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s2827152.SCGLOBAL\Documents\December\Latam De Minimis Calculation\"/>
    </mc:Choice>
  </mc:AlternateContent>
  <xr:revisionPtr revIDLastSave="0" documentId="13_ncr:1_{4E185696-C4AD-48FF-85AB-8BD4D9520435}" xr6:coauthVersionLast="47" xr6:coauthVersionMax="47" xr10:uidLastSave="{00000000-0000-0000-0000-000000000000}"/>
  <bookViews>
    <workbookView xWindow="-110" yWindow="-110" windowWidth="19420" windowHeight="10420" tabRatio="877" activeTab="6" xr2:uid="{00000000-000D-0000-FFFF-FFFF00000000}"/>
  </bookViews>
  <sheets>
    <sheet name="Details" sheetId="18" r:id="rId1"/>
    <sheet name="Swaps Mexico" sheetId="29" r:id="rId2"/>
    <sheet name="New Swaps Mexico" sheetId="36" r:id="rId3"/>
    <sheet name="Options Mexico" sheetId="37" r:id="rId4"/>
    <sheet name="NDFs Mexico" sheetId="43" r:id="rId5"/>
    <sheet name="NDFs Peru" sheetId="26" r:id="rId6"/>
    <sheet name="NDFs-Chile" sheetId="32" r:id="rId7"/>
    <sheet name="Swaps-Chile" sheetId="33" r:id="rId8"/>
    <sheet name="NDFs Colombia" sheetId="34" r:id="rId9"/>
    <sheet name="Swaps Colombia" sheetId="44" r:id="rId10"/>
    <sheet name="Options Colombia" sheetId="35" r:id="rId11"/>
    <sheet name="Special Entities Check" sheetId="45" r:id="rId12"/>
    <sheet name="DF Status Report" sheetId="46" r:id="rId13"/>
    <sheet name="Clients" sheetId="38" r:id="rId14"/>
    <sheet name="Completeness Check" sheetId="42" r:id="rId15"/>
  </sheets>
  <externalReferences>
    <externalReference r:id="rId16"/>
  </externalReferences>
  <definedNames>
    <definedName name="_xlnm._FilterDatabase" localSheetId="13" hidden="1">Clients!$A$1:$D$1590</definedName>
    <definedName name="_xlnm._FilterDatabase" localSheetId="8" hidden="1">'NDFs Colombia'!$A$2:$Q$267</definedName>
    <definedName name="_xlnm._FilterDatabase" localSheetId="6" hidden="1">'NDFs-Chile'!$A$2:$J$356</definedName>
    <definedName name="_xlnm._FilterDatabase" localSheetId="10" hidden="1">'Options Colombia'!$A$2:$I$30</definedName>
    <definedName name="_xlnm._FilterDatabase" localSheetId="9" hidden="1">'Swaps Colombia'!$A$2:$N$39</definedName>
    <definedName name="_xlnm._FilterDatabase" localSheetId="1" hidden="1">'Swaps Mexico'!$A$1:$O$53</definedName>
    <definedName name="BAL">#REF!</definedName>
    <definedName name="CLIENT">#REF!</definedName>
    <definedName name="CLIENTE">#REF!</definedName>
    <definedName name="IMP_COB">#REF!</definedName>
    <definedName name="IMP_MTM">#REF!</definedName>
    <definedName name="MON">#REF!</definedName>
    <definedName name="PLAZO">[1]bxBWS20010205!$A$2:$C$2881</definedName>
    <definedName name="PLAZOS">#REF!</definedName>
    <definedName name="PRINT">#REF!</definedName>
    <definedName name="_xlnm.Print_Area" localSheetId="0">Details!$B$2:$B$29</definedName>
    <definedName name="TASAS">#REF!</definedName>
    <definedName name="TCSBS">#REF!</definedName>
    <definedName name="TDOL">[1]bxBWS20010205!$B$106:$F$121</definedName>
    <definedName name="TPEN">[1]bxBWS20010205!$B$87:$F$102</definedName>
  </definedNames>
  <calcPr calcId="191029"/>
  <pivotCaches>
    <pivotCache cacheId="5" r:id="rId17"/>
    <pivotCache cacheId="9"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32" l="1"/>
  <c r="J4" i="32"/>
  <c r="J5" i="32"/>
  <c r="J6" i="32"/>
  <c r="J7" i="32"/>
  <c r="J8" i="32"/>
  <c r="J9" i="32"/>
  <c r="J10" i="32"/>
  <c r="J11" i="32"/>
  <c r="J12" i="32"/>
  <c r="J13" i="32"/>
  <c r="J14" i="32"/>
  <c r="J15" i="32"/>
  <c r="J16" i="32"/>
  <c r="J17" i="32"/>
  <c r="J18" i="32"/>
  <c r="J19" i="32"/>
  <c r="J20" i="32"/>
  <c r="J21" i="32"/>
  <c r="J22" i="32"/>
  <c r="J23" i="32"/>
  <c r="J24" i="32"/>
  <c r="J25" i="32"/>
  <c r="J26" i="32"/>
  <c r="J27" i="32"/>
  <c r="J28" i="32"/>
  <c r="J29" i="32"/>
  <c r="J30" i="32"/>
  <c r="J31" i="32"/>
  <c r="J32" i="32"/>
  <c r="J33" i="32"/>
  <c r="J34" i="32"/>
  <c r="J35" i="32"/>
  <c r="J36" i="32"/>
  <c r="J37" i="32"/>
  <c r="J38" i="32"/>
  <c r="J39" i="32"/>
  <c r="J40" i="32"/>
  <c r="J41" i="32"/>
  <c r="J42" i="32"/>
  <c r="J43" i="32"/>
  <c r="J44" i="32"/>
  <c r="J45" i="32"/>
  <c r="J46" i="32"/>
  <c r="J47" i="32"/>
  <c r="J48" i="32"/>
  <c r="J49" i="32"/>
  <c r="J50" i="32"/>
  <c r="J51" i="32"/>
  <c r="J52" i="32"/>
  <c r="J53" i="32"/>
  <c r="J54" i="32"/>
  <c r="J55" i="32"/>
  <c r="J56" i="32"/>
  <c r="J57" i="32"/>
  <c r="J58" i="32"/>
  <c r="J59" i="32"/>
  <c r="J60" i="32"/>
  <c r="J61" i="32"/>
  <c r="J62" i="32"/>
  <c r="J63" i="32"/>
  <c r="J64" i="32"/>
  <c r="J65" i="32"/>
  <c r="J66" i="32"/>
  <c r="J67" i="32"/>
  <c r="J68" i="32"/>
  <c r="J69" i="32"/>
  <c r="J70" i="32"/>
  <c r="J71" i="32"/>
  <c r="J72" i="32"/>
  <c r="J73" i="32"/>
  <c r="J74" i="32"/>
  <c r="J75" i="32"/>
  <c r="J76" i="32"/>
  <c r="J77" i="32"/>
  <c r="J78" i="32"/>
  <c r="J79" i="32"/>
  <c r="J80" i="32"/>
  <c r="J81" i="32"/>
  <c r="J82" i="32"/>
  <c r="J83" i="32"/>
  <c r="J84" i="32"/>
  <c r="J85" i="32"/>
  <c r="J86" i="32"/>
  <c r="J87" i="32"/>
  <c r="J88" i="32"/>
  <c r="J89" i="32"/>
  <c r="J90" i="32"/>
  <c r="J91" i="32"/>
  <c r="J92" i="32"/>
  <c r="J93" i="32"/>
  <c r="J94" i="32"/>
  <c r="J95" i="32"/>
  <c r="J96" i="32"/>
  <c r="J97" i="32"/>
  <c r="J98" i="32"/>
  <c r="J99" i="32"/>
  <c r="J100" i="32"/>
  <c r="J101" i="32"/>
  <c r="J102" i="32"/>
  <c r="J103" i="32"/>
  <c r="J104" i="32"/>
  <c r="J105" i="32"/>
  <c r="J106" i="32"/>
  <c r="J107" i="32"/>
  <c r="J108" i="32"/>
  <c r="J109" i="32"/>
  <c r="J110" i="32"/>
  <c r="J111" i="32"/>
  <c r="J112" i="32"/>
  <c r="J113" i="32"/>
  <c r="J114" i="32"/>
  <c r="J115" i="32"/>
  <c r="J116" i="32"/>
  <c r="J117" i="32"/>
  <c r="J118" i="32"/>
  <c r="J119" i="32"/>
  <c r="J120" i="32"/>
  <c r="J121" i="32"/>
  <c r="J122" i="32"/>
  <c r="J123" i="32"/>
  <c r="J124" i="32"/>
  <c r="J125" i="32"/>
  <c r="J126" i="32"/>
  <c r="J127" i="32"/>
  <c r="J128" i="32"/>
  <c r="J129" i="32"/>
  <c r="J130" i="32"/>
  <c r="J131" i="32"/>
  <c r="J132" i="32"/>
  <c r="J133" i="32"/>
  <c r="J134" i="32"/>
  <c r="J135" i="32"/>
  <c r="J136" i="32"/>
  <c r="J137" i="32"/>
  <c r="J138" i="32"/>
  <c r="J139" i="32"/>
  <c r="J140" i="32"/>
  <c r="J141" i="32"/>
  <c r="J142" i="32"/>
  <c r="J143" i="32"/>
  <c r="J144" i="32"/>
  <c r="J145" i="32"/>
  <c r="J146" i="32"/>
  <c r="J147" i="32"/>
  <c r="J148" i="32"/>
  <c r="J149" i="32"/>
  <c r="J150" i="32"/>
  <c r="J151" i="32"/>
  <c r="J152" i="32"/>
  <c r="J153" i="32"/>
  <c r="J154" i="32"/>
  <c r="J155" i="32"/>
  <c r="J156" i="32"/>
  <c r="J157" i="32"/>
  <c r="J158" i="32"/>
  <c r="J159" i="32"/>
  <c r="J160" i="32"/>
  <c r="J161" i="32"/>
  <c r="J162" i="32"/>
  <c r="J163" i="32"/>
  <c r="J164" i="32"/>
  <c r="J165" i="32"/>
  <c r="J166" i="32"/>
  <c r="J167" i="32"/>
  <c r="J168" i="32"/>
  <c r="J169" i="32"/>
  <c r="J170" i="32"/>
  <c r="J171" i="32"/>
  <c r="J172" i="32"/>
  <c r="J173" i="32"/>
  <c r="J174" i="32"/>
  <c r="J175" i="32"/>
  <c r="J176" i="32"/>
  <c r="J177" i="32"/>
  <c r="J178" i="32"/>
  <c r="J179" i="32"/>
  <c r="J180" i="32"/>
  <c r="J181" i="32"/>
  <c r="J182" i="32"/>
  <c r="J183" i="32"/>
  <c r="J184" i="32"/>
  <c r="J185" i="32"/>
  <c r="J186" i="32"/>
  <c r="J187" i="32"/>
  <c r="J188" i="32"/>
  <c r="J189" i="32"/>
  <c r="J190" i="32"/>
  <c r="J191" i="32"/>
  <c r="J192" i="32"/>
  <c r="H70" i="35"/>
  <c r="N247" i="44" l="1"/>
  <c r="S20" i="18" s="1"/>
  <c r="J193" i="32"/>
  <c r="J194" i="32"/>
  <c r="J195" i="32"/>
  <c r="J196" i="32"/>
  <c r="J197" i="32"/>
  <c r="J198" i="32"/>
  <c r="J199" i="32"/>
  <c r="J200" i="32"/>
  <c r="J201" i="32"/>
  <c r="J202" i="32"/>
  <c r="J203" i="32"/>
  <c r="J204" i="32"/>
  <c r="J205" i="32"/>
  <c r="J206" i="32"/>
  <c r="J207" i="32"/>
  <c r="J208" i="32"/>
  <c r="J209" i="32"/>
  <c r="J210" i="32"/>
  <c r="J211" i="32"/>
  <c r="J212" i="32"/>
  <c r="J213" i="32"/>
  <c r="J214" i="32"/>
  <c r="J215" i="32"/>
  <c r="J216" i="32"/>
  <c r="J217" i="32"/>
  <c r="J218" i="32"/>
  <c r="J219" i="32"/>
  <c r="J220" i="32"/>
  <c r="J221" i="32"/>
  <c r="J222" i="32"/>
  <c r="J223" i="32"/>
  <c r="J224" i="32"/>
  <c r="J225" i="32"/>
  <c r="J226" i="32"/>
  <c r="J227" i="32"/>
  <c r="J228" i="32"/>
  <c r="J229" i="32"/>
  <c r="J230" i="32"/>
  <c r="J231" i="32"/>
  <c r="J232" i="32"/>
  <c r="J233" i="32"/>
  <c r="J234" i="32"/>
  <c r="J235" i="32"/>
  <c r="J236" i="32"/>
  <c r="J237" i="32"/>
  <c r="J238" i="32"/>
  <c r="J239" i="32"/>
  <c r="J240" i="32"/>
  <c r="B2" i="45"/>
  <c r="O13" i="34" l="1"/>
  <c r="U6" i="29" l="1"/>
  <c r="B3" i="45" l="1"/>
  <c r="C3" i="45" s="1"/>
  <c r="B4" i="45"/>
  <c r="C4" i="45" s="1"/>
  <c r="B5" i="45"/>
  <c r="C5" i="45" s="1"/>
  <c r="B6" i="45"/>
  <c r="C6" i="45" s="1"/>
  <c r="B7" i="45"/>
  <c r="C7" i="45" s="1"/>
  <c r="B8" i="45"/>
  <c r="C8" i="45" s="1"/>
  <c r="B9" i="45"/>
  <c r="C9" i="45" s="1"/>
  <c r="B10" i="45"/>
  <c r="C10" i="45" s="1"/>
  <c r="B11" i="45"/>
  <c r="C11" i="45" s="1"/>
  <c r="B12" i="45"/>
  <c r="C12" i="45" s="1"/>
  <c r="B13" i="45"/>
  <c r="C13" i="45" s="1"/>
  <c r="B14" i="45"/>
  <c r="C14" i="45" s="1"/>
  <c r="B15" i="45"/>
  <c r="C15" i="45" s="1"/>
  <c r="C2" i="45"/>
  <c r="S6" i="18" l="1"/>
  <c r="S7" i="18"/>
  <c r="S21" i="18" l="1"/>
  <c r="O14" i="33"/>
  <c r="P92" i="26" l="1"/>
  <c r="S35" i="18" l="1"/>
  <c r="N36" i="43" l="1"/>
  <c r="J356" i="32" l="1"/>
  <c r="J355" i="32"/>
  <c r="J354" i="32"/>
  <c r="J353" i="32"/>
  <c r="J352" i="32"/>
  <c r="J351" i="32"/>
  <c r="J350" i="32"/>
  <c r="J349" i="32"/>
  <c r="J348" i="32"/>
  <c r="J347" i="32"/>
  <c r="J346" i="32"/>
  <c r="J345" i="32"/>
  <c r="J344" i="32"/>
  <c r="J343" i="32"/>
  <c r="J342" i="32"/>
  <c r="J341" i="32"/>
  <c r="J340" i="32"/>
  <c r="J339" i="32"/>
  <c r="J338" i="32"/>
  <c r="J337" i="32"/>
  <c r="J336" i="32"/>
  <c r="J335" i="32"/>
  <c r="J334" i="32"/>
  <c r="J333" i="32"/>
  <c r="J332" i="32"/>
  <c r="J331" i="32"/>
  <c r="J330" i="32"/>
  <c r="J329" i="32"/>
  <c r="J328" i="32"/>
  <c r="J327" i="32"/>
  <c r="J326" i="32"/>
  <c r="J325" i="32"/>
  <c r="J324" i="32"/>
  <c r="J323" i="32"/>
  <c r="J322" i="32"/>
  <c r="J321" i="32"/>
  <c r="J320" i="32"/>
  <c r="J319" i="32"/>
  <c r="J318" i="32"/>
  <c r="J317" i="32"/>
  <c r="J316" i="32"/>
  <c r="J315" i="32"/>
  <c r="J314" i="32"/>
  <c r="J313" i="32"/>
  <c r="J312" i="32"/>
  <c r="J311" i="32"/>
  <c r="J310" i="32"/>
  <c r="J309" i="32"/>
  <c r="J308" i="32"/>
  <c r="J307" i="32"/>
  <c r="J306" i="32"/>
  <c r="J305" i="32"/>
  <c r="J304" i="32"/>
  <c r="J303" i="32"/>
  <c r="J302" i="32"/>
  <c r="J301" i="32"/>
  <c r="J300" i="32"/>
  <c r="J299" i="32"/>
  <c r="J298" i="32"/>
  <c r="J297" i="32"/>
  <c r="J296" i="32"/>
  <c r="J295" i="32"/>
  <c r="J294" i="32"/>
  <c r="J293" i="32"/>
  <c r="J292" i="32"/>
  <c r="J291" i="32"/>
  <c r="J290" i="32"/>
  <c r="J289" i="32"/>
  <c r="J288" i="32"/>
  <c r="J287" i="32"/>
  <c r="J286" i="32"/>
  <c r="J285" i="32"/>
  <c r="J284" i="32"/>
  <c r="J283" i="32"/>
  <c r="J282" i="32"/>
  <c r="J281" i="32"/>
  <c r="J280" i="32"/>
  <c r="J279" i="32"/>
  <c r="J278" i="32"/>
  <c r="J277" i="32"/>
  <c r="J276" i="32"/>
  <c r="J275" i="32"/>
  <c r="J274" i="32"/>
  <c r="J273" i="32"/>
  <c r="J272" i="32"/>
  <c r="J271" i="32"/>
  <c r="J270" i="32"/>
  <c r="J269" i="32"/>
  <c r="J268" i="32"/>
  <c r="J267" i="32"/>
  <c r="J266" i="32"/>
  <c r="J265" i="32"/>
  <c r="J264" i="32"/>
  <c r="J263" i="32"/>
  <c r="J262" i="32"/>
  <c r="J261" i="32"/>
  <c r="J260" i="32"/>
  <c r="J259" i="32"/>
  <c r="J258" i="32"/>
  <c r="J257" i="32"/>
  <c r="J256" i="32"/>
  <c r="J255" i="32"/>
  <c r="J254" i="32"/>
  <c r="J253" i="32"/>
  <c r="J252" i="32"/>
  <c r="J251" i="32"/>
  <c r="J250" i="32"/>
  <c r="J249" i="32"/>
  <c r="J248" i="32"/>
  <c r="J247" i="32"/>
  <c r="J246" i="32"/>
  <c r="J245" i="32"/>
  <c r="J244" i="32"/>
  <c r="J243" i="32"/>
  <c r="J242" i="32"/>
  <c r="J241" i="32"/>
  <c r="J360" i="32" l="1"/>
  <c r="S17" i="18" s="1"/>
  <c r="C13" i="33"/>
  <c r="C14" i="33"/>
  <c r="C15" i="33"/>
  <c r="C16" i="33"/>
  <c r="C17" i="33"/>
  <c r="I206" i="37" l="1"/>
  <c r="S8" i="18" s="1"/>
  <c r="S22" i="18" l="1"/>
  <c r="S23" i="18" l="1"/>
  <c r="S28" i="18" l="1"/>
  <c r="S9" i="18" l="1"/>
  <c r="S16" i="18" l="1"/>
  <c r="S26" i="18" s="1"/>
  <c r="S12" i="18"/>
  <c r="S13" i="18" s="1"/>
  <c r="S18" i="18" l="1"/>
  <c r="S27" i="18"/>
  <c r="S29" i="18" s="1"/>
  <c r="S37" i="18" l="1"/>
  <c r="K12" i="42" s="1"/>
  <c r="S30" i="18"/>
  <c r="S32" i="18" s="1"/>
  <c r="M12" i="42"/>
  <c r="S31" i="18" l="1"/>
</calcChain>
</file>

<file path=xl/sharedStrings.xml><?xml version="1.0" encoding="utf-8"?>
<sst xmlns="http://schemas.openxmlformats.org/spreadsheetml/2006/main" count="58135" uniqueCount="36404">
  <si>
    <t>Fecha Pacto</t>
  </si>
  <si>
    <t>Fecha Vcto</t>
  </si>
  <si>
    <t>Contraparte</t>
  </si>
  <si>
    <t>Counterparty</t>
  </si>
  <si>
    <t>Plazo</t>
  </si>
  <si>
    <t>Tipo_Operación</t>
  </si>
  <si>
    <t>Flag NDF</t>
  </si>
  <si>
    <t>Mon1</t>
  </si>
  <si>
    <t>Mon2</t>
  </si>
  <si>
    <t>Cod Operación</t>
  </si>
  <si>
    <t>Monto 2</t>
  </si>
  <si>
    <t>USD</t>
  </si>
  <si>
    <t>TC spot</t>
  </si>
  <si>
    <t>TC Forward</t>
  </si>
  <si>
    <t>Contrapartes Norteamericanas:</t>
  </si>
  <si>
    <t xml:space="preserve">Swaps Mexico </t>
  </si>
  <si>
    <t>Subtotal Mexico</t>
  </si>
  <si>
    <t xml:space="preserve">Swaps Peru </t>
  </si>
  <si>
    <t>Fx Forwards Peru(NDFs)</t>
  </si>
  <si>
    <t>Subtotal Peru</t>
  </si>
  <si>
    <t xml:space="preserve">Swaps Chile </t>
  </si>
  <si>
    <t>Fx Forwards Chile (NDFs)</t>
  </si>
  <si>
    <t>Subtotal Chile</t>
  </si>
  <si>
    <t xml:space="preserve">Swaps </t>
  </si>
  <si>
    <t>Fx Forwards (NDFs)</t>
  </si>
  <si>
    <t>Total</t>
  </si>
  <si>
    <t>Subtotal Colpatria</t>
  </si>
  <si>
    <t>Options</t>
  </si>
  <si>
    <t>*Values based on period end date + 15 days</t>
  </si>
  <si>
    <t>MORGAN STANLEY CAPITAL SERVICES</t>
  </si>
  <si>
    <t>Trade_Date</t>
  </si>
  <si>
    <t>Maturity_Date</t>
  </si>
  <si>
    <t>Term</t>
  </si>
  <si>
    <t>Notional amount in USD</t>
  </si>
  <si>
    <t>Producto</t>
  </si>
  <si>
    <t>Receive_Notional</t>
  </si>
  <si>
    <t>Receive_Currency</t>
  </si>
  <si>
    <t>Receive_Yield</t>
  </si>
  <si>
    <t>Pay_Notional</t>
  </si>
  <si>
    <t>Pay_Currency</t>
  </si>
  <si>
    <t>Pay_Yield</t>
  </si>
  <si>
    <t>Plazo remanente</t>
  </si>
  <si>
    <t>Recibe Nocional</t>
  </si>
  <si>
    <t>Recibe Moneda</t>
  </si>
  <si>
    <t>Recibe Tasa</t>
  </si>
  <si>
    <t>Paga Nocional</t>
  </si>
  <si>
    <t>Paga Moneda</t>
  </si>
  <si>
    <t>Paga Tasa</t>
  </si>
  <si>
    <t>Código de Operación</t>
  </si>
  <si>
    <t>US person (Yes/No)</t>
  </si>
  <si>
    <t>Monto en Dólares</t>
  </si>
  <si>
    <t>Residual Maturity</t>
  </si>
  <si>
    <t>Product</t>
  </si>
  <si>
    <t>Trade ID</t>
  </si>
  <si>
    <t>MINIMIS VOLUME INTERNATIONAL SUBSIDIARIES</t>
  </si>
  <si>
    <t>MINIMIS VOLUME LATAM</t>
  </si>
  <si>
    <t>MINIMIS VOLUME OTHER COUNTRIES</t>
  </si>
  <si>
    <t>TOTAL LATAM</t>
  </si>
  <si>
    <t>TOTAL OTHER COUNTRIES</t>
  </si>
  <si>
    <t>Producto ND(Non deliverable) / D (Deliverable)</t>
  </si>
  <si>
    <t>BUY /SELL type of trade</t>
  </si>
  <si>
    <t>Product ND(Non deliverable) / D (Deliverable)</t>
  </si>
  <si>
    <t>PRODUCT</t>
  </si>
  <si>
    <t>CCS: Cross Currency Swap</t>
  </si>
  <si>
    <t>IRS: Interest Rate Swap</t>
  </si>
  <si>
    <t>Receive and pay Yield examples:</t>
  </si>
  <si>
    <t>TASA FIJA</t>
  </si>
  <si>
    <t>LIBOR</t>
  </si>
  <si>
    <t>TIIE</t>
  </si>
  <si>
    <t>Options Mexico</t>
  </si>
  <si>
    <t>exch as of  Jan 2016</t>
  </si>
  <si>
    <t>Tipo de cambio</t>
  </si>
  <si>
    <t>FX Exch rate</t>
  </si>
  <si>
    <t>Exchange rate</t>
  </si>
  <si>
    <t>Exchange rate month end</t>
  </si>
  <si>
    <t>Swaps Colombia</t>
  </si>
  <si>
    <t>Fx Forwards Colombia (NDFs)</t>
  </si>
  <si>
    <t>Options Colombia</t>
  </si>
  <si>
    <t>LATAM Total</t>
  </si>
  <si>
    <t>Mexico</t>
  </si>
  <si>
    <t>Colombia</t>
  </si>
  <si>
    <t>Row Labels</t>
  </si>
  <si>
    <t>Grand Total</t>
  </si>
  <si>
    <t>Column Labels</t>
  </si>
  <si>
    <t>Sum of Notional amount in USD</t>
  </si>
  <si>
    <t>Total Sum of Notional amount in USD</t>
  </si>
  <si>
    <t>Total Count of Counterparty</t>
  </si>
  <si>
    <t>Count of Counterparty</t>
  </si>
  <si>
    <t>Peru</t>
  </si>
  <si>
    <t>(blank)</t>
  </si>
  <si>
    <t>Forwards</t>
  </si>
  <si>
    <t xml:space="preserve">Chile </t>
  </si>
  <si>
    <t>Fx Forwards Mexico (NDFs)</t>
  </si>
  <si>
    <t>Swaps</t>
  </si>
  <si>
    <t>Country</t>
  </si>
  <si>
    <t>BNS ENTITY</t>
  </si>
  <si>
    <t>Nocional</t>
  </si>
  <si>
    <t>Notional</t>
  </si>
  <si>
    <t>US person (Yes: "Y"/No: "N")</t>
  </si>
  <si>
    <t>Fecha</t>
  </si>
  <si>
    <t>Monto MonOrig (USD)</t>
  </si>
  <si>
    <t>549300RHSHNRWI5LLA86</t>
  </si>
  <si>
    <t>549300YWP5MNRWXS7N20</t>
  </si>
  <si>
    <t>254900GWDOF4VGHYWN42</t>
  </si>
  <si>
    <t>549300NOLSUXJQPFGQ57</t>
  </si>
  <si>
    <t>549300GX232Z1UYP0E41</t>
  </si>
  <si>
    <t>5493001F3JRVFSNAPG47</t>
  </si>
  <si>
    <t>1N2S7NKM4XXPXAZFNV64</t>
  </si>
  <si>
    <t>5493001L78U618KXNZ75</t>
  </si>
  <si>
    <t>549300T13UTNTU8T2H61</t>
  </si>
  <si>
    <t>7QEON6Y1RL5XR3R1W237</t>
  </si>
  <si>
    <t>ZRPT83FLC26QOUQ8DT58</t>
  </si>
  <si>
    <t>3WR305FR7SUR2T67S809</t>
  </si>
  <si>
    <t>I0QE13EE2I1J0ZY2EF84</t>
  </si>
  <si>
    <t>5KMEZZHD5CQWHNIBCT40</t>
  </si>
  <si>
    <t>G10GRT71S9XPMVCPYV92</t>
  </si>
  <si>
    <t>1XLP8EP6FZUGMP85CM51</t>
  </si>
  <si>
    <t>O1A2ET91OUYOZUUJI538</t>
  </si>
  <si>
    <t>ALAMOS GOLD INC.</t>
  </si>
  <si>
    <t>549300TDOX73YGYXE959</t>
  </si>
  <si>
    <t>549300G8S4PO686J7H97</t>
  </si>
  <si>
    <t>549300Q3OHVNUCAS0892</t>
  </si>
  <si>
    <t>549300VTXZHB8XJR3S03</t>
  </si>
  <si>
    <t>WIHO2R4BGGT9EIBAV109</t>
  </si>
  <si>
    <t>549300QOAB2GJSFM0381</t>
  </si>
  <si>
    <t>PLH0I0VQA1SU41NKTM31</t>
  </si>
  <si>
    <t>6NL7EBUK4E0HIV223T62</t>
  </si>
  <si>
    <t>XSGZFLO9YTNO9VCQV219</t>
  </si>
  <si>
    <t>549300VGG9K75226LR46</t>
  </si>
  <si>
    <t>AMCOR FINANCE (USA), INC.</t>
  </si>
  <si>
    <t>549300ZMT7FVT8R77U18</t>
  </si>
  <si>
    <t>PTVU09TE3QPJPL7K4E13</t>
  </si>
  <si>
    <t>RC71E2BZ6UOMFPDJSE79</t>
  </si>
  <si>
    <t>1B4S6S7G0TW5EE83BO58</t>
  </si>
  <si>
    <t>5493006ORUSIL88JOE18</t>
  </si>
  <si>
    <t>54930020R9MCME08M735</t>
  </si>
  <si>
    <t>AMERICREDIT SYNDICATED WAREHOUSE TRUST</t>
  </si>
  <si>
    <t>549300HODENGE0VEQX76</t>
  </si>
  <si>
    <t>724500JNEDA4E2P5K973</t>
  </si>
  <si>
    <t>APVBKPOULHUX7YZLKU17</t>
  </si>
  <si>
    <t>LTS3U8DGK38SETRUWX71</t>
  </si>
  <si>
    <t>72ZZ1XRHOOU9P9X16K08</t>
  </si>
  <si>
    <t>549300EVOTK5FDSN7L40</t>
  </si>
  <si>
    <t>TELFIN0KBT6PIRGM0X52</t>
  </si>
  <si>
    <t>254900YP08ROQK7Z7330</t>
  </si>
  <si>
    <t>549300LO13MQ9HYSTR83</t>
  </si>
  <si>
    <t>549300CGGHP67RTB4A68</t>
  </si>
  <si>
    <t>5493002SIMBUJ2D0L382</t>
  </si>
  <si>
    <t>Argonaut Gold Inc.</t>
  </si>
  <si>
    <t>54930043XCKI4E8EQR38</t>
  </si>
  <si>
    <t>YG6VT0TPHRH4TFVAQV64</t>
  </si>
  <si>
    <t>MF45VK9GM4QS7YF6BN06</t>
  </si>
  <si>
    <t>KXMRXXOJ88Q45Y45MG74</t>
  </si>
  <si>
    <t>ARROW CENTRAL EUROPE GMBH</t>
  </si>
  <si>
    <t>5493000YQWOCLY43AE81</t>
  </si>
  <si>
    <t>549300C2O6C8M0VLKM03</t>
  </si>
  <si>
    <t>549300YNNLBXT8N8R512</t>
  </si>
  <si>
    <t>549300OG2O5VI2N1XS44</t>
  </si>
  <si>
    <t>6O4MRU8C1MS0K34UQF79</t>
  </si>
  <si>
    <t>549300Z40J86GGSTL398</t>
  </si>
  <si>
    <t>5493000DX66ZDGX1J364</t>
  </si>
  <si>
    <t>RUNCUDXRHP89ABSR6U05</t>
  </si>
  <si>
    <t>ATLAS MACRO MASTER FUND LTD</t>
  </si>
  <si>
    <t>549300KM4DRKLEPZUO76</t>
  </si>
  <si>
    <t>Atlas Master Fund Ltd</t>
  </si>
  <si>
    <t>8AK086LVQF8ZIT640V07</t>
  </si>
  <si>
    <t>549300MTKKPM48857F60</t>
  </si>
  <si>
    <t>549300GSYTGX1MN3AE83</t>
  </si>
  <si>
    <t>K9G90K85RBWD2LAGQX17</t>
  </si>
  <si>
    <t>XN8R4HH1TVC1XOCL5P21</t>
  </si>
  <si>
    <t>IHXLB8SL0QWSSG2VG640</t>
  </si>
  <si>
    <t>213800G3N5F42PQLJF86</t>
  </si>
  <si>
    <t>BACKERHAUS VEIT LTD.</t>
  </si>
  <si>
    <t>549300QGY373XNKU5S57</t>
  </si>
  <si>
    <t>BAILEY METAL PRODUCTS LIMITED</t>
  </si>
  <si>
    <t>549300PDZT5FSSJKJG62</t>
  </si>
  <si>
    <t>0BGI85ALH27ZJP15DY16</t>
  </si>
  <si>
    <t>B4TYDEB6GKMZO031MB27</t>
  </si>
  <si>
    <t>549300VWP22XD57PDX77</t>
  </si>
  <si>
    <t>549300CRBWTLGQEJIP81</t>
  </si>
  <si>
    <t>BAYTEX ENERGY LTD.</t>
  </si>
  <si>
    <t>549300QVRPF55YS4I188</t>
  </si>
  <si>
    <t>A2351DQ25OUUH2Q6RR89</t>
  </si>
  <si>
    <t>ICE2EP6D98PQUILVRZ91</t>
  </si>
  <si>
    <t>549300OENMRKEOSRVT65</t>
  </si>
  <si>
    <t>549300NKR6D25KPPAY43</t>
  </si>
  <si>
    <t>529900FJ2VM3JLXS6T37</t>
  </si>
  <si>
    <t>2549001G34DT0QX1GO71</t>
  </si>
  <si>
    <t>5493001KJTIIGC8Y1R12</t>
  </si>
  <si>
    <t>549300B56MD0ZC402L06</t>
  </si>
  <si>
    <t>549300Z1SRCDQK9CEV43</t>
  </si>
  <si>
    <t>3Y4U8VZURTYWI1W2K376</t>
  </si>
  <si>
    <t>549300Q7O3NKBHN0BP12</t>
  </si>
  <si>
    <t>254900QHVDVYZC4TSV61</t>
  </si>
  <si>
    <t>FU7RSW4CQQY98A2O7J66</t>
  </si>
  <si>
    <t>IIVIHPH28S64K95M2381</t>
  </si>
  <si>
    <t>FN7P4E7K9JOBORDEUX61</t>
  </si>
  <si>
    <t>BVHHEFJI6SHNOKQT2572</t>
  </si>
  <si>
    <t>Y6ZDD9FP4P8JSSJMW954</t>
  </si>
  <si>
    <t>BOSTON SCIENTIFIC FAR EAST B.V.</t>
  </si>
  <si>
    <t>SKAUHYRO3X7O726A9T74</t>
  </si>
  <si>
    <t>549300BBNO92UFP3TA05</t>
  </si>
  <si>
    <t>549300CJHBL7JBUA6503</t>
  </si>
  <si>
    <t>549300WV6GIDOZJTV909</t>
  </si>
  <si>
    <t>SF0MME7527IEME56HN58</t>
  </si>
  <si>
    <t>5493006KMX1VFTPYPW14</t>
  </si>
  <si>
    <t>549300873K3LXF7ARU34</t>
  </si>
  <si>
    <t>549300KSG8WCCGK8P557</t>
  </si>
  <si>
    <t>54930010KQI3E4K4H088</t>
  </si>
  <si>
    <t>GCT7RXJOGLXPV0NXZY22</t>
  </si>
  <si>
    <t>NGIG5SPDYBGKD6EW7619</t>
  </si>
  <si>
    <t>549300GL1JOQ7TI73B39</t>
  </si>
  <si>
    <t>549300EFOWPEB0WLZW21</t>
  </si>
  <si>
    <t>5493002MYX22OHYJBD89</t>
  </si>
  <si>
    <t>54930066SVUPVIHE5U21</t>
  </si>
  <si>
    <t>207ALC1P1YM0OVDV0K75</t>
  </si>
  <si>
    <t>CCU46N3GJMF4OK4N7U60</t>
  </si>
  <si>
    <t>YMFI60WPVOWROKG67Y03</t>
  </si>
  <si>
    <t>549300EOP3O3IFD6CE89</t>
  </si>
  <si>
    <t>EK36JSPFYM1OUH6SMN21</t>
  </si>
  <si>
    <t>CEN40PVLX0I4LD94O049</t>
  </si>
  <si>
    <t>5493000DKUX0M5ZSZO34</t>
  </si>
  <si>
    <t>549300LOZA43E2DYBP26</t>
  </si>
  <si>
    <t>7DM2VXELN35W8C6F6W03</t>
  </si>
  <si>
    <t>549300N0Z2HGPKNHN078</t>
  </si>
  <si>
    <t>549300MGZWS3ZWNOVV70</t>
  </si>
  <si>
    <t>549300ZBY9T7PPQK8K67</t>
  </si>
  <si>
    <t>549300K0HXTMP5JJ0E62</t>
  </si>
  <si>
    <t>CRYY0P1QBVL5M2COWL45</t>
  </si>
  <si>
    <t>54930062J482NEGWWO21</t>
  </si>
  <si>
    <t>5493006L0V0VB3MIIV30</t>
  </si>
  <si>
    <t>254900YQC5GNVL13O314</t>
  </si>
  <si>
    <t>549300I7CIEWU1BBLQ53</t>
  </si>
  <si>
    <t>5493000HT7H4OFOD6Z12</t>
  </si>
  <si>
    <t>CHURCH &amp; DWIGHT CO., INC.</t>
  </si>
  <si>
    <t>POOXSI30AWAQGYJZC921</t>
  </si>
  <si>
    <t>549300KC080LMZA57754</t>
  </si>
  <si>
    <t>5493004RRZVBVH5Z5B20</t>
  </si>
  <si>
    <t>11KYOFXPU1C4CQL1CL44</t>
  </si>
  <si>
    <t>549300IVNV4PCRSARN75</t>
  </si>
  <si>
    <t>549300LKFJ962MZ46593</t>
  </si>
  <si>
    <t>549300DZV7T0LV9QYE62</t>
  </si>
  <si>
    <t>5493006Y8YEMWRMUTL77</t>
  </si>
  <si>
    <t>549300T5FTCH86YZT374</t>
  </si>
  <si>
    <t>54930070RYRSAQIZYF70</t>
  </si>
  <si>
    <t>YJW4XPRSVL5L1ANG2086</t>
  </si>
  <si>
    <t>E57ODZWZ7FF32TWEFA76</t>
  </si>
  <si>
    <t>Citibank, National Association</t>
  </si>
  <si>
    <t>549300LUNF9T5IR80O48</t>
  </si>
  <si>
    <t>CKHJ2UYFJET57VN40289</t>
  </si>
  <si>
    <t>549300BJ4GP2VVLBZQ42</t>
  </si>
  <si>
    <t>5493003AVK173D48DR70</t>
  </si>
  <si>
    <t>D3O8K13PHLEXXD1DT480</t>
  </si>
  <si>
    <t>8Z4K1FUQRPCJYKZNOK04</t>
  </si>
  <si>
    <t>51M0QTTNCGUN7KFCFZ59</t>
  </si>
  <si>
    <t>70WY0ID1N53Q4254VH70</t>
  </si>
  <si>
    <t>MIO Partners, Inc.</t>
  </si>
  <si>
    <t>2549008X9G8XP7YJGC47</t>
  </si>
  <si>
    <t>54930035UDEIH090K650</t>
  </si>
  <si>
    <t>549300VT1MJ2M0SBBL06</t>
  </si>
  <si>
    <t>549300CZ03MC0SNKEV49</t>
  </si>
  <si>
    <t>DS1LD4KRZVNKQC3WP076</t>
  </si>
  <si>
    <t>MRSOKGRMMFF94T4G3146</t>
  </si>
  <si>
    <t>6VJJ5GQWIRDQ06DUXG89</t>
  </si>
  <si>
    <t>VZFZPMWDHTQCFKYOBP05</t>
  </si>
  <si>
    <t>XAQNAI792OF5W1415G16</t>
  </si>
  <si>
    <t>XWG37GL8142K0HISG670</t>
  </si>
  <si>
    <t>HEOSXQO1BHP741HH0O97</t>
  </si>
  <si>
    <t>5493005GKEG8QCVY7037</t>
  </si>
  <si>
    <t>YZR0L9MIU7IVHXH3D227</t>
  </si>
  <si>
    <t>7NKTFWJ1G6MELP9TU740</t>
  </si>
  <si>
    <t>549300QR5CT6HQZ4XQ52</t>
  </si>
  <si>
    <t>654V6JRCYOL4K7IWYQ91</t>
  </si>
  <si>
    <t>FCNMH6O7VWU7LHXMK351</t>
  </si>
  <si>
    <t>549300BO9IWPF3S48F93</t>
  </si>
  <si>
    <t>549300YQ0JMD5VDZPL70</t>
  </si>
  <si>
    <t>RPPGGRL1J75WGF2DFO04</t>
  </si>
  <si>
    <t>54930087LPWMI88H5109</t>
  </si>
  <si>
    <t>85OKW2SW05RZFQS1W718</t>
  </si>
  <si>
    <t>3HG2WD2W22M120IUNG49</t>
  </si>
  <si>
    <t>549300OX374OZMQ2OO85</t>
  </si>
  <si>
    <t>ZUNI8PYC725B6H8JU438</t>
  </si>
  <si>
    <t>549300G5ARU2WCR3GS83</t>
  </si>
  <si>
    <t>0ST68RBAUGEEQ2OBPJ36</t>
  </si>
  <si>
    <t>FKF6UGB3I6F0J5C4BC22</t>
  </si>
  <si>
    <t>GM7WDT7NW6YD15Y8SQ28</t>
  </si>
  <si>
    <t>VYVX36BWSTBFZAP9H789</t>
  </si>
  <si>
    <t>8YAK2VWYCZ8B120UOU20</t>
  </si>
  <si>
    <t>5493003HSDTSCZRXBA58</t>
  </si>
  <si>
    <t>S4BKK9OTCEWQ3YHPFM11</t>
  </si>
  <si>
    <t>54930078UBRJU583SU77</t>
  </si>
  <si>
    <t>M2XHYMU3TZNEZURC6H66</t>
  </si>
  <si>
    <t>HC71NFWMM3L2KVQMCX82</t>
  </si>
  <si>
    <t>5493004R7279B88U0M47</t>
  </si>
  <si>
    <t>549300XUCO6WNEIEWE15</t>
  </si>
  <si>
    <t>549300JJ2NOIQQ1Q2N45</t>
  </si>
  <si>
    <t>VB3LV8F59BT690138S60</t>
  </si>
  <si>
    <t>5493006X3F09NWUE1S60</t>
  </si>
  <si>
    <t>54930088ALBDM7VHMJ08</t>
  </si>
  <si>
    <t>ZCATP2Q7SJOHQLC6EC40</t>
  </si>
  <si>
    <t>549300WMQIRBY5PYOK70</t>
  </si>
  <si>
    <t>549300PHNFD7OMFUAE20</t>
  </si>
  <si>
    <t>3E70L4WYANTIWWIPHC81</t>
  </si>
  <si>
    <t>1LIT21YJ7TJB36134T68</t>
  </si>
  <si>
    <t>549300RD2HCCPW4XGO08</t>
  </si>
  <si>
    <t>549300KCWA5W52MS5559</t>
  </si>
  <si>
    <t>S6NW56E1LA54K2BFII70</t>
  </si>
  <si>
    <t>549300T0SSYTER0K6J66</t>
  </si>
  <si>
    <t>CD4SPTZ3YBTHY0C1AH38</t>
  </si>
  <si>
    <t>549300JR7MQLQ4VRMA03</t>
  </si>
  <si>
    <t>L2Z2MO2EQURH3BREWI15</t>
  </si>
  <si>
    <t>549300DJBB8NKE2KJX50</t>
  </si>
  <si>
    <t>549300HCHC8SSMWEMD23</t>
  </si>
  <si>
    <t>DY4HZNFFXNTKUGRD8V40</t>
  </si>
  <si>
    <t>549300BFOD6TDMVV4O24</t>
  </si>
  <si>
    <t>ILUL7B6Z54MRYCF6H308</t>
  </si>
  <si>
    <t>549300FMC2ALGA7N9E80</t>
  </si>
  <si>
    <t>UCG40B6VU0LI981HXX13</t>
  </si>
  <si>
    <t>549300DRF1T5X2Q4FB57</t>
  </si>
  <si>
    <t>0PHO5TIVSGUENHEGOR51</t>
  </si>
  <si>
    <t>MWIUSDMN17TCR56VW396</t>
  </si>
  <si>
    <t>I1BZKREC126H0VB1BL91</t>
  </si>
  <si>
    <t>7MOHLM3DKE63RX2ZCN83</t>
  </si>
  <si>
    <t>6URPHM2EAWGJ2C6ISB97</t>
  </si>
  <si>
    <t>0NIFZ782LS46WOC9QK20</t>
  </si>
  <si>
    <t>549300DOVZ3EDJB7O259</t>
  </si>
  <si>
    <t>ZELI3W5MQAQICCF8CT07</t>
  </si>
  <si>
    <t>EA SWISS SARL</t>
  </si>
  <si>
    <t>ZTMBBOWUX7LM52E1XK78</t>
  </si>
  <si>
    <t>549300IT4LNQTVWOSK98</t>
  </si>
  <si>
    <t>HAXBNTSIUT2SHF0XLJ46</t>
  </si>
  <si>
    <t>549300WKP0WYZDNVLK63</t>
  </si>
  <si>
    <t>549300O7A67PUEYKDL45</t>
  </si>
  <si>
    <t>5493002JHZS83K46GQ69</t>
  </si>
  <si>
    <t>22KMWLRMY0MUEN0W5D90</t>
  </si>
  <si>
    <t>KDMDXRWU7UTJ30FC8R59</t>
  </si>
  <si>
    <t>M4RTK3SDCC2I31QHY636</t>
  </si>
  <si>
    <t>TJHVIYYZOASBZ463H550</t>
  </si>
  <si>
    <t>549300972C912R3YF828</t>
  </si>
  <si>
    <t>OCBIFAVVTDL8JIN0MB12</t>
  </si>
  <si>
    <t>549300BUKUEKT2UE4T49</t>
  </si>
  <si>
    <t>549300WY5QI80P9WHD46</t>
  </si>
  <si>
    <t>54930014N7872VUS3F89</t>
  </si>
  <si>
    <t>549300OEXJU0X6FYBQ42</t>
  </si>
  <si>
    <t>SSWNHI96XQKEZSYZT566</t>
  </si>
  <si>
    <t>5493004LGN656HWLDA30</t>
  </si>
  <si>
    <t>549300TERSZ455M1Q633</t>
  </si>
  <si>
    <t>5493004BF1JUHT35R160</t>
  </si>
  <si>
    <t>549300LOLS62WKJJ7U54</t>
  </si>
  <si>
    <t>ENVISTA HOLDINGS CORPORATION</t>
  </si>
  <si>
    <t>549300BX623VURJZ5269</t>
  </si>
  <si>
    <t>XWTZDRYZPBUHIQBKDB46</t>
  </si>
  <si>
    <t>J2UPE7JWRDJO2O2EYB93</t>
  </si>
  <si>
    <t>549300PD0IMJ43SIP672</t>
  </si>
  <si>
    <t>ESWDRS5J5RJS0KUFY502</t>
  </si>
  <si>
    <t>Equinox Gold Corp</t>
  </si>
  <si>
    <t>5493005IN4V1SNP9PN75</t>
  </si>
  <si>
    <t>DX5HQV5MLU50FEWZ5072</t>
  </si>
  <si>
    <t>549300CC25NHYZ5MJO03</t>
  </si>
  <si>
    <t>3SOUA6IRML7435B56G12</t>
  </si>
  <si>
    <t>S2PEWKCZFFECR4533P43</t>
  </si>
  <si>
    <t>549300APE0JGFJ9JMB36</t>
  </si>
  <si>
    <t>CI7MUJI4USF3V0NJ1H64</t>
  </si>
  <si>
    <t>549300KUK0NH7D2L6B69</t>
  </si>
  <si>
    <t>549300E707U7WNPZN687</t>
  </si>
  <si>
    <t>549300JMTSVQ6LKX5222</t>
  </si>
  <si>
    <t>PDD3Z8L9NGFS1YD1XJ25</t>
  </si>
  <si>
    <t>QFROUN1UWUYU0DVIWD51</t>
  </si>
  <si>
    <t>549300YG1NBZKURU8L08</t>
  </si>
  <si>
    <t>5493000DZJC8BJLIJI03</t>
  </si>
  <si>
    <t>549300DP1S8SJV0BSG28</t>
  </si>
  <si>
    <t>549300KY5QEBNGK5JJ30</t>
  </si>
  <si>
    <t>549300OJJGOE7SUG3624</t>
  </si>
  <si>
    <t>5493006RVR1T6QULYY50</t>
  </si>
  <si>
    <t>54930012E1PU4RAI3F48</t>
  </si>
  <si>
    <t>549300SVYJS666PQJH88</t>
  </si>
  <si>
    <t>549300MF3ANVSL6UXV45</t>
  </si>
  <si>
    <t>A89MY1K3YLIGJMYWVX50</t>
  </si>
  <si>
    <t>549300QWZIW60TCQLW83</t>
  </si>
  <si>
    <t>3CNM1G6LDJ69XBGW1M19</t>
  </si>
  <si>
    <t>CZTS3L6S9LRRPKULWD61</t>
  </si>
  <si>
    <t>Ford Global Treasury, Inc.</t>
  </si>
  <si>
    <t>ZTZF8FBMPMBDZDY02T91</t>
  </si>
  <si>
    <t>20S05OYHG0MQM4VUIC57</t>
  </si>
  <si>
    <t>UDSQCVRUX5BONN0VY111</t>
  </si>
  <si>
    <t>549300ACVCQKP6Y6VN63</t>
  </si>
  <si>
    <t>5493005E71EXFO92IE79</t>
  </si>
  <si>
    <t>254900OBFKH0MOQIT630</t>
  </si>
  <si>
    <t>G4008SUSNH0WBKRVG414</t>
  </si>
  <si>
    <t>2CNR4I7RPCUNYMQ52H12</t>
  </si>
  <si>
    <t>254900J6RDQHZJIJDY81</t>
  </si>
  <si>
    <t>549300EN6OWUOVH3ZD73</t>
  </si>
  <si>
    <t>K3N1TB7UT53546TVAU72</t>
  </si>
  <si>
    <t>549300WG6CP3LNJ5KJ55</t>
  </si>
  <si>
    <t>D981X4Z4RWS7PDMJUZ03</t>
  </si>
  <si>
    <t>549300FYK4MBXWIVZU26</t>
  </si>
  <si>
    <t>549300J7BIEMY0E0BV38</t>
  </si>
  <si>
    <t>549300E8MG46F60FZ412</t>
  </si>
  <si>
    <t>5493003XG5JUDQQIBV94</t>
  </si>
  <si>
    <t>GILDAN ACTIVEWEAR INC.</t>
  </si>
  <si>
    <t>549300SB3IBI34M00Z45</t>
  </si>
  <si>
    <t>5493000PWR8KS0EC7911</t>
  </si>
  <si>
    <t>NKY7JRBKJHQQ68KJ6252</t>
  </si>
  <si>
    <t>XY6HWOQF1NBIQHYB7D92</t>
  </si>
  <si>
    <t>GMF LEASING WAREHOUSE TRUST</t>
  </si>
  <si>
    <t>5493004Q1SNCIJ0KOF24</t>
  </si>
  <si>
    <t>5493007JK7J7A3VYJC53</t>
  </si>
  <si>
    <t>549300XHRSCQTARYR071</t>
  </si>
  <si>
    <t>2549004LVBI7KVJT8X55</t>
  </si>
  <si>
    <t>5493005XX3YMAXEZ4163</t>
  </si>
  <si>
    <t>FOR8UP27PHTHYVLBNG30</t>
  </si>
  <si>
    <t>KD3XUN7C6T14HNAYLU02</t>
  </si>
  <si>
    <t>549300MOJKHFUGR6SN08</t>
  </si>
  <si>
    <t>549300RQNK5SS6I0T293</t>
  </si>
  <si>
    <t>254900TQNYYLYHQXGL14</t>
  </si>
  <si>
    <t>5493004B9CXFNYMXON80</t>
  </si>
  <si>
    <t>549300IQ87LU6X6ERQ78</t>
  </si>
  <si>
    <t>ENYF8GB5SMQZ25S06U51</t>
  </si>
  <si>
    <t>GX5LWVWZLL5S4W1L2F20</t>
  </si>
  <si>
    <t>549300EGTG1L2TOVI159</t>
  </si>
  <si>
    <t>549300W7TVOL98WRYT11</t>
  </si>
  <si>
    <t>54930023JGEWKPUWUB15</t>
  </si>
  <si>
    <t>549300R0L5SQXRRQ8Y67</t>
  </si>
  <si>
    <t>549300OSKQ0EL0YE4U18</t>
  </si>
  <si>
    <t>549300QHQLWODJOYXY70</t>
  </si>
  <si>
    <t>549300NUB6D2R1ITYR45</t>
  </si>
  <si>
    <t>FEJVAWZKM2TUOXDMG690</t>
  </si>
  <si>
    <t>549300IYGAS4GE6VDL07</t>
  </si>
  <si>
    <t>PZ9HF5U52KPF0MH0QN75</t>
  </si>
  <si>
    <t>549300FESQ105M6ZTE59</t>
  </si>
  <si>
    <t>549300FPK70TCB78NG05</t>
  </si>
  <si>
    <t>UASVRYNXNK17ULIGK870</t>
  </si>
  <si>
    <t>JLZ01A0E2071OH26RE45</t>
  </si>
  <si>
    <t>HONEYWELL INTERNATIONAL INC.</t>
  </si>
  <si>
    <t>ISRPG12PN4EIEOEMW547</t>
  </si>
  <si>
    <t>549300W63HRZKOGT0G50</t>
  </si>
  <si>
    <t>FXB7X4WXVA8QPMNOGS12</t>
  </si>
  <si>
    <t>549300HO5WFZUT5N2T22</t>
  </si>
  <si>
    <t>HSBC Bank USA, National Association</t>
  </si>
  <si>
    <t>1IE8VN30JCEQV1H4R804</t>
  </si>
  <si>
    <t>5TZLZ6WJTBVJ0QWBG121</t>
  </si>
  <si>
    <t>T27JQIMTYSH41TCD5186</t>
  </si>
  <si>
    <t>IGHOG5KBPLMN3LUIME89</t>
  </si>
  <si>
    <t>IGT</t>
  </si>
  <si>
    <t>549300DER0Q7DUTBAU95</t>
  </si>
  <si>
    <t>549300Z00DSN4OSOTI80</t>
  </si>
  <si>
    <t>549300P32C3HT2MNMX62</t>
  </si>
  <si>
    <t>549300Q4QZEOJMM3MV46</t>
  </si>
  <si>
    <t>III Convex Strategies Hub Fund Ltd</t>
  </si>
  <si>
    <t>549300FLV2U4FOQEKX17</t>
  </si>
  <si>
    <t>17MLVAZ72NADQE8UDF88</t>
  </si>
  <si>
    <t>Z0MI2JT14K8OXYZWX446</t>
  </si>
  <si>
    <t>549300Q3HDIZ5J4TTC25</t>
  </si>
  <si>
    <t>WB7IJCYY8YFTENS4O147</t>
  </si>
  <si>
    <t>VKU1UKDS9E7LYLMACP54</t>
  </si>
  <si>
    <t>ZTMSNXROF84AHWJNKQ93</t>
  </si>
  <si>
    <t>QKL54NQY28TCDAI75F60</t>
  </si>
  <si>
    <t>F9HV8ZL85LRIQ6D60098</t>
  </si>
  <si>
    <t>549300UQ6KHRCZDRGZ76</t>
  </si>
  <si>
    <t>549300MOTZZUF5UC1Y10</t>
  </si>
  <si>
    <t>EF9UQIIO4KY2BWOK3P26</t>
  </si>
  <si>
    <t>SQL3F6CKNNBM3SQGHX24</t>
  </si>
  <si>
    <t>MXKQVM4U1OHBQWFPG196</t>
  </si>
  <si>
    <t>5493000CGCQY2OQU7669</t>
  </si>
  <si>
    <t>5493004ZQCVO7BAYXI83</t>
  </si>
  <si>
    <t>549300CZ8QS1GE53O776</t>
  </si>
  <si>
    <t>Jefferies Financial Services Inc</t>
  </si>
  <si>
    <t>O26QTPAJC1X7058KCW11</t>
  </si>
  <si>
    <t>VDYI7AFQX36DQ3M6X332</t>
  </si>
  <si>
    <t>5493006TL0KTDJ2PJ818</t>
  </si>
  <si>
    <t>FRJ7V25Z5QJXHX7GVH84</t>
  </si>
  <si>
    <t>QQ0OZ8J9C4B5QT1XDG31</t>
  </si>
  <si>
    <t>5493007RYG4GXIKSQI18</t>
  </si>
  <si>
    <t>8FGUWOHBQWO4DNF5PW03</t>
  </si>
  <si>
    <t>GHVLU4RL6XOLROKM7S50</t>
  </si>
  <si>
    <t>549300MQ9L3F2A0B7G56</t>
  </si>
  <si>
    <t>7H6GLXDRUGQFU57RNE97</t>
  </si>
  <si>
    <t>JPMorgan Chase Bank, National Association</t>
  </si>
  <si>
    <t>WPNRHXLAF2SXXFVIBY83</t>
  </si>
  <si>
    <t>549300OVVTPXO1ANRH86</t>
  </si>
  <si>
    <t>549300JC2VBTK7R7N795</t>
  </si>
  <si>
    <t>HUX2X73FUCYHUVH1BK78</t>
  </si>
  <si>
    <t>K8TS3HOE1568DUBUJL44</t>
  </si>
  <si>
    <t>549300VUN7SFD1WZ8W09</t>
  </si>
  <si>
    <t>549300PDHUGWPWGOT525</t>
  </si>
  <si>
    <t>549300J4UCS6QMCX0892</t>
  </si>
  <si>
    <t>549300WR7IX8XE0TBO16</t>
  </si>
  <si>
    <t>549300UEBMAQDN0K0R06</t>
  </si>
  <si>
    <t>549300P5MTFQEBA6VW29</t>
  </si>
  <si>
    <t>549300H0BF5JCG96TJ81</t>
  </si>
  <si>
    <t>549300LQ4LWX2R8ZV130</t>
  </si>
  <si>
    <t>L3 TECHNOLOGIES, INC.</t>
  </si>
  <si>
    <t>1Z5XNJ6GMBVHFWE2W878</t>
  </si>
  <si>
    <t>549300X0PTWU2QSLSL14</t>
  </si>
  <si>
    <t>549300IUTGTP6EJP8124</t>
  </si>
  <si>
    <t>S7DWAC87RDMPBF77GJ92</t>
  </si>
  <si>
    <t>1S4QFSY667EXKE75NM64</t>
  </si>
  <si>
    <t>LG ELECTRONICS U.S.A., INC.</t>
  </si>
  <si>
    <t>5493004H3HCV6OLEX314</t>
  </si>
  <si>
    <t>549300F33VRHM10B9391</t>
  </si>
  <si>
    <t>5493002S9XNQXJK7RN37</t>
  </si>
  <si>
    <t>549300LW6VIYFRMFBU20</t>
  </si>
  <si>
    <t>NJ1Z0LLF4RLDWG2WCN80</t>
  </si>
  <si>
    <t>5493007B9BM9ZXJINO78</t>
  </si>
  <si>
    <t>549300FOPZZCHO224T74</t>
  </si>
  <si>
    <t>LYB AMERICAS FINANCE COMPANY LLC</t>
  </si>
  <si>
    <t>549300A3XNBD0DZUV073</t>
  </si>
  <si>
    <t>NOV753JOSQG5LMY3ET80</t>
  </si>
  <si>
    <t>1FRVQX2CRLGC1XLP5727</t>
  </si>
  <si>
    <t>MARIGOLD MINING COMPANY</t>
  </si>
  <si>
    <t>549300U48HUUQZUDU437</t>
  </si>
  <si>
    <t>549300HP21F9J4NJU135</t>
  </si>
  <si>
    <t>549300KRI2BG6EV70S34</t>
  </si>
  <si>
    <t>5493007B7RTUIHA3FG91</t>
  </si>
  <si>
    <t>225YDZ14ZO8E1TXUSU86</t>
  </si>
  <si>
    <t>984500579ffb8653k154</t>
  </si>
  <si>
    <t>R6ZXK5P01NP6HXSY1S07</t>
  </si>
  <si>
    <t>549300VELLG24KHTJ564</t>
  </si>
  <si>
    <t>549300WZWOM80UCFSF54</t>
  </si>
  <si>
    <t>549300YVLEV6OKLR6Y95</t>
  </si>
  <si>
    <t>GDWTXX036O1TB7DW3U69</t>
  </si>
  <si>
    <t>C4BXATY60WC6XEOZDX54</t>
  </si>
  <si>
    <t>549300H7EXFMRS487544</t>
  </si>
  <si>
    <t>5493000BD5GJNUDIUG10</t>
  </si>
  <si>
    <t>B3DXGBC8GAIYWI2Z0172</t>
  </si>
  <si>
    <t>NINLOILYRTLIMK26MZ18</t>
  </si>
  <si>
    <t>549300JD5R547S1S6331</t>
  </si>
  <si>
    <t>O1XNTICYRCAHEAMEQI31</t>
  </si>
  <si>
    <t>2549005TJ4JKF90ZV218</t>
  </si>
  <si>
    <t>LNZ0J6YZ5SC6ILIRU850</t>
  </si>
  <si>
    <t>OV6W8S6QX2D1J857QP30</t>
  </si>
  <si>
    <t>7TK5RJIZDFROZCA6XF66</t>
  </si>
  <si>
    <t>0IEAUKWE2SFAUO4V1D62</t>
  </si>
  <si>
    <t>549300LEHLFRMY61E143</t>
  </si>
  <si>
    <t>54930073LBBH6ZCBE225</t>
  </si>
  <si>
    <t>MOLSON COORS BEVERAGE COMPANY USA LLC</t>
  </si>
  <si>
    <t>6JGDANYXFLQCUTA0R543</t>
  </si>
  <si>
    <t>549300FBMHETW6ISPZ21</t>
  </si>
  <si>
    <t>549300VMK2VBZD4OSN06</t>
  </si>
  <si>
    <t>98450004E509AEBD8180</t>
  </si>
  <si>
    <t>549300GCEDD8YCF5WU84</t>
  </si>
  <si>
    <t>549300J06DR268G1B556</t>
  </si>
  <si>
    <t>549300FSJKGW32KSB432</t>
  </si>
  <si>
    <t>549300V258DXKHUDP875</t>
  </si>
  <si>
    <t>MORGAN STANLEY &amp; CO. INTERNATIONAL PLC</t>
  </si>
  <si>
    <t>4PQUHN3JPFGFNF3BB653</t>
  </si>
  <si>
    <t>9R7GPTSO7KV3UQJZQ078</t>
  </si>
  <si>
    <t>VB7RXNZGO6KVDABYB880</t>
  </si>
  <si>
    <t>Morgan Stanley Capital Services LLC</t>
  </si>
  <si>
    <t>I7331LVCZKQKX5T7XV54</t>
  </si>
  <si>
    <t>549300QPXZHKTTFFVJ46</t>
  </si>
  <si>
    <t>MOSAIC CROP NUTRITION LLC</t>
  </si>
  <si>
    <t>ORCOIHKCM16NNGOG3Y73</t>
  </si>
  <si>
    <t>O43VHMB9WDLV4NG4KL11</t>
  </si>
  <si>
    <t>VFIHQZIFDSYYZFB4MS14</t>
  </si>
  <si>
    <t>549300XI5T2Q54NNHS25</t>
  </si>
  <si>
    <t>549300P269J7VX6L6O30</t>
  </si>
  <si>
    <t>549300MSNEHYQTPY7S80</t>
  </si>
  <si>
    <t>OX3PU53ZLPQKJ4700D47</t>
  </si>
  <si>
    <t>549300X6NWVBWC1LPS47</t>
  </si>
  <si>
    <t>NATIONAL HOCKEY LEAGUE</t>
  </si>
  <si>
    <t>549300JHBAF14RZHCI64</t>
  </si>
  <si>
    <t>4NYF266XZC35SCTGX023</t>
  </si>
  <si>
    <t>54930070VNUCBRK18807</t>
  </si>
  <si>
    <t>549300KYHLWGOK5UQ718</t>
  </si>
  <si>
    <t>SW8I7YA7RW06V8NH5O41</t>
  </si>
  <si>
    <t>NEWMONT CORPORATION</t>
  </si>
  <si>
    <t>549300VSP3RIX7FGDZ51</t>
  </si>
  <si>
    <t>UMI46YPGBLUE4VGNNT48</t>
  </si>
  <si>
    <t>TWQ1WATU9P8ZBX9T3I54</t>
  </si>
  <si>
    <t>549300KJEC5IUVJWR786</t>
  </si>
  <si>
    <t>549300VX6QRAVXOXZW59</t>
  </si>
  <si>
    <t>3T97Y9RR5EN5Y18QHB56</t>
  </si>
  <si>
    <t>5493000OVKO7EK0JY580</t>
  </si>
  <si>
    <t>549300IB243NED6S7P65</t>
  </si>
  <si>
    <t>7D6DIU2QXTUJRFNNJA49</t>
  </si>
  <si>
    <t>5493005N7UG6FP2NU782</t>
  </si>
  <si>
    <t>CGS4OVYTTW9AS3NLSI85</t>
  </si>
  <si>
    <t>0Z3VO5H2G7GRS05BHJ91</t>
  </si>
  <si>
    <t>549300FGKHQ4FFX3GG84</t>
  </si>
  <si>
    <t>549300IY9AYN7EIYKB09</t>
  </si>
  <si>
    <t>NORTHERN ILLINOIS GAS COMPANY</t>
  </si>
  <si>
    <t>549300H5GUKWH3CAB355</t>
  </si>
  <si>
    <t>OKFF0PIZDDMNH4UCYE51</t>
  </si>
  <si>
    <t>549300SOLNLY3BL6GF18</t>
  </si>
  <si>
    <t>H4JZVBMGV45MWUCMUB11</t>
  </si>
  <si>
    <t>549300JPLZLO3G4PCC75</t>
  </si>
  <si>
    <t>2UU0CZOEYSS3P5VOIL72</t>
  </si>
  <si>
    <t>OCCIDENTAL PETROLEUM CORPORATION</t>
  </si>
  <si>
    <t>JGYGIL4QGKKPZU7C1D18</t>
  </si>
  <si>
    <t>72450053F5WRDY8CDZ66</t>
  </si>
  <si>
    <t>549300GKK294V7W57P06</t>
  </si>
  <si>
    <t>549300FGJB2TTDTTT105</t>
  </si>
  <si>
    <t>2T3D6M0JSY48PSZI1Q41</t>
  </si>
  <si>
    <t>549300LQSDFKH3OWDE23</t>
  </si>
  <si>
    <t>549300YM5LW86J2IIC59</t>
  </si>
  <si>
    <t>OPEN TEXT CORPORATION</t>
  </si>
  <si>
    <t>549300HP7ONDQODZJV16</t>
  </si>
  <si>
    <t>26RM8T263FMD21834H79</t>
  </si>
  <si>
    <t>549300IF0XI4ZS5JC782</t>
  </si>
  <si>
    <t>5493001P8LORMOBBQA95</t>
  </si>
  <si>
    <t>5493005G5GFEQWMCSY59</t>
  </si>
  <si>
    <t>OVINTIV CANADA ULC</t>
  </si>
  <si>
    <t>CZ72ZHBVKZXQRV3XFE26</t>
  </si>
  <si>
    <t>JO5M6676RDJIZ2U8X907</t>
  </si>
  <si>
    <t>V2UQUCDZJ9WY98W8QU33</t>
  </si>
  <si>
    <t>PH3S12DWZBHHQKVYZ297</t>
  </si>
  <si>
    <t>KDTEY8BWE486IKZ3CC07</t>
  </si>
  <si>
    <t>SGY07Y7FNYBNLM6Z1M11</t>
  </si>
  <si>
    <t>549300O4WTC6DL4JIE57</t>
  </si>
  <si>
    <t>2549008GEDI24V9Q6G15</t>
  </si>
  <si>
    <t>549300LO7DSIBQH4CV74</t>
  </si>
  <si>
    <t>5493008W8H2T511J5Y59</t>
  </si>
  <si>
    <t>549300DXEFK267TXZ832</t>
  </si>
  <si>
    <t>549300Q06SQP1OZW9247</t>
  </si>
  <si>
    <t>JYMFBE8ZNMXHZ0R2JZ96</t>
  </si>
  <si>
    <t>5493004FDDBX8VZNLZ29</t>
  </si>
  <si>
    <t>Pilot Travel Centers LLC</t>
  </si>
  <si>
    <t>549300115UILLXNE1Z49</t>
  </si>
  <si>
    <t>GCOBPT5OHTVIN37L8N43</t>
  </si>
  <si>
    <t>2HVOQH8Y25TS6JLWB477</t>
  </si>
  <si>
    <t>5493009NY9RCIUFRSR28</t>
  </si>
  <si>
    <t>5521FA2ITF25TVH63740</t>
  </si>
  <si>
    <t>IW1B7FXPDBO2B7I1DH41</t>
  </si>
  <si>
    <t>PNC Bank, National Association</t>
  </si>
  <si>
    <t>AD6GFRVSDT01YPT1CS68</t>
  </si>
  <si>
    <t>GJOUP9M7C39GLSK9R870</t>
  </si>
  <si>
    <t>9N3UAJSNOUXFKQLF3V18</t>
  </si>
  <si>
    <t>0XOOAY5P5J7Q734SEC89</t>
  </si>
  <si>
    <t>549300WBVRSLUUI2Y250</t>
  </si>
  <si>
    <t>5493002GVO7EO8RNNS37</t>
  </si>
  <si>
    <t>PRODAIR CORPORATION</t>
  </si>
  <si>
    <t>GNW2BNDXTGZVMKOM1956</t>
  </si>
  <si>
    <t>GL16H1DHB0QSHP25F723</t>
  </si>
  <si>
    <t>B2XP4TQXVO2CZP3OMQ85</t>
  </si>
  <si>
    <t>E0CZ3XBGWL3ADZM3C128</t>
  </si>
  <si>
    <t>171I2Q1YD2BBYL0Q2268</t>
  </si>
  <si>
    <t>5493004T4HN3JAQHZY24</t>
  </si>
  <si>
    <t>549300KNHSXL2WSPP632</t>
  </si>
  <si>
    <t>8MNFJR7KOMBQ7X62LK44</t>
  </si>
  <si>
    <t>549300NTI2NBOWYFH565</t>
  </si>
  <si>
    <t>123WALMHY1GZXG2YDL90</t>
  </si>
  <si>
    <t>QVC, INC.</t>
  </si>
  <si>
    <t>549300WBLU5NKPX5X472</t>
  </si>
  <si>
    <t>LF6PBYTYG3BDVEF4FI12</t>
  </si>
  <si>
    <t>549300CUWDAUZSH43859</t>
  </si>
  <si>
    <t>549300VY13EWJ8DIKS93</t>
  </si>
  <si>
    <t>5493000IFJ6XJKH66598</t>
  </si>
  <si>
    <t>549300OVTYLM7DH6CM14</t>
  </si>
  <si>
    <t>549300JJKH86IWQ78005</t>
  </si>
  <si>
    <t>549300D1P10EREUM7K78</t>
  </si>
  <si>
    <t>WQKWH2U12D5CWXK5TG11</t>
  </si>
  <si>
    <t>549300SJMSMA2471GA96</t>
  </si>
  <si>
    <t>0A6MFVCO7B244F0UGO76</t>
  </si>
  <si>
    <t>254900JKUYU5GRDR1C02</t>
  </si>
  <si>
    <t>K2NEH8QNVW44JIWK7Z55</t>
  </si>
  <si>
    <t>549300TJCKW4BRXPJ474</t>
  </si>
  <si>
    <t>5493005F9VPHFO17OV54</t>
  </si>
  <si>
    <t>Y6X4K52KMJMZE7I7MY94</t>
  </si>
  <si>
    <t>2138009IE9A35LO5JS73</t>
  </si>
  <si>
    <t>549300OVKLRFSIQG0H81</t>
  </si>
  <si>
    <t>SAMUEL, SON &amp; CO., LIMITED</t>
  </si>
  <si>
    <t>549300ZOUFVQ1YFB7257</t>
  </si>
  <si>
    <t>549300HH4U1DPY0TBT90</t>
  </si>
  <si>
    <t>5493004B6XXNVBGVRX89</t>
  </si>
  <si>
    <t>K5XYJJFU7MC8AMA33731</t>
  </si>
  <si>
    <t>HJ5A5F8IF6X18JKFV623</t>
  </si>
  <si>
    <t>87Q3KOXT29OW9W9YPT70</t>
  </si>
  <si>
    <t>CLOUUIPY305N02FBKS53</t>
  </si>
  <si>
    <t>54930068S3RGGRY6IB19</t>
  </si>
  <si>
    <t>549300EZKELHYBQO9X11</t>
  </si>
  <si>
    <t>PBBKGKLRK5S5C0Y4T545</t>
  </si>
  <si>
    <t>549300RZKHCJFIL3QW61</t>
  </si>
  <si>
    <t>549300F35UE0BOM1WJ55</t>
  </si>
  <si>
    <t>549300H5RBRQUGXN5D68</t>
  </si>
  <si>
    <t>SIMON PROPERTY GROUP, L.P.</t>
  </si>
  <si>
    <t>MR92GTD0MJTTTTQDVG45</t>
  </si>
  <si>
    <t>84BUTVXV5ODI6BXNMH43</t>
  </si>
  <si>
    <t>TVJ8SHLIZL0RGWGDTN03</t>
  </si>
  <si>
    <t>549300LR4QIFEAR0NB36</t>
  </si>
  <si>
    <t>UL01OYG5OMLM5G6CFM03</t>
  </si>
  <si>
    <t>549300ZW53G2TUFW5T39</t>
  </si>
  <si>
    <t>549300QE8CNT261U1W16</t>
  </si>
  <si>
    <t>R64UBJHEC74EB3HGQ410</t>
  </si>
  <si>
    <t>SPECTRA ENERGY PARTNERS, LP</t>
  </si>
  <si>
    <t>2HKVXE7U4NF5B6UGSU72</t>
  </si>
  <si>
    <t>549300GTBVIBJRX5BW73</t>
  </si>
  <si>
    <t>P761FCI0CPOG24I8JE10</t>
  </si>
  <si>
    <t>5493003YXEKRBINIEM78</t>
  </si>
  <si>
    <t>STANLEY BLACK &amp; DECKER AUSTRALIA PTY LTD</t>
  </si>
  <si>
    <t>54930020P9H14JEBW165</t>
  </si>
  <si>
    <t>549300DJ09SMTO561131</t>
  </si>
  <si>
    <t>64GMCIFCVS7TM5546103</t>
  </si>
  <si>
    <t>OQSJ1DU9TAOC51A47K68</t>
  </si>
  <si>
    <t>571474TGEMMWANRLN572</t>
  </si>
  <si>
    <t>5493005JWPNZXYP0FP76</t>
  </si>
  <si>
    <t>549300LM2YPWGHQHK312</t>
  </si>
  <si>
    <t>5493009MD8J24GD27B92</t>
  </si>
  <si>
    <t>STATE STREET GLOBAL ADVISORS TRUST COMPANY WORLD INDEX COMMON TRUST FUNDS - STATE STREET S&amp;P GSCI MULTIPLE CONTRACT INDEX NON-LENDING COMMON TRUST FUND</t>
  </si>
  <si>
    <t>549300OQSXV98KBE1D92</t>
  </si>
  <si>
    <t>549300QVPFTJRRIH7B37</t>
  </si>
  <si>
    <t>549300GNMVJH116CHC92</t>
  </si>
  <si>
    <t>549300O4G48RRYGSD439</t>
  </si>
  <si>
    <t>549300JMNJ6XM8HWY093</t>
  </si>
  <si>
    <t>TE95MP18LLV7KCA03I56</t>
  </si>
  <si>
    <t>IB8FVADT5HV5RVM7BN67</t>
  </si>
  <si>
    <t>5493004HI6PFLF46NS53</t>
  </si>
  <si>
    <t>DX0JX77PRMOELF7VG772</t>
  </si>
  <si>
    <t>5RGWIFLMGH3YS7KWI652</t>
  </si>
  <si>
    <t>WS423EPRKJIIJUITXD73</t>
  </si>
  <si>
    <t>549300HQ7O1XG3D7P410</t>
  </si>
  <si>
    <t>PQPGJDNFN35EXH363L31</t>
  </si>
  <si>
    <t>H0GWIOLMHLZ3PCZC1K73</t>
  </si>
  <si>
    <t>6OQWTZ1SPC04IFT4T704</t>
  </si>
  <si>
    <t>5493006XT0V1N1WPIL74</t>
  </si>
  <si>
    <t>549300ZBLR8A5NVMP776</t>
  </si>
  <si>
    <t>5493004V5GLBY6SO5Y34</t>
  </si>
  <si>
    <t>549300G6PL6RBXWDUE14</t>
  </si>
  <si>
    <t>549300HFEKVR3US71V91</t>
  </si>
  <si>
    <t>5493000S2OLR3UT5BE13</t>
  </si>
  <si>
    <t>549300UJ1LP7JGJC5P32</t>
  </si>
  <si>
    <t>GNMS5O32L8UETGGXPC29</t>
  </si>
  <si>
    <t>2NUNNB7D43COUIRE5295</t>
  </si>
  <si>
    <t>L38MWB8MVRFV7HVJPU11</t>
  </si>
  <si>
    <t>The Bank of New York Mellon</t>
  </si>
  <si>
    <t>HPFHU0OQ28E4N0NFVK49</t>
  </si>
  <si>
    <t>83BQ1DXS6VA5GZFK8S35</t>
  </si>
  <si>
    <t>54930044KVSC06Z79I06</t>
  </si>
  <si>
    <t>549300PZI6Z35NEDH588</t>
  </si>
  <si>
    <t>QJKMVPIGLH7530PCUE20</t>
  </si>
  <si>
    <t>ZQUIP1CSZO8LXRBSOU78</t>
  </si>
  <si>
    <t>549300IBY3K3EZT3UZ90</t>
  </si>
  <si>
    <t>549300HC6EMMQ6PSY309</t>
  </si>
  <si>
    <t>549300J5818GHXIO6W54</t>
  </si>
  <si>
    <t>549300NR8J6D5VKUPI09</t>
  </si>
  <si>
    <t>2YD5STGSJNMUB7H76907</t>
  </si>
  <si>
    <t>VAI0KZ806W8MCH0BCZ61</t>
  </si>
  <si>
    <t>The Northern Trust Company</t>
  </si>
  <si>
    <t>6PTKHDJ8HDUF78PFWH30</t>
  </si>
  <si>
    <t>THE PEOPLES GAS LIGHT AND COKE COMPANY</t>
  </si>
  <si>
    <t>549300VH4MUMYIT6HH52</t>
  </si>
  <si>
    <t>549300M0K3XFYYYRHO36</t>
  </si>
  <si>
    <t>2TH9E0JTOUXOEGI2R879</t>
  </si>
  <si>
    <t>THE TAUBMAN REALTY GROUP LIMITED PARTNERSHIP</t>
  </si>
  <si>
    <t>5493008L0SF0H3HZAQ78</t>
  </si>
  <si>
    <t>V167QI9I69W364E2DY52</t>
  </si>
  <si>
    <t>28ID94QU1140NC23S047</t>
  </si>
  <si>
    <t>D71FAKCBLFS2O0RBPG08</t>
  </si>
  <si>
    <t>HCHV7422L5HDJZCRFL38</t>
  </si>
  <si>
    <t>Thompson Creek Metals Company Inc.</t>
  </si>
  <si>
    <t>5493006NK2IEVPDTTN51</t>
  </si>
  <si>
    <t>549300P8MEK3QGOKNE92</t>
  </si>
  <si>
    <t>549300S2NUDMTQBEXQ18</t>
  </si>
  <si>
    <t>549300E2MI7NSZFQWS19</t>
  </si>
  <si>
    <t>JJKC32MCHWDI71265Z06</t>
  </si>
  <si>
    <t>ETNHFXZAB8PGM2MT0006</t>
  </si>
  <si>
    <t>549300HEZO91OVQUOM41</t>
  </si>
  <si>
    <t>549300MBG7H62T0LW650</t>
  </si>
  <si>
    <t>YLF139GXSRKPBBTNZL03</t>
  </si>
  <si>
    <t>QMPJLLDULY5C1M8PNY21</t>
  </si>
  <si>
    <t>RQ9X1QUQ4K72R4SNDL55</t>
  </si>
  <si>
    <t>NGIZXNT70J2LYT3FBI09</t>
  </si>
  <si>
    <t>JNLUVFYJT1OZSIQ24U47</t>
  </si>
  <si>
    <t>0HHVF3BMNBQCDE68YY36</t>
  </si>
  <si>
    <t>1R5EKQW0FP14IIXP3Y59</t>
  </si>
  <si>
    <t>549300XTO5VR8SKV1V74</t>
  </si>
  <si>
    <t>32SXKSJ72K64GM3HOU64</t>
  </si>
  <si>
    <t>54930065W8GENXXQ4W73</t>
  </si>
  <si>
    <t>549300GKHS6RS20NLH85</t>
  </si>
  <si>
    <t>549300UZL594LJJQKW29</t>
  </si>
  <si>
    <t>2S72QS2UO2OESLG6Y829</t>
  </si>
  <si>
    <t>549300ZM1VNUHR0FX008</t>
  </si>
  <si>
    <t>CQKUMNNZVDJLRYV2PT43</t>
  </si>
  <si>
    <t>1LX0MPX25VGL0QO1AR85</t>
  </si>
  <si>
    <t>05TJV8VF12222LPBUI84</t>
  </si>
  <si>
    <t>549300ZX1Z8QGWASPX54</t>
  </si>
  <si>
    <t>549300HDLRTPBQU69P29</t>
  </si>
  <si>
    <t>549300YX8JIID70NFS41</t>
  </si>
  <si>
    <t>549300DQ8ETN3LK1A996</t>
  </si>
  <si>
    <t>Wells Fargo Bank, National Association</t>
  </si>
  <si>
    <t>KB1H1DSPRFMYMCUFXT09</t>
  </si>
  <si>
    <t>549300QQXOOYEF89IC56</t>
  </si>
  <si>
    <t>Western Digital Technologies, Inc.</t>
  </si>
  <si>
    <t>5493007E2XSL80K77C33</t>
  </si>
  <si>
    <t>2549009ZCW5QHBFC8O66</t>
  </si>
  <si>
    <t>RZWY7R33X3LFQMZKJY46</t>
  </si>
  <si>
    <t>549300JEB576INN13W07</t>
  </si>
  <si>
    <t>5493008MHHJ5BEESEN88</t>
  </si>
  <si>
    <t>WGL ENERGY SERVICES, INC.</t>
  </si>
  <si>
    <t>7PK73JK4YJP6LTNBP291</t>
  </si>
  <si>
    <t>WHENKOULSSK7WUM60H03</t>
  </si>
  <si>
    <t>549300GECUN8QUPHJ075</t>
  </si>
  <si>
    <t>549300UBZCC7LD138K71</t>
  </si>
  <si>
    <t>JWBYHVQVMY66CVCOSO49</t>
  </si>
  <si>
    <t>549300OADU04492NLS71</t>
  </si>
  <si>
    <t>549300G0UEL8KEYCV821</t>
  </si>
  <si>
    <t>Worthington Industries, Inc.</t>
  </si>
  <si>
    <t>1WRCIANKYOIK6KYE5E82</t>
  </si>
  <si>
    <t>549300SWS2RHX39H8Z79</t>
  </si>
  <si>
    <t>549300FE3MQ4RVXXC673</t>
  </si>
  <si>
    <t>4KF48RN45X1OO8UBLY20</t>
  </si>
  <si>
    <t>549300YYAP58XWEN0H28</t>
  </si>
  <si>
    <t>254900DZLNQYSSCLBT57</t>
  </si>
  <si>
    <t>529900Z6OTS7RT0V0I47</t>
  </si>
  <si>
    <t>Dinamica</t>
  </si>
  <si>
    <t>549300X123Z1I0LA3Y84</t>
  </si>
  <si>
    <t>Citigroup Global Markets Limited</t>
  </si>
  <si>
    <t>XKZZ2JZF41MRHTR1V493</t>
  </si>
  <si>
    <t>COLEMAN LOGISTICS ASSETS LLC</t>
  </si>
  <si>
    <t>549300C9KDJF0LCNQD11</t>
  </si>
  <si>
    <t>B88JI2SXHB6L13VOD885</t>
  </si>
  <si>
    <t>549300YM52SRAJVOH204</t>
  </si>
  <si>
    <t>254900S40OFVLL80SA51</t>
  </si>
  <si>
    <t>549300YFIMVIQ5USLB59</t>
  </si>
  <si>
    <t>549300X6R2GYI8Y3OD81</t>
  </si>
  <si>
    <t>549300WGMU72NPH1W142</t>
  </si>
  <si>
    <t>YF6ZV0M6AU4FY94MK914</t>
  </si>
  <si>
    <t>R4YOWDNU5R1VQV3H8H28</t>
  </si>
  <si>
    <t>549300OX0Q38NLSKPB49</t>
  </si>
  <si>
    <t>549300ZUBBJHHI42ZO34</t>
  </si>
  <si>
    <t>DRMSV1Q0EKMEXLAU1P80</t>
  </si>
  <si>
    <t>2549002J1GZX24OKOM81</t>
  </si>
  <si>
    <t>549300S6PJYSIIETL350</t>
  </si>
  <si>
    <t>549300KWMZFB7D6MQ189</t>
  </si>
  <si>
    <t>4DW003P2NT3VNILVWA58</t>
  </si>
  <si>
    <t>549300SUBVOYQ9W21D33</t>
  </si>
  <si>
    <t>EQTWLK1G7ODGC2MGLV11</t>
  </si>
  <si>
    <t>549300QSDDQFGA14BJ61</t>
  </si>
  <si>
    <t>549300PKGZ4QEFX6FD77</t>
  </si>
  <si>
    <t>5493009HN53YN9OU8R24</t>
  </si>
  <si>
    <t>549300C9X2TIB0FMTR23</t>
  </si>
  <si>
    <t>549300JC05404S8H8G40</t>
  </si>
  <si>
    <t>2549001M5BSS9EP7P507</t>
  </si>
  <si>
    <t>EQYXK86SF381Q21S3020</t>
  </si>
  <si>
    <t>BIG BOX PROPERTY OWNER C LLC</t>
  </si>
  <si>
    <t>549300ZGDBVFREP84852</t>
  </si>
  <si>
    <t>3MGELCRSTNSAMJ962671</t>
  </si>
  <si>
    <t>549300KZDJZQ2YIHRC28</t>
  </si>
  <si>
    <t>YKS4QSSUSHKAP291P823</t>
  </si>
  <si>
    <t>549300EP4PDC2GZS3N56</t>
  </si>
  <si>
    <t>254900DSO6Z85BS4IO41</t>
  </si>
  <si>
    <t>549300D3ZVENBFRDJV34</t>
  </si>
  <si>
    <t>MBNUM2BPBDO7JBLYG310</t>
  </si>
  <si>
    <t>549300I9CMLB18EGI612</t>
  </si>
  <si>
    <t>JSNBF5FIRGTLOGDA8E09</t>
  </si>
  <si>
    <t>24M5VFJO3CHKXWBOX902</t>
  </si>
  <si>
    <t>549300CP8NY40UP89Q40</t>
  </si>
  <si>
    <t>549300M34GS2TDT97W26</t>
  </si>
  <si>
    <t>732CSYB5YI2A4VM2EI15</t>
  </si>
  <si>
    <t>HELIX LOGISTICS ASSETS LLC</t>
  </si>
  <si>
    <t>549300YMS6SSWH5Q0F22</t>
  </si>
  <si>
    <t>EZWYQR34P3DMTNKY7C97</t>
  </si>
  <si>
    <t>254900IIVVV5DABN3Y74</t>
  </si>
  <si>
    <t>549300XMP3KDCKJXIU47</t>
  </si>
  <si>
    <t>METHANEX LOUISIANA LLC</t>
  </si>
  <si>
    <t>549300RRRURIYQUUG614</t>
  </si>
  <si>
    <t>Molson Coors Beverage Company</t>
  </si>
  <si>
    <t>549300JVK4B3OCNPFG14</t>
  </si>
  <si>
    <t>254900DN19AAT3KKGK36</t>
  </si>
  <si>
    <t>PUQIUSVPZ74J2BUGCN39</t>
  </si>
  <si>
    <t>EGTXMXYB0UTE6GAU2G77</t>
  </si>
  <si>
    <t>2QER7Q2QN5HQI0QENU13</t>
  </si>
  <si>
    <t>DBMPQSXT0LEURZ0IGP72</t>
  </si>
  <si>
    <t>549300J1TRHZGH00QZ63</t>
  </si>
  <si>
    <t>549300OM426RVGZKW554</t>
  </si>
  <si>
    <t>549300HQP7HSUHXHVU45</t>
  </si>
  <si>
    <t>5493004N403NOCOGKS88</t>
  </si>
  <si>
    <t>NZKGWYDO5O20EZTLPF09</t>
  </si>
  <si>
    <t>549300NM20Q914ZBPK88</t>
  </si>
  <si>
    <t>SHEARES LOGISTICS ASSETS LLC</t>
  </si>
  <si>
    <t>549300DEHR1BRCN2JY60</t>
  </si>
  <si>
    <t>Societe Generale</t>
  </si>
  <si>
    <t>O2RNE8IBXP4R0TD8PU41</t>
  </si>
  <si>
    <t>254900L24ACA7XP4AK03</t>
  </si>
  <si>
    <t>549300JY4FEI9DMQ5M68</t>
  </si>
  <si>
    <t>6BYL5QZYBDK8S7L73M02</t>
  </si>
  <si>
    <t>UBS AG</t>
  </si>
  <si>
    <t>BFM8T61CT2L1QCEMIK50</t>
  </si>
  <si>
    <t>549300TUMO8QMSN6OF85</t>
  </si>
  <si>
    <t>213800LF29U64MUPLQ54</t>
  </si>
  <si>
    <t>VICTORIA LOGISTICS ASSETS LP</t>
  </si>
  <si>
    <t>54930083KNYKZQ6C3Q13</t>
  </si>
  <si>
    <t>213800ZRKYXK2SHQOW75</t>
  </si>
  <si>
    <t>Y87794H0US1R65VBXU25</t>
  </si>
  <si>
    <t>549300A14PKTHMY5K036</t>
  </si>
  <si>
    <t>HILBOQW2HUBI5K9OSV86</t>
  </si>
  <si>
    <t>A2W7O3C3U85J2NCCPG71</t>
  </si>
  <si>
    <t>5WO0LPV1PSQW1GK3IM88</t>
  </si>
  <si>
    <t>3SCHO1ABYYIG382BEI70</t>
  </si>
  <si>
    <t>549300MV0CBEJSWPYU65</t>
  </si>
  <si>
    <t>5493005LW1NGO09OM381</t>
  </si>
  <si>
    <t>549300IT1GU4WW7JTH43</t>
  </si>
  <si>
    <t>JLIMJRG84IKO4V0PHC80</t>
  </si>
  <si>
    <t>DF7XTAIGCLZ8VQL2LX85</t>
  </si>
  <si>
    <t>549300YQYCX4BMSDXD35</t>
  </si>
  <si>
    <t>549300HE87D0GUR8UI42</t>
  </si>
  <si>
    <t>CCSJJ2C7V07ZWTBWR232</t>
  </si>
  <si>
    <t>549300IF3V2UD64P0X13</t>
  </si>
  <si>
    <t>549300IUGJ3JF8L03M95</t>
  </si>
  <si>
    <t>KNX4USFCNGPY45LOCE31</t>
  </si>
  <si>
    <t>P41R60HC414IWQA1XW02</t>
  </si>
  <si>
    <t>549300HSB12KQBL6GS85</t>
  </si>
  <si>
    <t>5493007QBXBOZDX6R464</t>
  </si>
  <si>
    <t>549300CEN2R16UYTD995</t>
  </si>
  <si>
    <t>JHOZYZ5WPEXWR477VH72</t>
  </si>
  <si>
    <t>549300UPOY9QCI6EO631</t>
  </si>
  <si>
    <t>549300UN1FEYPC5BKW09</t>
  </si>
  <si>
    <t>549300YWIKPJ6FGQSK58</t>
  </si>
  <si>
    <t>C3GTMMZIHMY46P4OIX74</t>
  </si>
  <si>
    <t>5493006G1EFI4SX19C72</t>
  </si>
  <si>
    <t>254900UUCDCWSZ1GWW93</t>
  </si>
  <si>
    <t>0K2D5AK28E3O5CC06E35</t>
  </si>
  <si>
    <t>5493008MLAEZVG55IX36</t>
  </si>
  <si>
    <t>TGIU5N0SIMULU6I57R64</t>
  </si>
  <si>
    <t>N1YIDVMMKBHFYCCAIX69</t>
  </si>
  <si>
    <t>2ZCNRR8UK83OBTEK2170</t>
  </si>
  <si>
    <t>06BTX5UWZD0GQ5N5Y745</t>
  </si>
  <si>
    <t>549300CUVB1N67N4KE21</t>
  </si>
  <si>
    <t>5493004AKA8309WNL340</t>
  </si>
  <si>
    <t>LGJNMI9GH8XIDG5RCM61</t>
  </si>
  <si>
    <t>549300JE8XHZZ7OHN517</t>
  </si>
  <si>
    <t>5493004OLOFTLPRZBM08</t>
  </si>
  <si>
    <t>254900HA4B9JXI6N3V78</t>
  </si>
  <si>
    <t>98450059D3E7F4EEA485</t>
  </si>
  <si>
    <t>HLYYNH7UQUORYSJQCN42</t>
  </si>
  <si>
    <t>549300WT5VU84MJSCN74</t>
  </si>
  <si>
    <t>549300TBSWVZY3LD4976</t>
  </si>
  <si>
    <t>549300BN8ISQJQVD5D58</t>
  </si>
  <si>
    <t>549300ODD28L621J8H35</t>
  </si>
  <si>
    <t>FDPVHDGJ1IQZFK9KH630</t>
  </si>
  <si>
    <t>OW20ZSYAFQZSFSNZQT74</t>
  </si>
  <si>
    <t>TRR43XJWNSQTT4ZJ4373</t>
  </si>
  <si>
    <t>5493006DCP7IS1162940</t>
  </si>
  <si>
    <t>549300WN7Y59G32XOG97</t>
  </si>
  <si>
    <t>549300SKGAQ18F9L3O15</t>
  </si>
  <si>
    <t>549300RGL3OZE5J2M726</t>
  </si>
  <si>
    <t>549300JL3BK0B6WCHF27</t>
  </si>
  <si>
    <t>5493004HR263O5OQBP41</t>
  </si>
  <si>
    <t>WKGWVLWSOXTPDPZACG18</t>
  </si>
  <si>
    <t>JP MORGAN CHASE BANK TORONTO</t>
  </si>
  <si>
    <t>54930066VBP7DZEGGJ87</t>
  </si>
  <si>
    <t>549300QKBSQBIX4DQ583</t>
  </si>
  <si>
    <t>06ZODLC132CY1O2Y7D77</t>
  </si>
  <si>
    <t>549300FL7XSTXXNQHN64</t>
  </si>
  <si>
    <t>549300YG1G5KVC1Q4Y69</t>
  </si>
  <si>
    <t>YR6K3WJN0KKLUPZSNL57</t>
  </si>
  <si>
    <t>5LADC78JBG2BMZD5XF57</t>
  </si>
  <si>
    <t>549300TKP4I6OJ02BF90</t>
  </si>
  <si>
    <t>FenergoID</t>
  </si>
  <si>
    <t>LegalName</t>
  </si>
  <si>
    <t>GMEI/LEINumber</t>
  </si>
  <si>
    <t>AssociatedAssetManager</t>
  </si>
  <si>
    <t>DoddFrankCompliance</t>
  </si>
  <si>
    <t>CrossBorderStatus</t>
  </si>
  <si>
    <t>Pre-TradeMid-MarketMarksDisclosures</t>
  </si>
  <si>
    <t>WaiversforPre-TradeMid-MarketMarksDisclosures</t>
  </si>
  <si>
    <t>EndUserMandatoryClearingExemption</t>
  </si>
  <si>
    <t>CounterpartyTradingDesignation</t>
  </si>
  <si>
    <t>IndependentAmount</t>
  </si>
  <si>
    <t>OnboardedSwapProducts</t>
  </si>
  <si>
    <t>549300FMU2J1NWX6XZ95</t>
  </si>
  <si>
    <t>MGCJBT4MKTQBVLNUIS88</t>
  </si>
  <si>
    <t>R62TBL0OYY1J1QLS8N03</t>
  </si>
  <si>
    <t>549300III6KGKKC42W63</t>
  </si>
  <si>
    <t>FJV0KIIMRXLMWV5QT846</t>
  </si>
  <si>
    <t>549300HCIJYPJPPL7G72</t>
  </si>
  <si>
    <t>549300KB8PSOE1IQAG26</t>
  </si>
  <si>
    <t>549300VJIBHGJFXX6U15</t>
  </si>
  <si>
    <t>5493004VEBYJ442LU115</t>
  </si>
  <si>
    <t>549300LHSF1YH3BOU343</t>
  </si>
  <si>
    <t>254900S98ZBNC44E9E06</t>
  </si>
  <si>
    <t>5493007CNWMXN78JRN66</t>
  </si>
  <si>
    <t>5493001X4LH60PFRL744</t>
  </si>
  <si>
    <t>549300HTO5U9D3SLE207</t>
  </si>
  <si>
    <t>JFK NTO LLC</t>
  </si>
  <si>
    <t>254900SQ636WMGX4U454</t>
  </si>
  <si>
    <t>549300XENWSHWFK5TX76</t>
  </si>
  <si>
    <t>549300EG7SVDO7DEYC22</t>
  </si>
  <si>
    <t>3R3ONDQY8DVH8ZQMP532</t>
  </si>
  <si>
    <t>254900T92RF5O2S20S29</t>
  </si>
  <si>
    <t>254900WQZEZ0M24K4415</t>
  </si>
  <si>
    <t>LEI</t>
  </si>
  <si>
    <t>Y4GQDBAUE4NS6SXBHM38</t>
  </si>
  <si>
    <t>25V5FFI8VC77SZ5QTF33</t>
  </si>
  <si>
    <t>5493004ULXFW8R6OPA49</t>
  </si>
  <si>
    <t>549300YBOGK6MBI5ND34</t>
  </si>
  <si>
    <t>549300WP5YXYG3D6NQ34</t>
  </si>
  <si>
    <t>549300U9R7ULO0B3HK63</t>
  </si>
  <si>
    <t>549300XOAU8VC688WR83</t>
  </si>
  <si>
    <t>5493006QMFDDMYWIAM13</t>
  </si>
  <si>
    <t>254900YMOW7MM1QNTE06</t>
  </si>
  <si>
    <t>KMM4GVHWGNZ30QUYWV58</t>
  </si>
  <si>
    <t>549300LG5AUFDML64706</t>
  </si>
  <si>
    <t>1VUV7VQFKUOQSJ21A208</t>
  </si>
  <si>
    <t>5493005ELMA97NNGOF75</t>
  </si>
  <si>
    <t>549300CC16G1Y2NHCH33</t>
  </si>
  <si>
    <t>549300VFQ29LW2YJXR30</t>
  </si>
  <si>
    <t>4CUJ1D8WDXK9X7QI6B93</t>
  </si>
  <si>
    <t>549300WTI11GO2E10H50</t>
  </si>
  <si>
    <t>549300IMGZZY82WC7280</t>
  </si>
  <si>
    <t>549300AADWWEULT1G455</t>
  </si>
  <si>
    <t>CJ2GT3Q32P13LIA2SF61</t>
  </si>
  <si>
    <t>549300JOC93SIW3E1N63</t>
  </si>
  <si>
    <t>549300CZJM9AC2ZL6H43</t>
  </si>
  <si>
    <t>549300UK2ZYOI65LEZ32</t>
  </si>
  <si>
    <t>Y2SYW73BP72QA5C9V673</t>
  </si>
  <si>
    <t>5493001ECI4NJPXI5P10</t>
  </si>
  <si>
    <t>549300M5QTW5LHSO4D35</t>
  </si>
  <si>
    <t>RB0PEZSDGCO3JS6CEU02</t>
  </si>
  <si>
    <t>4LQMU9Z0AIC4ULRJDR78</t>
  </si>
  <si>
    <t>64YG15UP92P9JE2Y7G66</t>
  </si>
  <si>
    <t>O29GGLRMPBH5IZRCGE80</t>
  </si>
  <si>
    <t>549300AIQ0OLWNX5MM46</t>
  </si>
  <si>
    <t>549300CJ8GTV0OEH1C69</t>
  </si>
  <si>
    <t>DG3RU1DBUFHT4ZF9WN62</t>
  </si>
  <si>
    <t>CTND1OK5IPOPMHC6GY05</t>
  </si>
  <si>
    <t>UUK2N4IJMIQ7YL2JJ647</t>
  </si>
  <si>
    <t>F8GWB3VZN7SSFDLW4W10</t>
  </si>
  <si>
    <t>549300FC3G3YU2FBZD92</t>
  </si>
  <si>
    <t>5493007O8KFBRVEHPA25</t>
  </si>
  <si>
    <t>7E0MZ0QJ747MW6UMUW55</t>
  </si>
  <si>
    <t>ZD2NBKV6GCC3UMGBM518</t>
  </si>
  <si>
    <t>PT3QB789TSUIDF371261</t>
  </si>
  <si>
    <t>TWSRHFGEDJDX0GKMGJ67</t>
  </si>
  <si>
    <t>549300HS49XDH2U0HC55</t>
  </si>
  <si>
    <t>54930007G0LIGS5GQZ59</t>
  </si>
  <si>
    <t>SGT8R1MU6ESIC7UJC518</t>
  </si>
  <si>
    <t>9ZHRYM6F437SQJ6OUG95</t>
  </si>
  <si>
    <t>5493008XVFHYYV0YHN70</t>
  </si>
  <si>
    <t>EN5TNI6CI43VEPAMHL14</t>
  </si>
  <si>
    <t>549300TSCH0ZTLR5W421</t>
  </si>
  <si>
    <t>549300B7JDLUTLY4JI26</t>
  </si>
  <si>
    <t>549300HJZV8VFBOAEV54</t>
  </si>
  <si>
    <t>5493006UDVOE6Y7JMQ93</t>
  </si>
  <si>
    <t>549300ITPX78LJ50F318</t>
  </si>
  <si>
    <t>549300VEHWHWH2Z83532</t>
  </si>
  <si>
    <t>549300WR2HK2M9DVP897</t>
  </si>
  <si>
    <t>5493007EAI0NBT2TNA84</t>
  </si>
  <si>
    <t>5493002QOPYX7P96FG25</t>
  </si>
  <si>
    <t>549300AMZMPKVHA0MY77</t>
  </si>
  <si>
    <t>549300D65EK4IWUDTC98</t>
  </si>
  <si>
    <t>NQQ6HPCNCCU6TUTQYE16</t>
  </si>
  <si>
    <t>OQ3T05P7YR8P5YJEVI93</t>
  </si>
  <si>
    <t>549300Z86RO923BY2H66</t>
  </si>
  <si>
    <t>549300VJGU72JIL8QU10</t>
  </si>
  <si>
    <t>549300CX1WURODOEWO15</t>
  </si>
  <si>
    <t>5493001ZDI5KQPZTPI85</t>
  </si>
  <si>
    <t>C6J3FGIWG6MBDGTE8F80</t>
  </si>
  <si>
    <t>549300NSPD7QJ50GZW26</t>
  </si>
  <si>
    <t>549300C2SXDXVIUV3Q14</t>
  </si>
  <si>
    <t>549300HBUNHZ41EGEU21</t>
  </si>
  <si>
    <t>HWR6ATEU4L0XN8IT6Y39</t>
  </si>
  <si>
    <t>N4BHALMXL3GMZKCUON55</t>
  </si>
  <si>
    <t>549300M44WH89JG50067</t>
  </si>
  <si>
    <t>5493006CYZTYGMZ3N558</t>
  </si>
  <si>
    <t>549300XC6BQVZTLJJX23</t>
  </si>
  <si>
    <t>70DNWEAINTGFO4DMV441</t>
  </si>
  <si>
    <t>549300S13EXPW2RQVO62</t>
  </si>
  <si>
    <t>54930007K0YBCLC0HL14</t>
  </si>
  <si>
    <t>2IGI19DL77OX0HC3ZE78</t>
  </si>
  <si>
    <t>54930036474DURYNB481</t>
  </si>
  <si>
    <t>549300RLHDA7VQYMUB14</t>
  </si>
  <si>
    <t>549300QG7XFGLKN6HL17</t>
  </si>
  <si>
    <t>54930086BCBKS6KDLX54</t>
  </si>
  <si>
    <t>FPD41G4F3GH7OJ38TS94</t>
  </si>
  <si>
    <t>549300XXHOD8SXSZKY72</t>
  </si>
  <si>
    <t>549300262WY2R29IG536</t>
  </si>
  <si>
    <t>549300ZCD3FSCRU71J08</t>
  </si>
  <si>
    <t>549300HTAKATRS2O7C06</t>
  </si>
  <si>
    <t>549300DJ6NWLJVRL5C38</t>
  </si>
  <si>
    <t>549300XHH6LJM6IAXV57</t>
  </si>
  <si>
    <t>5493009G8Z6HBT19MD41</t>
  </si>
  <si>
    <t>549300WXIXOKWV5VKK13</t>
  </si>
  <si>
    <t>254900VGN7EHEX8XW857</t>
  </si>
  <si>
    <t>Q50Z4ID12W7DFFPENU57</t>
  </si>
  <si>
    <t>549300KPTPKKFVKB0065</t>
  </si>
  <si>
    <t>549300PHVVLJP2WH0I02</t>
  </si>
  <si>
    <t>5493006BM85OD3LERZ77</t>
  </si>
  <si>
    <t>549300CP0FGCBXKNYY77</t>
  </si>
  <si>
    <t>549300G6QKWRPOX3M965</t>
  </si>
  <si>
    <t>549300ZVJEJPBWBM4A55</t>
  </si>
  <si>
    <t>54930084MI16HPDZIU59</t>
  </si>
  <si>
    <t>54930016RDQ5V4X4Q043</t>
  </si>
  <si>
    <t>549300G8CYT0JU2CXG27</t>
  </si>
  <si>
    <t>549300AG21AZ0H8QZ802</t>
  </si>
  <si>
    <t>NQZVQT2P5IUF2PGA1Q48</t>
  </si>
  <si>
    <t>98TPTUM4IVMFCZBCUR27</t>
  </si>
  <si>
    <t>2549006Y7S1NVJC67U55</t>
  </si>
  <si>
    <t>5493000CMGO1FK33E260</t>
  </si>
  <si>
    <t>Z6MHCSLXHKYG4B6PHW02</t>
  </si>
  <si>
    <t>549300HN1YHDVKDC6D53</t>
  </si>
  <si>
    <t>549300QLDCP11KB6XW55</t>
  </si>
  <si>
    <t>549300ADEGFXTTYV5F66</t>
  </si>
  <si>
    <t>549300PZP8UNO2DXYG24</t>
  </si>
  <si>
    <t>549300FU60SSFLTE0M84</t>
  </si>
  <si>
    <t>54930002FHVPK0346439</t>
  </si>
  <si>
    <t>54930050QR7OWKNTI290</t>
  </si>
  <si>
    <t>KRVONIXV1JBEY6WQ6092</t>
  </si>
  <si>
    <t>549300ZEMF0P4EU7CI78</t>
  </si>
  <si>
    <t>549300YX87J5Y1C3PM26</t>
  </si>
  <si>
    <t>549300QGO6SATWUR8533</t>
  </si>
  <si>
    <t>549300SP6Z9JX88GD037</t>
  </si>
  <si>
    <t>DMB80L5QKUQ124HSYW98</t>
  </si>
  <si>
    <t>549300JVKXOTPTFOO179</t>
  </si>
  <si>
    <t>6THEVG93PYJH84S4D167</t>
  </si>
  <si>
    <t>UCPL15L0T7IZTJH6UT16</t>
  </si>
  <si>
    <t>254900MV34O8N8LGQF93</t>
  </si>
  <si>
    <t>54930076M746H2DBTP84</t>
  </si>
  <si>
    <t>5493004ZY2IJ1U4E5128</t>
  </si>
  <si>
    <t>549300OWIL82AHIVP639</t>
  </si>
  <si>
    <t>549300S3PCID51WGHF25</t>
  </si>
  <si>
    <t>549300TSPLTL8BEZ8O72</t>
  </si>
  <si>
    <t>549300P4G5UZ3AMJE056</t>
  </si>
  <si>
    <t>5493004WTTU1ZTWYEU36</t>
  </si>
  <si>
    <t>549300B4EZ3L8S8CCV35</t>
  </si>
  <si>
    <t>549300X44BWCB2DOBB79</t>
  </si>
  <si>
    <t>8VOXFDJBZOINI84RFT53</t>
  </si>
  <si>
    <t>5493001J6SOTDSMW4O62</t>
  </si>
  <si>
    <t>549300HSPXOSO4WCLD08</t>
  </si>
  <si>
    <t>5493007U4HAHXCK48S55</t>
  </si>
  <si>
    <t>549300EEPCCE686EP239</t>
  </si>
  <si>
    <t>HO0K6ZULL3QE6S6SFW60</t>
  </si>
  <si>
    <t>549300VNCXV28Q6S0L53</t>
  </si>
  <si>
    <t>549300DY7GOZFVHB4321</t>
  </si>
  <si>
    <t>549300O1MNHCX2FUBC21</t>
  </si>
  <si>
    <t>549300LX07S5J8F76F37</t>
  </si>
  <si>
    <t>549300ZUV7ZC4JPGDT53</t>
  </si>
  <si>
    <t>5493007TF87UYCMC8429</t>
  </si>
  <si>
    <t>549300RY50RHCCM65036</t>
  </si>
  <si>
    <t>254900W43N4LLFSP9N75</t>
  </si>
  <si>
    <t>5493000C0BSQDWUMGD08</t>
  </si>
  <si>
    <t>549300ZJW3EDXXKJZS65</t>
  </si>
  <si>
    <t>549300XHS9D6GSS5UR67</t>
  </si>
  <si>
    <t>254900AJ90P35H5RZM22</t>
  </si>
  <si>
    <t>549300DWBCYXXX6XQC95</t>
  </si>
  <si>
    <t>549300XJ89QPG8565B79</t>
  </si>
  <si>
    <t>254900VAYJT1QVPVZ208</t>
  </si>
  <si>
    <t>549300NVLSSVSVFNWG91</t>
  </si>
  <si>
    <t>2549009CAAU9H0OI9I95</t>
  </si>
  <si>
    <t>254900YZ5W9IO8BWKC62</t>
  </si>
  <si>
    <t>549300HQ4KT8XG70Z864</t>
  </si>
  <si>
    <t>5493006XVF6Z5WYJTX60</t>
  </si>
  <si>
    <t>549300892OFHTKQVNG14</t>
  </si>
  <si>
    <t>549300HP13DFIOKSFX56</t>
  </si>
  <si>
    <t>5XLQXOZXQGDQ492ZD098</t>
  </si>
  <si>
    <t>5493008SSGKG44BBAO96</t>
  </si>
  <si>
    <t>549300M023CZMOTNVQ13</t>
  </si>
  <si>
    <t>YDHER8SKF7V7YW8KZB55</t>
  </si>
  <si>
    <t>H8N91ZZ5ZBHE2NQ34P83</t>
  </si>
  <si>
    <t>549300UYM0GE81CYLC32</t>
  </si>
  <si>
    <t>5493002W3L9YICM6FU21</t>
  </si>
  <si>
    <t>549300DITPHH8W8CK636</t>
  </si>
  <si>
    <t>549300MGJPGWHF1UGK03</t>
  </si>
  <si>
    <t>549300GDE1FQ47O07131</t>
  </si>
  <si>
    <t>549300PMLQBE19M15F61</t>
  </si>
  <si>
    <t>549300EIBZV5PFZG7425</t>
  </si>
  <si>
    <t>549300PJHIGPWJVRET40</t>
  </si>
  <si>
    <t>54930058TO7MEKUHWL16</t>
  </si>
  <si>
    <t>5493003QILFOB3JRKE30</t>
  </si>
  <si>
    <t>5493002W033HJBDP3481</t>
  </si>
  <si>
    <t>C7PVKCRGLG18EBQGZV36</t>
  </si>
  <si>
    <t>549300FKDIB7OJMBSP83</t>
  </si>
  <si>
    <t>3CCUJEU88P85MIG5R153</t>
  </si>
  <si>
    <t>5493006O1E1TBNKPQW25</t>
  </si>
  <si>
    <t>549300VXE7YBLDTQKW49</t>
  </si>
  <si>
    <t>54930089BEQKJ58ZD169</t>
  </si>
  <si>
    <t>254900UBOUF45AW5PV33</t>
  </si>
  <si>
    <t>549300S8HVUSEU3JBY60</t>
  </si>
  <si>
    <t>549300WKWDSEXSHSL282</t>
  </si>
  <si>
    <t>54930030NVF3Y2OL0A78</t>
  </si>
  <si>
    <t>5493002MTPW00DAXIX41</t>
  </si>
  <si>
    <t>549300VL84UPTQX2XR75</t>
  </si>
  <si>
    <t>5493009981WBHS86CJ89</t>
  </si>
  <si>
    <t>549300ENY3O3CNK3S150</t>
  </si>
  <si>
    <t>5493002BABWBYV2A7Q82</t>
  </si>
  <si>
    <t>549300Y1FXTO6EZYWR82</t>
  </si>
  <si>
    <t>549300K5Y13GU6TPZJ49</t>
  </si>
  <si>
    <t>5493008IXSGLNB0RPP35</t>
  </si>
  <si>
    <t>T8KI5SQ2JRWHL7XY0E11</t>
  </si>
  <si>
    <t>L2TEUTQ8OSHMJWVLCE40</t>
  </si>
  <si>
    <t>549300WKILNGLP1C7131</t>
  </si>
  <si>
    <t>L1KM4TSWLKLM2CYNX933</t>
  </si>
  <si>
    <t>549300MYMFUNMK43D013</t>
  </si>
  <si>
    <t>5493004QI4QQE17ETY06</t>
  </si>
  <si>
    <t>549300FGSGT5QIJPPO24</t>
  </si>
  <si>
    <t>549300G4BHTQMBC0ZN85</t>
  </si>
  <si>
    <t>254900Q2X11BHYLT0363</t>
  </si>
  <si>
    <t>549300EWGW5PUCV5A109</t>
  </si>
  <si>
    <t>549300TE27IH2YV35A44</t>
  </si>
  <si>
    <t>GJZNVO2UY6DNFNIYH321</t>
  </si>
  <si>
    <t>5BV01I6231JPDAPMGH09</t>
  </si>
  <si>
    <t>549300C86G4JLR01YF53</t>
  </si>
  <si>
    <t>5493003PMAE3KEW1DL91</t>
  </si>
  <si>
    <t>5493004YNM7LB1ZMQ692</t>
  </si>
  <si>
    <t>549300UM4UKZYVOLCQ72</t>
  </si>
  <si>
    <t>549300LW4GNJRBECSD81</t>
  </si>
  <si>
    <t>549300IOJASF7KPJ2R34</t>
  </si>
  <si>
    <t>549300W8VRJGXPDX7D43</t>
  </si>
  <si>
    <t>5493004AMPGZA0JO5Q37</t>
  </si>
  <si>
    <t>5493004I9P4OP4BYQV44</t>
  </si>
  <si>
    <t>ANGGYXNX0JLX3X63JN86</t>
  </si>
  <si>
    <t>549300NLTGCFV7482429</t>
  </si>
  <si>
    <t>549300FKMIVIL51JOS11</t>
  </si>
  <si>
    <t>549300UCJGXMMKZCF076</t>
  </si>
  <si>
    <t>54930052NWJRPNMP1W58</t>
  </si>
  <si>
    <t>5493002USNU3QPCJIY05</t>
  </si>
  <si>
    <t>0W2PZJM8XOY22M4GG883</t>
  </si>
  <si>
    <t>F0HUI1NY1AZMJMD8LP67</t>
  </si>
  <si>
    <t>KX1WK48MPD4Y2NCUIZ63</t>
  </si>
  <si>
    <t>549300246BX7BWD3L187</t>
  </si>
  <si>
    <t>G1KG0OQD10NOMCMLDZ35</t>
  </si>
  <si>
    <t>MP6I5ZYZBEU3UXPYFY54</t>
  </si>
  <si>
    <t>3TK20IVIUJ8J3ZU0QE75</t>
  </si>
  <si>
    <t>2W8N8UU78PMDQKZENC08</t>
  </si>
  <si>
    <t>H7FNTJ4851HG0EXQ1Z70</t>
  </si>
  <si>
    <t>DGQCSV2PHVF7I2743539</t>
  </si>
  <si>
    <t>X57JK1U580XATGR67572</t>
  </si>
  <si>
    <t>2HI3YI5320L3RW6NJ957</t>
  </si>
  <si>
    <t>5493008HT30LZG4SGR26</t>
  </si>
  <si>
    <t>549300JCP1RGQDK4YM72</t>
  </si>
  <si>
    <t>549300XEWUFZ8HWGOI24</t>
  </si>
  <si>
    <t>5DPO0YNXJOHNTPNIJ867</t>
  </si>
  <si>
    <t>549300WEPPXE5O03XR55</t>
  </si>
  <si>
    <t>549300WIWQK5Q9MCUN92</t>
  </si>
  <si>
    <t>5493000PF3WCYN9ML549</t>
  </si>
  <si>
    <t>549300ALY1LDVQGKWL18</t>
  </si>
  <si>
    <t>4469000001BS0N01FY77</t>
  </si>
  <si>
    <t>549300CAZKPF4HKMPX17</t>
  </si>
  <si>
    <t>X3CZP3CK64YBHON1LE12</t>
  </si>
  <si>
    <t>549300QU77SOUV77ZM45</t>
  </si>
  <si>
    <t>529900QZQYETHNJ3UL68</t>
  </si>
  <si>
    <t>5493004RH02BWV4FYP74</t>
  </si>
  <si>
    <t>1FOLRR5RWTWWI397R131</t>
  </si>
  <si>
    <t>ZPBIE1WV1TE1L7UGYR74</t>
  </si>
  <si>
    <t>0EEB8GF0W0NPCIHZX097</t>
  </si>
  <si>
    <t>549300VCPPYNXS48HF67</t>
  </si>
  <si>
    <t>0LUS0MCIV69Q7ZI25D03</t>
  </si>
  <si>
    <t>0RL818ELFOHP5JHOFU19</t>
  </si>
  <si>
    <t>2DTL0G3FPRYUT58TI025</t>
  </si>
  <si>
    <t>3I9R3QSMC0H1SMP06M77</t>
  </si>
  <si>
    <t>TOJGZK7PUE7W5UTUJ229</t>
  </si>
  <si>
    <t>NPOWQJ8X1XVWUZXY4I44</t>
  </si>
  <si>
    <t>RMORFJ3FL57XQYFOW336</t>
  </si>
  <si>
    <t>XJI53DCPL7QABOWK4Z75</t>
  </si>
  <si>
    <t>AC28XWWI3WIBK2824319</t>
  </si>
  <si>
    <t>DQ2XTZKV7SILNNV77403</t>
  </si>
  <si>
    <t>XE2KCQGOGYZ847CKN141</t>
  </si>
  <si>
    <t>549300TDF7DD8E752166</t>
  </si>
  <si>
    <t>Y7ET3D9SDOFUZ515FE28</t>
  </si>
  <si>
    <t>MVJJBFDOI5ZWVJSX2534</t>
  </si>
  <si>
    <t>0QPLVC7REZNB7RWGY574</t>
  </si>
  <si>
    <t>LCZ7XYGSLJUHFXXNXD88</t>
  </si>
  <si>
    <t>549300Z6K4JXMFE8QY54</t>
  </si>
  <si>
    <t>5493000RH9UU7FNOTR74</t>
  </si>
  <si>
    <t>549300938QUWMPITJ642</t>
  </si>
  <si>
    <t>1V8Y6QCX6YMJ2OELII46</t>
  </si>
  <si>
    <t>549300A92Z1P18LBWZ57</t>
  </si>
  <si>
    <t>OK15ZS91HLOUM5TEHW06</t>
  </si>
  <si>
    <t>549300VDXZWSNDW0P006</t>
  </si>
  <si>
    <t>9NHEHR1SOZCYXDO8HO28</t>
  </si>
  <si>
    <t>549300V1RVI2CXPV3B41</t>
  </si>
  <si>
    <t>549300BHY23LFYB85T03</t>
  </si>
  <si>
    <t>DYTQ8KRTKO7Y2BVU5K74</t>
  </si>
  <si>
    <t>9JBID15KK3RNPBKP6U32</t>
  </si>
  <si>
    <t>PQOH26KWDF7CG10L6792</t>
  </si>
  <si>
    <t>549300WWH7HD2OZC3J84</t>
  </si>
  <si>
    <t>G6D9JBJ3B5USYVP7TB32</t>
  </si>
  <si>
    <t>S6XOOCT0IEG5ABCC6L87</t>
  </si>
  <si>
    <t>549300U01UTSY4XHYP86</t>
  </si>
  <si>
    <t>549300H47WTHXPU08X20</t>
  </si>
  <si>
    <t>VLNJO60M3ZNFHUPRKR74</t>
  </si>
  <si>
    <t>2MNR4Q42DBL85U7RD221</t>
  </si>
  <si>
    <t>XTHT88D08CLK11B3GJ82</t>
  </si>
  <si>
    <t>BLVY3B5CY5IDPCFLQ577</t>
  </si>
  <si>
    <t>549300EOFJ4H8TLMRF05</t>
  </si>
  <si>
    <t>TWEIX5NHOIH7Z263A488</t>
  </si>
  <si>
    <t>SXEWFA1R04F6X723XQ63</t>
  </si>
  <si>
    <t>JHR9V15J0ZRG02MIRD06</t>
  </si>
  <si>
    <t>549300KW07RG02W2KS44</t>
  </si>
  <si>
    <t>JLS56RAMYQZECFUF2G44</t>
  </si>
  <si>
    <t>549300B61LYPHV0RG023</t>
  </si>
  <si>
    <t>549300XSC5WJKNGYMM28</t>
  </si>
  <si>
    <t>54930079W5BP6FKWDN88</t>
  </si>
  <si>
    <t>549300RAYHIH4CT7YD71</t>
  </si>
  <si>
    <t>549300R7T7KP3H4DHH46</t>
  </si>
  <si>
    <t>549300JKT5KTWQGH8W42</t>
  </si>
  <si>
    <t>549300NQ16UJ5LUMZ476</t>
  </si>
  <si>
    <t>549300TGOGJOCWL57Z97</t>
  </si>
  <si>
    <t>NHHDIVVYH0IZZYTTX519</t>
  </si>
  <si>
    <t>549300S8NXV6YU61GG95</t>
  </si>
  <si>
    <t>0XXENSNEYD5BSB49GB59</t>
  </si>
  <si>
    <t>UE2136O97NLB5BYP9H04</t>
  </si>
  <si>
    <t>4DL8C98Z5G5IXZLH3578</t>
  </si>
  <si>
    <t>549300YFPY6BR8GD8Z46</t>
  </si>
  <si>
    <t>JBONEPAGQXF4QP29B387</t>
  </si>
  <si>
    <t>QBKYQD0ODE7DC7PDIN91</t>
  </si>
  <si>
    <t>549300MZWLT9C8T4VI12</t>
  </si>
  <si>
    <t>JFC10ZULKO4X2E3HBY86</t>
  </si>
  <si>
    <t>N62BF2PKP51FIIOIUN20</t>
  </si>
  <si>
    <t>9EL0Q0AR85AGUXEUSF64</t>
  </si>
  <si>
    <t>8WC3XYHE06SQFW7CQK10</t>
  </si>
  <si>
    <t>549300MGCPUGM2SFDC37</t>
  </si>
  <si>
    <t>6XOCUKRR0UU0LF5P1W14</t>
  </si>
  <si>
    <t>549300GZUEUTLKVGLF98</t>
  </si>
  <si>
    <t>549300YXD1CN0HYLMY54</t>
  </si>
  <si>
    <t>5493005YJ0IEQ4U7B338</t>
  </si>
  <si>
    <t>549300VRC7G9RQYYRN96</t>
  </si>
  <si>
    <t>549300SFBIUQHXVQMG72</t>
  </si>
  <si>
    <t>FRMR3F8RNAI288BVGN56</t>
  </si>
  <si>
    <t>549300R1G53NEHEJM568</t>
  </si>
  <si>
    <t>AWZ6MOVC3OARNLHKRS70</t>
  </si>
  <si>
    <t>5493001O43804SXJTO88</t>
  </si>
  <si>
    <t>HLBMKU9SSVMIDPDMNR16</t>
  </si>
  <si>
    <t>549300B8W2HVZXRQLZ68</t>
  </si>
  <si>
    <t>54930083HYD43JEHZW51</t>
  </si>
  <si>
    <t>549300KYYCXR8RCBZW40</t>
  </si>
  <si>
    <t>NKNQHM6BLECKVOQP7O46</t>
  </si>
  <si>
    <t>Q0M0CZB4YN6JZ65WXI09</t>
  </si>
  <si>
    <t>549300JLD7TQRZ92KO78</t>
  </si>
  <si>
    <t>ZXJ1CK6P8TCIB60MZT26</t>
  </si>
  <si>
    <t>TMIS4R1JBHH1P40UN507</t>
  </si>
  <si>
    <t>5R9JMPDJGEUGRHXB1E82</t>
  </si>
  <si>
    <t>9R1Z5I36FERIBVKW4P77</t>
  </si>
  <si>
    <t>XQM2JINI1UL7642TU573</t>
  </si>
  <si>
    <t>KYHI0ZH55WJMAGCUM377</t>
  </si>
  <si>
    <t>GLVNJ7SY1GVZDOBN6I13</t>
  </si>
  <si>
    <t>RMIUOB4TUI6OFKZ3HL40</t>
  </si>
  <si>
    <t>NHBDILHZTYCNBV5UYZ31</t>
  </si>
  <si>
    <t>RVHOHKPBCJ2GSJ37YH94</t>
  </si>
  <si>
    <t>LX444YH6CCS4436UII11</t>
  </si>
  <si>
    <t>549300EU3YV2V2EAGC07</t>
  </si>
  <si>
    <t>3NWOXIHJSQCX0SM5Z749</t>
  </si>
  <si>
    <t>549300LLUHHPY6FB3Z13</t>
  </si>
  <si>
    <t>XAP7J9TZOQWCQJWQ7163</t>
  </si>
  <si>
    <t>TUKCG6NINZUPMLMU6G98</t>
  </si>
  <si>
    <t>DL22T1SB4DUBS063O841</t>
  </si>
  <si>
    <t>08IRJODWFYBI7QWRGS31</t>
  </si>
  <si>
    <t>YP94C70M0X3R7DUZVT33</t>
  </si>
  <si>
    <t>6B2PBRV1FCJDMR45RZ53</t>
  </si>
  <si>
    <t>529900NQ29H45B4SD282</t>
  </si>
  <si>
    <t>B9S3SOU4N03LQ4T65561</t>
  </si>
  <si>
    <t>XRR8HTF6I0LPAHSAJZ47</t>
  </si>
  <si>
    <t>JW8I1CR03W8GQL14GD38</t>
  </si>
  <si>
    <t>54930085IGX05IMZOV13</t>
  </si>
  <si>
    <t>RBON5ZKPJZ8VNT4E7007</t>
  </si>
  <si>
    <t>54930024S0UK8VVYZC32</t>
  </si>
  <si>
    <t>549300O5QH50LHLGNN67</t>
  </si>
  <si>
    <t>ZFG6X0YWDXRYQCJDJS51</t>
  </si>
  <si>
    <t>2VAMCY3D6W26JDOEN151</t>
  </si>
  <si>
    <t>254900A0E25YOSEWEW18</t>
  </si>
  <si>
    <t>549300WK5YRPOB2DTT64</t>
  </si>
  <si>
    <t>VEHZZ86XL5TDLZEHJ586</t>
  </si>
  <si>
    <t>ERJDZPX8UAQZM8YRVI11</t>
  </si>
  <si>
    <t>Y83F947Z87MQ7D2E3545</t>
  </si>
  <si>
    <t>IF1WRO47T5AD6FOL1G61</t>
  </si>
  <si>
    <t>549300PKXJDXRXJ9S290</t>
  </si>
  <si>
    <t>5493003KUY1DEZBYKV57</t>
  </si>
  <si>
    <t>1HVM7JVB3XXUPH76OV88</t>
  </si>
  <si>
    <t>549300D7A8QA85Z2MH11</t>
  </si>
  <si>
    <t>7JZICZ7HXLNM1VFJRF98</t>
  </si>
  <si>
    <t>8FL3W96L346X3ZZXY355</t>
  </si>
  <si>
    <t>OS4U000D0OTPC1BVI411</t>
  </si>
  <si>
    <t>5493009MXMJ0I7R4GI32</t>
  </si>
  <si>
    <t>4C83J50RXBYB0E0FCQ02</t>
  </si>
  <si>
    <t>5493003S3G1GLFLXGX69</t>
  </si>
  <si>
    <t>HVIJIPOQ5TXYVD3NET54</t>
  </si>
  <si>
    <t>549300Y1Q1SHP50YHG27</t>
  </si>
  <si>
    <t>FIR47I6FEYKYNJBYW622</t>
  </si>
  <si>
    <t>54930068710LXLW07L12</t>
  </si>
  <si>
    <t>549300MU9DWWRLXRUY50</t>
  </si>
  <si>
    <t>TTWP6GWV8NQTVWK03G86</t>
  </si>
  <si>
    <t>O3BPEPYQU1FZFTQKVR18</t>
  </si>
  <si>
    <t>84CUPESW2VK4BYZPVU97</t>
  </si>
  <si>
    <t>HDJSZ5QHGSLSDGZSRQ08</t>
  </si>
  <si>
    <t>2Z31MM647E8VKFO85808</t>
  </si>
  <si>
    <t>XIWSZGF71CSSRS0DFG53</t>
  </si>
  <si>
    <t>PJBGG0SKLNET362SB619</t>
  </si>
  <si>
    <t>4IDQTQC5NXVM3WSFHR30</t>
  </si>
  <si>
    <t>OUB893BYM4R6CVFWWL56</t>
  </si>
  <si>
    <t>549300OLZFLPH7LVXW89</t>
  </si>
  <si>
    <t>54930053HGCFWVHYZX42</t>
  </si>
  <si>
    <t>PLD0E0WJKFN8IZJ2WD85</t>
  </si>
  <si>
    <t>5QSG4CTEGSG8IBBU8K41</t>
  </si>
  <si>
    <t>9QPHD303U5DXQ0IMWZ80</t>
  </si>
  <si>
    <t>CJBTZKNMXG62MDT8Q678</t>
  </si>
  <si>
    <t>549300XPJZZJ9WTCY720</t>
  </si>
  <si>
    <t>OKMAM2KVBS4IZN4FXP93</t>
  </si>
  <si>
    <t>1LLMSPGI1NWGP7WLKV74</t>
  </si>
  <si>
    <t>5493000BBN3EF2L0XW29</t>
  </si>
  <si>
    <t>549300RITNOVZDIBBL42</t>
  </si>
  <si>
    <t>5493000V17E37IMOTQ12</t>
  </si>
  <si>
    <t>549300GCCHUAZ2PJN216</t>
  </si>
  <si>
    <t>549300D6IHC1ALPRUY09</t>
  </si>
  <si>
    <t>0BW21SUTKHNZ55WI4897</t>
  </si>
  <si>
    <t>DBNQY3T844HC7Z86V857</t>
  </si>
  <si>
    <t>549300O6E8FEF6XJHA57</t>
  </si>
  <si>
    <t>U0HUTGM2UEREXFHM6H12</t>
  </si>
  <si>
    <t>3SU7BEP7TH9YEQOZCS77</t>
  </si>
  <si>
    <t>549300T15RIMIKZC5Q38</t>
  </si>
  <si>
    <t>549300YEXPVVK2ZDDP44</t>
  </si>
  <si>
    <t>4SXHN5XW08IBO0UG2V58</t>
  </si>
  <si>
    <t>07KYHSXJ04RX22KFNC38</t>
  </si>
  <si>
    <t>549300NKHFE6ZRF37I48</t>
  </si>
  <si>
    <t>7X0JNU7OCKLPRPQU1Q57</t>
  </si>
  <si>
    <t>549300GUSBQJTEGYK016</t>
  </si>
  <si>
    <t>549300WDU0AS30W35T75</t>
  </si>
  <si>
    <t>549300TM4PEF0BWPGP66</t>
  </si>
  <si>
    <t>YB1UE8Y7C8HFGBH8HY26</t>
  </si>
  <si>
    <t>Y0XLQV8UBGZHCMQUD665</t>
  </si>
  <si>
    <t>S5WYLE4XTPRSG7Q3BG75</t>
  </si>
  <si>
    <t>5493000KSZQCX0QM2V25</t>
  </si>
  <si>
    <t>XH32KECMLWNUPQRRKI65</t>
  </si>
  <si>
    <t>3DDUZ2OPG3HB3TLZPP52</t>
  </si>
  <si>
    <t>1UKL0F219G5CMXW7TL44</t>
  </si>
  <si>
    <t>0JJ0U6HULHJNCTHCO622</t>
  </si>
  <si>
    <t>3RMHC16TVB4V6CWW8789</t>
  </si>
  <si>
    <t>549300ZZIJPNT0RZWP17</t>
  </si>
  <si>
    <t>549300DVZFTUMM4M2O84</t>
  </si>
  <si>
    <t>549300FTKUHZK8OC7N74</t>
  </si>
  <si>
    <t>529900WOX8H1HMGYTL31</t>
  </si>
  <si>
    <t>6E77MG1DHHMDNWZLGL41</t>
  </si>
  <si>
    <t>LQI4ZUJXPDQFFFUXT563</t>
  </si>
  <si>
    <t>5493007ZOQ0M4KYN3338</t>
  </si>
  <si>
    <t>39CY8HO70XUDQCT3GY40</t>
  </si>
  <si>
    <t>549300LXO6GTIQZNNF16</t>
  </si>
  <si>
    <t>ZXQM402NHW4G815Y4L55</t>
  </si>
  <si>
    <t>HFI2KJN5A6RHAGMWK984</t>
  </si>
  <si>
    <t>ULY949L6USQTQO2W4291</t>
  </si>
  <si>
    <t>NIXEOA5GDB477UXP1S18</t>
  </si>
  <si>
    <t>QOI8NB052NIBJYO7R205</t>
  </si>
  <si>
    <t>549300XQC0WOXQ4XXT56</t>
  </si>
  <si>
    <t>A2TCDDZX25KJ3QBKUL70</t>
  </si>
  <si>
    <t>6YJ6OTG0PYO45FO7Q425</t>
  </si>
  <si>
    <t>99AMQN8UQW3ZQOQ6QJ43</t>
  </si>
  <si>
    <t>X4H6ME00E4XLTMBNGZ74</t>
  </si>
  <si>
    <t>549300TX0ZUSTEF7C719</t>
  </si>
  <si>
    <t>F0ZXMQZSEX0U84G11F53</t>
  </si>
  <si>
    <t>OLN15145ZBS4HRFP0911</t>
  </si>
  <si>
    <t>Y28MSGBPP1UPQPP48U34</t>
  </si>
  <si>
    <t>549300UEGGRS1OC9CL02</t>
  </si>
  <si>
    <t>C6ZGDVU994FOGAU4N371</t>
  </si>
  <si>
    <t>3HCV32YKHE1IL4AP0C43</t>
  </si>
  <si>
    <t>ABI575BLVRNZNB173H23</t>
  </si>
  <si>
    <t>549300JIBRCGBZQ7DH19</t>
  </si>
  <si>
    <t>549300679TRDUXPT7415</t>
  </si>
  <si>
    <t>YZAY4E0VG7W3MZK8EE78</t>
  </si>
  <si>
    <t>549300XRDP83CI4YBT10</t>
  </si>
  <si>
    <t>UW9KSF3IN10A9KOAHV73</t>
  </si>
  <si>
    <t>549300N3BTL7BKCYBC49</t>
  </si>
  <si>
    <t>5493008M0TDGJOBY9122</t>
  </si>
  <si>
    <t>54930079BR6HSPNCST09</t>
  </si>
  <si>
    <t>549300U55W8QFK2YTK38</t>
  </si>
  <si>
    <t>YYKNNFNMWTZHQKT2UT49</t>
  </si>
  <si>
    <t>549300EL4UO7UACEPB58</t>
  </si>
  <si>
    <t>YTG30RLJ61EM7ZT7LJ09</t>
  </si>
  <si>
    <t>5493005D3C0USHNYVL44</t>
  </si>
  <si>
    <t>ERY81DFZGNQ1I1V32G12</t>
  </si>
  <si>
    <t>549300UXPSVB9J11GQ87</t>
  </si>
  <si>
    <t>JSP0TNC596XKLBPR0Y26</t>
  </si>
  <si>
    <t>94QD49IZCVTM5EGG1787</t>
  </si>
  <si>
    <t>I0IOBW4VCADE8XZU6L35</t>
  </si>
  <si>
    <t>QR167KW6CBM02165VC07</t>
  </si>
  <si>
    <t>5ZNZMKEW1U06MVK7FS76</t>
  </si>
  <si>
    <t>SYHL25OKSP3H0LLZQH50</t>
  </si>
  <si>
    <t>QEJAM4CHHU6A3NMI9G85</t>
  </si>
  <si>
    <t>TPHDWCNCNZJ4ZVW46Y43</t>
  </si>
  <si>
    <t>549300TVKZM22UUX5J37</t>
  </si>
  <si>
    <t>549300GEHU6LUSPS7Q65</t>
  </si>
  <si>
    <t>XILNWRPRTWRS0ELWD465</t>
  </si>
  <si>
    <t>IOQM30LNVILJIHKVX296</t>
  </si>
  <si>
    <t>9BE6SBW2673VQIZ82C44</t>
  </si>
  <si>
    <t>1DDHUTG38S1PS4EC6J14</t>
  </si>
  <si>
    <t>N1UQ172ORZL49M70LH04</t>
  </si>
  <si>
    <t>WY8S4HYVLBO7V2IBM759</t>
  </si>
  <si>
    <t>EOW1NK32RWEIMTVXK597</t>
  </si>
  <si>
    <t>8FY8IQ7MOJ404XTWRD54</t>
  </si>
  <si>
    <t>8CE7JPU9IU72L3PPD756</t>
  </si>
  <si>
    <t>B1EEF6ML54YDWRC6ZK53</t>
  </si>
  <si>
    <t>H55Z5UF6N7R37U4B3F97</t>
  </si>
  <si>
    <t>FZFVQHQN7LISVXIZDB30</t>
  </si>
  <si>
    <t>EPMEU2WHPP53S7KCV060</t>
  </si>
  <si>
    <t>5493009UL1CFLQ2GMZ46</t>
  </si>
  <si>
    <t>549300X54QEYZVDC8R04</t>
  </si>
  <si>
    <t>B8NQ04W7QR02KG80L882</t>
  </si>
  <si>
    <t>BQ38APNR3SDCERF6NP20</t>
  </si>
  <si>
    <t>UHH3GVKP4EW0MPCVT846</t>
  </si>
  <si>
    <t>9M0WPMPB6T8KNGLEL403</t>
  </si>
  <si>
    <t>OIJMUK1MCJASNXC41Q37</t>
  </si>
  <si>
    <t>Y92V7KPZGX2B1200CY09</t>
  </si>
  <si>
    <t>MO5RG00SQ2DMW7GWL251</t>
  </si>
  <si>
    <t>WVDYZOHTQDQJ7OK7GO41</t>
  </si>
  <si>
    <t>PVP9UEETBW62S31FG979</t>
  </si>
  <si>
    <t>2SG1MIUAEYXH2E6VU192</t>
  </si>
  <si>
    <t>J66LB8B3GB34QW4VRZ57</t>
  </si>
  <si>
    <t>XIZFB8YL40GAPU8XC428</t>
  </si>
  <si>
    <t>5493009SPZX6G59GS152</t>
  </si>
  <si>
    <t>549300EITHYP4U3C9211</t>
  </si>
  <si>
    <t>774BI3FTXBIGDHE8UE39</t>
  </si>
  <si>
    <t>LNY0PH5EGFP08J1A6K25</t>
  </si>
  <si>
    <t>V4TXC5HR9FVHRRC3LU17</t>
  </si>
  <si>
    <t>GTRJ8UL7Q5YA81ZX0R38</t>
  </si>
  <si>
    <t>Z5TNEP76ZWYIF0536T79</t>
  </si>
  <si>
    <t>6LEO0DIB6841RHXSCW94</t>
  </si>
  <si>
    <t>EO7MTYRQXS77L8WVQ461</t>
  </si>
  <si>
    <t>5493004COSQ54937AW41</t>
  </si>
  <si>
    <t>AU2XUZ32TX2E8O01SP33</t>
  </si>
  <si>
    <t>254900IA1LN3SEKCR597</t>
  </si>
  <si>
    <t>549300IODZMEKWBL8T68</t>
  </si>
  <si>
    <t>BZ0VPOSR188OMOC2GM18</t>
  </si>
  <si>
    <t>549300NC9DUX1U0HTK57</t>
  </si>
  <si>
    <t>0D1KNQYE9XOVAMMLBO21</t>
  </si>
  <si>
    <t>9BERAPKKRC1Z4O6FJV46</t>
  </si>
  <si>
    <t>549300SWCNLZHPL4R642</t>
  </si>
  <si>
    <t>549300LLGYFAOD0C2S36</t>
  </si>
  <si>
    <t>5493008LN3O1DIDTSH67</t>
  </si>
  <si>
    <t>5493006BMT1EDAVVED77</t>
  </si>
  <si>
    <t>7C6Y38606627RIPLD136</t>
  </si>
  <si>
    <t>MEZFDOHINGJYUFZDJW64</t>
  </si>
  <si>
    <t>6EMQXW6Z276W76VTFW79</t>
  </si>
  <si>
    <t>549300NO45QR1Q4BV284</t>
  </si>
  <si>
    <t>5493000JUV61D1CUGP14</t>
  </si>
  <si>
    <t>E7VKXVNS2MRZI0U52Q31</t>
  </si>
  <si>
    <t>2Y32HZ36SC4YDCL7OD77</t>
  </si>
  <si>
    <t>5493001WTSR3ZWKMV738</t>
  </si>
  <si>
    <t>74KGUWJW505NR46U1252</t>
  </si>
  <si>
    <t>Y8PNMBNG2F2OXZ2NUY04</t>
  </si>
  <si>
    <t>TDI5G30XMVOIDXHXE615</t>
  </si>
  <si>
    <t>K24J22RISN931T57F155</t>
  </si>
  <si>
    <t>549300AN22WL3DO3C024</t>
  </si>
  <si>
    <t>549300ICFOCGDEPVJE31</t>
  </si>
  <si>
    <t>549300UCRVTMODE8LP96</t>
  </si>
  <si>
    <t>M4H7XMCPGZ4RARQDU309</t>
  </si>
  <si>
    <t>1Y1PUJIDS118T2O2T149</t>
  </si>
  <si>
    <t>L4T5QS2JX4WVA2M6IB64</t>
  </si>
  <si>
    <t>549300KQ7DCG4IXSNW78</t>
  </si>
  <si>
    <t>MCSV4MLP0AH302LO3E43</t>
  </si>
  <si>
    <t>549300I0UV3OTKWW2F52</t>
  </si>
  <si>
    <t>UZC70PCS43JNUEZLGJ25</t>
  </si>
  <si>
    <t>549300LVC84TCICWUW24</t>
  </si>
  <si>
    <t>549300SM89WABHDNJ349</t>
  </si>
  <si>
    <t>RZD9OV5UM4DWM6TP3D39</t>
  </si>
  <si>
    <t>MBOOPIMBRPEQKZ5QE309</t>
  </si>
  <si>
    <t>549300EFPQL909DYI060</t>
  </si>
  <si>
    <t>549300HBUE0MYWU8U481</t>
  </si>
  <si>
    <t>5493000YLDIG6KGRW224</t>
  </si>
  <si>
    <t>OLMR7D2OW8GYZWTRVW22</t>
  </si>
  <si>
    <t>U382N45HT8NGT3J4VR02</t>
  </si>
  <si>
    <t>6USR3S38KSYSMMZ2ZS60</t>
  </si>
  <si>
    <t>S79G04PPAEN6Y6P01O81</t>
  </si>
  <si>
    <t>5493000V6IR8BK63QS27</t>
  </si>
  <si>
    <t>8KMR2G17BUQ5XSGYGE70</t>
  </si>
  <si>
    <t>IX4RQURKCEJ661E50L81</t>
  </si>
  <si>
    <t>54930010KSPD8P06YF46</t>
  </si>
  <si>
    <t>529900ODI3047E2LIV03</t>
  </si>
  <si>
    <t>549300MF2QIT77RIUK07</t>
  </si>
  <si>
    <t>549300JVEN1QVIFI8E70</t>
  </si>
  <si>
    <t>P0C14V6IL3O47L1ZG636</t>
  </si>
  <si>
    <t>H0DVMU0L02TWMCXB1I98</t>
  </si>
  <si>
    <t>QYXDWNKJXGCL4VHNNV92</t>
  </si>
  <si>
    <t>WZLT4DHQLJJ8YFC11I16</t>
  </si>
  <si>
    <t>X34LMK70YEVK24PQ6H25</t>
  </si>
  <si>
    <t>3IF03P75XPZNZCBFAD82</t>
  </si>
  <si>
    <t>3ZB4HNB6YYQMKL4GBN27</t>
  </si>
  <si>
    <t>086WPJWWOQ6KSLE0KJ22</t>
  </si>
  <si>
    <t>TW2GNHCHC1OGDQEY2W26</t>
  </si>
  <si>
    <t>D23TA80GA92UXI4C3L28</t>
  </si>
  <si>
    <t>549300X76UKRFGFPTL11</t>
  </si>
  <si>
    <t>NPCVOUD2WVG556QLMB59</t>
  </si>
  <si>
    <t>5SCI88E1XWY2RI6Q4163</t>
  </si>
  <si>
    <t>5493004TYMNO05XU2939</t>
  </si>
  <si>
    <t>5493004QC72BGFIV5Q16</t>
  </si>
  <si>
    <t>54930033RXP5KRW88340</t>
  </si>
  <si>
    <t>549300B76IEMJGNLDT94</t>
  </si>
  <si>
    <t>549300HS6LC2Q5HWA620</t>
  </si>
  <si>
    <t>TPRDPF9802SMP74ZVM64</t>
  </si>
  <si>
    <t>R75Z66M7FD6UWI6IYY21</t>
  </si>
  <si>
    <t>HECUYVNCPVOML012XB38</t>
  </si>
  <si>
    <t>IESTMFG7UGW7B60IKK28</t>
  </si>
  <si>
    <t>549300TV3CJRAKGXI606</t>
  </si>
  <si>
    <t>4ELHTRKXHK6ELH9WOI24</t>
  </si>
  <si>
    <t>M4DHYCROG6SFNO22X437</t>
  </si>
  <si>
    <t>1R86W760D611I8RHLX24</t>
  </si>
  <si>
    <t>BVT0QWDJNZ8WI4XN5U25</t>
  </si>
  <si>
    <t>75LI66N60BF3QJ2FAR78</t>
  </si>
  <si>
    <t>CO57EE69TQB0PT6QK875</t>
  </si>
  <si>
    <t>ZXMJFRA1H32C57UJUC34</t>
  </si>
  <si>
    <t>FZICY1WZ0I8IZ2XD3R19</t>
  </si>
  <si>
    <t>549300YKS8CIG31PIN73</t>
  </si>
  <si>
    <t>831ZYSJ6QAOQ4VPW8684</t>
  </si>
  <si>
    <t>HDLWHPN6NOUBN66AS151</t>
  </si>
  <si>
    <t>7QI077YR4PK6NX1N1I12</t>
  </si>
  <si>
    <t>549300788EIV7LQVH379</t>
  </si>
  <si>
    <t>UROCOLESWDN8T1Q8M112</t>
  </si>
  <si>
    <t>RS8VXHJKKVE627NLC573</t>
  </si>
  <si>
    <t>DT8RC9ACYYLQR8F24Y62</t>
  </si>
  <si>
    <t>8Q2JCZN7I7248ZK0GE77</t>
  </si>
  <si>
    <t>43IHDLSRRQVF1KZ5TO58</t>
  </si>
  <si>
    <t>RGGXQ54IFC8ODZFM0579</t>
  </si>
  <si>
    <t>CWKPSZU62M3HI9EW5X70</t>
  </si>
  <si>
    <t>D8BVB3JRZ75950VGOK95</t>
  </si>
  <si>
    <t>BM2T2WX86HVY7NEG4J58</t>
  </si>
  <si>
    <t>JPLOY0QGZ77SI04T0B25</t>
  </si>
  <si>
    <t>SVLFVAGUHS15GPUL9Z39</t>
  </si>
  <si>
    <t>549300NKY72DZUNDF872</t>
  </si>
  <si>
    <t>KCDOXOJHAWHO0AANJ261</t>
  </si>
  <si>
    <t>549300F3V4IM7FBY9U59</t>
  </si>
  <si>
    <t>R7RDV19025JX26S0V169</t>
  </si>
  <si>
    <t>549300BT6TMPWNII3Z48</t>
  </si>
  <si>
    <t>6YT72B26N7XJW37FBY07</t>
  </si>
  <si>
    <t>SR5OE1EKBVF1C7RL7522</t>
  </si>
  <si>
    <t>68NQ4IJL37BMRRDHLU59</t>
  </si>
  <si>
    <t>VEHE78CLRETSRXZP4I08</t>
  </si>
  <si>
    <t>PTIGJRRB7TMWG0E5XU42</t>
  </si>
  <si>
    <t>BX5VU78PO9CRQUP4YH86</t>
  </si>
  <si>
    <t>IC5ZX00CDTVYWZREUC51</t>
  </si>
  <si>
    <t>HSAHZUJT0Z4FBUGY5S47</t>
  </si>
  <si>
    <t>MGFS63GRW2G1SZOESY83</t>
  </si>
  <si>
    <t>K2P23FCTK76TNWYHPM24</t>
  </si>
  <si>
    <t>J3HDCJQLI0Z3MYG73Z14</t>
  </si>
  <si>
    <t>B2JY4NU9RPQLDEI8V482</t>
  </si>
  <si>
    <t>TGJV9OEXZFWK46C30K77</t>
  </si>
  <si>
    <t>OP5HYQD8E93S5N6X1P62</t>
  </si>
  <si>
    <t>3KMZTL8PZ5381E27RD29</t>
  </si>
  <si>
    <t>DEDTN79GLWZ1KEDURI73</t>
  </si>
  <si>
    <t>4LIV36RE2YOPJ7ZZHU91</t>
  </si>
  <si>
    <t>6H88Q2DZCBEGOMBEBB05</t>
  </si>
  <si>
    <t>TQNOV3FW01CZTFL8YK48</t>
  </si>
  <si>
    <t>8NMWJD2XVDNZZAHXSJ80</t>
  </si>
  <si>
    <t>YO8YB8KUOR2PV7RGCT05</t>
  </si>
  <si>
    <t>UBV6ASKZ6D22Z3BEZJ52</t>
  </si>
  <si>
    <t>XFD0J7UWF8MFBY57ZU61</t>
  </si>
  <si>
    <t>STEUGJL6LZNTJZNDUF35</t>
  </si>
  <si>
    <t>C0FSZ71JI1IAVNM4U731</t>
  </si>
  <si>
    <t>P42MUQ6KRRELZQZE1595</t>
  </si>
  <si>
    <t>T7JTTTWHW1CB4D04VW48</t>
  </si>
  <si>
    <t>L5PKZHI2VYFXFVFBIX10</t>
  </si>
  <si>
    <t>62ZRTQ9GH88U1L7EYW37</t>
  </si>
  <si>
    <t>TYNS8LL5KA936NJZN198</t>
  </si>
  <si>
    <t>1G5AFDQ1J4RKDZ2JDZ73</t>
  </si>
  <si>
    <t>ZVT714KPY3QTZWRT1S41</t>
  </si>
  <si>
    <t>SJUC6WH3GDYFFYIHMV67</t>
  </si>
  <si>
    <t>VSODSLIYXJ7C18SCFD63</t>
  </si>
  <si>
    <t>P1IBOVZHA4PI2PLT9Q65</t>
  </si>
  <si>
    <t>R2MUFGRNN5QKX2UD3V35</t>
  </si>
  <si>
    <t>ZS3IEJ6L60NCIYQX9T07</t>
  </si>
  <si>
    <t>HGDM3WP2M1H6NT5B7Y90</t>
  </si>
  <si>
    <t>SXMV4TXSOGB1HGOZUF63</t>
  </si>
  <si>
    <t>SNMNUKOII1T2R8BSNF79</t>
  </si>
  <si>
    <t>7WSPSGH6AHW0E5SKX275</t>
  </si>
  <si>
    <t>549300P9300R3FCSTO42</t>
  </si>
  <si>
    <t>1HF6TMDVSLQTVB8TF611</t>
  </si>
  <si>
    <t>2ZJ0UBWM576CNLD1YP86</t>
  </si>
  <si>
    <t>VOI6QOMEXKGNKFIHJ560</t>
  </si>
  <si>
    <t>8GTUKFTYE4CYYGNOAA09</t>
  </si>
  <si>
    <t>WXIJUDZ58N7QM7IEFC20</t>
  </si>
  <si>
    <t>S7FG4ITZOFQTY8NO3222</t>
  </si>
  <si>
    <t>B178SV0GSVQ49D2KE750</t>
  </si>
  <si>
    <t>HGRTF1OM6JF8ACSUW293</t>
  </si>
  <si>
    <t>M5YC5KJPFG20T2K5QW62</t>
  </si>
  <si>
    <t>JFXF83TE2GHVNBYNPT47</t>
  </si>
  <si>
    <t>QKQ43I6KFB8KSER22F66</t>
  </si>
  <si>
    <t>549300BE2CB8T87IJV50</t>
  </si>
  <si>
    <t>JDQ7DIOGDSJ3UF1PQQ81</t>
  </si>
  <si>
    <t>549300CBG9JUG0C2DJ41</t>
  </si>
  <si>
    <t>17LCLVX6NLRXEGPSTV14</t>
  </si>
  <si>
    <t>549300J003DP330TER38</t>
  </si>
  <si>
    <t>TO65DJ4BRHKDRFAE6280</t>
  </si>
  <si>
    <t>5493009S3CM37R37M402</t>
  </si>
  <si>
    <t>549300EQ5VK8NSMJLX04</t>
  </si>
  <si>
    <t>VLLQHDPJ3HHZG5FCIQ57</t>
  </si>
  <si>
    <t>549300K899XUDBDBZI51</t>
  </si>
  <si>
    <t>54930003G9QU6OZWFE49</t>
  </si>
  <si>
    <t>549300UDBPIZN35OOZ21</t>
  </si>
  <si>
    <t>H1NR5322TI1DR8WYVE10</t>
  </si>
  <si>
    <t>54930012YY5I9GEITQ84</t>
  </si>
  <si>
    <t>D07H1KQBUJ8IJWFT1668</t>
  </si>
  <si>
    <t>6C256A5ZLD9JNZCEVQ49</t>
  </si>
  <si>
    <t>5OGLL4KR5UO47EWW8769</t>
  </si>
  <si>
    <t>GHM8Q6EXQTHQEW9M8M50</t>
  </si>
  <si>
    <t>YALBJ7CQ2HORXSMMG549</t>
  </si>
  <si>
    <t>549300EO1JU9WGN37J83</t>
  </si>
  <si>
    <t>549300183M7GYZ90QS57</t>
  </si>
  <si>
    <t>549300RTMGFN1YI2OC04</t>
  </si>
  <si>
    <t>549300X4J65KXERL1A94</t>
  </si>
  <si>
    <t>I8PFAF7IITXVJE84YO97</t>
  </si>
  <si>
    <t>WJ4D0F786URCY2LOE781</t>
  </si>
  <si>
    <t>549300FQ0HTVKR37XC82</t>
  </si>
  <si>
    <t>549300SCT0RG6178CI40</t>
  </si>
  <si>
    <t>DPM05KVNGI5S1T9CHR28</t>
  </si>
  <si>
    <t>549300KUG4HNMQ2UMN07</t>
  </si>
  <si>
    <t>549300E10O3S4206DU52</t>
  </si>
  <si>
    <t>1JK4JHU0UHDXLSNOYS41</t>
  </si>
  <si>
    <t>5493004X8NYYAND33669</t>
  </si>
  <si>
    <t>OUH1MD1C2I6D6KPESZ63</t>
  </si>
  <si>
    <t>MN5ZEK684KJNVB7YLS09</t>
  </si>
  <si>
    <t>W8CM1ROAG8LMR4D6YK48</t>
  </si>
  <si>
    <t>3P5R8WIRGQ1B5TF05M68</t>
  </si>
  <si>
    <t>HZT38E4FBDF4XOBCMR95</t>
  </si>
  <si>
    <t>Q1LZYWZB8MP978IE8693</t>
  </si>
  <si>
    <t>ECUNPD9TC7ARPR4G0150</t>
  </si>
  <si>
    <t>RMFT1B2RN4TEL25L2B66</t>
  </si>
  <si>
    <t>RR5C8B0WL67LM8LXGY08</t>
  </si>
  <si>
    <t>HNX4RHY9VOFJOXWRY959</t>
  </si>
  <si>
    <t>XOQAYRHWNT9012NDCT84</t>
  </si>
  <si>
    <t>EI2AJVNZKL4PT4OZTR26</t>
  </si>
  <si>
    <t>UJ5UOBP3E482JYT20N69</t>
  </si>
  <si>
    <t>NXRRHU10YR80RNU7DO59</t>
  </si>
  <si>
    <t>549300KC3I5R4T7J1P44</t>
  </si>
  <si>
    <t>IW6U7MSNP42O5K5M6380</t>
  </si>
  <si>
    <t>YW3WBV0ON6ACBUFK0226</t>
  </si>
  <si>
    <t>36X0O4MA4MOHF138ZO30</t>
  </si>
  <si>
    <t>3CM95YDLPQX8HLPILO80</t>
  </si>
  <si>
    <t>5U0XI89JRFVHWIBS4F54</t>
  </si>
  <si>
    <t>549300V040JZX5S66Z78</t>
  </si>
  <si>
    <t>549300W70ZOQDVLCHY06</t>
  </si>
  <si>
    <t>DFNI4DNI61GC5Q9F0I57</t>
  </si>
  <si>
    <t>549300C45JTS75N6ZY04</t>
  </si>
  <si>
    <t>1F72MYVD98VOKSPQGO46</t>
  </si>
  <si>
    <t>5493008NNZIEKZGXFW44</t>
  </si>
  <si>
    <t>GVJMEI3VC1VNL60RAN06</t>
  </si>
  <si>
    <t>549300DVSKZRFO926J46</t>
  </si>
  <si>
    <t>XYZMTQ00ME3ISOV4JP63</t>
  </si>
  <si>
    <t>FYCBI6VMQN4HECWFUC89</t>
  </si>
  <si>
    <t>D1XWSOR17SPW3RJXT141</t>
  </si>
  <si>
    <t>549300XE3D86HTG3ZF52</t>
  </si>
  <si>
    <t>G6CJS9FQMG4CDK27D411</t>
  </si>
  <si>
    <t>V4YIID3C9LS8K1QHH057</t>
  </si>
  <si>
    <t>1YUFC5ZDM2WIXF56CS74</t>
  </si>
  <si>
    <t>7ZE7Y847DN5MYFKTGY57</t>
  </si>
  <si>
    <t>54930046FICHFANLFV69</t>
  </si>
  <si>
    <t>549300N9D0PC4N17BU78</t>
  </si>
  <si>
    <t>XGLWF857X9H4346QT289</t>
  </si>
  <si>
    <t>N4TMDXXY44PXPOVR0H74</t>
  </si>
  <si>
    <t>GMIPF3WXB30H42Q8CO04</t>
  </si>
  <si>
    <t>YQGKA8FJR05BB2KSEO81</t>
  </si>
  <si>
    <t>LKF8OJISK7CCJPF4UV26</t>
  </si>
  <si>
    <t>549300HOPJYSORI1L764</t>
  </si>
  <si>
    <t>CBSM1YAON3H6OHZE0I79</t>
  </si>
  <si>
    <t>72TDDU3K225INPK3EI14</t>
  </si>
  <si>
    <t>YJHMBKLI9FVD4JOWRR19</t>
  </si>
  <si>
    <t>Y26FEL3Q0AVFZ7GQ5G30</t>
  </si>
  <si>
    <t>3PL2F24SRI321PWYDD23</t>
  </si>
  <si>
    <t>54930035WQZLGC45RZ35</t>
  </si>
  <si>
    <t>549300UOO4Z667405T51</t>
  </si>
  <si>
    <t>V65HPUH8V47LNXC4ZB76</t>
  </si>
  <si>
    <t>IHLC2GM2GKYWXV79VI52</t>
  </si>
  <si>
    <t>6QMVHKHCMOEHUGEEQ357</t>
  </si>
  <si>
    <t>5493005FGG4Y2YFTNM14</t>
  </si>
  <si>
    <t>GDD7CNW6KUI0L6X6II04</t>
  </si>
  <si>
    <t>IMLFIB452UYDHKHFYF82</t>
  </si>
  <si>
    <t>549300WIBJT8842IPB67</t>
  </si>
  <si>
    <t>R8DTJEH6ODDAI07YAY19</t>
  </si>
  <si>
    <t>6VRPIL6664WKIN846T80</t>
  </si>
  <si>
    <t>K20FOMOL2CG1KKDIQQ33</t>
  </si>
  <si>
    <t>YJ2FZ7TJ763DGY3BSQ65</t>
  </si>
  <si>
    <t>IJF3WMKR5GY3HU0NMD59</t>
  </si>
  <si>
    <t>FDXTRUS4WVXWQIT4BI58</t>
  </si>
  <si>
    <t>DEOK59KJJZVF5N12D351</t>
  </si>
  <si>
    <t>1IMQLCSVA4FFR2KI7T83</t>
  </si>
  <si>
    <t>5493006RJSLS5DA4PD75</t>
  </si>
  <si>
    <t>Q2CYWL14HRXG176O7B90</t>
  </si>
  <si>
    <t>549300VUFJZVX8L34824</t>
  </si>
  <si>
    <t>9QHCX46ZEV6T4KSE9X28</t>
  </si>
  <si>
    <t>54930026SBH8U37MM352</t>
  </si>
  <si>
    <t>CSHQGUK3EIOMEG3RBX45</t>
  </si>
  <si>
    <t>5L4T5IBY3BT80EF3QE27</t>
  </si>
  <si>
    <t>G8T0MB5NJUSE8IDHRC36</t>
  </si>
  <si>
    <t>7RQ8VQNV7HO7RUY13490</t>
  </si>
  <si>
    <t>0PZPTDXWOI0COXBX1847</t>
  </si>
  <si>
    <t>549300CXE3YQ1HXYCQ71</t>
  </si>
  <si>
    <t>J8RC0P753C604IHYJC91</t>
  </si>
  <si>
    <t>JZQM8Z1BV82EPNY31K96</t>
  </si>
  <si>
    <t>IOY9LYCDVMD8L92L1J12</t>
  </si>
  <si>
    <t>CBQ6O0VEBTEY76KGTW58</t>
  </si>
  <si>
    <t>RSVWI3D28N14GZZ13C52</t>
  </si>
  <si>
    <t>5493006Q9CTRAH6TWO07</t>
  </si>
  <si>
    <t>8TM1A4R0Z3Z4X87IL426</t>
  </si>
  <si>
    <t>54930088KVBU3PQGN847</t>
  </si>
  <si>
    <t>U3TZYNI5ACXQ921EWF51</t>
  </si>
  <si>
    <t>549300ULCXQ34UVEV654</t>
  </si>
  <si>
    <t>549300SSKQCWLVXFCY21</t>
  </si>
  <si>
    <t>54930070PK2VGCYE7L74</t>
  </si>
  <si>
    <t>SJ2XTRCAKB640XIC3T65</t>
  </si>
  <si>
    <t>FJYYT1HYBN8ONKLZC633</t>
  </si>
  <si>
    <t>V2XPTD7FAIWWLY47GG15</t>
  </si>
  <si>
    <t>48B3JXMPI43QY2CLNP34</t>
  </si>
  <si>
    <t>GFYJLKAENV3ORDSOMH50</t>
  </si>
  <si>
    <t>X6XOWEFIVT7FJYPJ2S59</t>
  </si>
  <si>
    <t>8KF5FI3YUEU5LJSPQP17</t>
  </si>
  <si>
    <t>PQ2PG1WUMWVI21G7H002</t>
  </si>
  <si>
    <t>B85ZYWEZ5IZCZ2WNIO12</t>
  </si>
  <si>
    <t>549300O7W2TDFC7GNT54</t>
  </si>
  <si>
    <t>5493007O7UXIOZ2RV630</t>
  </si>
  <si>
    <t>549300E9E5Y3PKW24142</t>
  </si>
  <si>
    <t>5493001CN6FN6RIWPB75</t>
  </si>
  <si>
    <t>5493003NMRIY0Z3WLF37</t>
  </si>
  <si>
    <t>549300P161V4IPKAQS70</t>
  </si>
  <si>
    <t>549300LYHE7LWSKDZT53</t>
  </si>
  <si>
    <t>549300SO7QUETMQD9D84</t>
  </si>
  <si>
    <t>B81CK4ESI35472RHJ606</t>
  </si>
  <si>
    <t>52965FONQ5NZKP0WZL45</t>
  </si>
  <si>
    <t>549300NQ588N7RWKBP98</t>
  </si>
  <si>
    <t>F3JS33DEI6XQ4ZBPTN86</t>
  </si>
  <si>
    <t>9W4ONDYI7MRRJYXY8R34</t>
  </si>
  <si>
    <t>VBHFXSYT7OG62HNT8T76</t>
  </si>
  <si>
    <t>DL6FFRRLF74S01HE2M14</t>
  </si>
  <si>
    <t>549300L3KWKK8X35QR12</t>
  </si>
  <si>
    <t>GGDZP1UYGU9STUHRDP48</t>
  </si>
  <si>
    <t>2636WNFJJ0SRBEFDMO60</t>
  </si>
  <si>
    <t>213800MU5YVOSGYPAR23</t>
  </si>
  <si>
    <t>RR3QWICWWIPCS8A4S074</t>
  </si>
  <si>
    <t>Y4DQT2X5DDRE70QFR206</t>
  </si>
  <si>
    <t>F01VVKN4DRF2NWKGQ283</t>
  </si>
  <si>
    <t>M312WZV08Y7LYUC71685</t>
  </si>
  <si>
    <t>IO66REGK3RCBAMA8HR66</t>
  </si>
  <si>
    <t>549300S2WO6N5LZCA810</t>
  </si>
  <si>
    <t>5493006GGLR4BTEL8O61</t>
  </si>
  <si>
    <t>59KDKHGEEY7M8YXEPZ33</t>
  </si>
  <si>
    <t>549300MRGPQ3KUKLOP83</t>
  </si>
  <si>
    <t>9598007PWYZP4GP23S45</t>
  </si>
  <si>
    <t>549300QTVYRPFHS0J362</t>
  </si>
  <si>
    <t>549300BH08XQJ1ITLQ77</t>
  </si>
  <si>
    <t>4469000001BOBOSIN585</t>
  </si>
  <si>
    <t>549300GKFG0RYRRQ1414</t>
  </si>
  <si>
    <t>HZSN7FQBPO5IEWYIGC72</t>
  </si>
  <si>
    <t>549300VLYM2XZE4FJF95</t>
  </si>
  <si>
    <t>5493007O3QFXCPOGWK22</t>
  </si>
  <si>
    <t>579100IKDIDEFDDIH076</t>
  </si>
  <si>
    <t>254900YOAMW4L93FPQ45</t>
  </si>
  <si>
    <t>549300CTUU1RFXHQJE44</t>
  </si>
  <si>
    <t>549300526KR9XDKDMS56</t>
  </si>
  <si>
    <t>8EWQ2UQKS07AKK8ANH81</t>
  </si>
  <si>
    <t>ZBUT11V806EZRVTWT807</t>
  </si>
  <si>
    <t>54930034UPFJV0NHXV95</t>
  </si>
  <si>
    <t>5RGFDMYH829UYJH0KY29</t>
  </si>
  <si>
    <t>549300FEJBQ8K4I92U89</t>
  </si>
  <si>
    <t>549300XCRGJ1W8AYGJ84</t>
  </si>
  <si>
    <t>BVPMDUKMLGPLU7BXCK91</t>
  </si>
  <si>
    <t>549300VTCEZOP03G9X31</t>
  </si>
  <si>
    <t>DSNHHQ2B9X5N6OUJ1236</t>
  </si>
  <si>
    <t>549300F5LS8EEHXPLJ73</t>
  </si>
  <si>
    <t>549300NQB50X0B1HJE68</t>
  </si>
  <si>
    <t>I46NN8QZPO237ZK3JS83</t>
  </si>
  <si>
    <t>8WH0EE09O9V05QJZ3V89</t>
  </si>
  <si>
    <t>5G6NVP4WADOI32VUUB17</t>
  </si>
  <si>
    <t>5493001E54CPRG5J5Q41</t>
  </si>
  <si>
    <t>549300VSEQHV5HNUZZ07</t>
  </si>
  <si>
    <t>549300J0756E8ZQ3BT74</t>
  </si>
  <si>
    <t>549300D65FSXELLQVL42</t>
  </si>
  <si>
    <t>549300SDDCBPZE0SZA05</t>
  </si>
  <si>
    <t>549300N76N6F136VF144</t>
  </si>
  <si>
    <t>549300CAH725PFG1T162</t>
  </si>
  <si>
    <t>549300RN7RL67MJPGQ21</t>
  </si>
  <si>
    <t>549300I7UECL5Q2MWL96</t>
  </si>
  <si>
    <t>5493001W84DV0YQ30J97</t>
  </si>
  <si>
    <t>549300PLM2M3SQZ61569</t>
  </si>
  <si>
    <t>IHNZN3GVPQJ4BFKMDO95</t>
  </si>
  <si>
    <t>549300TZR3OYY0IBOW29</t>
  </si>
  <si>
    <t>549300JJS5UUBB52ZS67</t>
  </si>
  <si>
    <t>QE0Q0253K88YAGNPE356</t>
  </si>
  <si>
    <t>57FXH3OLLPKKXY7PE964</t>
  </si>
  <si>
    <t>549300JK865OUJRKJV94</t>
  </si>
  <si>
    <t>89450088359KMH2YR704</t>
  </si>
  <si>
    <t>549300WW7L1VN5G6PE06</t>
  </si>
  <si>
    <t>UKZ46SXGNYCZK0UOZE76</t>
  </si>
  <si>
    <t>54930053STQXMP857U60</t>
  </si>
  <si>
    <t>549300Y1EVEI04R0GT18</t>
  </si>
  <si>
    <t>54930056WZE8OYLZ0321</t>
  </si>
  <si>
    <t>549300JZMVAJBFYUP202</t>
  </si>
  <si>
    <t>5493004XJK1P32XQLA57</t>
  </si>
  <si>
    <t>549300CYJ2Q1NGICC026</t>
  </si>
  <si>
    <t>549300TVSEWRG7AK8O25</t>
  </si>
  <si>
    <t>549300SX8QTK8CD4UE59</t>
  </si>
  <si>
    <t>549300D8JQKELSDSEZ88</t>
  </si>
  <si>
    <t>549300I76MW4N0RMJ639</t>
  </si>
  <si>
    <t>5493008FZGYLP3HO5O77</t>
  </si>
  <si>
    <t>549300WSRCZY73ZG3090</t>
  </si>
  <si>
    <t>CAEUB7RFQGNOY43W5759</t>
  </si>
  <si>
    <t>5493005VD794JCHUFK43</t>
  </si>
  <si>
    <t>549300906CLHXN7C9H73</t>
  </si>
  <si>
    <t>GMKAESQ5BLGG6SE4G630</t>
  </si>
  <si>
    <t>5493002GJ0NJP1HI0C79</t>
  </si>
  <si>
    <t>549300ICBWQYDKX5LU75</t>
  </si>
  <si>
    <t>549300YXUN4DGF150085</t>
  </si>
  <si>
    <t>5493003UA6VMND084504</t>
  </si>
  <si>
    <t>L35YSDFOIH056VDJ2557</t>
  </si>
  <si>
    <t>IRY8T6IX9M5NJYNUAT21</t>
  </si>
  <si>
    <t>54930058MYIXJ8SLTD87</t>
  </si>
  <si>
    <t>549300U7OUNKR0J06L17</t>
  </si>
  <si>
    <t>254900KJF8EHRPF4GY34</t>
  </si>
  <si>
    <t>5493009NLZXZGJDOPC94</t>
  </si>
  <si>
    <t>549300K418TJAD5IEL43</t>
  </si>
  <si>
    <t>549300R4IG1TWPZT5U32</t>
  </si>
  <si>
    <t>549300GB1VGPHAM7ZT77</t>
  </si>
  <si>
    <t>959800ZSEM89M035GH82</t>
  </si>
  <si>
    <t>5493002Q867GSNWODY60</t>
  </si>
  <si>
    <t>549300XJHLUEY0GPR274</t>
  </si>
  <si>
    <t>549300YWMJHVSZPIB022</t>
  </si>
  <si>
    <t>549300N34S5HL589R124</t>
  </si>
  <si>
    <t>549300MBCB8F6X8CXJ40</t>
  </si>
  <si>
    <t>549300CSOBZVGIW07Z43</t>
  </si>
  <si>
    <t>5493002SCIQPX6PFKZ81</t>
  </si>
  <si>
    <t>549300IALWGN60HV6R88</t>
  </si>
  <si>
    <t>549300UWFGIVYXEPYX63</t>
  </si>
  <si>
    <t>549300VTG63IM7QSFH59</t>
  </si>
  <si>
    <t>54930070BCUVR21ING21</t>
  </si>
  <si>
    <t>5493005646PN05BDAM05</t>
  </si>
  <si>
    <t>549300EJXOONWF64B384</t>
  </si>
  <si>
    <t>549300TSW4IFH3ZT3062</t>
  </si>
  <si>
    <t>5493003FYFTVROKHBN82</t>
  </si>
  <si>
    <t>5493008JZFXZZ10A3312</t>
  </si>
  <si>
    <t>549300IT8CIDW8V5KX72</t>
  </si>
  <si>
    <t>549300XFX12G42QIKN82</t>
  </si>
  <si>
    <t>549300O2NII7W0IMBD47</t>
  </si>
  <si>
    <t>QHSFEYI7HUOXXZ413E03</t>
  </si>
  <si>
    <t>549300JSO4G6XV6Y5V84</t>
  </si>
  <si>
    <t>549300WVWEUOYKGJH037</t>
  </si>
  <si>
    <t>549300LE9SL3UVK02X07</t>
  </si>
  <si>
    <t>549300EQYQ8SCQZ4BY14</t>
  </si>
  <si>
    <t>5493001TRCGXJLRLHN14</t>
  </si>
  <si>
    <t>549300F41G5HHOI0W548</t>
  </si>
  <si>
    <t>URJZSJ98FDO54CX4IW34</t>
  </si>
  <si>
    <t>549300OM1MUSBTEGVV90</t>
  </si>
  <si>
    <t>5493006BOR66ZCLIQG62</t>
  </si>
  <si>
    <t>549300H8VV043UPPN494</t>
  </si>
  <si>
    <t>54930018SOOHBHRLWC16</t>
  </si>
  <si>
    <t>549300GCTY5NW9ZOEU79</t>
  </si>
  <si>
    <t>5493004UEZICKO2V9W21</t>
  </si>
  <si>
    <t>549300MOGOJ8ODX2ED23</t>
  </si>
  <si>
    <t>549300QCT7EMI5LPHX96</t>
  </si>
  <si>
    <t>549300ZDYWD410H1TR80</t>
  </si>
  <si>
    <t>549300HUJESSTXQKMG85</t>
  </si>
  <si>
    <t>54930078TUCFM5OEBH47</t>
  </si>
  <si>
    <t>549300QUFFH8GFIT6357</t>
  </si>
  <si>
    <t>54930075FBYSKZ8KB489</t>
  </si>
  <si>
    <t>549300I0GC5RLR4VQY07</t>
  </si>
  <si>
    <t>54930039219EH5NO6R74</t>
  </si>
  <si>
    <t>549300NOF2L5B8HW0P03</t>
  </si>
  <si>
    <t>549300ZHCH882DXBEO51</t>
  </si>
  <si>
    <t>549300E43QHEIFWG6F10</t>
  </si>
  <si>
    <t>549300SL2ESVBSSRJR35</t>
  </si>
  <si>
    <t>549300SZHTM1YLMQJF42</t>
  </si>
  <si>
    <t>54930089KXHGLWT4CY46</t>
  </si>
  <si>
    <t>549300W39HOS8CLG3H82</t>
  </si>
  <si>
    <t>549300USREHVSRUDOI60</t>
  </si>
  <si>
    <t>549300DSL48YB7FHVW62</t>
  </si>
  <si>
    <t>549300S2JH9503C71W13</t>
  </si>
  <si>
    <t>549300WEAH7VLVUP3E28</t>
  </si>
  <si>
    <t>549300AP4WOPAD63CU11</t>
  </si>
  <si>
    <t>549300PAG935W6Q7UQ91</t>
  </si>
  <si>
    <t>549300R61ST0WJW4TT71</t>
  </si>
  <si>
    <t>5493007AITUJ9X4UWV14</t>
  </si>
  <si>
    <t>5493007OY4PK0U7B5Q98</t>
  </si>
  <si>
    <t>213800ZJU396A9OXXS50</t>
  </si>
  <si>
    <t>549300T8EBW6ZV6LEA65</t>
  </si>
  <si>
    <t>549300BFZ0GJ0K46FG57</t>
  </si>
  <si>
    <t>549300X8J3RFJPWFJX16</t>
  </si>
  <si>
    <t>5493002ZYLGJ2F8HCI88</t>
  </si>
  <si>
    <t>213800RWVKKIRX1AUH58</t>
  </si>
  <si>
    <t>549300YF0NDY3XYGXT14</t>
  </si>
  <si>
    <t>213800GNABQM2M887812</t>
  </si>
  <si>
    <t>549300071188HIDJEB11</t>
  </si>
  <si>
    <t>YNGVFARQAKNKQ765X474</t>
  </si>
  <si>
    <t>549300E7TSGLCOVSY746</t>
  </si>
  <si>
    <t>549300ZHQ6RZNIJ6BW48</t>
  </si>
  <si>
    <t>4B4HI3CGXMBDC0G6BM51</t>
  </si>
  <si>
    <t>549300KKENQJZ3HX0V13</t>
  </si>
  <si>
    <t>5493008C348O8IGCDZ39</t>
  </si>
  <si>
    <t>5493008JR8FCVQ6FJL94</t>
  </si>
  <si>
    <t>MUGRTYVB08D2IY355O62</t>
  </si>
  <si>
    <t>WMQLYC4KCMOYW9C0S279</t>
  </si>
  <si>
    <t>254900WXTACDMXUBX359</t>
  </si>
  <si>
    <t>5493006P8PDBI8LC0O96</t>
  </si>
  <si>
    <t>254900QMCI6LEQBEQO09</t>
  </si>
  <si>
    <t>AALGVYK6RWPEUC46UZ70</t>
  </si>
  <si>
    <t>549300FPSYJVFTPAYC55</t>
  </si>
  <si>
    <t>54930037NWG1CCVQHF93</t>
  </si>
  <si>
    <t>SI5RG2M0WQQLZCXKRM20</t>
  </si>
  <si>
    <t>8156002A2B9A00E5BD68</t>
  </si>
  <si>
    <t>ERTV7TEHPOJUPEUHGC58</t>
  </si>
  <si>
    <t>PNWU8O0BLT17BBV61Y18</t>
  </si>
  <si>
    <t>549300HC6W6OEXV7SY67</t>
  </si>
  <si>
    <t>KNPC1X7GHDZW8U2ZSF89</t>
  </si>
  <si>
    <t>549300QBHSCPTZ7YV010</t>
  </si>
  <si>
    <t>549300HJD00HOXYCA262</t>
  </si>
  <si>
    <t>5493008LFIYZKT5TJ445</t>
  </si>
  <si>
    <t>VWMYAEQSTOPNV0SUGU82</t>
  </si>
  <si>
    <t>54930032FNE403V28V44</t>
  </si>
  <si>
    <t>5493002L67KGC6AUID67</t>
  </si>
  <si>
    <t>5493002DXB50DBDXF755</t>
  </si>
  <si>
    <t>549300Q8PKK6ZJNZ7V51</t>
  </si>
  <si>
    <t>7CUNS533WID6K7DGFI87</t>
  </si>
  <si>
    <t>549300DYOMAF92ZTWU61</t>
  </si>
  <si>
    <t>549300UZWTSBHM6BJE80</t>
  </si>
  <si>
    <t>5493006A4X2NDNUZWB38</t>
  </si>
  <si>
    <t>549300EXYKLS0C5UOA89</t>
  </si>
  <si>
    <t>54930064314F08TJV206</t>
  </si>
  <si>
    <t>8156007D348794DB1690</t>
  </si>
  <si>
    <t>5493006DVOBII1E8FK30</t>
  </si>
  <si>
    <t>5493005GVVUVHD7XPS27</t>
  </si>
  <si>
    <t>2549005G75NMAK8TM233</t>
  </si>
  <si>
    <t>5493002F1U5CO1UMKD70</t>
  </si>
  <si>
    <t>254900HXCCIOHM74FA02</t>
  </si>
  <si>
    <t>253400EB56NKL2M3WT18</t>
  </si>
  <si>
    <t>HYBZ5SXKW67ICKUUWH81</t>
  </si>
  <si>
    <t>254900E3FCPG1RJPRK67</t>
  </si>
  <si>
    <t>549300XVUKM4FIKZI770</t>
  </si>
  <si>
    <t>5493001QH4XPRYWPW652</t>
  </si>
  <si>
    <t>549300DS86PEHLIYB473</t>
  </si>
  <si>
    <t>549300FHFNGCSKDTHT42</t>
  </si>
  <si>
    <t>213800R62RPGBBLQRT21</t>
  </si>
  <si>
    <t>549300MPFMWO1KUUZ497</t>
  </si>
  <si>
    <t>5493001KQW6DM7KEDR62</t>
  </si>
  <si>
    <t>549300HBUGSQD1VCXG94</t>
  </si>
  <si>
    <t>549300V64S8X8P3OCH89</t>
  </si>
  <si>
    <t>549300TDJKVQJ41VN031</t>
  </si>
  <si>
    <t>SR3J0ZUTXT7OTFT2VU03</t>
  </si>
  <si>
    <t>549300K94THGFIFHSI16</t>
  </si>
  <si>
    <t>549300Z2EDIJKQU2XK70</t>
  </si>
  <si>
    <t>254900XV5B725ZG6RS07</t>
  </si>
  <si>
    <t>2138002DQL2YD4S8HE87</t>
  </si>
  <si>
    <t>529900WQB1ZU9KB6EL71</t>
  </si>
  <si>
    <t>5493004Z2CVZZ73PMY42</t>
  </si>
  <si>
    <t>549300CZAQ4IL7TBNS73</t>
  </si>
  <si>
    <t>549300UTJJEY6NPXGP91</t>
  </si>
  <si>
    <t>3003003M11Y4DUH5H119</t>
  </si>
  <si>
    <t>549300AHYJ0OMBLIL335</t>
  </si>
  <si>
    <t>JB11ZK3Z2RFU15QNWV97</t>
  </si>
  <si>
    <t>549300O5KAG21BMZ8N83</t>
  </si>
  <si>
    <t>549300LATVTU0EIUMD45</t>
  </si>
  <si>
    <t>549300AWIRW1XXH9YG68</t>
  </si>
  <si>
    <t>549300OOT15U9T86BC75</t>
  </si>
  <si>
    <t>549300JYJINOI8GO5Q18</t>
  </si>
  <si>
    <t>549300AMYZRPPY6D9P76</t>
  </si>
  <si>
    <t>213800QMTDYZ56UF6Y43</t>
  </si>
  <si>
    <t>549300GNC3APEH54O781</t>
  </si>
  <si>
    <t>54930029BCN8HF3B1286</t>
  </si>
  <si>
    <t>5493007BEVBB7GSU9N63</t>
  </si>
  <si>
    <t>549300QJINQQJ6TTT232</t>
  </si>
  <si>
    <t>549300DTUYXVMJXZNY75</t>
  </si>
  <si>
    <t>335800OFZ8YEIVN1QI11</t>
  </si>
  <si>
    <t>549300MGVLXK8G4X5Y29</t>
  </si>
  <si>
    <t>5493003NOCSC6LUWUF03</t>
  </si>
  <si>
    <t>1OWDXUQZTNL3CMVDJO53</t>
  </si>
  <si>
    <t>ZAYQDKTCATIXF9OQY690</t>
  </si>
  <si>
    <t>NOLEI000000000000000</t>
  </si>
  <si>
    <t>549300QWL06P0PS2IZ31</t>
  </si>
  <si>
    <t>5493003Q88RVK7CW4735</t>
  </si>
  <si>
    <t>5493007USNFMTES3J219</t>
  </si>
  <si>
    <t>549300JXWH1UV5J0XV81</t>
  </si>
  <si>
    <t>5493005GY7GGIWQ45M70</t>
  </si>
  <si>
    <t>5493007S6O0HR48ATX36</t>
  </si>
  <si>
    <t>549300WD2G96SSUB9088</t>
  </si>
  <si>
    <t>8B2J4H67N3JPLYJIDE37</t>
  </si>
  <si>
    <t>549300FJU75R27TA1U32</t>
  </si>
  <si>
    <t>5493004SQ4Z24RP40932</t>
  </si>
  <si>
    <t>988400KLBPXB4WMBUX18</t>
  </si>
  <si>
    <t>549300ZEUROWOZOFSX77</t>
  </si>
  <si>
    <t>5493009Z5F07LWZYMK62</t>
  </si>
  <si>
    <t>5493002OO4D8548V4S93</t>
  </si>
  <si>
    <t>549300WEH2S4DZU82R14</t>
  </si>
  <si>
    <t>549300M8LAB5DCE8PE49</t>
  </si>
  <si>
    <t>529900R2I6KUV797NG93</t>
  </si>
  <si>
    <t>5493004C2440TG5JAJ47</t>
  </si>
  <si>
    <t>549300GL0GLBNWXEHC24</t>
  </si>
  <si>
    <t>988400TPNFJZDPI94Y56</t>
  </si>
  <si>
    <t>5493009M6YI1NR35KW64</t>
  </si>
  <si>
    <t>213800NVXC2F29LQVZ83</t>
  </si>
  <si>
    <t>5493000IRH8ZF2IJYY72</t>
  </si>
  <si>
    <t>R7RX8ER1V4666J8D1I38</t>
  </si>
  <si>
    <t>213800A1PNS41NG89H87</t>
  </si>
  <si>
    <t>2138008ZC8D6U8AI4N49</t>
  </si>
  <si>
    <t>335800QFIPQ9AFX1CS84</t>
  </si>
  <si>
    <t>549300I3VFWXFDWTF203</t>
  </si>
  <si>
    <t>549300RB8ZUQ2QO5HJ15</t>
  </si>
  <si>
    <t>54930060IU46JWRHN675</t>
  </si>
  <si>
    <t>549300QY7FEUB7D5TV36</t>
  </si>
  <si>
    <t>QQTTPMZD0WKQL0H5S472</t>
  </si>
  <si>
    <t>213800CZM9YMSN4AL882</t>
  </si>
  <si>
    <t>RZP0S2BXNUO20ZHKCV45</t>
  </si>
  <si>
    <t>391200XSJU5WEVAXB086</t>
  </si>
  <si>
    <t>84S0VF8TSMH0T6D4K848</t>
  </si>
  <si>
    <t>5493000MYSOXKUTYP896</t>
  </si>
  <si>
    <t>5493008E2CRYK0L4O937</t>
  </si>
  <si>
    <t>213800GVIMM19IZLIM36</t>
  </si>
  <si>
    <t>JYTD4EG2RV6TZLINOV87</t>
  </si>
  <si>
    <t>549300GA7MIRERQ2ML67</t>
  </si>
  <si>
    <t>213800412D6QL8J4U376</t>
  </si>
  <si>
    <t>KT1X5Y238S91W0TNKJ87</t>
  </si>
  <si>
    <t>549300MHZ9XPZVKZDP15</t>
  </si>
  <si>
    <t>549300HLFY165X4FYW86</t>
  </si>
  <si>
    <t>549300QMAPRO0ARH7Z79</t>
  </si>
  <si>
    <t>549300XXMOJSIW8P4769</t>
  </si>
  <si>
    <t>549300ML2LNRZUCS7149</t>
  </si>
  <si>
    <t>988400D0HSQUB1I1VO41</t>
  </si>
  <si>
    <t>549300KFN0SPHEXL2V82</t>
  </si>
  <si>
    <t>549300RSNEVPCE8HET83</t>
  </si>
  <si>
    <t>254900GIU46LSH81I834</t>
  </si>
  <si>
    <t>5493004DI6EPW4VVUS47</t>
  </si>
  <si>
    <t>5493000TFRI61IQSHH52</t>
  </si>
  <si>
    <t>5493007ESG1G20YE6T94</t>
  </si>
  <si>
    <t>549300C7E2UAO5BVRR75</t>
  </si>
  <si>
    <t>DBL8DHRKOXEUHU7IVM29</t>
  </si>
  <si>
    <t>549300MP7OZL1DJ28Q90</t>
  </si>
  <si>
    <t>549300OOKI1J60ZS8Z73</t>
  </si>
  <si>
    <t>254900T0XB5QOZ3VUQ12</t>
  </si>
  <si>
    <t>5493004OT3TOY404V310</t>
  </si>
  <si>
    <t>3BNYRYQHD39K4LCKQF12</t>
  </si>
  <si>
    <t>549300CJ5RI351SUYT02</t>
  </si>
  <si>
    <t>549300GCRU5QIM9WHM73</t>
  </si>
  <si>
    <t>529900UDI2I567CRJW40</t>
  </si>
  <si>
    <t>5299005RDPYR0DNHDX66</t>
  </si>
  <si>
    <t>549300TV1IC23LKKKY06</t>
  </si>
  <si>
    <t>549300ONXZ5DHLQ2GV42</t>
  </si>
  <si>
    <t>549300GN4Y6XU1ZLQW10</t>
  </si>
  <si>
    <t>5493007H6UJ1G1LBXM29</t>
  </si>
  <si>
    <t>35380076QOBOSOUBRT89</t>
  </si>
  <si>
    <t>9884005Y2X45U85XP983</t>
  </si>
  <si>
    <t>335800F2N17O1E519V41</t>
  </si>
  <si>
    <t>UMJSV04W27DPQFAK7L59</t>
  </si>
  <si>
    <t>549300MP50ZWVTU3HQ15</t>
  </si>
  <si>
    <t>2138008EY57V9T2JH455</t>
  </si>
  <si>
    <t>2138002Y3WMK6RZS8H90</t>
  </si>
  <si>
    <t>5493001XNTPYS3WWQO58</t>
  </si>
  <si>
    <t>549300NB7FE83IH6BW96</t>
  </si>
  <si>
    <t>259400VHILGGKLBNL383</t>
  </si>
  <si>
    <t>5493006YWSRGTJ0S5777</t>
  </si>
  <si>
    <t>0IKLU6X1B10WK7X42C15</t>
  </si>
  <si>
    <t>549300Q4E8CXLE2Q0D02</t>
  </si>
  <si>
    <t>98450087099E0D9E4961</t>
  </si>
  <si>
    <t>549300LB27W7RQ1SPR81</t>
  </si>
  <si>
    <t>549300MD52RKOB37D886</t>
  </si>
  <si>
    <t>549300RM1BLO808O4623</t>
  </si>
  <si>
    <t>549300O7YF1V30AP4472</t>
  </si>
  <si>
    <t>549300EO5N2WWIWO9H94</t>
  </si>
  <si>
    <t>5493007DYSUQ0PZGY421</t>
  </si>
  <si>
    <t>549300MKTF5851TYIB83</t>
  </si>
  <si>
    <t>549300COG5FSY8EYFL43</t>
  </si>
  <si>
    <t>549300K0HRHIOG7K1K18</t>
  </si>
  <si>
    <t>549300ZCW2Y7TVZD2M65</t>
  </si>
  <si>
    <t>5493004X2LR8VD49MQ66</t>
  </si>
  <si>
    <t>QALTJIDPUSOINM1SXH72</t>
  </si>
  <si>
    <t>335800LE3GBR6I412V82</t>
  </si>
  <si>
    <t>5299006GIHQ1ELISCV48</t>
  </si>
  <si>
    <t>213800JIPC6NO3AJ9214</t>
  </si>
  <si>
    <t>549300HJD8NEGT71RF07</t>
  </si>
  <si>
    <t>549300ZHRPSV7QIUJT80</t>
  </si>
  <si>
    <t>2138007ZSQ7B17SKOX77</t>
  </si>
  <si>
    <t>DB6ML2MQ62SN8G0IT139</t>
  </si>
  <si>
    <t>549300GNMGYMTYT8CP18</t>
  </si>
  <si>
    <t>549300K4JV5KZ338XY26</t>
  </si>
  <si>
    <t>549300BNVBTVN4320127</t>
  </si>
  <si>
    <t>815600CAB991090A8A30</t>
  </si>
  <si>
    <t>2138003KBLOTM2MJXF37</t>
  </si>
  <si>
    <t>5586006ZEFQ542K7CY16</t>
  </si>
  <si>
    <t>988400GFRE4IDFPE9E64</t>
  </si>
  <si>
    <t>254900L9HWNGATR5L645</t>
  </si>
  <si>
    <t>549300T5XD8V8BI2G587</t>
  </si>
  <si>
    <t>549300P3U6449ZMIIC15</t>
  </si>
  <si>
    <t>549300A0QNNPY14D9106</t>
  </si>
  <si>
    <t>9598009UWXY6WJA5RJ18</t>
  </si>
  <si>
    <t>549300WLBOHWZK5WG321</t>
  </si>
  <si>
    <t>3003004V7M6KK9GJNJ25</t>
  </si>
  <si>
    <t>5493003P813VL21KG928</t>
  </si>
  <si>
    <t>5493002BO0CMTX3XSM53</t>
  </si>
  <si>
    <t>549300US593W237QMY27</t>
  </si>
  <si>
    <t>5493004SE33MRLPB1W98</t>
  </si>
  <si>
    <t>549300YRK4H23FEFK359</t>
  </si>
  <si>
    <t>549300KEVMSOSY8T8R35</t>
  </si>
  <si>
    <t>549300IHT3UMGTGZSX08</t>
  </si>
  <si>
    <t>549300J22FB2E7BYRP26</t>
  </si>
  <si>
    <t>5493007V68OA4XXDC189</t>
  </si>
  <si>
    <t>QFC8ZCW3Q5PRXU1XTM60</t>
  </si>
  <si>
    <t>549300L2EGVFF6D11K67</t>
  </si>
  <si>
    <t>V82KK8NH1P0JS71FJC05</t>
  </si>
  <si>
    <t>549300IVORCU3KB4VE04</t>
  </si>
  <si>
    <t>549300UBDCSNXH8EG648</t>
  </si>
  <si>
    <t>549300DJ6KLAW0QN1D88</t>
  </si>
  <si>
    <t>549300ZFPYDS135LU078</t>
  </si>
  <si>
    <t>549300YDSMM4FBAIKF69</t>
  </si>
  <si>
    <t>5493006OZQQGARY37E62</t>
  </si>
  <si>
    <t>335800EAFX2C32TJNU76</t>
  </si>
  <si>
    <t>03D0JEWFDFUS0SEEKG89</t>
  </si>
  <si>
    <t>549300EM9IELBMKYHT27</t>
  </si>
  <si>
    <t>549300Q76VJ3XR7R7R35</t>
  </si>
  <si>
    <t>CO6GC26LCGGRTUESIP55</t>
  </si>
  <si>
    <t>300300CHNPBC19481202</t>
  </si>
  <si>
    <t>213800HLFL9G8P7E2E55</t>
  </si>
  <si>
    <t>549300DXXM2U4DWTZ726</t>
  </si>
  <si>
    <t>549300J40JWI09S6GR02</t>
  </si>
  <si>
    <t>549300B808DC4IISJQ58</t>
  </si>
  <si>
    <t>549300CEE2ENIUJNXB84</t>
  </si>
  <si>
    <t>5493003UX5NBQP441N14</t>
  </si>
  <si>
    <t>549300QMNS6BDY8UUB03</t>
  </si>
  <si>
    <t>4469000001BS95JUU623</t>
  </si>
  <si>
    <t>549300EVZBQ3EMZX1M50</t>
  </si>
  <si>
    <t>549300J5HC4BU48CWR20</t>
  </si>
  <si>
    <t>549300UILIFDDRUUGG93</t>
  </si>
  <si>
    <t>549300EVSDWRVHUSS869</t>
  </si>
  <si>
    <t>549300RHQ6GVA2T8F693</t>
  </si>
  <si>
    <t>5493006FMRPDLQ3R5Q71</t>
  </si>
  <si>
    <t>549300OGZ20NPXAB2K67</t>
  </si>
  <si>
    <t>549300LOH7BC6VN30L81</t>
  </si>
  <si>
    <t>549300RMVY7CFMPI4Z48</t>
  </si>
  <si>
    <t>549300RSCK1B6LW3H485</t>
  </si>
  <si>
    <t>549300SDEXFDG86G4C97</t>
  </si>
  <si>
    <t>549300Y1A66X8UXFP875</t>
  </si>
  <si>
    <t>549300ABGZGI1Y59FG06</t>
  </si>
  <si>
    <t>5493007HTULPLIBRVX31</t>
  </si>
  <si>
    <t>549300H6W8C5YVZOT266</t>
  </si>
  <si>
    <t>549300LJLYXM158PWC50</t>
  </si>
  <si>
    <t>MV1XO477RW121VNQVH09</t>
  </si>
  <si>
    <t>549300P16IDBVDI1T160</t>
  </si>
  <si>
    <t>549300514YCQANUHXW83</t>
  </si>
  <si>
    <t>549300DY0DXV2GDEYW36</t>
  </si>
  <si>
    <t>549300P4WP5KYKI0LO87</t>
  </si>
  <si>
    <t>86P7KJ81ZFU2M6C7EV53</t>
  </si>
  <si>
    <t>ZCWN1SY3AQN0I6IY9P06</t>
  </si>
  <si>
    <t>549300MDIW8H89JUMU33</t>
  </si>
  <si>
    <t>549300AL8CESRCVHFX93</t>
  </si>
  <si>
    <t>5493002W8HDS3POIUI75</t>
  </si>
  <si>
    <t>5493002BZ016QRDPO072</t>
  </si>
  <si>
    <t>549300X0MVH42CY8Q105</t>
  </si>
  <si>
    <t>549300E6DSR6OMT6D558</t>
  </si>
  <si>
    <t>BETT8E0RU6JHCZEZTG17</t>
  </si>
  <si>
    <t>FMPG7SRDYNH1YRTTM626</t>
  </si>
  <si>
    <t>5493002CESKN5M7VO812</t>
  </si>
  <si>
    <t>5493006QCBVSRRYX5X64</t>
  </si>
  <si>
    <t>5493004IKGEG06NGUD42</t>
  </si>
  <si>
    <t>YUWI1L0URILR56X8BA92</t>
  </si>
  <si>
    <t>QOM4U00XL4SVD0NMP617</t>
  </si>
  <si>
    <t>PGNXSH0T0BJYK6A49O27</t>
  </si>
  <si>
    <t>VFMV1NJC8QN2QKOJSS91</t>
  </si>
  <si>
    <t>VSG2HL5AVYE95ZR5OG66</t>
  </si>
  <si>
    <t>YB2XW3D59E1HMFHRLV53</t>
  </si>
  <si>
    <t>7YLC0KGSQDFCGMOJKX85</t>
  </si>
  <si>
    <t>6MCR24XLPUBW41UTZ275</t>
  </si>
  <si>
    <t>UPSC0YDEMUD2ZRXYDK62</t>
  </si>
  <si>
    <t>I606WUIJOQFTTKT3EI22</t>
  </si>
  <si>
    <t>549300PDO5NKQ0F7V726</t>
  </si>
  <si>
    <t>5493002SVI8V16F3DN97</t>
  </si>
  <si>
    <t>5493006G4ZQZ2RFU7J20</t>
  </si>
  <si>
    <t>549300SFUL7KLF364082</t>
  </si>
  <si>
    <t>549300KFIPNWI9BAR875</t>
  </si>
  <si>
    <t>549300KWTNJMXJRDQ753</t>
  </si>
  <si>
    <t>5493001IYQ0TTMW0SX35</t>
  </si>
  <si>
    <t>549300TDUUUMRFFQB022</t>
  </si>
  <si>
    <t>549300M3188E7JI2KW45</t>
  </si>
  <si>
    <t>549300OX1K9UQIDBHC95</t>
  </si>
  <si>
    <t>9F443AVI6KXI3MYCLS29</t>
  </si>
  <si>
    <t>549300MNVNESGKP22R67</t>
  </si>
  <si>
    <t>549300V3FX8XGRWY1V17</t>
  </si>
  <si>
    <t>5493008JIXXECISV0H19</t>
  </si>
  <si>
    <t>549300BXGKL7QUQIXI25</t>
  </si>
  <si>
    <t>549300HVNWMJPOFVNI41</t>
  </si>
  <si>
    <t>549300LHMBGWV3N40X96</t>
  </si>
  <si>
    <t>549300XQDLHZFBR78I67</t>
  </si>
  <si>
    <t>549300EWNKIQ330BVK83</t>
  </si>
  <si>
    <t>549300FMC7ABSCYLX778</t>
  </si>
  <si>
    <t>549300LVESI3YBOW8O14</t>
  </si>
  <si>
    <t>54930088RNOLUFNKWN10</t>
  </si>
  <si>
    <t>549300FZLERE7ECUDR05</t>
  </si>
  <si>
    <t>549300QKSG18ERMK1Y86</t>
  </si>
  <si>
    <t>549300LLEO1882O35I51</t>
  </si>
  <si>
    <t>549300SXF71VP5KW5039</t>
  </si>
  <si>
    <t>549300U14HGDC7PUZF92</t>
  </si>
  <si>
    <t>5493002SPYMDLJQ7Z131</t>
  </si>
  <si>
    <t>549300D7GKJ843P8MY73</t>
  </si>
  <si>
    <t>549300DMLGJCA3DYTQ51</t>
  </si>
  <si>
    <t>549300CWXVFWGWVD0Z97</t>
  </si>
  <si>
    <t>549300XLJPRFNKLYW379</t>
  </si>
  <si>
    <t>549300KHKRNT3NNFT516</t>
  </si>
  <si>
    <t>549300KYMBGEOOXWJN33</t>
  </si>
  <si>
    <t>549300BRINXOHAU93F35</t>
  </si>
  <si>
    <t>549300V0R6H6R5HXQ604</t>
  </si>
  <si>
    <t>549300A4BVADCK0O9N43</t>
  </si>
  <si>
    <t>54930024E22KQYJQQ630</t>
  </si>
  <si>
    <t>549300CE3D5VKAIPS575</t>
  </si>
  <si>
    <t>2549007E559QIBGU4G91</t>
  </si>
  <si>
    <t>549300R2NE4UNWYEZ510</t>
  </si>
  <si>
    <t>U5POKLBBUITB7HF3G938</t>
  </si>
  <si>
    <t>549300N4MZD7P6SS8V98</t>
  </si>
  <si>
    <t>549300C555VXF0T5BJ68</t>
  </si>
  <si>
    <t>549300F594YY3MEEAP85</t>
  </si>
  <si>
    <t>MMERD16W6HPXSGZQXP82</t>
  </si>
  <si>
    <t>5493000OB4DE7T53RC75</t>
  </si>
  <si>
    <t>5493001EFWTEVD08YF90</t>
  </si>
  <si>
    <t>549300DYYS8QPMR8OP36</t>
  </si>
  <si>
    <t>549300C74Y46JUAO4N13</t>
  </si>
  <si>
    <t>549300CN3134K4LC0651</t>
  </si>
  <si>
    <t>8B4EZFY8IHJC44TT2K84</t>
  </si>
  <si>
    <t>3FGIIBS1PEI1FYQBGN97</t>
  </si>
  <si>
    <t>549300TG9D308LFSIE96</t>
  </si>
  <si>
    <t>549300LW06JFKC2RLY78</t>
  </si>
  <si>
    <t>549300LJHWWSDZSA3814</t>
  </si>
  <si>
    <t>54930092X1WNMSJUSM28</t>
  </si>
  <si>
    <t>549300YVHJ2LCR3DCO43</t>
  </si>
  <si>
    <t>5493007GZE77A7856804</t>
  </si>
  <si>
    <t>254900HHKO1YW1HAPA03</t>
  </si>
  <si>
    <t>CORWREIZL67PMUN7T798</t>
  </si>
  <si>
    <t>549300O7ZFXE3YT1GH43</t>
  </si>
  <si>
    <t>B6ARUI4946ST4S7WOU88</t>
  </si>
  <si>
    <t>5493000UEB03GANN9N29</t>
  </si>
  <si>
    <t>549300BHBOS1FMEHHM37</t>
  </si>
  <si>
    <t>BZO2P8KHO2O10H5QQ663</t>
  </si>
  <si>
    <t>HV5W8PGLJ127N2SFSM23</t>
  </si>
  <si>
    <t>5493002DL4PPL0NSGV23</t>
  </si>
  <si>
    <t>25490075PGS91BAA5X57</t>
  </si>
  <si>
    <t>5493001H5BP31T28VF34</t>
  </si>
  <si>
    <t>549300EHWSM1JZU7QS68</t>
  </si>
  <si>
    <t>549300GIXFKOGT5HKQ15</t>
  </si>
  <si>
    <t>5493005X0X2BYDXA0E81</t>
  </si>
  <si>
    <t>549300KUTVBKCCLPE826</t>
  </si>
  <si>
    <t>N7LGVZM7X4UQ66T7LT74</t>
  </si>
  <si>
    <t>549300MNUJLG1EHG4K03</t>
  </si>
  <si>
    <t>549300UW4UH6XT2X8C50</t>
  </si>
  <si>
    <t>549300R8DACS3G0K8262</t>
  </si>
  <si>
    <t>GU5M3WA7Y5ONXJPK4R58</t>
  </si>
  <si>
    <t>6B2DG15MO7JVCQHOAI53</t>
  </si>
  <si>
    <t>CBNADNHZ3VI7FPWG7H68</t>
  </si>
  <si>
    <t>YJHG4TWZP5ZO7GSHVF29</t>
  </si>
  <si>
    <t>5P4Q4JLCZIQPV2V8P740</t>
  </si>
  <si>
    <t>WQRM1OQN8T6C66OJE702</t>
  </si>
  <si>
    <t>0BCGDHAK1YNRZ76RTG35</t>
  </si>
  <si>
    <t>549300PE4VZD2M68ZH07</t>
  </si>
  <si>
    <t>549300HLTJ1RAXKWL097</t>
  </si>
  <si>
    <t>549300NROGNBV2T1GS07</t>
  </si>
  <si>
    <t>M8LYVLF5DOB9X0LZOW72</t>
  </si>
  <si>
    <t>549300JQ26UYYI7I7C72</t>
  </si>
  <si>
    <t>54930012NWVFRRPM2H21</t>
  </si>
  <si>
    <t>549300UHMM79BKP8OY87</t>
  </si>
  <si>
    <t>SVQFXRBSFBFNSCI6Z464</t>
  </si>
  <si>
    <t>549300XW6LWPVI614I80</t>
  </si>
  <si>
    <t>549300MHO60CF1O56023</t>
  </si>
  <si>
    <t>MUZDM0OUSTCN1WUJ0O98</t>
  </si>
  <si>
    <t>JTSJRBA6RT2YEWQA7T69</t>
  </si>
  <si>
    <t>335800IV7VCDQGIOI391</t>
  </si>
  <si>
    <t>5493008ILU9SCPHUQ895</t>
  </si>
  <si>
    <t>5493009WCP2M6GLMND26</t>
  </si>
  <si>
    <t>549300V7H5Y78JVG9K22</t>
  </si>
  <si>
    <t>549300D4Y5MEWKJ5TZ27</t>
  </si>
  <si>
    <t>549300XPXIO0OT0NW103</t>
  </si>
  <si>
    <t>549300E2S0YPDY74ZT80</t>
  </si>
  <si>
    <t>XL2HP568CJRFGPERYJ89</t>
  </si>
  <si>
    <t>549300MWYTAB2M2WLU61</t>
  </si>
  <si>
    <t>5493005IH73PK24VR385</t>
  </si>
  <si>
    <t>549300BUN3563BILHC35</t>
  </si>
  <si>
    <t>30XDQ3GO0JSD4TSCSH63</t>
  </si>
  <si>
    <t>549300C78WYOPDKNPM93</t>
  </si>
  <si>
    <t>549300M5Z6XW66F22Z04</t>
  </si>
  <si>
    <t>5493006YQWKWSQCY5Q08</t>
  </si>
  <si>
    <t>549300JE7KUPEIT12A81</t>
  </si>
  <si>
    <t>54930030I21P4RIC7J73</t>
  </si>
  <si>
    <t>5493009E8TSGF8P5Y813</t>
  </si>
  <si>
    <t>5493004RQK1I8TYYC315</t>
  </si>
  <si>
    <t>5493000K888K4TPIIZ04</t>
  </si>
  <si>
    <t>54930066SW0PK27KRN09</t>
  </si>
  <si>
    <t>549300I4KI5CX6HUTX84</t>
  </si>
  <si>
    <t>5493002T8R1CNP7H2O59</t>
  </si>
  <si>
    <t>549300YOJ6R5OMRFMP61</t>
  </si>
  <si>
    <t>549300VMCJRZ0XPZMB43</t>
  </si>
  <si>
    <t>549300RFT7GZGHBYCM44</t>
  </si>
  <si>
    <t>549300FME9E56WDPKB67</t>
  </si>
  <si>
    <t>549300U5KJTVYYZIC820</t>
  </si>
  <si>
    <t>5493006M49AZXXOWSD15</t>
  </si>
  <si>
    <t>5493001D9211L0KUFD69</t>
  </si>
  <si>
    <t>549300B37B01W7N7J473</t>
  </si>
  <si>
    <t>549300PKBWFZDF14GO02</t>
  </si>
  <si>
    <t>549300BEXQGI63ISXW51</t>
  </si>
  <si>
    <t>549300F5TOV4M5RT3U19</t>
  </si>
  <si>
    <t>549300WYO69LL1SMDY55</t>
  </si>
  <si>
    <t>549300RENA1TMGNWX768</t>
  </si>
  <si>
    <t>549300QD2F31BMXTMS71</t>
  </si>
  <si>
    <t>549300NA6G0P58VKQB19</t>
  </si>
  <si>
    <t>549300MISMSPWQ3NXP98</t>
  </si>
  <si>
    <t>549300FMJY4K6TARJL93</t>
  </si>
  <si>
    <t>549300C3NT8IL9CU8946</t>
  </si>
  <si>
    <t>549300UUR3FGQH0U1041</t>
  </si>
  <si>
    <t>549300HSTXVCQ4ECT255</t>
  </si>
  <si>
    <t>549300SR2YMIGDPSOC02</t>
  </si>
  <si>
    <t>549300E359ZFMV8H6Q60</t>
  </si>
  <si>
    <t>5493002VP82U4U262F51</t>
  </si>
  <si>
    <t>549300BYHM216UMYC906</t>
  </si>
  <si>
    <t>549300XSUXT35THIR021</t>
  </si>
  <si>
    <t>213800I78EZK5DSL5619</t>
  </si>
  <si>
    <t>549300U08PFO1SAY6V60</t>
  </si>
  <si>
    <t>5299005SPZ1QYL51JD25</t>
  </si>
  <si>
    <t>5493007BPZS3LU7J0U61</t>
  </si>
  <si>
    <t>VJ7YGYZZGIKEBSVIZU31</t>
  </si>
  <si>
    <t>549300UF0WW28Z71DM64</t>
  </si>
  <si>
    <t>549300JNXF87XCUMN685</t>
  </si>
  <si>
    <t>549300C9IY653M7KMK88</t>
  </si>
  <si>
    <t>335800ZQ6I4E2JXENC50</t>
  </si>
  <si>
    <t>549300SYEBMH6I8LK467</t>
  </si>
  <si>
    <t>549300QOJASE55RBUG72</t>
  </si>
  <si>
    <t>549300Q08P3G7KZVGB68</t>
  </si>
  <si>
    <t>549300R4IN0QASC17693</t>
  </si>
  <si>
    <t>549300GZ0Y8KZZEC6239</t>
  </si>
  <si>
    <t>549300JCMI72NF7PP094</t>
  </si>
  <si>
    <t>549300F2E02NUNPDW202</t>
  </si>
  <si>
    <t>549300A28LDKV386OL10</t>
  </si>
  <si>
    <t>549300VC0YV3X6VI5730</t>
  </si>
  <si>
    <t>549300URO8B2DLPRPF61</t>
  </si>
  <si>
    <t>549300MRQBHZEMUJY477</t>
  </si>
  <si>
    <t>549300VZE9ALSRMBIS14</t>
  </si>
  <si>
    <t>5493006N1RXVPKY5WX32</t>
  </si>
  <si>
    <t>549300Y6V6I1RYNP1L94</t>
  </si>
  <si>
    <t>549300J7GWCBBH4OKC54</t>
  </si>
  <si>
    <t>549300XGYLKTSY6VND11</t>
  </si>
  <si>
    <t>549300CT8FEJ1IUK9C94</t>
  </si>
  <si>
    <t>549300URF0VGC7NMG184</t>
  </si>
  <si>
    <t>549300HELK8329Y2IS31</t>
  </si>
  <si>
    <t>549300EM68UKL2OIGI30</t>
  </si>
  <si>
    <t>549300TD3EMSRRC0YH75</t>
  </si>
  <si>
    <t>549300WJ8NOGWNYM4J22</t>
  </si>
  <si>
    <t>549300XCRZTR5K5REU86</t>
  </si>
  <si>
    <t>549300FBITMB6YR2HT21</t>
  </si>
  <si>
    <t>549300V6WMUUJ0VBE276</t>
  </si>
  <si>
    <t>5493005CGL47V1ZIVN88</t>
  </si>
  <si>
    <t>549300JRUHFOMO7Y8P62</t>
  </si>
  <si>
    <t>549300CC2OTOLHGG9M52</t>
  </si>
  <si>
    <t>213800EJC8XFLK5N8A19</t>
  </si>
  <si>
    <t>54930066F5LI0K6UNX85</t>
  </si>
  <si>
    <t>U5GM11MGWU2W8SI6OD15</t>
  </si>
  <si>
    <t>213800HX8DAE9OIQ6X34</t>
  </si>
  <si>
    <t>549300BJV3PAEHD37855</t>
  </si>
  <si>
    <t>549300WHNRNIM7JWEQ04</t>
  </si>
  <si>
    <t>549300DSJ14HPF8OMU17</t>
  </si>
  <si>
    <t>549300OMQDO4FGSEZ363</t>
  </si>
  <si>
    <t>549300JNU70DPGI1CO94</t>
  </si>
  <si>
    <t>5493008IVEKMS0BJGT52</t>
  </si>
  <si>
    <t>549300FOILUVZ0QCR072</t>
  </si>
  <si>
    <t>549300XVOWBWGP8MJP96</t>
  </si>
  <si>
    <t>549300SRL11P6RLWEZ15</t>
  </si>
  <si>
    <t>549300PNHEXRQSWGTK73</t>
  </si>
  <si>
    <t>549300ZKUQ87V6IUQR90</t>
  </si>
  <si>
    <t>YNYNSGFZPAVB3Q7YA123</t>
  </si>
  <si>
    <t>549300JS1HHUFQYJQ484</t>
  </si>
  <si>
    <t>5493003A41QR6LNZFI60</t>
  </si>
  <si>
    <t>5493004R4EJC0W0XVQ72</t>
  </si>
  <si>
    <t>Z5YHYIK45SDLTJ1IUC77</t>
  </si>
  <si>
    <t>549300KTYWWNEV5DDC40</t>
  </si>
  <si>
    <t>549300KMHNPWY6PVZ475</t>
  </si>
  <si>
    <t>549300XFYWZ6CSCZRU57</t>
  </si>
  <si>
    <t>54930080YS0PCVRC2E28</t>
  </si>
  <si>
    <t>2138003QV8B1SXGLMT26</t>
  </si>
  <si>
    <t>54930033J02RC9YV2F57</t>
  </si>
  <si>
    <t>549300PW62T6GGU0Z477</t>
  </si>
  <si>
    <t>5493001R2IO6DCCS7W30</t>
  </si>
  <si>
    <t>549300E19Z5RL8VKII20</t>
  </si>
  <si>
    <t>254900O7969WGATXYY09</t>
  </si>
  <si>
    <t>549300DQ6060LO4XGI15</t>
  </si>
  <si>
    <t>549300ZOD6N7RI2FJP09</t>
  </si>
  <si>
    <t>549300JU6DM4KASZJL59</t>
  </si>
  <si>
    <t>549300F897BV7W5F3813</t>
  </si>
  <si>
    <t>549300XNC0T3U0VMI367</t>
  </si>
  <si>
    <t>L7SXRO83NXD69YRR3Y74</t>
  </si>
  <si>
    <t>254900ZC90F8B77UGY63</t>
  </si>
  <si>
    <t>5493009LKRCBMQP0AD74</t>
  </si>
  <si>
    <t>54930016UVWUP1ZN2511</t>
  </si>
  <si>
    <t>549300NLG20U114E7O83</t>
  </si>
  <si>
    <t>R22BNRV484QS7ZXYGF40</t>
  </si>
  <si>
    <t>549300WF2OE8T5BP4B84</t>
  </si>
  <si>
    <t>3152OFPTIMQSJ5CGOB71</t>
  </si>
  <si>
    <t>2138006PPOOELDD88116</t>
  </si>
  <si>
    <t>549300UM1EVTYXVS1166</t>
  </si>
  <si>
    <t>549300MYMLW7LUJS3P55</t>
  </si>
  <si>
    <t>5493007WX4A7E9HDMP61</t>
  </si>
  <si>
    <t>549300HAPEHDJ4V8ZN25</t>
  </si>
  <si>
    <t>549300TX85S6ZPXCFJ21</t>
  </si>
  <si>
    <t>549300Q88QE7H8KMIX73</t>
  </si>
  <si>
    <t>549300OJCMN3TJRHEY98</t>
  </si>
  <si>
    <t>549300W5YL6BMYZD2D53</t>
  </si>
  <si>
    <t>5493008TXYN3II3PU369</t>
  </si>
  <si>
    <t>549300BRHBC957H3EI27</t>
  </si>
  <si>
    <t>549300P6XS4748HBVI34</t>
  </si>
  <si>
    <t>5493005VB24WLT1CJ517</t>
  </si>
  <si>
    <t>WT03B8BB1IX8WI9ZGV02</t>
  </si>
  <si>
    <t>549300V886FRL94NPB75</t>
  </si>
  <si>
    <t>5493009TSX7LVAH8LA03</t>
  </si>
  <si>
    <t>549300NMP5G0TB568Y03</t>
  </si>
  <si>
    <t>4469000001BRB4C9S895</t>
  </si>
  <si>
    <t>254900YUSDB0RZFV1F29</t>
  </si>
  <si>
    <t>54930059LEOKDNE6HZ89</t>
  </si>
  <si>
    <t>529900UPKS0A0VKOJK73</t>
  </si>
  <si>
    <t>529900R27DL06UVNT076</t>
  </si>
  <si>
    <t>549300M2UMC3XNMJHL19</t>
  </si>
  <si>
    <t>54930092R8KXPUNCUI17</t>
  </si>
  <si>
    <t>549300D10W4OR58QKY95</t>
  </si>
  <si>
    <t>549300LX18ZNW1LEMU13</t>
  </si>
  <si>
    <t>2138001S47XKWIB7TH90</t>
  </si>
  <si>
    <t>5493000J9BRQZZ7P3V24</t>
  </si>
  <si>
    <t>5493008YS2NMV2UCI287</t>
  </si>
  <si>
    <t>NL5N0CUZJSJCO40JHD64</t>
  </si>
  <si>
    <t>5493007CD61P6AXQ1Z02</t>
  </si>
  <si>
    <t>549300U2DQ6CG50F5P68</t>
  </si>
  <si>
    <t>KG0FKWAR8CB24ZGPY232</t>
  </si>
  <si>
    <t>549300VI3CAHGJI7XV90</t>
  </si>
  <si>
    <t>549300EJTMGD1SJVRJ59</t>
  </si>
  <si>
    <t>549300TCL7Q34YGPQ182</t>
  </si>
  <si>
    <t>4EW4JDYTYMZ6D6T42H76</t>
  </si>
  <si>
    <t>549300BX011V8TJ0VP81</t>
  </si>
  <si>
    <t>894500C61ICFDNRMGI86</t>
  </si>
  <si>
    <t>549300SUHFUUVDSOWG92</t>
  </si>
  <si>
    <t>5493001G0S24DF6J0X71</t>
  </si>
  <si>
    <t>549300KU6H8AALNWJ145</t>
  </si>
  <si>
    <t>5493005XV1FYL6P0IY88</t>
  </si>
  <si>
    <t>5493005BOY1SQCFGPI06</t>
  </si>
  <si>
    <t>549300CTCYMVMFL99W19</t>
  </si>
  <si>
    <t>549300B3JNHKVKOTNU47</t>
  </si>
  <si>
    <t>549300D6GP1BQLNO6948</t>
  </si>
  <si>
    <t>2549009IUAWAG0MXKU96</t>
  </si>
  <si>
    <t>549300L1FYO21TF8JG02</t>
  </si>
  <si>
    <t>529900IW82S76U8ZO822</t>
  </si>
  <si>
    <t>549300MQYQ9Y065XPR71</t>
  </si>
  <si>
    <t>549300YHKH3RWMVV3D08</t>
  </si>
  <si>
    <t>549300K17GM8EQD0FQ48</t>
  </si>
  <si>
    <t>5493009WUW73V9ZN4A11</t>
  </si>
  <si>
    <t>549300Z46OXU1Z13M568</t>
  </si>
  <si>
    <t>549300VFJBTW2DN5K355</t>
  </si>
  <si>
    <t>549300211OPKUEMQ9F64</t>
  </si>
  <si>
    <t>549300LBUKGPWHMECE72</t>
  </si>
  <si>
    <t>549300PYYEAW7YTHHO65</t>
  </si>
  <si>
    <t>549300YFVT9KISX9BC70</t>
  </si>
  <si>
    <t>549300EI4EJZUBKMFG64</t>
  </si>
  <si>
    <t>5493008J4S0IWJBNQQ58</t>
  </si>
  <si>
    <t>5493000MGQQECF05T422</t>
  </si>
  <si>
    <t>254900D1UJ0H2P1JMX77</t>
  </si>
  <si>
    <t>549300660FMQ7IH0I889</t>
  </si>
  <si>
    <t>549300GJE6IGXV2KTM87</t>
  </si>
  <si>
    <t>529900DQY7910JKCZ731</t>
  </si>
  <si>
    <t>549300SRDYPQY73SFU98</t>
  </si>
  <si>
    <t>549300SSFIGPQTZZPT71</t>
  </si>
  <si>
    <t>549300GIU741SLBSHV59</t>
  </si>
  <si>
    <t>549300EUM3F2JSJ6QS07</t>
  </si>
  <si>
    <t>549300O74IRLF43HZ043</t>
  </si>
  <si>
    <t>549300RSCNGHOZZWQY13</t>
  </si>
  <si>
    <t>54930064BIFPOOJ5W486</t>
  </si>
  <si>
    <t>5493000JD5X2RDO2K037</t>
  </si>
  <si>
    <t>549300GREXLFMEQJG407</t>
  </si>
  <si>
    <t>549300QL07027186GQ85</t>
  </si>
  <si>
    <t>NSDYRISICPW4N5RUM408</t>
  </si>
  <si>
    <t>549300GC0PPTSSVIL848</t>
  </si>
  <si>
    <t>549300V6SBN782HF4N65</t>
  </si>
  <si>
    <t>BG8P3GI5QU6LUUX5HI38</t>
  </si>
  <si>
    <t>549300MVILWTXSZFOP83</t>
  </si>
  <si>
    <t>549300CSFL27UZCPV325</t>
  </si>
  <si>
    <t>549300SZEJTY2X53UO12</t>
  </si>
  <si>
    <t>549300J3ZXBKYL7H7Y89</t>
  </si>
  <si>
    <t>549300ROP4A5VWKN3246</t>
  </si>
  <si>
    <t>549300H012MPMMGML096</t>
  </si>
  <si>
    <t>549300BP008I7NYDOX63</t>
  </si>
  <si>
    <t>549300NHKMHGN4ZAUZ27</t>
  </si>
  <si>
    <t>549300JMS1X8G1H05983</t>
  </si>
  <si>
    <t>549300CYGGPR3WFWSI11</t>
  </si>
  <si>
    <t>549300TPR5S2E372NR68</t>
  </si>
  <si>
    <t>549300Q4S27H8ERML754</t>
  </si>
  <si>
    <t>549300S03O5I0GO8GA13</t>
  </si>
  <si>
    <t>549300XNGP8FC8OXZN16</t>
  </si>
  <si>
    <t>549300WI524AL577IX21</t>
  </si>
  <si>
    <t>549300M7F1WKGZG7NF25</t>
  </si>
  <si>
    <t>54930015UG2PXWHTZH77</t>
  </si>
  <si>
    <t>549300GRT1NBWZ5Q3A93</t>
  </si>
  <si>
    <t>549300CTWJBXA8WQHW53</t>
  </si>
  <si>
    <t>549300OJHUJA0L5KR584</t>
  </si>
  <si>
    <t>549300EE4HZL5PHDS776</t>
  </si>
  <si>
    <t>254900GQ68UR4OSZOJ41</t>
  </si>
  <si>
    <t>529900T4O899O2ZM8216</t>
  </si>
  <si>
    <t>5493006U8GIQHA1S3046</t>
  </si>
  <si>
    <t>5493007ZWOH9R8B9R166</t>
  </si>
  <si>
    <t>549300KXRBPFD3RYFI06</t>
  </si>
  <si>
    <t>213800HG45ZN7MURNW49</t>
  </si>
  <si>
    <t>549300OO7HGY4IHLVT71</t>
  </si>
  <si>
    <t>549300YD60M3D0QDM015</t>
  </si>
  <si>
    <t>5493009NP0WBB2XXBN19</t>
  </si>
  <si>
    <t>21380061XS7CC5PQGF51</t>
  </si>
  <si>
    <t>549300BUPYUQGB5BFX94</t>
  </si>
  <si>
    <t>5493000TPIK4RMXDNT13</t>
  </si>
  <si>
    <t>G07MXEREPRK7ATIMG049</t>
  </si>
  <si>
    <t>549300KZHBTK0RXKVR78</t>
  </si>
  <si>
    <t>549300C46LNV0RFPLB86</t>
  </si>
  <si>
    <t>549300PHUY5KF7EEQ935</t>
  </si>
  <si>
    <t>254900OT5R3ARUIYBX90</t>
  </si>
  <si>
    <t>549300WQBEWQJW3BCQ93</t>
  </si>
  <si>
    <t>549300QFPW97RKU8EU06</t>
  </si>
  <si>
    <t>549300ME3A109EF7Z094</t>
  </si>
  <si>
    <t>254900BPYN1AS2TNDR69</t>
  </si>
  <si>
    <t>549300E5JZBC0N7GN270</t>
  </si>
  <si>
    <t>549300LDOIH873LO6M21</t>
  </si>
  <si>
    <t>549300JMTUXB5QRM4G75</t>
  </si>
  <si>
    <t>549300IRVJTZD2W5WG86</t>
  </si>
  <si>
    <t>549300QJ7XV1SSFLQJ47</t>
  </si>
  <si>
    <t>549300O95PYSBUJZWY40</t>
  </si>
  <si>
    <t>254900T2GVY402H10Q52</t>
  </si>
  <si>
    <t>549300BLBZZQXXS2VD71</t>
  </si>
  <si>
    <t>549300V8GCLTFM33OG40</t>
  </si>
  <si>
    <t>549300OPZFRYT8JTV844</t>
  </si>
  <si>
    <t>5493008Z04Q78IYTR104</t>
  </si>
  <si>
    <t>549300T85S6UBYT5RK96</t>
  </si>
  <si>
    <t>549300YHH3KVF285M671</t>
  </si>
  <si>
    <t>54930075XTDTK21QX676</t>
  </si>
  <si>
    <t>789000FIRX9MDN0KTM91</t>
  </si>
  <si>
    <t>549300S36NT8WUBVX990</t>
  </si>
  <si>
    <t>988400RBIWE3YA18PK12</t>
  </si>
  <si>
    <t>549300Y3EGI6TCT26Z69</t>
  </si>
  <si>
    <t>549300TZWIUFEUZ22N09</t>
  </si>
  <si>
    <t>549300GD2Y6NFWFLC565</t>
  </si>
  <si>
    <t>549300N32C48U2DQXI94</t>
  </si>
  <si>
    <t>549300Z6MADR01W67G81</t>
  </si>
  <si>
    <t>549300PNW0ZQRVFYWW80</t>
  </si>
  <si>
    <t>549300W6PE9APLB7OS10</t>
  </si>
  <si>
    <t>549300OPY6US4HTC0082</t>
  </si>
  <si>
    <t>549300W4GSXBUVX2BJ92</t>
  </si>
  <si>
    <t>549300HDZMV13L0SN442</t>
  </si>
  <si>
    <t>549300WSSBGVP77T5457</t>
  </si>
  <si>
    <t>5493001OMI1FVM3TF091</t>
  </si>
  <si>
    <t>254900JFYJPE0EV5B150</t>
  </si>
  <si>
    <t>549300FXU2Y6S5PGG732</t>
  </si>
  <si>
    <t>5493003F8O6YSR4AC862</t>
  </si>
  <si>
    <t>549300AQ7TWJRNXO6C48</t>
  </si>
  <si>
    <t>549300Y8JHFAUL55Q548</t>
  </si>
  <si>
    <t>549300I8J96R34Q8PP95</t>
  </si>
  <si>
    <t>549300XLFZID6BJWCT81</t>
  </si>
  <si>
    <t>549300F44LIX2BE42648</t>
  </si>
  <si>
    <t>254900JOJJQUW5LCCE06</t>
  </si>
  <si>
    <t>549300EZS4O2LLMIOJ44</t>
  </si>
  <si>
    <t>54930033PVHFKSZZEZ86</t>
  </si>
  <si>
    <t>5493000DN6Y4CO7SYB35</t>
  </si>
  <si>
    <t>549300CNXIF51UPIMP96</t>
  </si>
  <si>
    <t>5493002679LI5JMPKO64</t>
  </si>
  <si>
    <t>54930088R4YQVV0P9F21</t>
  </si>
  <si>
    <t>549300DPLZKV9AMND314</t>
  </si>
  <si>
    <t>4469000001BGCAL5BC62</t>
  </si>
  <si>
    <t>4469000001BD95FFLY16</t>
  </si>
  <si>
    <t>549300180D5WNOPAQP68</t>
  </si>
  <si>
    <t>549300GAJ1RNUB2K3115</t>
  </si>
  <si>
    <t>4469000001BI51XS0L85</t>
  </si>
  <si>
    <t>89450078ZC2J2PUHKI55</t>
  </si>
  <si>
    <t>85M6SLXL8PVZZO6V3174</t>
  </si>
  <si>
    <t>549300089R7PP6M16N81</t>
  </si>
  <si>
    <t>NULI0JI36DCCNPE8UX16</t>
  </si>
  <si>
    <t>5493009N12FP681FLO96</t>
  </si>
  <si>
    <t>549300BR2MJVB6M3AW91</t>
  </si>
  <si>
    <t>549300VQPBNVKWTN8091</t>
  </si>
  <si>
    <t>54930002D3A4NXF8Z053</t>
  </si>
  <si>
    <t>4469000001BNJ3SQLM17</t>
  </si>
  <si>
    <t>4469000001CKLQ8X0X46</t>
  </si>
  <si>
    <t>549300XOOCCDHQ7HLO63</t>
  </si>
  <si>
    <t>5493005N8XCA2RPKNY02</t>
  </si>
  <si>
    <t>4469000001BPY99X2N85</t>
  </si>
  <si>
    <t>4469000001C3OPXPI284</t>
  </si>
  <si>
    <t>4469000001CGFAW66F33</t>
  </si>
  <si>
    <t>549300HVKHZ49IVGD278</t>
  </si>
  <si>
    <t>4469000001BYKN9LJL34</t>
  </si>
  <si>
    <t>549300CBSVKV7KTYED13</t>
  </si>
  <si>
    <t>254900RDXVLNZBLL6F44</t>
  </si>
  <si>
    <t>549300J2XLZJG2AO6I24</t>
  </si>
  <si>
    <t>549300HO4YKK305NSG37</t>
  </si>
  <si>
    <t>549300IKRZYIT7SBHJ50</t>
  </si>
  <si>
    <t>549300XV1E0PIQ4WCH89</t>
  </si>
  <si>
    <t>3912002C0TLHUNAAMM06</t>
  </si>
  <si>
    <t>3912007DWEPMZZ6URU92</t>
  </si>
  <si>
    <t>391200TCPLFHCQEKTV61</t>
  </si>
  <si>
    <t>4469000001BTBWTJKZ51</t>
  </si>
  <si>
    <t>4469000001BS7KSIJ702</t>
  </si>
  <si>
    <t>549300QUQP5GHM85JN56</t>
  </si>
  <si>
    <t>549300EJSQBQDHRTAN09</t>
  </si>
  <si>
    <t>4469000001BQVA5UZH05</t>
  </si>
  <si>
    <t>4469000001BQV3XWOP85</t>
  </si>
  <si>
    <t>4469000001BS6BRKEB72</t>
  </si>
  <si>
    <t>4469000001BSB1P34650</t>
  </si>
  <si>
    <t>549300F0XJIR5K6CEL71</t>
  </si>
  <si>
    <t>4469000001BSHQYQPP71</t>
  </si>
  <si>
    <t>549300WHETLGV1YUPX42</t>
  </si>
  <si>
    <t>4469000001BSKOWU1B35</t>
  </si>
  <si>
    <t>4469000001BSZ4NZN236</t>
  </si>
  <si>
    <t>4469000001CGR75OZ278</t>
  </si>
  <si>
    <t>4469000001BQL9CNJ366</t>
  </si>
  <si>
    <t>4469000001BQL5VN4G29</t>
  </si>
  <si>
    <t>549300RKA2XLN85QGB92</t>
  </si>
  <si>
    <t>549300YHV4OOGVYGIK87</t>
  </si>
  <si>
    <t>875500O7IVUAZVWRJ070</t>
  </si>
  <si>
    <t>549300A8MDWDJNMLV153</t>
  </si>
  <si>
    <t>549300HDEK94YVDEY149</t>
  </si>
  <si>
    <t>549300F50DUOULAJQO91</t>
  </si>
  <si>
    <t>4469000001BSG5XYD957</t>
  </si>
  <si>
    <t>4469000001BPK02IHZ22</t>
  </si>
  <si>
    <t>5493003SQVGQHUBQRZ15</t>
  </si>
  <si>
    <t>4469000001BQ01YBXX11</t>
  </si>
  <si>
    <t>4469000001BS5AZNNJ16</t>
  </si>
  <si>
    <t>549300SN5WR4G7U5GK09</t>
  </si>
  <si>
    <t>4469000001C10TNUVQ94</t>
  </si>
  <si>
    <t>4469000001BRB4YTFG35</t>
  </si>
  <si>
    <t>4469000001BR3P0CSQ95</t>
  </si>
  <si>
    <t>549300JXC887LQB2NY85</t>
  </si>
  <si>
    <t>54930015Q05TFUQH4Y31</t>
  </si>
  <si>
    <t>5493000WX1UUEJU6LZ45</t>
  </si>
  <si>
    <t>4469000001C3T2QANW41</t>
  </si>
  <si>
    <t>549300XH0FVZODU1Z328</t>
  </si>
  <si>
    <t>549300FV84O5JYDEW152</t>
  </si>
  <si>
    <t>5493000ALL2MPD0CQC82</t>
  </si>
  <si>
    <t>4469000001BRNNKAXW86</t>
  </si>
  <si>
    <t>4469000001C44958OJ11</t>
  </si>
  <si>
    <t>254900RUE9YXEA734I78</t>
  </si>
  <si>
    <t>529900HUSBARAFSXJ605</t>
  </si>
  <si>
    <t>213800YV5HBO8BME4S20</t>
  </si>
  <si>
    <t>254900E7CE50T5SH5S98</t>
  </si>
  <si>
    <t>549300Q0OD8MQEFTBY23</t>
  </si>
  <si>
    <t>254900NU5ZYYT3CZSW87</t>
  </si>
  <si>
    <t>549300MCL759Z2PTFE87</t>
  </si>
  <si>
    <t>54930088RW2RV7QWBJ90</t>
  </si>
  <si>
    <t>54930044QBKZP7GMCB88</t>
  </si>
  <si>
    <t>549300377KFK0S3U9569</t>
  </si>
  <si>
    <t>5493008PGWK7RUNIPM02</t>
  </si>
  <si>
    <t>549300SRN3UJUIF3IN02</t>
  </si>
  <si>
    <t>549300ID6310HU04GZ55</t>
  </si>
  <si>
    <t>254900XNN937DE7QR655</t>
  </si>
  <si>
    <t>549300GXBCEQEUSSIO24</t>
  </si>
  <si>
    <t>549300E7RFUZVX103426</t>
  </si>
  <si>
    <t>549300A58Y85D7MM4453</t>
  </si>
  <si>
    <t>5493003KPJEQH67HWR32</t>
  </si>
  <si>
    <t>549300N1SCRV5Z7RFI57</t>
  </si>
  <si>
    <t>5493006QFSY4DJTBU859</t>
  </si>
  <si>
    <t>5493006I3UQNA08H7T36</t>
  </si>
  <si>
    <t>549300STL83D4HVVBR77</t>
  </si>
  <si>
    <t>5493007DKF18A53S1722</t>
  </si>
  <si>
    <t>549300SKKL738CDQIE86</t>
  </si>
  <si>
    <t>549300133YZPX0GVGQ13</t>
  </si>
  <si>
    <t>549300WBT2L41WT21R21</t>
  </si>
  <si>
    <t>549300FQDIM6C8HTN269</t>
  </si>
  <si>
    <t>5493008YW64SEOJS4F28</t>
  </si>
  <si>
    <t>5493006V19LQ3YVHJ660</t>
  </si>
  <si>
    <t>5493009J695B7S292I89</t>
  </si>
  <si>
    <t>549300XCIDOPYXN12388</t>
  </si>
  <si>
    <t>549300U3Y8OW3GQ0VE25</t>
  </si>
  <si>
    <t>254900YB5A7HXR9DHP91</t>
  </si>
  <si>
    <t>5493001SSWNHYTQ5OM86</t>
  </si>
  <si>
    <t>5493004U3PUN21MLJG41</t>
  </si>
  <si>
    <t>254900BME9II98CIH982</t>
  </si>
  <si>
    <t>95RWVLFZX6VGDZNNTN43</t>
  </si>
  <si>
    <t>5493002RDIHW2RGZGG24</t>
  </si>
  <si>
    <t>549300I6IXN807UZXN10</t>
  </si>
  <si>
    <t>213800TPY7LFW83YP546</t>
  </si>
  <si>
    <t>I3MUTT7WVLMOFT4C2042</t>
  </si>
  <si>
    <t>549300PBWCVCU8EQ0M88</t>
  </si>
  <si>
    <t>5493002FGHEXO1SYFM73</t>
  </si>
  <si>
    <t>549300CI6FC9ZX71T193</t>
  </si>
  <si>
    <t>5493001I9203PRB5KR45</t>
  </si>
  <si>
    <t>549300SQYI82RVWFN715</t>
  </si>
  <si>
    <t>549300PLSR3U3QB2D867</t>
  </si>
  <si>
    <t>5493007FKRSJAMDQ8B93</t>
  </si>
  <si>
    <t>549300UZO3IR50ZDET08</t>
  </si>
  <si>
    <t>549300LVH6W3N6KIGQ22</t>
  </si>
  <si>
    <t>894500SKU497T8WG3577</t>
  </si>
  <si>
    <t>5493003PZUZI24WAM519</t>
  </si>
  <si>
    <t>549300Y0TDM1R7PH4070</t>
  </si>
  <si>
    <t>254900IVQW76FQM7HJ32</t>
  </si>
  <si>
    <t>5493005OAJFH24OCH628</t>
  </si>
  <si>
    <t>5493001Z6VPPZMWGDO64</t>
  </si>
  <si>
    <t>549300UI73F4HK3L2L27</t>
  </si>
  <si>
    <t>54930030XIBSCHI36E97</t>
  </si>
  <si>
    <t>5493002A0KYLQ72QJB25</t>
  </si>
  <si>
    <t>549300BKQAJJNIZHBC29</t>
  </si>
  <si>
    <t>254900MW9I02Y9YWIW75</t>
  </si>
  <si>
    <t>549300BTUFTW23MMZJ44</t>
  </si>
  <si>
    <t>549300UG0XAY83TYDF41</t>
  </si>
  <si>
    <t>549300ZWQLNIX3F6SX51</t>
  </si>
  <si>
    <t>549300LLKZW0L285JM23</t>
  </si>
  <si>
    <t>549300NIMRBJB41UWM97</t>
  </si>
  <si>
    <t>549300GFITR721F8W031</t>
  </si>
  <si>
    <t>5493006LOZ9C9D1PCS46</t>
  </si>
  <si>
    <t>5493004YTJKW7PI5QK89</t>
  </si>
  <si>
    <t>549300B247FJ7QGQJK18</t>
  </si>
  <si>
    <t>RCJ8N5WH4YK7SVJ4BO12</t>
  </si>
  <si>
    <t>549300ZF1NDXLMCHNO20</t>
  </si>
  <si>
    <t>549300PF8VDGEXZC8V18</t>
  </si>
  <si>
    <t>549300REE2PXBD07GB09</t>
  </si>
  <si>
    <t>549300UFIKCL8N6OYG97</t>
  </si>
  <si>
    <t>549300PWDY42ZK47M686</t>
  </si>
  <si>
    <t>549300HIG9BXY1DMLA66</t>
  </si>
  <si>
    <t>549300M6CRY12X5ITB34</t>
  </si>
  <si>
    <t>549300GX5YYCFYYBDJ07</t>
  </si>
  <si>
    <t>549300FBZVDKA0HY2G42</t>
  </si>
  <si>
    <t>549300RH3WQ1H7YWQP70</t>
  </si>
  <si>
    <t>5493009WJN0AO0K8R163</t>
  </si>
  <si>
    <t>549300VYXI9IHBHZ9N12</t>
  </si>
  <si>
    <t>54930052YAAMNEE2YF84</t>
  </si>
  <si>
    <t>549300KS5SOTNZ7PWB25</t>
  </si>
  <si>
    <t>549300XE906KSVO9Y253</t>
  </si>
  <si>
    <t>549300GWQJW5FJ8ULV66</t>
  </si>
  <si>
    <t>549300S05TET4DCD2F17</t>
  </si>
  <si>
    <t>54930092YUDF4MKQKZ85</t>
  </si>
  <si>
    <t>549300DW76CS2Q0J8654</t>
  </si>
  <si>
    <t>529900NPZ8ZULNBVMW11</t>
  </si>
  <si>
    <t>549300XNV4JWXQW4SP54</t>
  </si>
  <si>
    <t>MJATGU4J97KOUNZJNS73</t>
  </si>
  <si>
    <t>549300XLH1YLKWB5E366</t>
  </si>
  <si>
    <t>549300FIZIUH2J9VD197</t>
  </si>
  <si>
    <t>549300T46KUP3OWN3O73</t>
  </si>
  <si>
    <t>5493000MFNYFEK2V5G94</t>
  </si>
  <si>
    <t>549300FC7DP468I4QS45</t>
  </si>
  <si>
    <t>549300UCLH604H7CDM37</t>
  </si>
  <si>
    <t>549300I7T9KX3AUHZZ39</t>
  </si>
  <si>
    <t>549300ITSSRJFIRUHM73</t>
  </si>
  <si>
    <t>254900CDNPJRAT391Y16</t>
  </si>
  <si>
    <t>549300RKYIMFB7IC8826</t>
  </si>
  <si>
    <t>549300UWM0DTM2U0SH84</t>
  </si>
  <si>
    <t>5493000HM8XT6UGTED07</t>
  </si>
  <si>
    <t>549300U30TF39TU6QK61</t>
  </si>
  <si>
    <t>54930021D3NE4CL7HB57</t>
  </si>
  <si>
    <t>549300H0QO8WHFK4ZE94</t>
  </si>
  <si>
    <t>HT6J5BJ05BCBR1RL4A07</t>
  </si>
  <si>
    <t>549300VL705RQ5PHI407</t>
  </si>
  <si>
    <t>254900GIG3836OAHAV91</t>
  </si>
  <si>
    <t>5493007VSMFZCPV1NB83</t>
  </si>
  <si>
    <t>54930087QDONE5L38X93</t>
  </si>
  <si>
    <t>549300UHFTUXD7PHH645</t>
  </si>
  <si>
    <t>5493006C32CT7OZJCW63</t>
  </si>
  <si>
    <t>5493006MY8CEYVB7CJ30</t>
  </si>
  <si>
    <t>549300UVVVKAVLDJUW79</t>
  </si>
  <si>
    <t>549300Q6FW3KG83O2P29</t>
  </si>
  <si>
    <t>549300B3DDWI0VSRYJ78</t>
  </si>
  <si>
    <t>549300NOR9TIPUU39O21</t>
  </si>
  <si>
    <t>54930062722RORAVD093</t>
  </si>
  <si>
    <t>5493006HM6D1P37XKD33</t>
  </si>
  <si>
    <t>5493005KP4RP3IU7HQ41</t>
  </si>
  <si>
    <t>5493001F17LGQPQXRI06</t>
  </si>
  <si>
    <t>549300CT33ZY23DXHB86</t>
  </si>
  <si>
    <t>254900BYZKOJ6ZI0VO83</t>
  </si>
  <si>
    <t>549300EXK2CRJAS5DO42</t>
  </si>
  <si>
    <t>549300KN76IMZYPMJC43</t>
  </si>
  <si>
    <t>549300RE9OLKD0TNVS17</t>
  </si>
  <si>
    <t>2549007ASWTPA8628U20</t>
  </si>
  <si>
    <t>549300DI2JG91G8YT140</t>
  </si>
  <si>
    <t>54930035DWOGCE8QQS79</t>
  </si>
  <si>
    <t>549300REFQWHJKHCQR46</t>
  </si>
  <si>
    <t>549300CCANMAAQ1IF335</t>
  </si>
  <si>
    <t>549300RQ72IRFCFTOM36</t>
  </si>
  <si>
    <t>549300HZC1JJBRONIN16</t>
  </si>
  <si>
    <t>894500LB8PNE5C7CEN88</t>
  </si>
  <si>
    <t>549300P9V1DD2MBSHN15</t>
  </si>
  <si>
    <t>25490058SHVWZ4OK3Y70</t>
  </si>
  <si>
    <t>5493007LTTTS8GWPXA92</t>
  </si>
  <si>
    <t>5493005RC0HMIP5NKR48</t>
  </si>
  <si>
    <t>549300CMNQ05X4FXUY08</t>
  </si>
  <si>
    <t>54930030KDRZQIH2W598</t>
  </si>
  <si>
    <t>549300PN5E77L1SCRO98</t>
  </si>
  <si>
    <t>549300FM5X606C5KBT21</t>
  </si>
  <si>
    <t>5493002KCS60U6QLQK15</t>
  </si>
  <si>
    <t>254900KYMCNH0TXVQD77</t>
  </si>
  <si>
    <t>549300SGV1WSP12FB770</t>
  </si>
  <si>
    <t>549300OTB2E8IU1Q5U47</t>
  </si>
  <si>
    <t>5493007OY0T38IHPHC98</t>
  </si>
  <si>
    <t>549300QK0FK648JLCW70</t>
  </si>
  <si>
    <t>549300VJSYYY44ND2382</t>
  </si>
  <si>
    <t>5493000Q4SLDSBJY1336</t>
  </si>
  <si>
    <t>5493001PEB90YGTDC638</t>
  </si>
  <si>
    <t>0EUMC1JQ5HNN1A6MGO73</t>
  </si>
  <si>
    <t>2549009CXIEUJGCBUF75</t>
  </si>
  <si>
    <t>549300IM5PEBHSKK3R41</t>
  </si>
  <si>
    <t>549300N522D3SS8MKV65</t>
  </si>
  <si>
    <t>549300WZKJ63UJDWP310</t>
  </si>
  <si>
    <t>549300JOFUGGWWSNTH20</t>
  </si>
  <si>
    <t>549300LIY8CRXEKBTB85</t>
  </si>
  <si>
    <t>549300DY47HI8CV7OV21</t>
  </si>
  <si>
    <t>549300W7F6OQHYDUJY92</t>
  </si>
  <si>
    <t>549300E5J8LJTBC2XY55</t>
  </si>
  <si>
    <t>549300FNENFFSMO3GT38</t>
  </si>
  <si>
    <t>5493002STESXUXSR5F92</t>
  </si>
  <si>
    <t>54930037TU6H0H3SN579</t>
  </si>
  <si>
    <t>5493004P3O01G7KP5K74</t>
  </si>
  <si>
    <t>549300TJHAJDI4GO3448</t>
  </si>
  <si>
    <t>549300RQ8DLYZ7OCVL24</t>
  </si>
  <si>
    <t>549300WWMB7Y1G3ZOZ62</t>
  </si>
  <si>
    <t>549300FQCDUOVPZSCZ15</t>
  </si>
  <si>
    <t>549300ZYPRG54NID3650</t>
  </si>
  <si>
    <t>549300BZHV342YN6J725</t>
  </si>
  <si>
    <t>549300YQBUT6TVRFOB44</t>
  </si>
  <si>
    <t>549300DOM0TJ7WIH2M72</t>
  </si>
  <si>
    <t>549300TDLYDKV11KBU47</t>
  </si>
  <si>
    <t>549300SBQF5SU7FERJ32</t>
  </si>
  <si>
    <t>549300CH3Y26NYPS8P06</t>
  </si>
  <si>
    <t>549300BWDR61HX1NXY12</t>
  </si>
  <si>
    <t>549300T4P24M8EJWVJ54</t>
  </si>
  <si>
    <t>5493007XJSKR890FQ735</t>
  </si>
  <si>
    <t>549300BQXKL2IOPSN897</t>
  </si>
  <si>
    <t>549300P3XCLWPUM8T761</t>
  </si>
  <si>
    <t>549300H180JPKPLELZ06</t>
  </si>
  <si>
    <t>549300E11609ZDDQ7262</t>
  </si>
  <si>
    <t>549300R3UNG4WKSPOW92</t>
  </si>
  <si>
    <t>549300S28Q476PDK6N18</t>
  </si>
  <si>
    <t>2549002RX9QANY14OL51</t>
  </si>
  <si>
    <t>5493009BMLDCVWP68G70</t>
  </si>
  <si>
    <t>5493000IOH7T7D0LEJ95</t>
  </si>
  <si>
    <t>54930024F6UYP1DEV118</t>
  </si>
  <si>
    <t>549300HWZBYX8MPJTN29</t>
  </si>
  <si>
    <t>549300X61LFUFMDCD841</t>
  </si>
  <si>
    <t>549300V3TYCLP28G7R86</t>
  </si>
  <si>
    <t>549300MA3PZS79LA0X04</t>
  </si>
  <si>
    <t>549300WNCXYPC0761V21</t>
  </si>
  <si>
    <t>5493001LTVMOM575N955</t>
  </si>
  <si>
    <t>549300O3BFVSWVASQN83</t>
  </si>
  <si>
    <t>549300RNQABKKCVF8W52</t>
  </si>
  <si>
    <t>5493001QS7UF0XFABD45</t>
  </si>
  <si>
    <t>549300UKOQHQLWUU1I62</t>
  </si>
  <si>
    <t>5493000SB0SICRGJY161</t>
  </si>
  <si>
    <t>549300WIMJ9BR65EM840</t>
  </si>
  <si>
    <t>5493008KO0XAH03O3U66</t>
  </si>
  <si>
    <t>549300TKT1JP4UN6YN06</t>
  </si>
  <si>
    <t>549300IOPE5JSIF0BL48</t>
  </si>
  <si>
    <t>549300I0MAV0ST4KC435</t>
  </si>
  <si>
    <t>5493001F86B73BCLHG17</t>
  </si>
  <si>
    <t>549300J1OJI37E6E3T29</t>
  </si>
  <si>
    <t>549300HEYU4MOS2AJ677</t>
  </si>
  <si>
    <t>5493003094RI4VMYHR42</t>
  </si>
  <si>
    <t>5493004W27YNSNXKHJ81</t>
  </si>
  <si>
    <t>54930082LXJGNPTEVP16</t>
  </si>
  <si>
    <t>7LLHQS68KCIGNZBR7918</t>
  </si>
  <si>
    <t>549300U11563MR18CN37</t>
  </si>
  <si>
    <t>549300GD81BSHMXXX120</t>
  </si>
  <si>
    <t>549300WFVTMJC888BK88</t>
  </si>
  <si>
    <t>54930024JHG83L5G1M57</t>
  </si>
  <si>
    <t>549300L2RSQCVMOHGM20</t>
  </si>
  <si>
    <t>549300SI5G8763ZZSB31</t>
  </si>
  <si>
    <t>549300CSJQYZ8QUVK456</t>
  </si>
  <si>
    <t>549300X36PLN4F60NR64</t>
  </si>
  <si>
    <t>213800AF4OWOEKG9YT37</t>
  </si>
  <si>
    <t>5493003AXV3JQR2YED97</t>
  </si>
  <si>
    <t>254900PMALKJRL1YGQ18</t>
  </si>
  <si>
    <t>549300Q6SFKUTAOETJ27</t>
  </si>
  <si>
    <t>5493000F58OOY2IYY624</t>
  </si>
  <si>
    <t>549300T4GFG5I42BNR82</t>
  </si>
  <si>
    <t>549300WVJC15JZ4D4772</t>
  </si>
  <si>
    <t>549300UYBZSXYB64IY51</t>
  </si>
  <si>
    <t>54930014UK7AJYYSXK13</t>
  </si>
  <si>
    <t>5493000UK2H7QV5DSA19</t>
  </si>
  <si>
    <t>549300U222FS5GPTLJ84</t>
  </si>
  <si>
    <t>549300SFAVPLUGQN6D43</t>
  </si>
  <si>
    <t>549300E1WRC2HRQ8UI47</t>
  </si>
  <si>
    <t>549300UXUP4ZGU02RJ43</t>
  </si>
  <si>
    <t>549300MLMLSLXMZLH332</t>
  </si>
  <si>
    <t>549300ERTKCILTOTWJ89</t>
  </si>
  <si>
    <t>549300DBUSX55PUDI002</t>
  </si>
  <si>
    <t>5493000C5GB8N6H4TQ90</t>
  </si>
  <si>
    <t>5493000N80QPK9YSUR16</t>
  </si>
  <si>
    <t>549300USQ4Z61HAY5O97</t>
  </si>
  <si>
    <t>5493005SZ2008VDJZ116</t>
  </si>
  <si>
    <t>5493008192TE0DGM6205</t>
  </si>
  <si>
    <t>549300HU3WKLX60ZE965</t>
  </si>
  <si>
    <t>549300N2W3B629GNJR27</t>
  </si>
  <si>
    <t>549300ITLFSHLKCULM44</t>
  </si>
  <si>
    <t>549300XRGFXHTZ7ZCX69</t>
  </si>
  <si>
    <t>549300VJR2JJ3VOHXW86</t>
  </si>
  <si>
    <t>5493005LRSD0EM9B3L32</t>
  </si>
  <si>
    <t>549300WCWDU54OG3EK72</t>
  </si>
  <si>
    <t>549300UJJVG81BVSMC09</t>
  </si>
  <si>
    <t>549300N7U2CH04MCKG85</t>
  </si>
  <si>
    <t>549300IM0XZ6OFSFUI03</t>
  </si>
  <si>
    <t>549300B7HDXO3HKJVC52</t>
  </si>
  <si>
    <t>54930022E9OKZ1RM6H58</t>
  </si>
  <si>
    <t>549300A2X32Q7V5TC172</t>
  </si>
  <si>
    <t>549300TRXL85KTIVDW74</t>
  </si>
  <si>
    <t>5493007GKFP11DT61X79</t>
  </si>
  <si>
    <t>549300Y31MO65R7F2Z81</t>
  </si>
  <si>
    <t>549300VJS01401L14S71</t>
  </si>
  <si>
    <t>549300HFEG7B4DON9725</t>
  </si>
  <si>
    <t>549300DSV7J7DLYQ5H73</t>
  </si>
  <si>
    <t>549300QR3RXJKWZMK182</t>
  </si>
  <si>
    <t>O4JN3F8TSHMG4OGJBW66</t>
  </si>
  <si>
    <t>5493003GYPR7VI37GG77</t>
  </si>
  <si>
    <t>0LC1OXN013FUKQASJB58</t>
  </si>
  <si>
    <t>5493002DHXMX2O2HTA41</t>
  </si>
  <si>
    <t>54930066LV3G32L0HB48</t>
  </si>
  <si>
    <t>ZEW2HGJO0S24HZFXXF09</t>
  </si>
  <si>
    <t>549300DV643LF096F405</t>
  </si>
  <si>
    <t>549300JYSFWD9BBIVS43</t>
  </si>
  <si>
    <t>549300EXH7DERFMZV154</t>
  </si>
  <si>
    <t>549300ARUL6ECW8SO381</t>
  </si>
  <si>
    <t>5493004RV7RA02KSWZ90</t>
  </si>
  <si>
    <t>549300IF7B5MANTR1I09</t>
  </si>
  <si>
    <t>549300E36BVG1Z7MF218</t>
  </si>
  <si>
    <t>549300JMNNFM7F0VTC40</t>
  </si>
  <si>
    <t>984500AF79DB1C72B824</t>
  </si>
  <si>
    <t>549300886N17FP4S0Y66</t>
  </si>
  <si>
    <t>5493005GQIMMV7795O55</t>
  </si>
  <si>
    <t>549300O1QH9JYRX2RS15</t>
  </si>
  <si>
    <t>549300EPL702MQ432269</t>
  </si>
  <si>
    <t>549300XI8UBI6CNJSL51</t>
  </si>
  <si>
    <t>549300ZZCSF1U79CTM45</t>
  </si>
  <si>
    <t>549300RKL0XGCA8LQI81</t>
  </si>
  <si>
    <t>2138009113L7IDGEM175</t>
  </si>
  <si>
    <t>549300CVOI3ITS6P3755</t>
  </si>
  <si>
    <t>549300IHRSS0L6TXPU34</t>
  </si>
  <si>
    <t>54930037RJ782ISGGM71</t>
  </si>
  <si>
    <t>549300402R1ZP9TAVJ50</t>
  </si>
  <si>
    <t>54930028LLFIESPCXX14</t>
  </si>
  <si>
    <t>549300KEPOCTSVVXWZ86</t>
  </si>
  <si>
    <t>5493001XCEF2PSOAOK24</t>
  </si>
  <si>
    <t>5493007TNSS76BDVR357</t>
  </si>
  <si>
    <t>549300GGV8ZPHIR8Y563</t>
  </si>
  <si>
    <t>549300PX7M3DNFXRHS41</t>
  </si>
  <si>
    <t>549300WOASAJ0FTBVZ83</t>
  </si>
  <si>
    <t>5493007BPWU6Z6JG7580</t>
  </si>
  <si>
    <t>5493008Y9QXZEZOI9P12</t>
  </si>
  <si>
    <t>5493001IRQWKIX1JLS18</t>
  </si>
  <si>
    <t>54930023YH6I6G79NG29</t>
  </si>
  <si>
    <t>54930037AZG4FP7YEV96</t>
  </si>
  <si>
    <t>5493004BCK7GRPXGB415</t>
  </si>
  <si>
    <t>549300HQLCLC8ICFMN42</t>
  </si>
  <si>
    <t>549300ZGOXL14ICNHV58</t>
  </si>
  <si>
    <t>529900EY4VQEZUOEO166</t>
  </si>
  <si>
    <t>549300KRNH28I08X2H06</t>
  </si>
  <si>
    <t>ME7YUCK4NF1W8VM8SP25</t>
  </si>
  <si>
    <t>RPWIC4DDHHNKRW3KWI33</t>
  </si>
  <si>
    <t>549300HZ5OOWNBGSSU14</t>
  </si>
  <si>
    <t>MGKEIYYWV7WFFRP1PX79</t>
  </si>
  <si>
    <t>IZMR8ZXCYHDO7CGFHT28</t>
  </si>
  <si>
    <t>549300FOC6WAVLMJCD48</t>
  </si>
  <si>
    <t>549300RBPPL41PIVZH67</t>
  </si>
  <si>
    <t>549300VKNRPHVEL2IS74</t>
  </si>
  <si>
    <t>5493004N81NGHC3N3N78</t>
  </si>
  <si>
    <t>549300OVZMD1XOPKNT94</t>
  </si>
  <si>
    <t>549300EEQC1E7JV5FP16</t>
  </si>
  <si>
    <t>5493006KMSKRJPWLJL08</t>
  </si>
  <si>
    <t>NT7C58H5HPZYKZDPOO64</t>
  </si>
  <si>
    <t>549300OV0ELR1RX4EO43</t>
  </si>
  <si>
    <t>549300WZRVQERM819Z90</t>
  </si>
  <si>
    <t>549300EFFC1WX39JGB52</t>
  </si>
  <si>
    <t>335800E4RH82Z8XC3C30</t>
  </si>
  <si>
    <t>549300X0Y4048NHXR216</t>
  </si>
  <si>
    <t>549300VNYOLU68FQNE06</t>
  </si>
  <si>
    <t>549300ES55VG43W8YZ61</t>
  </si>
  <si>
    <t>549300YXPFD6UYOYEI50</t>
  </si>
  <si>
    <t>254900JOCYEBR3UOLI36</t>
  </si>
  <si>
    <t>5493006B97KV3EIS8771</t>
  </si>
  <si>
    <t>254900930YMK9AXL9O17</t>
  </si>
  <si>
    <t>5493000YGIYZG20KJ436</t>
  </si>
  <si>
    <t>549300D3USR6743UG445</t>
  </si>
  <si>
    <t>549300D7KWW8LBFM7767</t>
  </si>
  <si>
    <t>5493002U38Q6WVXR9Q27</t>
  </si>
  <si>
    <t>549300E0X1NDIZQKXS23</t>
  </si>
  <si>
    <t>54930053JO5SMLB78Q98</t>
  </si>
  <si>
    <t>549300ZPG4J3X80Q3F19</t>
  </si>
  <si>
    <t>54930083OSY8S2JSW375</t>
  </si>
  <si>
    <t>549300RYNP5ISDF1C075</t>
  </si>
  <si>
    <t>5493002FZ4T3SVM3ZD54</t>
  </si>
  <si>
    <t>549300A66K4NRK6E3307</t>
  </si>
  <si>
    <t>549300KOY3H6SZEEPM06</t>
  </si>
  <si>
    <t>549300DT020UEAQPTD23</t>
  </si>
  <si>
    <t>549300KM7KBGZTIZHP72</t>
  </si>
  <si>
    <t>549300XCDNZD9IDL4M03</t>
  </si>
  <si>
    <t>549300P82RIO5GL6SO97</t>
  </si>
  <si>
    <t>NOTAVAILABLE00000000</t>
  </si>
  <si>
    <t>5493001KME2SCIBVDW21</t>
  </si>
  <si>
    <t>549300QNRWD90F8NX284</t>
  </si>
  <si>
    <t>549300ELTZ3OH8DHUL08</t>
  </si>
  <si>
    <t>549300LIMYWT1WX28Y26</t>
  </si>
  <si>
    <t>254900AIUQAGUZ3EDD10</t>
  </si>
  <si>
    <t>5493008W5EPRSLQ0B737</t>
  </si>
  <si>
    <t>549300ER66BIX4KZD662</t>
  </si>
  <si>
    <t>5493001M8P1E0U2SJ036</t>
  </si>
  <si>
    <t>549300GSZ0NLKATCOU70</t>
  </si>
  <si>
    <t>549300X06V33KC3VB057</t>
  </si>
  <si>
    <t>254900HM2R6ULFG3DX97</t>
  </si>
  <si>
    <t>549300HEZMJ8GRRH8H31</t>
  </si>
  <si>
    <t>549300E641PW0PLKYG26</t>
  </si>
  <si>
    <t>549300R26ZKMTWJDSP10</t>
  </si>
  <si>
    <t>549300918XR3S4UUSQ90</t>
  </si>
  <si>
    <t>549300KP2ZB2D13Z3B47</t>
  </si>
  <si>
    <t>549300FQN4T2J7VDAD82</t>
  </si>
  <si>
    <t>549300I4IY5G10BBDO53</t>
  </si>
  <si>
    <t>549300R050ONTQ82U536</t>
  </si>
  <si>
    <t>549300WL7HEX8C8CI676</t>
  </si>
  <si>
    <t>549300WFFXIVORR5SS28</t>
  </si>
  <si>
    <t>529900WRNCMQ0TS3UN31</t>
  </si>
  <si>
    <t>549300NCYWPAVT5MOR69</t>
  </si>
  <si>
    <t>213800FMNXUKZE6M8866</t>
  </si>
  <si>
    <t>549300JAUIX82PMHT431</t>
  </si>
  <si>
    <t>549300OWY1Y2XSEM0B05</t>
  </si>
  <si>
    <t>549300FFBQRJVD40T115</t>
  </si>
  <si>
    <t>549300X5MZI2F6492327</t>
  </si>
  <si>
    <t>549300VB2UN01T2SJZ62</t>
  </si>
  <si>
    <t>549300WDK8FS0C9EKE75</t>
  </si>
  <si>
    <t>549300DQVRRA3VV6PO92</t>
  </si>
  <si>
    <t>254900NHHEN45IBORZ78</t>
  </si>
  <si>
    <t>5493001MSTV232NYP244</t>
  </si>
  <si>
    <t>5493002LSSH8WI7J0S22</t>
  </si>
  <si>
    <t>549300B8DUPW0GD15K63</t>
  </si>
  <si>
    <t>529900V0551GKDIOIS45</t>
  </si>
  <si>
    <t>5299002ANL11JKCNUM97</t>
  </si>
  <si>
    <t>254900OG3RWRC9YEY102</t>
  </si>
  <si>
    <t>5493002SELHB4IRS2V73</t>
  </si>
  <si>
    <t>5493008ZJVB1Z2RZ8P91</t>
  </si>
  <si>
    <t>529900227RVB89NZH924</t>
  </si>
  <si>
    <t>54930085SHI6FYZIAC03</t>
  </si>
  <si>
    <t>5493002E1C68U0XLSX39</t>
  </si>
  <si>
    <t>54930053M40XSIJSS965</t>
  </si>
  <si>
    <t>549300CQ75Z9Q2OLU413</t>
  </si>
  <si>
    <t>254900FM9RE3DE3DIM80</t>
  </si>
  <si>
    <t>549300A0QPUDB5HG0S81</t>
  </si>
  <si>
    <t>529900FJBD14JT6D2K38</t>
  </si>
  <si>
    <t>549300WNGXSICGLWY010</t>
  </si>
  <si>
    <t>549300MRM1WC0CUVR709</t>
  </si>
  <si>
    <t>549300HU2V2EMMVSTL64</t>
  </si>
  <si>
    <t>54930038EOUCGT4UVQ38</t>
  </si>
  <si>
    <t>5493009W9UEFCB7EOO61</t>
  </si>
  <si>
    <t>549300XMFVBEDU366R60</t>
  </si>
  <si>
    <t>5299003BDKNMGPIVOP50</t>
  </si>
  <si>
    <t>549300SJ27YXX3S6EE42</t>
  </si>
  <si>
    <t>213800F7XEMVWQOZGN46</t>
  </si>
  <si>
    <t>549300LNLKZX50KRT626</t>
  </si>
  <si>
    <t>549300O07LZCZ7OILO11</t>
  </si>
  <si>
    <t>549300GGHEV7KQEE8R10</t>
  </si>
  <si>
    <t>254900M0319M9XD2N586</t>
  </si>
  <si>
    <t>549300PVIXNUO392TA77</t>
  </si>
  <si>
    <t>254900U0P7PVMGB0R171</t>
  </si>
  <si>
    <t>549300U6PU98BPOEO175</t>
  </si>
  <si>
    <t>5493007XTOZ5NL0LC635</t>
  </si>
  <si>
    <t>549300PJHZXLWZB8ME15</t>
  </si>
  <si>
    <t>5493005LBCU06JLAVG71</t>
  </si>
  <si>
    <t>4469000001C0COTP8392</t>
  </si>
  <si>
    <t>549300N32MINGTFHDB53</t>
  </si>
  <si>
    <t>254900CHKE6IP4UOT223</t>
  </si>
  <si>
    <t>549300FI1PF6Z04VWK39</t>
  </si>
  <si>
    <t>549300KMZP6OBX8YMO15</t>
  </si>
  <si>
    <t>213800COB4ISQYQUVZ66</t>
  </si>
  <si>
    <t>2549003OX547W71I3L02</t>
  </si>
  <si>
    <t>5493005S3C0PAHNE9D29</t>
  </si>
  <si>
    <t>549300HDY31U2W7DLL59</t>
  </si>
  <si>
    <t>549300ND03FSKI2N5E12</t>
  </si>
  <si>
    <t>254900HINHU13Q6U2538</t>
  </si>
  <si>
    <t>549300QM8PRT21654X08</t>
  </si>
  <si>
    <t>549300IAI10BUO5D4Y86</t>
  </si>
  <si>
    <t>54930078SS82CMRD2V77</t>
  </si>
  <si>
    <t>254900O91QV8JC60BG73</t>
  </si>
  <si>
    <t>5493006YSRMNFNSJDZ85</t>
  </si>
  <si>
    <t>5493003LR92XZORUIS56</t>
  </si>
  <si>
    <t>549300CR5R1OXHOKWG22</t>
  </si>
  <si>
    <t>IE216Y76PFFTNL0P2132</t>
  </si>
  <si>
    <t>2X3624VST50Z5U73GU35</t>
  </si>
  <si>
    <t>5493005WD1ZK6WBVR988</t>
  </si>
  <si>
    <t>549300NST2BIRPS15I17</t>
  </si>
  <si>
    <t>549300MLQ6S32UE8DO95</t>
  </si>
  <si>
    <t>54930038W5CJNPZTAV45</t>
  </si>
  <si>
    <t>549300FE534ZFCO3JY13</t>
  </si>
  <si>
    <t>549300PBNNL235W28B69</t>
  </si>
  <si>
    <t>54930018VDZPV4MDG022</t>
  </si>
  <si>
    <t>549300F4ZHWQG38L6M84</t>
  </si>
  <si>
    <t>254900YM23QMNQEJIT76</t>
  </si>
  <si>
    <t>549300RRSCK6T7AU7188</t>
  </si>
  <si>
    <t>549300271U8527LA6C23</t>
  </si>
  <si>
    <t>549300GB36KEV1HOE934</t>
  </si>
  <si>
    <t>254900P4HGEYB5D55T94</t>
  </si>
  <si>
    <t>549300CM2JV2M2ZZAV94</t>
  </si>
  <si>
    <t>549300IPROVZVCOSL535</t>
  </si>
  <si>
    <t>549300YFW9W8P0M4KY88</t>
  </si>
  <si>
    <t>549300AYGFZFDGHWHO44</t>
  </si>
  <si>
    <t>549300R3WLSFJRZKFH11</t>
  </si>
  <si>
    <t>549300IM5F30OTOWLI97</t>
  </si>
  <si>
    <t>549300NVGNW21FCGYW36</t>
  </si>
  <si>
    <t>54930088UHM7SD9RJZ24</t>
  </si>
  <si>
    <t>54930076K2FPAJOKJA37</t>
  </si>
  <si>
    <t>54930064366OU07LXU66</t>
  </si>
  <si>
    <t>549300FY4C7BXWSGSF10</t>
  </si>
  <si>
    <t>549300ALYQ0LBSNKEA42</t>
  </si>
  <si>
    <t>549300CZ4EYSIN85RS93</t>
  </si>
  <si>
    <t>549300NXIC1XIS92OB64</t>
  </si>
  <si>
    <t>549300IGURZ965U6V402</t>
  </si>
  <si>
    <t>549300C2YCQTK6ENMS10</t>
  </si>
  <si>
    <t>5493005YZNZL3IS1KL52</t>
  </si>
  <si>
    <t>U35FU0E3COGZ03C4IT89</t>
  </si>
  <si>
    <t>549300105DQR63IX3104</t>
  </si>
  <si>
    <t>549300Z39KJ0TNOI3F73</t>
  </si>
  <si>
    <t>549300XRRKZITH3W0S95</t>
  </si>
  <si>
    <t>549300GDXTG7SSVP5T84</t>
  </si>
  <si>
    <t>5493000TGL38IYL5S608</t>
  </si>
  <si>
    <t>254900OD37SCRLNFL274</t>
  </si>
  <si>
    <t>549300HX2LRFUPGMBW08</t>
  </si>
  <si>
    <t>549300NPNIW8M41HSB42</t>
  </si>
  <si>
    <t>5493004AUBCCML5ITD18</t>
  </si>
  <si>
    <t>549300MXG5SEGYIF7G30</t>
  </si>
  <si>
    <t>54930018R1HMU6X5IY55</t>
  </si>
  <si>
    <t>2549008EVN7XOW81K831</t>
  </si>
  <si>
    <t>254900I7NZSL1C274H27</t>
  </si>
  <si>
    <t>5493003N5O6NVIBI0V76</t>
  </si>
  <si>
    <t>549300XB4UGGPBIRXG17</t>
  </si>
  <si>
    <t>549300DNCZVLZZYR2J47</t>
  </si>
  <si>
    <t>5493008KFRKWWL247Y34</t>
  </si>
  <si>
    <t>549300O1MJTYFPRJ7F35</t>
  </si>
  <si>
    <t>549300GNJPJXU24ZZO34</t>
  </si>
  <si>
    <t>5493003ICB0ZNPF0C862</t>
  </si>
  <si>
    <t>5493001VHA9VNU3SGB96</t>
  </si>
  <si>
    <t>254900CX1KERTSWNQ098</t>
  </si>
  <si>
    <t>549300XAHX6HSTYRVQ05</t>
  </si>
  <si>
    <t>549300DVYRJ5TQJVTD49</t>
  </si>
  <si>
    <t>5493001F0GVQ4HWNX518</t>
  </si>
  <si>
    <t>54930011JF0G5C21BN88</t>
  </si>
  <si>
    <t>549300OW0ZLJM1B68Y96</t>
  </si>
  <si>
    <t>54930037NB6NXS8EKP78</t>
  </si>
  <si>
    <t>54930000XLCX5ZT1PS84</t>
  </si>
  <si>
    <t>549300BD6FKDIH5KTJ75</t>
  </si>
  <si>
    <t>GUNTJCA81C7IHNBGI392</t>
  </si>
  <si>
    <t>549300TUHGAQZ3YYDW26</t>
  </si>
  <si>
    <t>549300SX2K0H7WSKDL03</t>
  </si>
  <si>
    <t>54930032N1W8C6JJON07</t>
  </si>
  <si>
    <t>549300147QB3ETTVSF37</t>
  </si>
  <si>
    <t>549300L37VJWNG2OCH14</t>
  </si>
  <si>
    <t>2138001939R54S3QAM24</t>
  </si>
  <si>
    <t>549300KBT5TPMD0NS452</t>
  </si>
  <si>
    <t>F5TC18C8WGX8LIFJSL77</t>
  </si>
  <si>
    <t>549300W6XLUFCFD2EO20</t>
  </si>
  <si>
    <t>54930086ORH5G4RI6Y62</t>
  </si>
  <si>
    <t>549300MGWME4A4CDVT16</t>
  </si>
  <si>
    <t>549300VOM23AJ8FOS740</t>
  </si>
  <si>
    <t>213800MB7UGCSL5S3P42</t>
  </si>
  <si>
    <t>D3M5JYMGK3RJ1TI2X304</t>
  </si>
  <si>
    <t>7BAHUKFV2EMX0SEODE27</t>
  </si>
  <si>
    <t>0WXDAZT8EUEO20GMBD79</t>
  </si>
  <si>
    <t>DKEQTSNT77LSSA85B522</t>
  </si>
  <si>
    <t>0RZXRV4ZRDOQQRNWM011</t>
  </si>
  <si>
    <t>X2MT1W32SPAZ9WSKLE78</t>
  </si>
  <si>
    <t>XEIEFTLYDQ1MZ6TZV015</t>
  </si>
  <si>
    <t>EYLV2HJR7QTUQAERIP91</t>
  </si>
  <si>
    <t>549300SFOGX60RMPHJ65</t>
  </si>
  <si>
    <t>635400OP2DYYYMOIYL17</t>
  </si>
  <si>
    <t>549300OQS2LO07ZJ7N73</t>
  </si>
  <si>
    <t>I03QQGEA4SS774AURI46</t>
  </si>
  <si>
    <t>SYHS7HRDXLL4I0IQ8776</t>
  </si>
  <si>
    <t>S45WY9SL4HS8WOA3DV24</t>
  </si>
  <si>
    <t>A8INQCMPQ7GG06PN3U65</t>
  </si>
  <si>
    <t>549300P69VVWGR70BK19</t>
  </si>
  <si>
    <t>549300Y6CTBSE0QIPL28</t>
  </si>
  <si>
    <t>54930010CV6GY7FU1V16</t>
  </si>
  <si>
    <t>549300XZK6EWDBAZSY16</t>
  </si>
  <si>
    <t>XYSIJOU3HNVROZWNA008</t>
  </si>
  <si>
    <t>549300IX8SD6XXD71I78</t>
  </si>
  <si>
    <t>JCT8P4Y190IH4I1NX328</t>
  </si>
  <si>
    <t>549300U0CZWN8T6UOH17</t>
  </si>
  <si>
    <t>549300WMJOT8C9DNMF90</t>
  </si>
  <si>
    <t>549300BYG0BBYQLHFL02</t>
  </si>
  <si>
    <t>AI8GXW8LG5WK7E9UD086</t>
  </si>
  <si>
    <t>B78FQ7XBQFLP4AYJ6F79</t>
  </si>
  <si>
    <t>H3F39CAXWQRVWURFXL38</t>
  </si>
  <si>
    <t>TADWCGP8SCZ6QVQHFK43</t>
  </si>
  <si>
    <t>Q0IK63NITJD6RJ47SW96</t>
  </si>
  <si>
    <t>549300KM3BT5RIPOI142</t>
  </si>
  <si>
    <t>7NL333ORJZD4MSM4OU08</t>
  </si>
  <si>
    <t>549300GMUCJ08527GQ81</t>
  </si>
  <si>
    <t>549300CIU3WTKWXC1I93</t>
  </si>
  <si>
    <t>QXZYQNMR4JZ5RIRN4T31</t>
  </si>
  <si>
    <t>549300CTE3HOMEUMM603</t>
  </si>
  <si>
    <t>549300H32TFTJY3LLS92</t>
  </si>
  <si>
    <t>ZXZE9GCS2BB547GJW219</t>
  </si>
  <si>
    <t>549300SCJSB2CIKJI662</t>
  </si>
  <si>
    <t>549300BJRHJVYNUMQZ30</t>
  </si>
  <si>
    <t>5493000UQHOQDHGR8K77</t>
  </si>
  <si>
    <t>HZEZWPQVFG33GVKBZ928</t>
  </si>
  <si>
    <t>IQN3XTJNANI73KWRED03</t>
  </si>
  <si>
    <t>549300ZWX1XVB9EVBM49</t>
  </si>
  <si>
    <t>549300S1FBLQEKQE5423</t>
  </si>
  <si>
    <t>8F4SD5Y4YNDDSMHFUP83</t>
  </si>
  <si>
    <t>0V5453U14HDZO63CGH17</t>
  </si>
  <si>
    <t>FKUZOUT82DOBGXFS6K20</t>
  </si>
  <si>
    <t>549300XGK22FZCTN8B67</t>
  </si>
  <si>
    <t>549300HE1ISW43LNKM54</t>
  </si>
  <si>
    <t>549300NRZ7D58UDNSO58</t>
  </si>
  <si>
    <t>549300A5B8LWWXD85L17</t>
  </si>
  <si>
    <t>549300SIZD2BGBCBMM30</t>
  </si>
  <si>
    <t>549300Q78IRMWD3OYD09</t>
  </si>
  <si>
    <t>549300GC80VO7T85ZM78</t>
  </si>
  <si>
    <t>549300G06I9LVZ5GRC97</t>
  </si>
  <si>
    <t>GOKX07FPCPJ0HZJZ3M26</t>
  </si>
  <si>
    <t>W1MKPVGS6I5155L7VV67</t>
  </si>
  <si>
    <t>549300DWNZYMOSR1X343</t>
  </si>
  <si>
    <t>H3Y3WLYCX0BTO1TRW162</t>
  </si>
  <si>
    <t>54930068IFR65G455T78</t>
  </si>
  <si>
    <t>549300HXNTQ62S315X46</t>
  </si>
  <si>
    <t>CQ7WZ4NOFWT7FAE6Q943</t>
  </si>
  <si>
    <t>549300IRDTHJQ1PVET45</t>
  </si>
  <si>
    <t>549300D4KAHLKG6QRS24</t>
  </si>
  <si>
    <t>1Z010BU876CF2HDBIN43</t>
  </si>
  <si>
    <t>549300FJX18IDUFPHD40</t>
  </si>
  <si>
    <t>3XHTN2NNIMMPORDAMJ28</t>
  </si>
  <si>
    <t>549300UTE50ZMDBG8A20</t>
  </si>
  <si>
    <t>5493009Y6HOBZD1QD537</t>
  </si>
  <si>
    <t>5493001D55RVULYW0R10</t>
  </si>
  <si>
    <t>549300PD0C69OJ0NLB27</t>
  </si>
  <si>
    <t>549300ZAHWQXIWTS7975</t>
  </si>
  <si>
    <t>254900PCAPFJ2TVA3822</t>
  </si>
  <si>
    <t>549300TOZZAZEYKSZA49</t>
  </si>
  <si>
    <t>549300DAGJD6RIBIEN51</t>
  </si>
  <si>
    <t>5493005YTI5YDLNG0029</t>
  </si>
  <si>
    <t>549300G5F3W3B52WYL23</t>
  </si>
  <si>
    <t>RIMU48P07456QXSO0R61</t>
  </si>
  <si>
    <t>JQ2DTICWDXQ4R2ET8N84</t>
  </si>
  <si>
    <t>549300EHF3IW1AR6U008</t>
  </si>
  <si>
    <t>549300KQOQ1KVLRZ6A14</t>
  </si>
  <si>
    <t>W0EE6KGDJNNOSWM64T71</t>
  </si>
  <si>
    <t>54930073HKEO6GZBSS03</t>
  </si>
  <si>
    <t>LXLW0PTYO5MW106BXC85</t>
  </si>
  <si>
    <t>8L3SV8RV3VGXP6KMVH41</t>
  </si>
  <si>
    <t>VI90HBPH7XSFMB9E4M29</t>
  </si>
  <si>
    <t>549300E4B3EHKGB3E614</t>
  </si>
  <si>
    <t>6WGQ18EVTPS04DML0U56</t>
  </si>
  <si>
    <t>549300YXUD2YDZ91YX97</t>
  </si>
  <si>
    <t>549300H4IOG5LW5HQP63</t>
  </si>
  <si>
    <t>QLT0HLJIB6R9PDPCJ195</t>
  </si>
  <si>
    <t>02WOK06Q485O55VORD93</t>
  </si>
  <si>
    <t>549300LM4XQ9Z1YM1012</t>
  </si>
  <si>
    <t>5493005E5CHLCZG9S159</t>
  </si>
  <si>
    <t>5493007Q3YG1UVJ81F41</t>
  </si>
  <si>
    <t>85N1BO6O898KJ7N8PR95</t>
  </si>
  <si>
    <t>Z2VZBHUMB7PWWJ63I008</t>
  </si>
  <si>
    <t>0C0OFK66613BCRQJ7F34</t>
  </si>
  <si>
    <t>5493001YX5TJ4SSAGB67</t>
  </si>
  <si>
    <t>549300PG6H866EZX2W25</t>
  </si>
  <si>
    <t>549300SQOOG9SV97E904</t>
  </si>
  <si>
    <t>54930086XMNNXPXPWJ34</t>
  </si>
  <si>
    <t>5493008D6X77IL11V279</t>
  </si>
  <si>
    <t>549300TILVIIV9FLL461</t>
  </si>
  <si>
    <t>Y8PRP3RHTD2NMA511K02</t>
  </si>
  <si>
    <t>549300XWVOVWWWY15311</t>
  </si>
  <si>
    <t>4K8SLPBF5DXXGPW03H93</t>
  </si>
  <si>
    <t>549300MDXHOLKO02QZ76</t>
  </si>
  <si>
    <t>549300KJMEWPKRQZHX63</t>
  </si>
  <si>
    <t>XQ2X30IHBIT0J8FPYU42</t>
  </si>
  <si>
    <t>G9NTPG5SQ5TCKT3TNP18</t>
  </si>
  <si>
    <t>D49FVTYMDB5W4OX88F98</t>
  </si>
  <si>
    <t>8NAV47T0Y26Q87Y0QP81</t>
  </si>
  <si>
    <t>MYTK5NHHP1G8TVFGT193</t>
  </si>
  <si>
    <t>02VFQXG2D1LR5ZH3K186</t>
  </si>
  <si>
    <t>PKSTQ48QDN0XSVS7YK88</t>
  </si>
  <si>
    <t>W22LROWP2IHZNBB6K528</t>
  </si>
  <si>
    <t>54930047UGR11BS0SM55</t>
  </si>
  <si>
    <t>549300ST7UJUZ6E9YM02</t>
  </si>
  <si>
    <t>RFQ25ZOUVHCC81R42J71</t>
  </si>
  <si>
    <t>OZ3OLJ0YWZXD3MGDS705</t>
  </si>
  <si>
    <t>213800PRXJ7WA41AIN67</t>
  </si>
  <si>
    <t>5493002J2SVENP0PVK27</t>
  </si>
  <si>
    <t>549300R0XE6VXZ0XXO39</t>
  </si>
  <si>
    <t>549300NN2TO70GNI8P03</t>
  </si>
  <si>
    <t>549300VWYMNRNU638R37</t>
  </si>
  <si>
    <t>549300ZPS06QWKX6NG96</t>
  </si>
  <si>
    <t>549300U7LWRGTY6XWK67</t>
  </si>
  <si>
    <t>549300YB7F2G2DP82Q47</t>
  </si>
  <si>
    <t>549300ONEY60V2SFEO94</t>
  </si>
  <si>
    <t>549300SFREU6L24HNQ86</t>
  </si>
  <si>
    <t>Z61OVJZDJC6XNMTSF185</t>
  </si>
  <si>
    <t>549300P1KUVJF31M2P40</t>
  </si>
  <si>
    <t>549300HA9TP4CZEXHC19</t>
  </si>
  <si>
    <t>5493007M0RIN8HY3MM77</t>
  </si>
  <si>
    <t>5299000GCAPHBQKY0V97</t>
  </si>
  <si>
    <t>SV3LPHVGSKTFHAAGRP95</t>
  </si>
  <si>
    <t>J1I2POYUPE1NKHS3L256</t>
  </si>
  <si>
    <t>549300S3IZB5P35KNV16</t>
  </si>
  <si>
    <t>HUNQU3KMYFQOBIMS8S76</t>
  </si>
  <si>
    <t>MC04F0PVYLRX90EBHW46</t>
  </si>
  <si>
    <t>JG2TUH0Q6HM6T4LE7X38</t>
  </si>
  <si>
    <t>ZGXNMA3E8GMM85V7PL44</t>
  </si>
  <si>
    <t>DRKXZJVSF0AQBLQHZY66</t>
  </si>
  <si>
    <t>KAGWKDK7T7NNO71FXM41</t>
  </si>
  <si>
    <t>TSZ3Y1M841F22UYNMR48</t>
  </si>
  <si>
    <t>VO5BFPFWCYQTR0S7TN90</t>
  </si>
  <si>
    <t>SIG2VU6GJ2VLC2XNC047</t>
  </si>
  <si>
    <t>549300JEU7PHDOBD7F69</t>
  </si>
  <si>
    <t>7NZLXEPOD1I3TSK5RF78</t>
  </si>
  <si>
    <t>2M7NX52XT3BU9YDMXH81</t>
  </si>
  <si>
    <t>5493001A1ZUDVQCLHW96</t>
  </si>
  <si>
    <t>80E6GOF2ND32FSEYTG23</t>
  </si>
  <si>
    <t>LLKXC7WBO6YMID6WQ395</t>
  </si>
  <si>
    <t>FQKEHVWXH0YF2JFJK204</t>
  </si>
  <si>
    <t>GS2Z523P9I0JE2ONSO82</t>
  </si>
  <si>
    <t>XEBWRNG9WNLTMJ6XCF92</t>
  </si>
  <si>
    <t>FGVI51DQ28OAXDUC6Y90</t>
  </si>
  <si>
    <t>AXZRBMTSKO2QADSXRL68</t>
  </si>
  <si>
    <t>54930046TU8TTV71T012</t>
  </si>
  <si>
    <t>GIOPNE8AO7KPYODTSS33</t>
  </si>
  <si>
    <t>HDEJPO416Y4IUG7S7109</t>
  </si>
  <si>
    <t>TACW42RSOOW3W5112K30</t>
  </si>
  <si>
    <t>IH1FP0QGS1ITLYFEEM58</t>
  </si>
  <si>
    <t>549300NO673FCMGRHX90</t>
  </si>
  <si>
    <t>5493003BRB67HF8ST418</t>
  </si>
  <si>
    <t>5HHIX3LJXD11YII4XG78</t>
  </si>
  <si>
    <t>QL6R5J1JKA1JZLFDVS59</t>
  </si>
  <si>
    <t>TLOSSWI378SURCHGI284</t>
  </si>
  <si>
    <t>549300C61URX1BPEJZ28</t>
  </si>
  <si>
    <t>0ZKPYU0MMB85N32QUK75</t>
  </si>
  <si>
    <t>HGEYYLH248WIN5V4XS37</t>
  </si>
  <si>
    <t>HXUPEBLUHVD4YLUU0O61</t>
  </si>
  <si>
    <t>I7AWS8NO4HJ5R7P0L511</t>
  </si>
  <si>
    <t>IBB3EVPMDEHKHDPXA468</t>
  </si>
  <si>
    <t>MGCZP3KOJ3GY627IHK03</t>
  </si>
  <si>
    <t>N8Y5YESYCLFDXNNUQV93</t>
  </si>
  <si>
    <t>NYJHWN6MTILGQH13C139</t>
  </si>
  <si>
    <t>OA6RHYR6LGM5LRCG2L62</t>
  </si>
  <si>
    <t>4UL0KI4EPYFKMUU31I34</t>
  </si>
  <si>
    <t>JV1PFK2XS7N2L0CQ7X63</t>
  </si>
  <si>
    <t>549300HZEWYWF6067X34</t>
  </si>
  <si>
    <t>OKDABTOHP57RKQS1OU88</t>
  </si>
  <si>
    <t>RBPZPJ2O5BNMGVB65O41</t>
  </si>
  <si>
    <t>T28ENCJDLK1QJ7VE8332</t>
  </si>
  <si>
    <t>T5D8YQNN0LUF0THBUO53</t>
  </si>
  <si>
    <t>U48QD6ILUF60LKMSND68</t>
  </si>
  <si>
    <t>4VIZ12RURKQTKPDDB492</t>
  </si>
  <si>
    <t>UP08UZ5LLZHZ13PK4L05</t>
  </si>
  <si>
    <t>VN6DJGBO8DKY0GTM4883</t>
  </si>
  <si>
    <t>VR7RG2TI3BE7WOQX6W11</t>
  </si>
  <si>
    <t>X6EPY1LJ4FYLA53Z0Z92</t>
  </si>
  <si>
    <t>8DZAUY8151XS5PISSX42</t>
  </si>
  <si>
    <t>8R61A69VZEG9XEQHFI20</t>
  </si>
  <si>
    <t>YMFP9X1NE70DHCHB6Q92</t>
  </si>
  <si>
    <t>02HN8WR90OFP8A0GSE50</t>
  </si>
  <si>
    <t>0WMWQ42KJW5IECP64J97</t>
  </si>
  <si>
    <t>1FCI5QEOH7SUD1PZFP39</t>
  </si>
  <si>
    <t>4WMRWEP2HWY08IS4J941</t>
  </si>
  <si>
    <t>BXX3XUTYG1XCPQ0XZO75</t>
  </si>
  <si>
    <t>549300R4X3B34OCNZZ55</t>
  </si>
  <si>
    <t>CC8M7XFKTNG56DXMAR33</t>
  </si>
  <si>
    <t>F9ZE1OSP3VS1IABRYO35</t>
  </si>
  <si>
    <t>G76TQ0PIXA72QHAXTM52</t>
  </si>
  <si>
    <t>GA72U1K1S932F05EQN53</t>
  </si>
  <si>
    <t>GIZ2DATIAEIYRQYHEC47</t>
  </si>
  <si>
    <t>FTZNEQBV4KBH60FK7W59</t>
  </si>
  <si>
    <t>1LTUIZEFFT7MUIERI838</t>
  </si>
  <si>
    <t>54930085BY5KF4D93U11</t>
  </si>
  <si>
    <t>213800PNX6EV1XVAFR95</t>
  </si>
  <si>
    <t>WLNAPPG3EBO2UQ0EB806</t>
  </si>
  <si>
    <t>549300W03XJ7WJO5DL09</t>
  </si>
  <si>
    <t>7RRRJ3GCZYRPG40G8T11</t>
  </si>
  <si>
    <t>6FFMMI3AGWZH5SDXSF05</t>
  </si>
  <si>
    <t>9695000GX0J4I5NHRW25</t>
  </si>
  <si>
    <t>E7EXN6FJGRUTJYNZ3Z71</t>
  </si>
  <si>
    <t>Y4ZLLK11NDZZ8YBSVF78</t>
  </si>
  <si>
    <t>549300TLLUNO6GEGKT38</t>
  </si>
  <si>
    <t>213800K5KTZFSUS8MR51</t>
  </si>
  <si>
    <t>789000KAIHOLSQKQ9858</t>
  </si>
  <si>
    <t>5493006IOWGET5HZ0U69</t>
  </si>
  <si>
    <t>549300SZCPXX21RP2840</t>
  </si>
  <si>
    <t>G5AHTAP80NWA3Q8RDC78</t>
  </si>
  <si>
    <t>AZFI8AF3LKPKLYFCSU93</t>
  </si>
  <si>
    <t>549300UG1JYMUK4QZ472</t>
  </si>
  <si>
    <t>549300L36QZWPHM6FP31</t>
  </si>
  <si>
    <t>XJCRTTYJVBMA22IXL619</t>
  </si>
  <si>
    <t>5493008D88GFVJ5DYV95</t>
  </si>
  <si>
    <t>5493003IEN12SBM8DF65</t>
  </si>
  <si>
    <t>549300221RMLBLVJW518</t>
  </si>
  <si>
    <t>5493004QB97XKSGJ5W30</t>
  </si>
  <si>
    <t>549300ZT3Z0X49TDBH33</t>
  </si>
  <si>
    <t>549300MGKVDB1Y6ETI72</t>
  </si>
  <si>
    <t>549300EMROU75ELRUZ19</t>
  </si>
  <si>
    <t>B8XB1FALENLXUVU79H84</t>
  </si>
  <si>
    <t>213800LZ4WWG15NAC829</t>
  </si>
  <si>
    <t>213800WSGIIZCXF1P572</t>
  </si>
  <si>
    <t>5493006GBNN2VFWMBO75</t>
  </si>
  <si>
    <t>VPYWVMHIKGS7SYPEJO27</t>
  </si>
  <si>
    <t>2M6ZH5ETTH2JQI4FUL40</t>
  </si>
  <si>
    <t>CMZ7GG81FU1ER4OBYJ54</t>
  </si>
  <si>
    <t>PUJHQ5RQC2H7SL2TKX81</t>
  </si>
  <si>
    <t>549300FM4AZXPL22IV49</t>
  </si>
  <si>
    <t>549300J6XDMO51OW6T07</t>
  </si>
  <si>
    <t>FEBUDXX292BYEHGKLP74</t>
  </si>
  <si>
    <t>PCGLZ3RCJSIWBWFOBW52</t>
  </si>
  <si>
    <t>3UW7Q1MMN80WR1D4QE21</t>
  </si>
  <si>
    <t>549300ISGJOBWQBIY608</t>
  </si>
  <si>
    <t>549300824CQ84PGH8J16</t>
  </si>
  <si>
    <t>5493005K48RMIGXQYE93</t>
  </si>
  <si>
    <t>549300MG5Q5VOTHPK831</t>
  </si>
  <si>
    <t>54930028NM5FOU5Q5297</t>
  </si>
  <si>
    <t>549300OTG43JWVIN0L87</t>
  </si>
  <si>
    <t>549300XPE5D51UCQ5M95</t>
  </si>
  <si>
    <t>549300L0I14L7I0VLX84</t>
  </si>
  <si>
    <t>549300PCQNASPV6XB325</t>
  </si>
  <si>
    <t>549300YKL1MDW51X6P80</t>
  </si>
  <si>
    <t>549300VRS9KIQPMTQR45</t>
  </si>
  <si>
    <t>549300QB7DMCV0DDVA87</t>
  </si>
  <si>
    <t>21380047OSNTTRKT1422</t>
  </si>
  <si>
    <t>549300O4UFPM4UOWBT98</t>
  </si>
  <si>
    <t>54930038KW5EV1JGCD02</t>
  </si>
  <si>
    <t>549300BK6XXH6UFT7142</t>
  </si>
  <si>
    <t>JAKTIM2Y224KMLN3ID39</t>
  </si>
  <si>
    <t>U4LOSYZ7YG4W3S5F2G91</t>
  </si>
  <si>
    <t>549300GYHL88QYH8Z718</t>
  </si>
  <si>
    <t>5493009N7JEKN5CTFS40</t>
  </si>
  <si>
    <t>213800NUHAI7V6ZTNY20</t>
  </si>
  <si>
    <t>213800VOJMZUKKNE4L79</t>
  </si>
  <si>
    <t>ZSLF02UC3X1JFV1UX676</t>
  </si>
  <si>
    <t>E5GR0DNGF48STXFK1Y57</t>
  </si>
  <si>
    <t>J1Y4PL5OEWM2K0OMTW95</t>
  </si>
  <si>
    <t>3QB1ZABMH70RV722MS34</t>
  </si>
  <si>
    <t>549300DF3JZ4N5MANJ65</t>
  </si>
  <si>
    <t>549300JWGMJO03H0G857</t>
  </si>
  <si>
    <t>5493006AIGIWDB4VDE91</t>
  </si>
  <si>
    <t>549300L1TG59YIRHO829</t>
  </si>
  <si>
    <t>LMIXNXVFH1G3R6WY8155</t>
  </si>
  <si>
    <t>2138003BOKRBC51SNN50</t>
  </si>
  <si>
    <t>549300QQOC4XDJ2HDN92</t>
  </si>
  <si>
    <t>6TBO6TQ84PMGFWS7BZ61</t>
  </si>
  <si>
    <t>AXDGVRS221XSIKGQXQ16</t>
  </si>
  <si>
    <t>549300ULG120R2UNV025</t>
  </si>
  <si>
    <t>549300OUCZJR8YBZD061</t>
  </si>
  <si>
    <t>MEVPECUM0AWJRSS4TH34</t>
  </si>
  <si>
    <t>254900CSV8GZTO04Z495</t>
  </si>
  <si>
    <t>549300323EGWCUCQJZ27</t>
  </si>
  <si>
    <t>5493000SQI6OZJNBWZ27</t>
  </si>
  <si>
    <t>549300U4SDLYDULKNC24</t>
  </si>
  <si>
    <t>5493003NR4G1MZZNOA76</t>
  </si>
  <si>
    <t>549300B22PR5OQZ55585</t>
  </si>
  <si>
    <t>54930084QDBXW3S5UL45</t>
  </si>
  <si>
    <t>8LZI1U0ZXEW57SGJWZ91</t>
  </si>
  <si>
    <t>549300ASRL4YSKFFXJ57</t>
  </si>
  <si>
    <t>549300PL8NDZD7C7DG27</t>
  </si>
  <si>
    <t>549300K0R9EISTQXLM95</t>
  </si>
  <si>
    <t>5493008I2ZLNNNGLZU94</t>
  </si>
  <si>
    <t>549300MADO2E2S1N4X73</t>
  </si>
  <si>
    <t>54930032PTI7XWCLOD92</t>
  </si>
  <si>
    <t>5493008JOOSP23RJRJ88</t>
  </si>
  <si>
    <t>5493008KEVFYPMGTXO33</t>
  </si>
  <si>
    <t>5493004K5FBCNJH51Q11</t>
  </si>
  <si>
    <t>5493006UGLYIS8QNHC14</t>
  </si>
  <si>
    <t>549300XI785GPWS6HA82</t>
  </si>
  <si>
    <t>549300LUKPLOGGO9R051</t>
  </si>
  <si>
    <t>4469000001BVB63MST77</t>
  </si>
  <si>
    <t>549300TPVK2CXW16OK33</t>
  </si>
  <si>
    <t>S4SV9UC4FE8HBIRE7W44</t>
  </si>
  <si>
    <t>549300ZWOWV3MECPLN21</t>
  </si>
  <si>
    <t>54930054JH8JQD26X142</t>
  </si>
  <si>
    <t>549300Q700MKRMBTIF98</t>
  </si>
  <si>
    <t>2549000WEZ982XWY5Y65</t>
  </si>
  <si>
    <t>549300V063DQ03ISLT39</t>
  </si>
  <si>
    <t>5493004MO65W7SPCFT12</t>
  </si>
  <si>
    <t>5493008LLE7PT810NE84</t>
  </si>
  <si>
    <t>549300D1QB2W1OYTN571</t>
  </si>
  <si>
    <t>549300LQPCR0WBXTM398</t>
  </si>
  <si>
    <t>549300JGDGKADBE08X90</t>
  </si>
  <si>
    <t>549300SFWI5KJU6X5N91</t>
  </si>
  <si>
    <t>549300FB506Z10JK7562</t>
  </si>
  <si>
    <t>5493008BT1ORYF24DX07</t>
  </si>
  <si>
    <t>5493002RSFEZ8ZEPL312</t>
  </si>
  <si>
    <t>5493002HCQTMKQ1ECW29</t>
  </si>
  <si>
    <t>549300505PJJPT5VKW67</t>
  </si>
  <si>
    <t>549300WM0YON5JKYUZ48</t>
  </si>
  <si>
    <t>5493006IMXP8KJGCNH55</t>
  </si>
  <si>
    <t>549300GFC7O96CQ5FJ50</t>
  </si>
  <si>
    <t>549300Y87JDSLMZC1447</t>
  </si>
  <si>
    <t>549300KXHBWFS5C6GU29</t>
  </si>
  <si>
    <t>549300LU45WCDIU7ZQ24</t>
  </si>
  <si>
    <t>549300PHCETT57S83T51</t>
  </si>
  <si>
    <t>549300M7EZI4T5V12281</t>
  </si>
  <si>
    <t>5493005A5Y8XULOHHI22</t>
  </si>
  <si>
    <t>549300WNUD6RTYN7CJ08</t>
  </si>
  <si>
    <t>549300TTVHP2T547S741</t>
  </si>
  <si>
    <t>5493004WE10FO87UJI81</t>
  </si>
  <si>
    <t>549300JTCZLIF0RR6I74</t>
  </si>
  <si>
    <t>549300IZ4ZQ5L73C7H70</t>
  </si>
  <si>
    <t>549300D2L6J4NC1QVZ22</t>
  </si>
  <si>
    <t>213800ACSUFQF3V86D39</t>
  </si>
  <si>
    <t>549300H6CF54849MV260</t>
  </si>
  <si>
    <t>549300CFLFYD7GXJNS36</t>
  </si>
  <si>
    <t>Z8LEF8NXXY27VEVU9469</t>
  </si>
  <si>
    <t>549300NXEAWKDSIK6R57</t>
  </si>
  <si>
    <t>549300HGOBWU1Z0FCX45</t>
  </si>
  <si>
    <t>549300S2235IL73TH941</t>
  </si>
  <si>
    <t>549300TYOKLIZ124N606</t>
  </si>
  <si>
    <t>ANDKRHQKPRRG4Q2KLR05</t>
  </si>
  <si>
    <t>2549002J2KYSJRQWGH28</t>
  </si>
  <si>
    <t>549300IPHLXN814GLO92</t>
  </si>
  <si>
    <t>549300RXUXIPFBMYJC84</t>
  </si>
  <si>
    <t>5493007JT6T7CELGIR26</t>
  </si>
  <si>
    <t>5493009I4UGMKRIMYV83</t>
  </si>
  <si>
    <t>549300T332RPBLZ51I72</t>
  </si>
  <si>
    <t>549300DC7QHJUCROI015</t>
  </si>
  <si>
    <t>SW4VC32Z0ZKLJKPONQ50</t>
  </si>
  <si>
    <t>254900ZSO0IPC7WB7I79</t>
  </si>
  <si>
    <t>5493005L0BNJ31Z62722</t>
  </si>
  <si>
    <t>5493001QYTIDILBVYO18</t>
  </si>
  <si>
    <t>416AP2JOUTCWEGSOZW41</t>
  </si>
  <si>
    <t>5493008J2RZZGRIRS516</t>
  </si>
  <si>
    <t>549300ZS7D6Z12IRRN87</t>
  </si>
  <si>
    <t>EE5W18H3TVA53PMLNG63</t>
  </si>
  <si>
    <t>UDRKF4NTOOY4GOLNZS16</t>
  </si>
  <si>
    <t>R6M52COKB3D5KWZPH017</t>
  </si>
  <si>
    <t>549300MG32TDSM60SX75</t>
  </si>
  <si>
    <t>549300Q85E13MALN5G04</t>
  </si>
  <si>
    <t>549300I2CRJ138AID549</t>
  </si>
  <si>
    <t>549300KKFZCZPPLZ5818</t>
  </si>
  <si>
    <t>213800ACMH7VWH64O195</t>
  </si>
  <si>
    <t>5493008222JU94EUYP67</t>
  </si>
  <si>
    <t>549300U5FQ3GXZ1XUC42</t>
  </si>
  <si>
    <t>5493000INSC5TXSAF055</t>
  </si>
  <si>
    <t>54930092VZSVH4BOH716</t>
  </si>
  <si>
    <t>549300DL5X8SB66AFF40</t>
  </si>
  <si>
    <t>5493004SCC5L1P2D2843</t>
  </si>
  <si>
    <t>5493006JJPJOD8GLGL35</t>
  </si>
  <si>
    <t>5493007C9HDQD8QTNZ51</t>
  </si>
  <si>
    <t>549300XQLHLBXUL1K435</t>
  </si>
  <si>
    <t>549300BZXH9SONJZXG64</t>
  </si>
  <si>
    <t>549300LJSD25Y2Z57Q93</t>
  </si>
  <si>
    <t>549300FVPDCTH4OY8F02</t>
  </si>
  <si>
    <t>549300MMV4BCP498HV19</t>
  </si>
  <si>
    <t>549300OGER6QE70VUP52</t>
  </si>
  <si>
    <t>549300N7SDCNL61TQU61</t>
  </si>
  <si>
    <t>549300QIUQI0QRD3OR39</t>
  </si>
  <si>
    <t>549300KXMSSMVUS76S37</t>
  </si>
  <si>
    <t>5493000U3WT3V4DXK307</t>
  </si>
  <si>
    <t>549300L4331YRPSNXE36</t>
  </si>
  <si>
    <t>HNIQE4JC7DITKYNPQN75</t>
  </si>
  <si>
    <t>549300WONZ05CBVCKN45</t>
  </si>
  <si>
    <t>549300CBS0F2F09I9260</t>
  </si>
  <si>
    <t>5493003NSWEE95P02J68</t>
  </si>
  <si>
    <t>549300GNXKM3MBAN0K73</t>
  </si>
  <si>
    <t>549300OGYCSCQYKV7V96</t>
  </si>
  <si>
    <t>549300N91XZFLE15E586</t>
  </si>
  <si>
    <t>549300JALQXA0YVETC09</t>
  </si>
  <si>
    <t>549300OQX9M4DNFXN160</t>
  </si>
  <si>
    <t>CCM9NET2Y0EH0G49QU68</t>
  </si>
  <si>
    <t>8MHW9P8IB1VQ28EKEY41</t>
  </si>
  <si>
    <t>549300U0WGASEB2ZNP04</t>
  </si>
  <si>
    <t>549300IF4IFG0FS0RM26</t>
  </si>
  <si>
    <t>549300VMSFYYC1W52A18</t>
  </si>
  <si>
    <t>549300LM8C2YW23ZNU35</t>
  </si>
  <si>
    <t>549300CSXOJJK2YD8615</t>
  </si>
  <si>
    <t>5493000ZLME33X4W3I13</t>
  </si>
  <si>
    <t>5493007CFRJ02OW8AG47</t>
  </si>
  <si>
    <t>54930003VBWUI327PK25</t>
  </si>
  <si>
    <t>549300HZIURX2YOVG466</t>
  </si>
  <si>
    <t>549300KCZMTWXMIF6K43</t>
  </si>
  <si>
    <t>549300EFHO1CYTHSJD18</t>
  </si>
  <si>
    <t>5493003LRH0DNF3P9V91</t>
  </si>
  <si>
    <t>549300UF5TWFHHFS7J28</t>
  </si>
  <si>
    <t>549300EVB4EGE7DKSB32</t>
  </si>
  <si>
    <t>549300HGZUPT0PFSJR31</t>
  </si>
  <si>
    <t>2JADVB0458J06WCD4N56</t>
  </si>
  <si>
    <t>549300OLCMCOYPOVSI56</t>
  </si>
  <si>
    <t>R4Y6P5M8JMA332ZRXF19</t>
  </si>
  <si>
    <t>549300K1R4W1LHVCGJ63</t>
  </si>
  <si>
    <t>549300YZR6BDBEJQB513</t>
  </si>
  <si>
    <t>549300Y5QPD0GUV8UP36</t>
  </si>
  <si>
    <t>549300NO2BFZPLTXJT29</t>
  </si>
  <si>
    <t>W7L3VLU8EHQY34Z36697</t>
  </si>
  <si>
    <t>549300V8M85QISCSJ683</t>
  </si>
  <si>
    <t>549300SI1XTCNZBXUE18</t>
  </si>
  <si>
    <t>549300B79LVEU1HX2M19</t>
  </si>
  <si>
    <t>549300SDYIMWWWK0HL13</t>
  </si>
  <si>
    <t>4469000001BN524BYH65</t>
  </si>
  <si>
    <t>1HNPXZSMMB7HMBMVBS46</t>
  </si>
  <si>
    <t>549300UZ7DSUED5QKF47</t>
  </si>
  <si>
    <t>D3R5PJ3V8T8OL0RLFO80</t>
  </si>
  <si>
    <t>549300EEUSOY2IC2QD12</t>
  </si>
  <si>
    <t>549300EIKXQ535P19157</t>
  </si>
  <si>
    <t>549300YTRWJAV7NLQD54</t>
  </si>
  <si>
    <t>384T1MQ7G2UCNRCA9193</t>
  </si>
  <si>
    <t>5493002XM1OF18W1XC88</t>
  </si>
  <si>
    <t>549300KB1QY8GV54X872</t>
  </si>
  <si>
    <t>4469000001BN68XZ5111</t>
  </si>
  <si>
    <t>F9K5K5SA3RWE58CNG198</t>
  </si>
  <si>
    <t>RCX52GR0JW2LRRMH9Z54</t>
  </si>
  <si>
    <t>5493001ZVRYVP3R8QG52</t>
  </si>
  <si>
    <t>3CYEJKBUJZO3UW777J80</t>
  </si>
  <si>
    <t>2GW13BZF30JIV62TRX81</t>
  </si>
  <si>
    <t>5493008Z3L7BLU3H3P40</t>
  </si>
  <si>
    <t>4469000001BP4DCM0P31</t>
  </si>
  <si>
    <t>549300L33E7L9J037724</t>
  </si>
  <si>
    <t>5493006FGHZR4H10KB88</t>
  </si>
  <si>
    <t>549300GFUEPUHPGB8P06</t>
  </si>
  <si>
    <t>5493001J0BLQRMOJKP23</t>
  </si>
  <si>
    <t>IPVDQOMGIQZKQX7KVR43</t>
  </si>
  <si>
    <t>5493008KE2OLRJ5UGN45</t>
  </si>
  <si>
    <t>VJJ3YDJ4UOKOJN1I8J86</t>
  </si>
  <si>
    <t>3492JPACKNX8FXKBKX65</t>
  </si>
  <si>
    <t>5493000O72WH2GEHC712</t>
  </si>
  <si>
    <t>7RMXOU623ZIPI78S8Z08</t>
  </si>
  <si>
    <t>5493007LPIGTL4MBQE69</t>
  </si>
  <si>
    <t>K7RO1EUHK5R7O9VVEC64</t>
  </si>
  <si>
    <t>H3TKDBQ1M3TIQCPUFT76</t>
  </si>
  <si>
    <t>LFV2H207YCAOQ3S8HA31</t>
  </si>
  <si>
    <t>142NRKQY02SECERZ6P68</t>
  </si>
  <si>
    <t>9GNXSUPK06HDUPJOBL73</t>
  </si>
  <si>
    <t>QW0RDTS02JHU7OEAP937</t>
  </si>
  <si>
    <t>V7NLK625NYHZUV6SYM67</t>
  </si>
  <si>
    <t>549300WPWONH0FFPJL64</t>
  </si>
  <si>
    <t>HME6IJQVBP946XYB2W57</t>
  </si>
  <si>
    <t>SO00H9CFNYSJUK430K38</t>
  </si>
  <si>
    <t>549300HKQ4ZH1I0WPR84</t>
  </si>
  <si>
    <t>5493004G0NCZ8D3JZ492</t>
  </si>
  <si>
    <t>549300HEMUCDBNP05G29</t>
  </si>
  <si>
    <t>549300U4W5BUTYJ3Y071</t>
  </si>
  <si>
    <t>549300NYBMESYXTWIJ67</t>
  </si>
  <si>
    <t>549300CLRIF4KXELPS45</t>
  </si>
  <si>
    <t>H3L496YVUB31VW28ER40</t>
  </si>
  <si>
    <t>U8IYHX5ID733CNGR3S09</t>
  </si>
  <si>
    <t>80EYOCMDG8UGHTLF3365</t>
  </si>
  <si>
    <t>TWGEKEDKL4YW3R6EQR38</t>
  </si>
  <si>
    <t>UYLN7C4X5GQF77GNY430</t>
  </si>
  <si>
    <t>5493005G0GNCHP0H6L96</t>
  </si>
  <si>
    <t>549300SXOKJDDKOOS802</t>
  </si>
  <si>
    <t>W0GG7QC5ZUZSBUXCG079</t>
  </si>
  <si>
    <t>4469000001BSJ0FLHQ40</t>
  </si>
  <si>
    <t>549300DTMS39GZYBX161</t>
  </si>
  <si>
    <t>549300BPU3J8Y5QHMW15</t>
  </si>
  <si>
    <t>5493003Y2NV5ER8RZ558</t>
  </si>
  <si>
    <t>549300EOXOBUUMJ0V907</t>
  </si>
  <si>
    <t>7245009I5JYYHHY9EJ86</t>
  </si>
  <si>
    <t>549300Q5UQJSQ6EY8H92</t>
  </si>
  <si>
    <t>5493004JVQ9AHFZFUQ05</t>
  </si>
  <si>
    <t>54930057GMOA08HMD344</t>
  </si>
  <si>
    <t>F0SXXKNNLEOY8PIJY192</t>
  </si>
  <si>
    <t>G1NIKRLT4013DJUHQR28</t>
  </si>
  <si>
    <t>E1ZMNS385RWKB2OI2854</t>
  </si>
  <si>
    <t>549300NP1V14X5KBAQ91</t>
  </si>
  <si>
    <t>U3S1B1WZICRJT4HHCA13</t>
  </si>
  <si>
    <t>549300VONR8FK9YHCU32</t>
  </si>
  <si>
    <t>3JA8FFHDP0WD6S8AJT23</t>
  </si>
  <si>
    <t>GQTZH3G16O0ZDGTIUS87</t>
  </si>
  <si>
    <t>7BT1PG61KEUH42XHGX37</t>
  </si>
  <si>
    <t>TQP7DPAB80LXP8753734</t>
  </si>
  <si>
    <t>TI5PLYTR7HZGS7TBRP61</t>
  </si>
  <si>
    <t>U8KBV5YZS02DREQEXC36</t>
  </si>
  <si>
    <t>H6PPB70VOS5P3NEKZW18</t>
  </si>
  <si>
    <t>CW3W37V8QY7DVX87PQ66</t>
  </si>
  <si>
    <t>6XE31ODZPBO0SIDX5S75</t>
  </si>
  <si>
    <t>XI1M1CDVRC8YNT0B5804</t>
  </si>
  <si>
    <t>O06XD7BJ4EPXNABVFN69</t>
  </si>
  <si>
    <t>0XSCBWEQU2NEHPEJPH08</t>
  </si>
  <si>
    <t>YO8W8MOSZCQQJ1RVBX32</t>
  </si>
  <si>
    <t>D01LMJZU09ULLNCY6Z23</t>
  </si>
  <si>
    <t>SY2I860DJEJNENIHS113</t>
  </si>
  <si>
    <t>529900N4SUIP0URJT330</t>
  </si>
  <si>
    <t>549300QEQUKW2MDQ2N78</t>
  </si>
  <si>
    <t>549300MNINNURIE3T676</t>
  </si>
  <si>
    <t>549300KHHPNWZT2XQJ35</t>
  </si>
  <si>
    <t>549300UMJPMX78PXER18</t>
  </si>
  <si>
    <t>54930025I17T555UCN04</t>
  </si>
  <si>
    <t>894500MFW2M2OFBH5A62</t>
  </si>
  <si>
    <t>5493003877B2CLY7VB10</t>
  </si>
  <si>
    <t>HJZQGXYTVV2NWJZLPW74</t>
  </si>
  <si>
    <t>5493005PTOW5DCP3K417</t>
  </si>
  <si>
    <t>5493009LXGE7Y4U9OY43</t>
  </si>
  <si>
    <t>2549006V4KV53QU6I623</t>
  </si>
  <si>
    <t>549300PDOB9EREZO7178</t>
  </si>
  <si>
    <t>549300OSB1GZTH6ZRQ41</t>
  </si>
  <si>
    <t>549300XQBGBEAABTUC05</t>
  </si>
  <si>
    <t>5RJTDGZG4559ESIYLD31</t>
  </si>
  <si>
    <t>549300XAE5VP5ONZTO34</t>
  </si>
  <si>
    <t>5493008JMMSEEHEI8575</t>
  </si>
  <si>
    <t>DZTQULY37M63U1BTS594</t>
  </si>
  <si>
    <t>5493000BGAIBP7C24I90</t>
  </si>
  <si>
    <t>5493000MY3DAIB0BP706</t>
  </si>
  <si>
    <t>549300IS34S901EOZB45</t>
  </si>
  <si>
    <t>5493009Q2MUNY9J74988</t>
  </si>
  <si>
    <t>549300OTU6PJ388OBF20</t>
  </si>
  <si>
    <t>549300JAQPZA1RD3RM25</t>
  </si>
  <si>
    <t>54930066U38DMMOQKF20</t>
  </si>
  <si>
    <t>54930004QX3OL14C3P73</t>
  </si>
  <si>
    <t>549300Z7C2FSF11YGU03</t>
  </si>
  <si>
    <t>549300MATQ2L03SLFT65</t>
  </si>
  <si>
    <t>5493007L1PEOEY0HG134</t>
  </si>
  <si>
    <t>5493008BH5O6V3S1NU68</t>
  </si>
  <si>
    <t>25490018E611NO1G6733</t>
  </si>
  <si>
    <t>549300I0XDZ4K7PDSS04</t>
  </si>
  <si>
    <t>549300JNJ47B60605X43</t>
  </si>
  <si>
    <t>549300JKG867G7LWJM63</t>
  </si>
  <si>
    <t>5493004GRHE5I6RYGX73</t>
  </si>
  <si>
    <t>X0XUGKC9FD2CYUQNC010</t>
  </si>
  <si>
    <t>5493000WBDNX4XLW8X60</t>
  </si>
  <si>
    <t>549300P7PBIOHKHSWV50</t>
  </si>
  <si>
    <t>549300P4XXYKIBUNTY77</t>
  </si>
  <si>
    <t>549300QKP7G7PSA2BS69</t>
  </si>
  <si>
    <t>LRTJ90BDKWYUKQ3QY816</t>
  </si>
  <si>
    <t>50OBSE5T5521O6SMZR28</t>
  </si>
  <si>
    <t>FDX8H7EVT2UU4KZST276</t>
  </si>
  <si>
    <t>549300ZIERTW0D58Y161</t>
  </si>
  <si>
    <t>5493007HQAUURLO7D125</t>
  </si>
  <si>
    <t>549300MNMF9EFQOQWS15</t>
  </si>
  <si>
    <t>P7PQG12H75LFHQHXV541</t>
  </si>
  <si>
    <t>549300OIS6YW6IY8NB73</t>
  </si>
  <si>
    <t>254900IS5DHB9YOP7N27</t>
  </si>
  <si>
    <t>5493007PQEBFBQVK8191</t>
  </si>
  <si>
    <t>549300UP7VTDGTDCMU18</t>
  </si>
  <si>
    <t>549300JTHSQS5BGBTR41</t>
  </si>
  <si>
    <t>549300WET1OKSDYZXM08</t>
  </si>
  <si>
    <t>549300YEEHHOO6OVX955</t>
  </si>
  <si>
    <t>5493005TT9S17QNWU136</t>
  </si>
  <si>
    <t>5493005XW8OC4R5EMM02</t>
  </si>
  <si>
    <t>54930054JY2HDB4R6697</t>
  </si>
  <si>
    <t>33BIEJFK4JGE8S6ON810</t>
  </si>
  <si>
    <t>549300TOGR54OMW2T093</t>
  </si>
  <si>
    <t>549300KSRK7MOLFW4T75</t>
  </si>
  <si>
    <t>549300HME3LKNP6E0Q38</t>
  </si>
  <si>
    <t>549300R0SRUSVEOK0P18</t>
  </si>
  <si>
    <t>549300W9MXDUZGAOCS58</t>
  </si>
  <si>
    <t>549300R9Z5GEOZ07TL43</t>
  </si>
  <si>
    <t>54930036WZKJ2B81H004</t>
  </si>
  <si>
    <t>5493008MB8WIUM8S8671</t>
  </si>
  <si>
    <t>5493004OHN56ES12EP58</t>
  </si>
  <si>
    <t>5493006BXB1WVVYMKD62</t>
  </si>
  <si>
    <t>4469000001BQCO07HG03</t>
  </si>
  <si>
    <t>549300OI8QSEKIEUHL63</t>
  </si>
  <si>
    <t>549300RK266GI9L43Y06</t>
  </si>
  <si>
    <t>SD2WHB6KCKNBO8F61R35</t>
  </si>
  <si>
    <t>549300CNB9770V0R0W27</t>
  </si>
  <si>
    <t>549300YQBM5UCRZVV603</t>
  </si>
  <si>
    <t>549300UI6ZGFLLM42262</t>
  </si>
  <si>
    <t>549300QSM7FW1LH84755</t>
  </si>
  <si>
    <t>71ZPS0ACY0O0VMTK8636</t>
  </si>
  <si>
    <t>5493003DL4TPEBLOYO50</t>
  </si>
  <si>
    <t>254900KMM7B9OEI9BD20</t>
  </si>
  <si>
    <t>549300Z0B65WW3NE1838</t>
  </si>
  <si>
    <t>549300P2GCG9F5W9ND28</t>
  </si>
  <si>
    <t>549300VMBWVZLE0G4621</t>
  </si>
  <si>
    <t>213800A39YKG6S2HQJ17</t>
  </si>
  <si>
    <t>213800FDTSJ43RYVT444</t>
  </si>
  <si>
    <t>2SFFM4FUIE05S37WFU55</t>
  </si>
  <si>
    <t>549300N4NAUIQG81FI10</t>
  </si>
  <si>
    <t>549300LHXCXOYTMH4U26</t>
  </si>
  <si>
    <t>549300Z7Y0LP7JWZDX96</t>
  </si>
  <si>
    <t>5493008GPM536ZBKNN26</t>
  </si>
  <si>
    <t>54930010LYQV4VPF4U25</t>
  </si>
  <si>
    <t>549300K5VIUTJXQL7X75</t>
  </si>
  <si>
    <t>5493002JQ2WMIN3U1G10</t>
  </si>
  <si>
    <t>5493007LN6EUT6MA7J02</t>
  </si>
  <si>
    <t>54930037KPD2I8PMFB54</t>
  </si>
  <si>
    <t>5493004NWFKNTPUAI212</t>
  </si>
  <si>
    <t>549300GWEF8RHHWR0234</t>
  </si>
  <si>
    <t>54930014M9TT1C99U470</t>
  </si>
  <si>
    <t>549300R7BPMMCE1ID990</t>
  </si>
  <si>
    <t>549300TGNP6B6GUVGW10</t>
  </si>
  <si>
    <t>213800HK8UVZEGSR8770</t>
  </si>
  <si>
    <t>549300ID61PNWDITHG33</t>
  </si>
  <si>
    <t>213800QGJ2925OA8HC84</t>
  </si>
  <si>
    <t>ONUPNYL5S9QZCXFB8M47</t>
  </si>
  <si>
    <t>I5P1GEYFGGMMDOFX2L30</t>
  </si>
  <si>
    <t>549300EEMRPFZUINDZ65</t>
  </si>
  <si>
    <t>549300Q83INDSFT6NZ10</t>
  </si>
  <si>
    <t>2138002WNH8EZT97SM58</t>
  </si>
  <si>
    <t>ZL288SJ77A83JL66LP35</t>
  </si>
  <si>
    <t>7S7P62TLR63NE8K6GT62</t>
  </si>
  <si>
    <t>5493002LW4GOXJ3JMH25</t>
  </si>
  <si>
    <t>529900AXG582AP7CV733</t>
  </si>
  <si>
    <t>549300VIXQWD2J3TH864</t>
  </si>
  <si>
    <t>549300M5MJ9G2JLU2I02</t>
  </si>
  <si>
    <t>549300XLLONZCBIZGQ14</t>
  </si>
  <si>
    <t>5493004UWXJSBVVA6K56</t>
  </si>
  <si>
    <t>5493008R7WUCMSS5TH92</t>
  </si>
  <si>
    <t>549300Z2HC1NFOIFVG12</t>
  </si>
  <si>
    <t>549300VMVNT33RWEY404</t>
  </si>
  <si>
    <t>549300PINNQUNARV4I86</t>
  </si>
  <si>
    <t>5493007W0GZYI0VKG659</t>
  </si>
  <si>
    <t>549300Z642POEKB4L314</t>
  </si>
  <si>
    <t>549300LPHBN06ONUC032</t>
  </si>
  <si>
    <t>549300YUHDNNLWV5LG91</t>
  </si>
  <si>
    <t>549300EDFGOWTD11DR89</t>
  </si>
  <si>
    <t>254900BTQXGKZYGBJF27</t>
  </si>
  <si>
    <t>549300WS7F5UCC264652</t>
  </si>
  <si>
    <t>549300FNOY8NER12C505</t>
  </si>
  <si>
    <t>5493005FSDSEIZOOYF47</t>
  </si>
  <si>
    <t>549300EOYUMMB0WTTP21</t>
  </si>
  <si>
    <t>549300DPQY1LCWSK0X68</t>
  </si>
  <si>
    <t>549300ANSDHA4JZH8O62</t>
  </si>
  <si>
    <t>5493003ZVFA0RYYP0744</t>
  </si>
  <si>
    <t>549300TTS6W3ZJ36BP85</t>
  </si>
  <si>
    <t>549300K4QOJ3HVE35R81</t>
  </si>
  <si>
    <t>549300LJNO1SSL8W4242</t>
  </si>
  <si>
    <t>549300J6IAJUJP7Y3P53</t>
  </si>
  <si>
    <t>XRZQ5S7HYJFPHJ78L959</t>
  </si>
  <si>
    <t>PG6OUPQ7VB2AFHLKER95</t>
  </si>
  <si>
    <t>549300SRVW7K0W1P1513</t>
  </si>
  <si>
    <t>549300W47H1E8O2ADO87</t>
  </si>
  <si>
    <t>3BPWMBHR1R9SHUN7J795</t>
  </si>
  <si>
    <t>300300C1050231004984</t>
  </si>
  <si>
    <t>549300BUX4U2CX9ZX686</t>
  </si>
  <si>
    <t>549300P66L8O62ZD7693</t>
  </si>
  <si>
    <t>549300J6BLSTHYLMXT68</t>
  </si>
  <si>
    <t>549300OH44OLIGEOF556</t>
  </si>
  <si>
    <t>WD6L6041MNRW1JE49D58</t>
  </si>
  <si>
    <t>5493004MSI95HXP3DH27</t>
  </si>
  <si>
    <t>549300Q12UO78GIX0404</t>
  </si>
  <si>
    <t>549300FRMJCE382Z2J52</t>
  </si>
  <si>
    <t>549300B4MMZOGNV3KT38</t>
  </si>
  <si>
    <t>549300KP4U2Z1IKXOL88</t>
  </si>
  <si>
    <t>549300ZOSEUKUEQXBM12</t>
  </si>
  <si>
    <t>5299009QTM3SJL9BNR19</t>
  </si>
  <si>
    <t>549300D60ENT1IS2QG76</t>
  </si>
  <si>
    <t>549300XX6FTFX41L0W97</t>
  </si>
  <si>
    <t>54930022KVB2E5D85651</t>
  </si>
  <si>
    <t>549300G5G4SU20YFCE12</t>
  </si>
  <si>
    <t>6Y6ZHD3Q7U1TRRUNTU66</t>
  </si>
  <si>
    <t>G30CO71KTT9JDYJESN22</t>
  </si>
  <si>
    <t>U7M81AY481YLIOR75625</t>
  </si>
  <si>
    <t>5299004GLEUX88BSNB74</t>
  </si>
  <si>
    <t>RBPD47S4BHRVSN8I4479</t>
  </si>
  <si>
    <t>549300VGVF1TZTDFIN83</t>
  </si>
  <si>
    <t>549300WYDSMYWEPYMG45</t>
  </si>
  <si>
    <t>0SK1ILSPWNVBNQWU0W18</t>
  </si>
  <si>
    <t>549300GWJTQLQRWX8O02</t>
  </si>
  <si>
    <t>EFQMQROEDSNBRIP7LE47</t>
  </si>
  <si>
    <t>7TG4VWERK338227TR435</t>
  </si>
  <si>
    <t>549300BGEDZ4RDVHEW91</t>
  </si>
  <si>
    <t>213800PP8O8ZWV6MYA62</t>
  </si>
  <si>
    <t>2138008LJU6WFQWOXJ73</t>
  </si>
  <si>
    <t>549300LB8CN32PV3JW39</t>
  </si>
  <si>
    <t>549300AH1Q8XYLOOH517</t>
  </si>
  <si>
    <t>549300QCOH62PZWGZD61</t>
  </si>
  <si>
    <t>549300J5MBZTG1H1OY98</t>
  </si>
  <si>
    <t>549300D10LLLBF2U4D88</t>
  </si>
  <si>
    <t>SNZ2OJLFK8MNNCLQOF39</t>
  </si>
  <si>
    <t>AO0PGGBJM7BRF42NY258</t>
  </si>
  <si>
    <t>529900HVWGYQIOGJ2802</t>
  </si>
  <si>
    <t>OT5YFZFR7QWYPUBC5X37</t>
  </si>
  <si>
    <t>54930026F9VTEACT0Q76</t>
  </si>
  <si>
    <t>3YJP8HORPAEXJ80D6368</t>
  </si>
  <si>
    <t>5493005TCKP3GLM72S44</t>
  </si>
  <si>
    <t>5493003EETVWYSIJ5A20</t>
  </si>
  <si>
    <t>549300E47SLD4XHW7W67</t>
  </si>
  <si>
    <t>F6WGZQOKZBVWJPVIE783</t>
  </si>
  <si>
    <t>HK15VDWNE3FL77FUSC13</t>
  </si>
  <si>
    <t>549300EZMF28EGZKCI71</t>
  </si>
  <si>
    <t>549300MM0M32U0G14037</t>
  </si>
  <si>
    <t>5493006604FG4LZRNP88</t>
  </si>
  <si>
    <t>549300PTNDK1C14K5K43</t>
  </si>
  <si>
    <t>5493009M4SH7FA0JZ840</t>
  </si>
  <si>
    <t>5493001IWW5FOHR3G849</t>
  </si>
  <si>
    <t>5493004DYX8V6WCTVZ43</t>
  </si>
  <si>
    <t>549300Z9F0Y520RLIZ71</t>
  </si>
  <si>
    <t>549300CO42KB88FLOZ21</t>
  </si>
  <si>
    <t>5493005VLKXM3PBQ2J86</t>
  </si>
  <si>
    <t>549300JJD8AI8SDXFH59</t>
  </si>
  <si>
    <t>5493006LJ6JZXQ2ERD69</t>
  </si>
  <si>
    <t>549300U0CEEAQS82VR75</t>
  </si>
  <si>
    <t>5WUVMA08EYG4KEUPW589</t>
  </si>
  <si>
    <t>52990002O5KK6XOGJ020</t>
  </si>
  <si>
    <t>529900HNOAA1KXQJUQ27</t>
  </si>
  <si>
    <t>549300ZB2LKP1TNGY326</t>
  </si>
  <si>
    <t>549300V7DSATOC7M0R66</t>
  </si>
  <si>
    <t>549300AU329QEM56PI21</t>
  </si>
  <si>
    <t>549300L6NFTY2P3TJX50</t>
  </si>
  <si>
    <t>549300N1BS6IY6V1VL13</t>
  </si>
  <si>
    <t>549300EBMD7LCZRPRO66</t>
  </si>
  <si>
    <t>549300K4FW4XIN7ES751</t>
  </si>
  <si>
    <t>549300SJ3OX1BB0W5M81</t>
  </si>
  <si>
    <t>549300JUVAOMHXY37745</t>
  </si>
  <si>
    <t>5493000UVR55B53B3J67</t>
  </si>
  <si>
    <t>5493003HO4DFIC76O418</t>
  </si>
  <si>
    <t>549300DEECSTX4W9TD12</t>
  </si>
  <si>
    <t>5493007MN4LSG54ZN639</t>
  </si>
  <si>
    <t>54930068UGB1S1HAV563</t>
  </si>
  <si>
    <t>549300IFFFHELR1W5K02</t>
  </si>
  <si>
    <t>G5GSEF7VJP5I7OUK5573</t>
  </si>
  <si>
    <t>549300DGEB4JYEAWVZ61</t>
  </si>
  <si>
    <t>5493007RNZKXMBMPW857</t>
  </si>
  <si>
    <t>549300PKVB4LNCA55E48</t>
  </si>
  <si>
    <t>K8MS7FD7N5Z2WQ51AZ71</t>
  </si>
  <si>
    <t>213800PSSU2QXF1WLR89</t>
  </si>
  <si>
    <t>5493006YXS1U5GIHE750</t>
  </si>
  <si>
    <t>2138007JZ4E8ARAYDM91</t>
  </si>
  <si>
    <t>213800QKYDSBDFTH2K71</t>
  </si>
  <si>
    <t>549300ZFUTMYZMB2DY91</t>
  </si>
  <si>
    <t>549300ZEWZN2OQU6L184</t>
  </si>
  <si>
    <t>549300CKQRZYK0FTUJ96</t>
  </si>
  <si>
    <t>8156005F4EF133FDAD80</t>
  </si>
  <si>
    <t>5493006SH161W7QXBG22</t>
  </si>
  <si>
    <t>2549007ANRFAAJ89H204</t>
  </si>
  <si>
    <t>549300AWF3TOHRYL7754</t>
  </si>
  <si>
    <t>54930021SX68QPC8GQ29</t>
  </si>
  <si>
    <t>254900OGXN75601ZQB83</t>
  </si>
  <si>
    <t>2549003NKYO8B3X2LH57</t>
  </si>
  <si>
    <t>549300SQ3JBK8ZN6A084</t>
  </si>
  <si>
    <t>254900JAUPVZHBL03H05</t>
  </si>
  <si>
    <t>2549005UGPYLO8PEYP12</t>
  </si>
  <si>
    <t>54930003W74J6RNWSS15</t>
  </si>
  <si>
    <t>549300RO9465F1RMDM16</t>
  </si>
  <si>
    <t>549300B7ZBNUWYFQPR77</t>
  </si>
  <si>
    <t>5493002NSJ341J0VSR59</t>
  </si>
  <si>
    <t>549300E05UUWP4BZXK57</t>
  </si>
  <si>
    <t>5493008LBX7HRHDEXB56</t>
  </si>
  <si>
    <t>549300T6ND62MIQ9TS45</t>
  </si>
  <si>
    <t>549300OWU7L9NMMI6628</t>
  </si>
  <si>
    <t>213800AL3VHHECLM1D85</t>
  </si>
  <si>
    <t>S5THZMDUJCTQZBTRVI98</t>
  </si>
  <si>
    <t>5493004F0E7WUTBSUY65</t>
  </si>
  <si>
    <t>2549004703T9ZUM8O018</t>
  </si>
  <si>
    <t>NICH5Q04ADUV9SN3Q390</t>
  </si>
  <si>
    <t>529900SEOICVR2VM6Y05</t>
  </si>
  <si>
    <t>549300BDLMW933V7DU29</t>
  </si>
  <si>
    <t>549300OTTB7696TYXT31</t>
  </si>
  <si>
    <t>549300R8VJDW3X6CD250</t>
  </si>
  <si>
    <t>0O4KBQCJZX82UKGCBV73</t>
  </si>
  <si>
    <t>549300V3ID6RTCTZ4F28</t>
  </si>
  <si>
    <t>213800TLZ6PCLYPSR448</t>
  </si>
  <si>
    <t>549300OSW32RVX8CCZ87</t>
  </si>
  <si>
    <t>549300S28TK8H9BEQN73</t>
  </si>
  <si>
    <t>549300WBRPK3Q8C05C31</t>
  </si>
  <si>
    <t>549300P1UGE5R4MZ2418</t>
  </si>
  <si>
    <t>5493005J1PKB88K38I65</t>
  </si>
  <si>
    <t>529900WXQHJ0H1LO4939</t>
  </si>
  <si>
    <t>549300GPEX361PUSIL87</t>
  </si>
  <si>
    <t>549300BUT6OPQP3A0Q66</t>
  </si>
  <si>
    <t>LPX2WEC0DYPIYDHBGF04</t>
  </si>
  <si>
    <t>549300W00TDQIRC6JG39</t>
  </si>
  <si>
    <t>54930032LHW54PQUJD44</t>
  </si>
  <si>
    <t>549300J73D0CSFL1P240</t>
  </si>
  <si>
    <t>549300G7TBUN1NKTT595</t>
  </si>
  <si>
    <t>5493003RXN77NSO9CO84</t>
  </si>
  <si>
    <t>5493006CGDSVSZ7KYV80</t>
  </si>
  <si>
    <t>549300V8RVM0EMTDPF28</t>
  </si>
  <si>
    <t>549300JD0S5IZJE9LY15</t>
  </si>
  <si>
    <t>549300WQ5ULT4CZH6T71</t>
  </si>
  <si>
    <t>YE8GM44BF3DGE2UHSS98</t>
  </si>
  <si>
    <t>4SKCPLK2I86YLS4V3193</t>
  </si>
  <si>
    <t>549300TSJLDV5C7XDP54</t>
  </si>
  <si>
    <t>5493005DN76IRT4SLK61</t>
  </si>
  <si>
    <t>5493003Q8F0T4F4YMR48</t>
  </si>
  <si>
    <t>7LTWFZYICNSX8D621K86</t>
  </si>
  <si>
    <t>5493002CSVXQ2REUFV59</t>
  </si>
  <si>
    <t>549300YOGDJ863AT4Z41</t>
  </si>
  <si>
    <t>9695009TCBCFJY0EHW49</t>
  </si>
  <si>
    <t>549300WCGB70D06XZS54</t>
  </si>
  <si>
    <t>254900IKV8DJ1C05JB68</t>
  </si>
  <si>
    <t>GKS4XBH2YSEYMX83N473</t>
  </si>
  <si>
    <t>5493001IOPFGWZCX1K38</t>
  </si>
  <si>
    <t>F8SB4JFBSYQFRQEH3Z21</t>
  </si>
  <si>
    <t>213800L8AQD59D3JRW81</t>
  </si>
  <si>
    <t>549300F4RYR1DNTO2O39</t>
  </si>
  <si>
    <t>GXTPUGCD18WM2LXL5R51</t>
  </si>
  <si>
    <t>549300KZ3CP7E2EV5O73</t>
  </si>
  <si>
    <t>529900J64YQRPAX4US18</t>
  </si>
  <si>
    <t>549300FJ6DRZ3HOLGG26</t>
  </si>
  <si>
    <t>549300FD6QT6G3FWEJ62</t>
  </si>
  <si>
    <t>0J0G3MMS92Q7K7DMDG49</t>
  </si>
  <si>
    <t>549300OOYUYE6HN37I68</t>
  </si>
  <si>
    <t>TXDSU46SXBWIGJ8G8E98</t>
  </si>
  <si>
    <t>549300MP6L8VYG8X2Q48</t>
  </si>
  <si>
    <t>549300U5UYRV15JZJU93</t>
  </si>
  <si>
    <t>549300HEWQKJMYAIYL96</t>
  </si>
  <si>
    <t>549300H1Z5KB8VYQG716</t>
  </si>
  <si>
    <t>5299008QAF8H66VI9L59</t>
  </si>
  <si>
    <t>HDZVMN7TWJYMZR839338</t>
  </si>
  <si>
    <t>549300HP9ZLNEKHKHE13</t>
  </si>
  <si>
    <t>5493008ERLPWSXA06829</t>
  </si>
  <si>
    <t>549300PXYPBYRHU59R03</t>
  </si>
  <si>
    <t>549300VEEEI856RLOV83</t>
  </si>
  <si>
    <t>549300OWRKNZO63Q6I88</t>
  </si>
  <si>
    <t>549300423UKB9GA8NE20</t>
  </si>
  <si>
    <t>5493009M08KZBKEXDU44</t>
  </si>
  <si>
    <t>549300PRD8MQNTBFE606</t>
  </si>
  <si>
    <t>549300Z5UEWVTM04AZ11</t>
  </si>
  <si>
    <t>549300KPP510J62IZM68</t>
  </si>
  <si>
    <t>549300VMRC602767QV94</t>
  </si>
  <si>
    <t>549300B4308270ISPY83</t>
  </si>
  <si>
    <t>549300NR5Q5FFPCPIQ97</t>
  </si>
  <si>
    <t>549300BM7LBTA67HEU93</t>
  </si>
  <si>
    <t>549300VULP504STIZH04</t>
  </si>
  <si>
    <t>549300N0PHSTKVDVF348</t>
  </si>
  <si>
    <t>54930072HYZVY5EQ4688</t>
  </si>
  <si>
    <t>5493001WBDJVSJAPK307</t>
  </si>
  <si>
    <t>549300EGAJCP3YLVJH74</t>
  </si>
  <si>
    <t>549300N7NVYD5PWLU383</t>
  </si>
  <si>
    <t>549300F2WRUJEL0TNP48</t>
  </si>
  <si>
    <t>549300LN5ZX4R8SYBV41</t>
  </si>
  <si>
    <t>5493008VETP0TSZDSX61</t>
  </si>
  <si>
    <t>54930046TY0Z6J14B790</t>
  </si>
  <si>
    <t>254900V6U1GCBZZAUS26</t>
  </si>
  <si>
    <t>549300ZB9SSADJFYJM50</t>
  </si>
  <si>
    <t>54930046VQOV7D4XS137</t>
  </si>
  <si>
    <t>6354001M5BSY9OKUDE43</t>
  </si>
  <si>
    <t>549300KDR56WHY9I3D10</t>
  </si>
  <si>
    <t>549300WQE9HKISBJD227</t>
  </si>
  <si>
    <t>549300LNCLMO3ITVCU07</t>
  </si>
  <si>
    <t>5493005JKLVWNZ3BD305</t>
  </si>
  <si>
    <t>5493007DKXQDEMHIVJ24</t>
  </si>
  <si>
    <t>5493003FOYMWZF0PKR49</t>
  </si>
  <si>
    <t>549300VYPGSVC2OWH095</t>
  </si>
  <si>
    <t>213800E4U4H7E3WX6O19</t>
  </si>
  <si>
    <t>549300LN71R9ZKFS4E06</t>
  </si>
  <si>
    <t>549300P8U2LJ45OOPT64</t>
  </si>
  <si>
    <t>5493005ZM2ZQV2D4Z338</t>
  </si>
  <si>
    <t>549300OI309MMT7TM081</t>
  </si>
  <si>
    <t>549300FPIYGZOOKL4Z67</t>
  </si>
  <si>
    <t>549300QSQ6OUOOER6T62</t>
  </si>
  <si>
    <t>549300FWNQ00G01PP836</t>
  </si>
  <si>
    <t>549300UXUZOMOPJ0BJ38</t>
  </si>
  <si>
    <t>ES7IP3U3RHIGC71XBU11</t>
  </si>
  <si>
    <t>549300U3X4VAV8RTOM38</t>
  </si>
  <si>
    <t>549300VB7CNLAYY8F648</t>
  </si>
  <si>
    <t>549300G83MTE6TO6K037</t>
  </si>
  <si>
    <t>5493003FILNICZ4V1T33</t>
  </si>
  <si>
    <t>549300OUL3PXD17HV644</t>
  </si>
  <si>
    <t>549300IIA32PXRS3A304</t>
  </si>
  <si>
    <t>5493000YWHMPUSXRFI26</t>
  </si>
  <si>
    <t>5493003QYVERGP11PM41</t>
  </si>
  <si>
    <t>549300D2E6I43NBOKO30</t>
  </si>
  <si>
    <t>54930091RZOVBGOQT395</t>
  </si>
  <si>
    <t>549300W6KGHD379W2127</t>
  </si>
  <si>
    <t>549300927UIM830LJL92</t>
  </si>
  <si>
    <t>549300PSD0JSZVNQL254</t>
  </si>
  <si>
    <t>549300X7RYCTEUQKMJ87</t>
  </si>
  <si>
    <t>549300NMM5OHCTZRMD12</t>
  </si>
  <si>
    <t>549300K3WQMG0MUXDK13</t>
  </si>
  <si>
    <t>NZ2M4USHU03YBCK0B235</t>
  </si>
  <si>
    <t>549300ENWQUFKQHWI304</t>
  </si>
  <si>
    <t>5493004DMR6NFP7CSX41</t>
  </si>
  <si>
    <t>549300K8EXIQTGM6LX41</t>
  </si>
  <si>
    <t>549300YESIF051NRED20</t>
  </si>
  <si>
    <t>T6FIZBDPKLYJKFCRVK44</t>
  </si>
  <si>
    <t>549300ZMC6KAQAARS811</t>
  </si>
  <si>
    <t>5493008P9DJX0WNGA303</t>
  </si>
  <si>
    <t>529900RKV8QCFPSFUR46</t>
  </si>
  <si>
    <t>E26EDV109X6EEPBKVH76</t>
  </si>
  <si>
    <t>549300Y26GIFZNI1WJ18</t>
  </si>
  <si>
    <t>549300I97SMJI5IF9834</t>
  </si>
  <si>
    <t>549300BBEN5TI7T3NW57</t>
  </si>
  <si>
    <t>549300CBNYKHW60HPP51</t>
  </si>
  <si>
    <t>549300C54JRAQQ8JRE69</t>
  </si>
  <si>
    <t>549300KTMKSQFKBLHW14</t>
  </si>
  <si>
    <t>HDP4H0D5D6POFWKP1078</t>
  </si>
  <si>
    <t>549300GK65M93DFOBG64</t>
  </si>
  <si>
    <t>549300TVWZ5HPXU0L231</t>
  </si>
  <si>
    <t>549300J3CG5T6RZWLN53</t>
  </si>
  <si>
    <t>5493005HDB3EG8U8HT09</t>
  </si>
  <si>
    <t>2138002QGPYHPA7YJZ93</t>
  </si>
  <si>
    <t>213800G6XHDZK7WRDJ94</t>
  </si>
  <si>
    <t>ZE2ZWJ5BTIQJ8M0C6K34</t>
  </si>
  <si>
    <t>549300DDKTWF3KHDOL34</t>
  </si>
  <si>
    <t>5493007S7P061I2VZR12</t>
  </si>
  <si>
    <t>549300XKJ91C4SZLG750</t>
  </si>
  <si>
    <t>54930086R8E287BZOD69</t>
  </si>
  <si>
    <t>549300PKVIG4PWS9OZ44</t>
  </si>
  <si>
    <t>988400IES4EIG7O06940</t>
  </si>
  <si>
    <t>988400TS06YS920MGL72</t>
  </si>
  <si>
    <t>RILFO74KP1CM8P6PCT96</t>
  </si>
  <si>
    <t>549300CEFR0JGWV3PB10</t>
  </si>
  <si>
    <t>549300XJK3PWW7NDRD70</t>
  </si>
  <si>
    <t>IOLLHX71P95J6EQXKJ75</t>
  </si>
  <si>
    <t>V3AFM0G2D3A6E0QWDG59</t>
  </si>
  <si>
    <t>Z7P4FPFU3UVH94U06402</t>
  </si>
  <si>
    <t>549300Y080W1FFV5Z225</t>
  </si>
  <si>
    <t>5493003CUME3Y4M0JC53</t>
  </si>
  <si>
    <t>HZFDOR6TCRSIQLKQTX32</t>
  </si>
  <si>
    <t>549300U9H74ZS6M90L15</t>
  </si>
  <si>
    <t>54930006GXO88ZZCZR73</t>
  </si>
  <si>
    <t>549300T10B8H3DOFMM41</t>
  </si>
  <si>
    <t>5493006IRNHZG7755579</t>
  </si>
  <si>
    <t>MIQ8NSEAVLWZCJIZ5U19</t>
  </si>
  <si>
    <t>549300YZIF1YAI8LH211</t>
  </si>
  <si>
    <t>549300MBWL2Q59BXDK09</t>
  </si>
  <si>
    <t>5493000NGPXN1LR4DN88</t>
  </si>
  <si>
    <t>549300PT6YTFLRYXUL45</t>
  </si>
  <si>
    <t>J4CP7MHCXR8DAQMKIL78</t>
  </si>
  <si>
    <t>549300LTK6Z39BTL4A68</t>
  </si>
  <si>
    <t>54930024JJQ1EF30LA57</t>
  </si>
  <si>
    <t>549300LJ1QPE37LW6B54</t>
  </si>
  <si>
    <t>54930033GARXL6H01P25</t>
  </si>
  <si>
    <t>549300UUGJAG8EBYZ132</t>
  </si>
  <si>
    <t>C3XPSH6OQSBPBT8EHG70</t>
  </si>
  <si>
    <t>5SVUSJCJEGW4JRRD2K36</t>
  </si>
  <si>
    <t>549300JZKU5VXB34T018</t>
  </si>
  <si>
    <t>549300UYVV99154GYZ63</t>
  </si>
  <si>
    <t>YGE0EUBRF7IJOB3QRX76</t>
  </si>
  <si>
    <t>549300V6BWHO2M5EF341</t>
  </si>
  <si>
    <t>WNGC3VAD5C6IXQT8UW55</t>
  </si>
  <si>
    <t>XP6XYFDZQGKLUMOFGT37</t>
  </si>
  <si>
    <t>549300HG3Z8YO5H27027</t>
  </si>
  <si>
    <t>549300ZF210J77ODD898</t>
  </si>
  <si>
    <t>5493006WXUAUE7EHED03</t>
  </si>
  <si>
    <t>549300RUVYKFR2CPFQ75</t>
  </si>
  <si>
    <t>549300CNDY8RD5ELV534</t>
  </si>
  <si>
    <t>54930002VY22NXG01418</t>
  </si>
  <si>
    <t>HS7E6CLIQFN8GABQJF21</t>
  </si>
  <si>
    <t>5493007EPPYOZ12AIK37</t>
  </si>
  <si>
    <t>549300T4GPT7V02IUM54</t>
  </si>
  <si>
    <t>5493001XGC2LVICTEI30</t>
  </si>
  <si>
    <t>254900LYN7JOLFQ2TI48</t>
  </si>
  <si>
    <t>5493008TE2B318023L80</t>
  </si>
  <si>
    <t>549300X4K0L1Z7T2U482</t>
  </si>
  <si>
    <t>549300DRG0F3GWVF7M28</t>
  </si>
  <si>
    <t>549300KZ143XTFCFU280</t>
  </si>
  <si>
    <t>549300CFL04VTDAI1D45</t>
  </si>
  <si>
    <t>549300Z6JO2ELWZZF169</t>
  </si>
  <si>
    <t>549300OVUOTG41R16W77</t>
  </si>
  <si>
    <t>549300HRMMZ1QU024P47</t>
  </si>
  <si>
    <t>549300GLPW4R5RH4XW31</t>
  </si>
  <si>
    <t>549300XSFG5ZCGVYD886</t>
  </si>
  <si>
    <t>549300PQ3DT0Q635VE08</t>
  </si>
  <si>
    <t>254900E7II30XAB9LA72</t>
  </si>
  <si>
    <t>BSGEFEIOM18Y80CKCV46</t>
  </si>
  <si>
    <t>549300FYXBGNG8SYT758</t>
  </si>
  <si>
    <t>549300X8DKQY1Q22UT43</t>
  </si>
  <si>
    <t>213800ZCTFZZZJSK8645</t>
  </si>
  <si>
    <t>549300000RS4LPJPRI73</t>
  </si>
  <si>
    <t>5493000FX50GEWAF3U70</t>
  </si>
  <si>
    <t>5493000A5M7SYC52GG53</t>
  </si>
  <si>
    <t>ZXLTQRYIK6IJH3R0IK66</t>
  </si>
  <si>
    <t>549300HKQQ9XYFEUZM13</t>
  </si>
  <si>
    <t>549300Q10KSESPW7OK85</t>
  </si>
  <si>
    <t>549300S6W3J7ZXPV1W97</t>
  </si>
  <si>
    <t>549300O6MZRROXYUGF24</t>
  </si>
  <si>
    <t>549300OTTCSOD5OCZ143</t>
  </si>
  <si>
    <t>549300OMMLJVIA7YIS65</t>
  </si>
  <si>
    <t>529900MFPGYXHFZ4ZC64</t>
  </si>
  <si>
    <t>529900YDI3XCGWHQ2917</t>
  </si>
  <si>
    <t>549300PRCMJJJCLT2J62</t>
  </si>
  <si>
    <t>UQZ4EDMHL4ZESPZY3752</t>
  </si>
  <si>
    <t>549300J1OGDZVX2IP195</t>
  </si>
  <si>
    <t>5493006NB7FNEBHSEF90</t>
  </si>
  <si>
    <t>549300QWWQC1XGWOMJ19</t>
  </si>
  <si>
    <t>549300MB6Y8F3HY45Z75</t>
  </si>
  <si>
    <t>549300ICGMLTWGK6Q483</t>
  </si>
  <si>
    <t>5493008C1W5RQW9E4I05</t>
  </si>
  <si>
    <t>ODK4BXEBUFQMZUHQLM70</t>
  </si>
  <si>
    <t>5493003VAHSSYF0ICG12</t>
  </si>
  <si>
    <t>5493001I1SYO6HIVRB72</t>
  </si>
  <si>
    <t>UUXX4RIBMMSULMU5KV64</t>
  </si>
  <si>
    <t>254900S0YYD9LBV8IY90</t>
  </si>
  <si>
    <t>54930092REZKKQGYUI71</t>
  </si>
  <si>
    <t>15GGN1EYO5HUJAII7B43</t>
  </si>
  <si>
    <t>Z15BMIOX8DDH0X2OBP21</t>
  </si>
  <si>
    <t>FBX6K2Q0JWFEMD32FL21</t>
  </si>
  <si>
    <t>5493000LFXZI96CTRU27</t>
  </si>
  <si>
    <t>KR3ABNLS0GIZOWMRCX42</t>
  </si>
  <si>
    <t>549300PVIXQ9G10CRH93</t>
  </si>
  <si>
    <t>VA8TZDWPEZYU430RZ444</t>
  </si>
  <si>
    <t>549300L7Y8DEJ8V6MJ07</t>
  </si>
  <si>
    <t>5493006YG7CTPEZTDU04</t>
  </si>
  <si>
    <t>5493001AF5NWM7LFW446</t>
  </si>
  <si>
    <t>5493003H0FHWEOTZMU45</t>
  </si>
  <si>
    <t>I4K14LL95N2PHDL7EG85</t>
  </si>
  <si>
    <t>549300GX1IL3HB7QRW48</t>
  </si>
  <si>
    <t>549300GU6J67W34VYF66</t>
  </si>
  <si>
    <t>549300GFVRR1H6UIG011</t>
  </si>
  <si>
    <t>54930059TE5XYGT57X91</t>
  </si>
  <si>
    <t>549300CKVHVV91NHE980</t>
  </si>
  <si>
    <t>549300J1C8HWPOLCWG92</t>
  </si>
  <si>
    <t>549300JNFRJ5LLNZG315</t>
  </si>
  <si>
    <t>7PDDXEMZ0ZV0CEDU4D16</t>
  </si>
  <si>
    <t>549300S0G63UPYH2YE94</t>
  </si>
  <si>
    <t>BRQ64VUVCP5MRGM53D87</t>
  </si>
  <si>
    <t>549300Z580BCXYPPJM72</t>
  </si>
  <si>
    <t>549300UVMBCBCIPSUI70</t>
  </si>
  <si>
    <t>254900L66RP14M9UOM28</t>
  </si>
  <si>
    <t>549300PCF7HBV5SYCX82</t>
  </si>
  <si>
    <t>549300BOVPC0MEVHP951</t>
  </si>
  <si>
    <t>54930092LTF6CMU9KL81</t>
  </si>
  <si>
    <t>5493001FQT4V8XI5V268</t>
  </si>
  <si>
    <t>549300TVVETMMN4XHO20</t>
  </si>
  <si>
    <t>5493005T4FJAOLVY3H07</t>
  </si>
  <si>
    <t>549300EMIS3O3KLMZH73</t>
  </si>
  <si>
    <t>5493005LYTPII0TMY762</t>
  </si>
  <si>
    <t>549300OKYUZ7DKCSI104</t>
  </si>
  <si>
    <t>5493007TYO1IMLU34531</t>
  </si>
  <si>
    <t>549300JRHF1MHHWUAW04</t>
  </si>
  <si>
    <t>549300IYPTNOKO1WXI84</t>
  </si>
  <si>
    <t>549300H4OEOBFZIOL252</t>
  </si>
  <si>
    <t>549300BV71V05UY4YA97</t>
  </si>
  <si>
    <t>549300K59TNV66MC0X04</t>
  </si>
  <si>
    <t>549300TGY47FKMIVE672</t>
  </si>
  <si>
    <t>5493001CAFYQWJB8RX51</t>
  </si>
  <si>
    <t>549300ZEZBZ4B17T6674</t>
  </si>
  <si>
    <t>5493004JSB86KU51C628</t>
  </si>
  <si>
    <t>549300TKJZWTCPWP9757</t>
  </si>
  <si>
    <t>549300QWJPV45VQF1B33</t>
  </si>
  <si>
    <t>549300ZWXJ8TO4WE2Q69</t>
  </si>
  <si>
    <t>549300RZKO003V6YVU21</t>
  </si>
  <si>
    <t>549300IWVKI6RFP45X65</t>
  </si>
  <si>
    <t>5493000PYWHI88RNYJ18</t>
  </si>
  <si>
    <t>549300L7H0HDECBFK379</t>
  </si>
  <si>
    <t>5493007FPJZ6HI47VS95</t>
  </si>
  <si>
    <t>254900V6KN87VLVY4J04</t>
  </si>
  <si>
    <t>254900PI5JZP0VJ90W79</t>
  </si>
  <si>
    <t>5493002D7HL9TL3C1F60</t>
  </si>
  <si>
    <t>5493003MNEDBERXP1657</t>
  </si>
  <si>
    <t>549300P14GY1OUZGCH32</t>
  </si>
  <si>
    <t>549300FFLMK5WGO7KB12</t>
  </si>
  <si>
    <t>5493002JNW4JRUZXM528</t>
  </si>
  <si>
    <t>549300M4AVJRYXYG3J18</t>
  </si>
  <si>
    <t>5493005PSS7P7CBGA295</t>
  </si>
  <si>
    <t>5493002GITVYZ5SCYG09</t>
  </si>
  <si>
    <t>549300HVZZ7UB3OL5868</t>
  </si>
  <si>
    <t>JT1V63RMEPOPKN41F820</t>
  </si>
  <si>
    <t>QY42SF0NISBL47KZH675</t>
  </si>
  <si>
    <t>549300G41YUB0O0OHJ13</t>
  </si>
  <si>
    <t>549300CI181PZD46J338</t>
  </si>
  <si>
    <t>6WJXBSTFNJKD88SFTO03</t>
  </si>
  <si>
    <t>549300V2X3UU7K0DG350</t>
  </si>
  <si>
    <t>FFI7RUEJGDHYFVHZLP16</t>
  </si>
  <si>
    <t>254900OLIJ63203G2894</t>
  </si>
  <si>
    <t>549300R1D8EZJODZXH23</t>
  </si>
  <si>
    <t>529900EOWWCESJOIEZ28</t>
  </si>
  <si>
    <t>52990098MW0Y5ECQGF33</t>
  </si>
  <si>
    <t>213800ETX25XN7WT8P43</t>
  </si>
  <si>
    <t>549300IUKLUU1DIQ0M15</t>
  </si>
  <si>
    <t>549300S2X17ZL9R1KQ75</t>
  </si>
  <si>
    <t>549300VWFWP7H5BHH996</t>
  </si>
  <si>
    <t>549300SJ3DL005K13T12</t>
  </si>
  <si>
    <t>549300JS29WKLT72AB38</t>
  </si>
  <si>
    <t>7V477JVQ7ELL2YP4JD61</t>
  </si>
  <si>
    <t>549300WA2HB7776CB324</t>
  </si>
  <si>
    <t>EHIVMZS20EPZQB650Y02</t>
  </si>
  <si>
    <t>549300O5C25A0MMHHU33</t>
  </si>
  <si>
    <t>549300K4W93EU2YYWJ27</t>
  </si>
  <si>
    <t>LPGYPYH1R33EGB7SMF73</t>
  </si>
  <si>
    <t>5249ZLX5WFBF8FGA6M57</t>
  </si>
  <si>
    <t>KHHXJEEVXVSECKRKFG50</t>
  </si>
  <si>
    <t>549300RSB5KPQKHE4V29</t>
  </si>
  <si>
    <t>8GP5EY0UWI65Y2MET064</t>
  </si>
  <si>
    <t>3XILZQYQGSS4ZXQ90Z64</t>
  </si>
  <si>
    <t>LVUR1LGBGOIFY0LGKB31</t>
  </si>
  <si>
    <t>254900XE9KDK4JKEZM60</t>
  </si>
  <si>
    <t>549300BDSQBPNIXFOT24</t>
  </si>
  <si>
    <t>549300PPBEV08RW7N226</t>
  </si>
  <si>
    <t>549300XU4Y1KOAB5OV83</t>
  </si>
  <si>
    <t>5493002TOKRE1IWRWB22</t>
  </si>
  <si>
    <t>549300TKG39VCH0WFH05</t>
  </si>
  <si>
    <t>5493006Z579KI5L8O031</t>
  </si>
  <si>
    <t>5493008URBBRLNYTQ395</t>
  </si>
  <si>
    <t>549300OGHFMOU7CERK87</t>
  </si>
  <si>
    <t>549300Q3PSIXY9JFR996</t>
  </si>
  <si>
    <t>549300WJC4N3OW1GGT77</t>
  </si>
  <si>
    <t>549300Q8IPWZWHFGIK56</t>
  </si>
  <si>
    <t>549300QX4MPT3XQFWC13</t>
  </si>
  <si>
    <t>5493006TTOYE04OPWR41</t>
  </si>
  <si>
    <t>5493003TMJFSCTYL1C56</t>
  </si>
  <si>
    <t>549300V3NCZNU0QUL213</t>
  </si>
  <si>
    <t>549300N5PED13RHUPV34</t>
  </si>
  <si>
    <t>549300FVCWLP082W6V05</t>
  </si>
  <si>
    <t>54930062RR7YX9Z3G291</t>
  </si>
  <si>
    <t>549300OND5NB0BF33G98</t>
  </si>
  <si>
    <t>5493007K48DZLVC8NR84</t>
  </si>
  <si>
    <t>54930021R9N5L6L18J66</t>
  </si>
  <si>
    <t>549300PN6MKI0CLP4T28</t>
  </si>
  <si>
    <t>549300L12O21I7VLO162</t>
  </si>
  <si>
    <t>549300TICQNAA8I0LF75</t>
  </si>
  <si>
    <t>549300LHABHSDPOG4T36</t>
  </si>
  <si>
    <t>549300TOZN030C8M4E83</t>
  </si>
  <si>
    <t>54930052JXA0SQLRCT48</t>
  </si>
  <si>
    <t>54930013UFQ5ZW92P960</t>
  </si>
  <si>
    <t>5493004GR5T3ZV6B9769</t>
  </si>
  <si>
    <t>549300KMOBRJLDX03E82</t>
  </si>
  <si>
    <t>54930040AHDFJDBUGW20</t>
  </si>
  <si>
    <t>549300QF1JOYH2U06H76</t>
  </si>
  <si>
    <t>5493006O8IXCKJP95S79</t>
  </si>
  <si>
    <t>5493002BFIBPQ02Q3H04</t>
  </si>
  <si>
    <t>5493002CWGHR03YL8X75</t>
  </si>
  <si>
    <t>549300PWHEEHNCBNOR49</t>
  </si>
  <si>
    <t>2549003U4R1Z2QPPSC51</t>
  </si>
  <si>
    <t>549300ZLPU75MU7O0T38</t>
  </si>
  <si>
    <t>549300BLWPABP1VNME36</t>
  </si>
  <si>
    <t>549300UWAOFM7OXCND23</t>
  </si>
  <si>
    <t>549300DC7Q6V9XA7KY26</t>
  </si>
  <si>
    <t>549300IN0WAXTJCYV349</t>
  </si>
  <si>
    <t>549300GC5MDF1KXYMP06</t>
  </si>
  <si>
    <t>549300M16EY0F1BDZ920</t>
  </si>
  <si>
    <t>MAES062Z21O4RZ2U7M96</t>
  </si>
  <si>
    <t>STORV56GLTB9YUIOAQ77</t>
  </si>
  <si>
    <t>747DLM6L5TO7LXZY5T60</t>
  </si>
  <si>
    <t>5493007A37ON664NMR32</t>
  </si>
  <si>
    <t>PRAQ4VOSFIK7OQ8Z2512</t>
  </si>
  <si>
    <t>549300JD2KR7AB9DYJ38</t>
  </si>
  <si>
    <t>254900X93RI6KJCB1C18</t>
  </si>
  <si>
    <t>549300WNQVWGYLMMLN35</t>
  </si>
  <si>
    <t>5493006O1OUH50H5QJ95</t>
  </si>
  <si>
    <t>549300GLNCTGKM87SH88</t>
  </si>
  <si>
    <t>NXN8O75DO6YG9WUTSF71</t>
  </si>
  <si>
    <t>549300W9M1577I3BNU94</t>
  </si>
  <si>
    <t>254900C69MVC7SXO2G61</t>
  </si>
  <si>
    <t>549300TCESIUI2FL0T04</t>
  </si>
  <si>
    <t>549300KITOEZIGFGMT22</t>
  </si>
  <si>
    <t>549300RVJ3DFDA44T735</t>
  </si>
  <si>
    <t>5493007JTRG5SKG18524</t>
  </si>
  <si>
    <t>TINT358G1SSHR3L3PW36</t>
  </si>
  <si>
    <t>529900MRO80NKJYUH055</t>
  </si>
  <si>
    <t>549300LKY92JWT918V22</t>
  </si>
  <si>
    <t>213800HZ54TG54H2KV03</t>
  </si>
  <si>
    <t>54930024WITIO41AGD74</t>
  </si>
  <si>
    <t>549300P3CGEUYV9VU141</t>
  </si>
  <si>
    <t>5493000Q2TIZWJ140748</t>
  </si>
  <si>
    <t>5493007GVXXZ460PUU20</t>
  </si>
  <si>
    <t>300300E1006744000068</t>
  </si>
  <si>
    <t>549300SPRTMH6GB5TC39</t>
  </si>
  <si>
    <t>549300QEWD0GVWOFNN04</t>
  </si>
  <si>
    <t>5493007FJLQQNIGB1Z52</t>
  </si>
  <si>
    <t>549300P71I9IG2EK4G85</t>
  </si>
  <si>
    <t>549300NHV6HHC1BCZ026</t>
  </si>
  <si>
    <t>549300BXFK43U4R9M402</t>
  </si>
  <si>
    <t>549300S2G4F2ITOWQY48</t>
  </si>
  <si>
    <t>549300XCVXDI1HO54Q31</t>
  </si>
  <si>
    <t>5493003ISGONQ1VWNU73</t>
  </si>
  <si>
    <t>5493008G0HAYVVLR3015</t>
  </si>
  <si>
    <t>54930008HAUPHHACKY68</t>
  </si>
  <si>
    <t>549300FK21RIZ34RFB42</t>
  </si>
  <si>
    <t>XDFJ0CYCOO1FXRFTQS51</t>
  </si>
  <si>
    <t>549300UD79GB9ESNIZ96</t>
  </si>
  <si>
    <t>300300EIZTWAE6GK9A42</t>
  </si>
  <si>
    <t>549300QNIIHC6PI0JK44</t>
  </si>
  <si>
    <t>EBG7JX1BUQFCGVNPZK53</t>
  </si>
  <si>
    <t>5493004XXGY2FJGW7125</t>
  </si>
  <si>
    <t>635400N51YONHEGOOC45</t>
  </si>
  <si>
    <t>TGC6XBYCUTZ0VPC4SF64</t>
  </si>
  <si>
    <t>549300EZ7ZSQWARD2C67</t>
  </si>
  <si>
    <t>549300RPYR5H4RCORI85</t>
  </si>
  <si>
    <t>549300LPKZI2BRDJOH90</t>
  </si>
  <si>
    <t>549300M2ICFB6YTC0T25</t>
  </si>
  <si>
    <t>549300JXRVMHJKQWY724</t>
  </si>
  <si>
    <t>549300OE1BL3JPFIO076</t>
  </si>
  <si>
    <t>549300QYUHAHJK86MB96</t>
  </si>
  <si>
    <t>549300MNLZYNFD84NR66</t>
  </si>
  <si>
    <t>54930032DR7GT7DIZ551</t>
  </si>
  <si>
    <t>549300MI5DL2X27AJG24</t>
  </si>
  <si>
    <t>549300W3DY1HFS46J850</t>
  </si>
  <si>
    <t>549300MYU3YKCKJBD189</t>
  </si>
  <si>
    <t>549300O0OECDOTQ82751</t>
  </si>
  <si>
    <t>261700SS8OEHDOCOUJ33</t>
  </si>
  <si>
    <t>5493000HEYJWD0O8RP23</t>
  </si>
  <si>
    <t>54930018GXVZ0BEQ7K32</t>
  </si>
  <si>
    <t>549300HP7QMN0UE0SR20</t>
  </si>
  <si>
    <t>222100TW1PQ841BFO943</t>
  </si>
  <si>
    <t>549300989ZY2XQWOYF75</t>
  </si>
  <si>
    <t>C33G1C5SYE2YM95EE712</t>
  </si>
  <si>
    <t>549300P5I66TBZ6C7Z93</t>
  </si>
  <si>
    <t>549300C4FM59ZF1WS937</t>
  </si>
  <si>
    <t>549300FFM2BEH2GF1E44</t>
  </si>
  <si>
    <t>5493004WPFQGYKPKXS76</t>
  </si>
  <si>
    <t>529900FVFMKB4KL6F148</t>
  </si>
  <si>
    <t>549300DVJYK1RHYP8890</t>
  </si>
  <si>
    <t>549300MK66VA700SNF24</t>
  </si>
  <si>
    <t>30030037RFQWUFQG0Y77</t>
  </si>
  <si>
    <t>335800KXLE5NO5B4GF90</t>
  </si>
  <si>
    <t>Z177HOTKUS5QZ4TFI820</t>
  </si>
  <si>
    <t>549300T60BY4RTBQCL56</t>
  </si>
  <si>
    <t>5493008PS83BJ3Y3F160</t>
  </si>
  <si>
    <t>549300KGPYQZXGMYYN38</t>
  </si>
  <si>
    <t>K6Q0W1PS1L1O4IQL9C32</t>
  </si>
  <si>
    <t>R83QYRLEMH4ZSHI0L097</t>
  </si>
  <si>
    <t>549300PI0R4RSPCK0A29</t>
  </si>
  <si>
    <t>549300DMNHMZRLX1K786</t>
  </si>
  <si>
    <t>549300AL7AA2SE8DPS97</t>
  </si>
  <si>
    <t>5493006T8FWJVPB4OH08</t>
  </si>
  <si>
    <t>5493005V7OF0N7ZHU470</t>
  </si>
  <si>
    <t>SYBSJ96YIDMIUY7WDR33</t>
  </si>
  <si>
    <t>3M5E1GQGKL17HI6CPN30</t>
  </si>
  <si>
    <t>4ZHCHI4KYZG2WVRT8631</t>
  </si>
  <si>
    <t>549300SC8BT1SQGTP721</t>
  </si>
  <si>
    <t>549300EOWPOFA6ZHR675</t>
  </si>
  <si>
    <t>213800MD4OD6RVULDJ58</t>
  </si>
  <si>
    <t>549300FQGZUS1DJM5V85</t>
  </si>
  <si>
    <t>529900Z3J0N6S0F7CT25</t>
  </si>
  <si>
    <t>E58DKGMJYYYJLN8C3868</t>
  </si>
  <si>
    <t>254900OCWA2QOSCKQ040</t>
  </si>
  <si>
    <t>254900PS9VXH4UWX2Q90</t>
  </si>
  <si>
    <t>988400G0X7SXITD3EI81</t>
  </si>
  <si>
    <t>549300DAWD2KIXR4SR73</t>
  </si>
  <si>
    <t>353800TJR1DQ3P1QR918</t>
  </si>
  <si>
    <t>549300U6MGSJF83NSH15</t>
  </si>
  <si>
    <t>213800FERQ5LE3H7WJ58</t>
  </si>
  <si>
    <t>2138009R9CQF75DKV160</t>
  </si>
  <si>
    <t>3003008Y9UUNELMRAK48</t>
  </si>
  <si>
    <t>5493007YB8HHLHMDDX53</t>
  </si>
  <si>
    <t>549300LZZQ6LP7021Z05</t>
  </si>
  <si>
    <t>549300140ITF0A6TIP22</t>
  </si>
  <si>
    <t>54930074IH5N2I88VT32</t>
  </si>
  <si>
    <t>549300EFVSZFBTY28M88</t>
  </si>
  <si>
    <t>5493008FUSUWP7Y3NV05</t>
  </si>
  <si>
    <t>549300TABEVITPPG3Y45</t>
  </si>
  <si>
    <t>549300H66RZRFFKAXR85</t>
  </si>
  <si>
    <t>549300JZWJS4BQRPQP94</t>
  </si>
  <si>
    <t>549300H0DU5FQYJUXM17</t>
  </si>
  <si>
    <t>549300WISOPMVD3WRM06</t>
  </si>
  <si>
    <t>549300K3Y5YED4JN2055</t>
  </si>
  <si>
    <t>549300DXJI0QYXJPQJ58</t>
  </si>
  <si>
    <t>5493000T1GLDR8JF6E20</t>
  </si>
  <si>
    <t>549300JYAVAQRV5MNZ86</t>
  </si>
  <si>
    <t>549300459XW8D7IBW569</t>
  </si>
  <si>
    <t>549300AC3RD9IDVLRC39</t>
  </si>
  <si>
    <t>549300E5FSC4WLWHVL82</t>
  </si>
  <si>
    <t>5493007EO7JOPWXHBJ27</t>
  </si>
  <si>
    <t>549300Z1OZPZ3T06TB57</t>
  </si>
  <si>
    <t>549300W4Y4YNBL6EOW37</t>
  </si>
  <si>
    <t>549300WD04L6HUK9QZ79</t>
  </si>
  <si>
    <t>549300IJG3H8UXX20270</t>
  </si>
  <si>
    <t>549300SN7SZB72IKNK75</t>
  </si>
  <si>
    <t>549300XZFPM56FD49H78</t>
  </si>
  <si>
    <t>254900L9P2MQYJDSNY77</t>
  </si>
  <si>
    <t>549300PK3QXYXPW19666</t>
  </si>
  <si>
    <t>549300N06CHR7N04FD17</t>
  </si>
  <si>
    <t>549300A4VIRKF5QC4Y80</t>
  </si>
  <si>
    <t>549300UPBTJ3NB683D05</t>
  </si>
  <si>
    <t>549300TLB5ALPCGBHN23</t>
  </si>
  <si>
    <t>549300MQR6MLUGWL5O76</t>
  </si>
  <si>
    <t>549300MQZQ458LSHGC78</t>
  </si>
  <si>
    <t>549300N3O3YFUI3DH730</t>
  </si>
  <si>
    <t>XK2RD624T3ZSBS83BP78</t>
  </si>
  <si>
    <t>549300VV8X5RR9JOCN38</t>
  </si>
  <si>
    <t>549300PBLC8WPDVY9Q85</t>
  </si>
  <si>
    <t>549300CE0B203PDHNH34</t>
  </si>
  <si>
    <t>60BT62O3XDV1SAKZPO12</t>
  </si>
  <si>
    <t>5493000G6B54FO0VAI98</t>
  </si>
  <si>
    <t>213800X3MEX5WPW7DI33</t>
  </si>
  <si>
    <t>549300TOZ0SHHLVVLK90</t>
  </si>
  <si>
    <t>549300W2IZFF7RFL3P10</t>
  </si>
  <si>
    <t>549300SYE7KNEDVM4O19</t>
  </si>
  <si>
    <t>549300JZWRO7JJRGKQ48</t>
  </si>
  <si>
    <t>549300FITG4KVTU6QL31</t>
  </si>
  <si>
    <t>549300E46UY4OXGK2434</t>
  </si>
  <si>
    <t>549300W9G32LC238E352</t>
  </si>
  <si>
    <t>549300691H4CRV2SM141</t>
  </si>
  <si>
    <t>549300L828FNT37BE068</t>
  </si>
  <si>
    <t>549300724ODCQ4UQRN78</t>
  </si>
  <si>
    <t>VFSX2J6XVIVXHZOSXM74</t>
  </si>
  <si>
    <t>549300BO04LIJLM08V27</t>
  </si>
  <si>
    <t>635400WV4DZLZPR3HC96</t>
  </si>
  <si>
    <t>549300X8DX10YJJMET19</t>
  </si>
  <si>
    <t>549300SVJ4S58F36C014</t>
  </si>
  <si>
    <t>549300A0M8KDB2ZJS581</t>
  </si>
  <si>
    <t>549300GAIJWXWTEVVK15</t>
  </si>
  <si>
    <t>5493000GTN8HZYKX7292</t>
  </si>
  <si>
    <t>549300IHGLOBR94V7T20</t>
  </si>
  <si>
    <t>549300SKQ7P13U1YJN71</t>
  </si>
  <si>
    <t>549300HU07GPOB5DR949</t>
  </si>
  <si>
    <t>5493001RMBJ8FL02CN30</t>
  </si>
  <si>
    <t>5493004FV6X2UP6I4704</t>
  </si>
  <si>
    <t>549300MMI4HL8ZIZKR78</t>
  </si>
  <si>
    <t>549300C06G0B8ORTVC26</t>
  </si>
  <si>
    <t>549300Y0JA839QJ40K56</t>
  </si>
  <si>
    <t>K27HID1DPWFC3M3VU702</t>
  </si>
  <si>
    <t>549300D60N73B8Q6HO09</t>
  </si>
  <si>
    <t>549300I2P0YYFN23VE54</t>
  </si>
  <si>
    <t>549300A0MG1KDEVIZO57</t>
  </si>
  <si>
    <t>5493006PWUJ85NYXGP79</t>
  </si>
  <si>
    <t>549300VKAXEJGRJTGB60</t>
  </si>
  <si>
    <t>549300T6KYTBDEJ4KT56</t>
  </si>
  <si>
    <t>549300YY12E3HDTSC333</t>
  </si>
  <si>
    <t>549300O1XBX0PHBMV561</t>
  </si>
  <si>
    <t>54930065GB1ZXOXOHG84</t>
  </si>
  <si>
    <t>549300YP74E0TBPZEJ59</t>
  </si>
  <si>
    <t>549300N0UB7150HWG720</t>
  </si>
  <si>
    <t>549300FCWAMFXQKZT787</t>
  </si>
  <si>
    <t>549300BTRQHV2L8THH85</t>
  </si>
  <si>
    <t>549300FIGJ5KR0WPDX55</t>
  </si>
  <si>
    <t>549300G5WELGKIENGO70</t>
  </si>
  <si>
    <t>549300MLHE8VLAIA4725</t>
  </si>
  <si>
    <t>84DCL6N665QVGRNHB144</t>
  </si>
  <si>
    <t>YZYOTK8RAAPNBUN23073</t>
  </si>
  <si>
    <t>213800BNNJGD9KQIBU45</t>
  </si>
  <si>
    <t>549300OLIOIU6KQC7N18</t>
  </si>
  <si>
    <t>2549004482IKWBN56G66</t>
  </si>
  <si>
    <t>549300LXV8JFN81EGB18</t>
  </si>
  <si>
    <t>SSFI3NSDNZV7TPIOVI08</t>
  </si>
  <si>
    <t>AFNNJIX63FPKTYQ6CG33</t>
  </si>
  <si>
    <t>FFP7NKXC03WWEKZMGY57</t>
  </si>
  <si>
    <t>549300C3O0OKMYUENC39</t>
  </si>
  <si>
    <t>OXKGMOQXUUQHQBNHWH53</t>
  </si>
  <si>
    <t>JGRBCFDNP3Z56YCZEH51</t>
  </si>
  <si>
    <t>5493001BM8EO7J0KX544</t>
  </si>
  <si>
    <t>549300E2GQ0Z18X2BR67</t>
  </si>
  <si>
    <t>5493003CIXI5DOW8DZ65</t>
  </si>
  <si>
    <t>5493002WS6T4WRXSID51</t>
  </si>
  <si>
    <t>2C7T3I4YFER0SD4FDU13</t>
  </si>
  <si>
    <t>549300P4RNLLJD2QRS41</t>
  </si>
  <si>
    <t>549300OV80RQ0IAM5Z92</t>
  </si>
  <si>
    <t>549300Q8NE4QQMXFE736</t>
  </si>
  <si>
    <t>549300ZG20YJSDI3FG76</t>
  </si>
  <si>
    <t>549300JOTJKQHTAIOH85</t>
  </si>
  <si>
    <t>2V5VR3QTJ1TY8DHPYY37</t>
  </si>
  <si>
    <t>5493007I5HU7NCTTQC72</t>
  </si>
  <si>
    <t>549300DDPTTIZ06NIV06</t>
  </si>
  <si>
    <t>549300V85RQPDVQMMJ66</t>
  </si>
  <si>
    <t>549300CLWWW48GTPOJ49</t>
  </si>
  <si>
    <t>549300OIN6IU5HN39W70</t>
  </si>
  <si>
    <t>549300JJE3FOOGAFZD55</t>
  </si>
  <si>
    <t>549300CC87QYO4I74L56</t>
  </si>
  <si>
    <t>549300MUYW6ZI5VQ4Z33</t>
  </si>
  <si>
    <t>54930024GZG4Z0R65J06</t>
  </si>
  <si>
    <t>549300N8BKGKCRYJC683</t>
  </si>
  <si>
    <t>5493001GYCKC81GD8381</t>
  </si>
  <si>
    <t>PXB6RE8JBTZWEN4Q1P77</t>
  </si>
  <si>
    <t>549300OELYPA6XBPXY66</t>
  </si>
  <si>
    <t>5493002SW19KJ27CC242</t>
  </si>
  <si>
    <t>549300SYN0FE6YTHSF20</t>
  </si>
  <si>
    <t>549300JVC6TCOM7GU026</t>
  </si>
  <si>
    <t>549300MPV5WZTXZMBO86</t>
  </si>
  <si>
    <t>549300NFVUKWW4SR3684</t>
  </si>
  <si>
    <t>5493000W6FC5JCSH7537</t>
  </si>
  <si>
    <t>549300ILF8PJ1GRTGB58</t>
  </si>
  <si>
    <t>549300CCB43COKPRNS38</t>
  </si>
  <si>
    <t>549300YGE9VBYFX7MK76</t>
  </si>
  <si>
    <t>549300IQS2TS7DD4A667</t>
  </si>
  <si>
    <t>300300C1030211000384</t>
  </si>
  <si>
    <t>549300QVTZ50U4GJY210</t>
  </si>
  <si>
    <t>5493009R4BHOP9GRCD86</t>
  </si>
  <si>
    <t>549300M6KI6NHB4G8490</t>
  </si>
  <si>
    <t>5493007YVOGUJQ61UF43</t>
  </si>
  <si>
    <t>549300GUUBNC5SYFPV38</t>
  </si>
  <si>
    <t>5493002XSS7K7RHN1V37</t>
  </si>
  <si>
    <t>549300IODWF8H3D8JV52</t>
  </si>
  <si>
    <t>549300NLVTBVOHIOPB09</t>
  </si>
  <si>
    <t>254900RF0KH5680ENQ19</t>
  </si>
  <si>
    <t>5493009EO1LXU1KD4H97</t>
  </si>
  <si>
    <t>5493005PAFXH1C9TXC41</t>
  </si>
  <si>
    <t>549300UWZB5W222VAE71</t>
  </si>
  <si>
    <t>165GRDQ39W63PHVONY02</t>
  </si>
  <si>
    <t>549300W520SF54JPDV50</t>
  </si>
  <si>
    <t>ATUEL7OJR5057F2PV266</t>
  </si>
  <si>
    <t>549300EIU8JWFBYD3I75</t>
  </si>
  <si>
    <t>549300R7C1NM65E7GW62</t>
  </si>
  <si>
    <t>5493001LXNCV4O0U5U29</t>
  </si>
  <si>
    <t>549300CAT786NNQ56F43</t>
  </si>
  <si>
    <t>549300ZXZWY7JVPO8350</t>
  </si>
  <si>
    <t>549300QHTOXKOTXX4Z87</t>
  </si>
  <si>
    <t>549300IF1CEI8IIRNK89</t>
  </si>
  <si>
    <t>549300NV6RUHC53LRH70</t>
  </si>
  <si>
    <t>5493000RAXEQ48W6SQ40</t>
  </si>
  <si>
    <t>549300DA6V5TO6LTR634</t>
  </si>
  <si>
    <t>54930075PO2P6CRIYG94</t>
  </si>
  <si>
    <t>549300XUJGWVFDHPRT05</t>
  </si>
  <si>
    <t>54930079NS3ZYEYFIX90</t>
  </si>
  <si>
    <t>54930050O102BB33VB48</t>
  </si>
  <si>
    <t>549300M75LE5M8QKUQ57</t>
  </si>
  <si>
    <t>549300DO6NRXW6Z1FV03</t>
  </si>
  <si>
    <t>549300KVBIRHHYD31723</t>
  </si>
  <si>
    <t>5493008XPDRHH3JB9W14</t>
  </si>
  <si>
    <t>549300FZCJN3310WJU89</t>
  </si>
  <si>
    <t>549300FTT1N88D3MV707</t>
  </si>
  <si>
    <t>254900KYOXGBXIFFFL46</t>
  </si>
  <si>
    <t>549300HRSIY4HGUIQD40</t>
  </si>
  <si>
    <t>T25DL3R1S8M6ZE6VYA31</t>
  </si>
  <si>
    <t>5493001D834PF3JMRP76</t>
  </si>
  <si>
    <t>5493004BPW5WUDC0CY70</t>
  </si>
  <si>
    <t>549300ETFQJPYOAWIZ60</t>
  </si>
  <si>
    <t>5493006ZZUY3RDZQKG05</t>
  </si>
  <si>
    <t>549300MOQMZO0HGQ4897</t>
  </si>
  <si>
    <t>549300W6MDEBYUB7P261</t>
  </si>
  <si>
    <t>5493009VA6AFUB2Q0289</t>
  </si>
  <si>
    <t>549300OGPGA443C1SK05</t>
  </si>
  <si>
    <t>549300WXEMKN6FCRZU92</t>
  </si>
  <si>
    <t>5299001Z8JOKGWV5O949</t>
  </si>
  <si>
    <t>549300HNYXHI9ZHYHI47</t>
  </si>
  <si>
    <t>549300E7ZLVCUDLLJD60</t>
  </si>
  <si>
    <t>549300MEQC1WXC2CVO81</t>
  </si>
  <si>
    <t>549300FIX59W5KFUBW49</t>
  </si>
  <si>
    <t>549300FOBN5BI5OVOU48</t>
  </si>
  <si>
    <t>549300K10U00L8Y82066</t>
  </si>
  <si>
    <t>549300PSLUER4S1M5R69</t>
  </si>
  <si>
    <t>549300ZWV5M8BDGDXG64</t>
  </si>
  <si>
    <t>5493005SJ6PLXBZQ0V30</t>
  </si>
  <si>
    <t>5493007C50HP57I2CZ40</t>
  </si>
  <si>
    <t>549300TRU79CS4UQPR21</t>
  </si>
  <si>
    <t>549300V8LC8OWYH2XN45</t>
  </si>
  <si>
    <t>549300ADSJ8YIYEIER12</t>
  </si>
  <si>
    <t>529900AQBND3S6YJLY83</t>
  </si>
  <si>
    <t>549300BVXX7BGH5F9471</t>
  </si>
  <si>
    <t>549300WZX5BJR0I35G33</t>
  </si>
  <si>
    <t>5493002F1WB3R70S0T90</t>
  </si>
  <si>
    <t>5493005Z1TNCG5TKKC30</t>
  </si>
  <si>
    <t>549300C60STK70088792</t>
  </si>
  <si>
    <t>4LCYDN74UCFU5VPM4774</t>
  </si>
  <si>
    <t>5493003WU1MT49FBEE22</t>
  </si>
  <si>
    <t>2138008URBSUC1J24J73</t>
  </si>
  <si>
    <t>549300OVLWK5JUQ6ZH26</t>
  </si>
  <si>
    <t>254900T4O6DMF7OG3505</t>
  </si>
  <si>
    <t>549300K4KZ240YPA6709</t>
  </si>
  <si>
    <t>54930066M7178591LE40</t>
  </si>
  <si>
    <t>988400PXP70BWVSJVF07</t>
  </si>
  <si>
    <t>549300BRU2DMWGBEQO27</t>
  </si>
  <si>
    <t>5493002RJIICTA70XW03</t>
  </si>
  <si>
    <t>549300T85X8SKNX9VF10</t>
  </si>
  <si>
    <t>5493009RM2IWUCLM3H03</t>
  </si>
  <si>
    <t>QDKAGR3JUOYB2K885877</t>
  </si>
  <si>
    <t>549300U3FIVA2U7BOA88</t>
  </si>
  <si>
    <t>549300MH0BL79CG75225</t>
  </si>
  <si>
    <t>549300QIMZE0ZQY6D007</t>
  </si>
  <si>
    <t>5493003M8GFVJJUPUG30</t>
  </si>
  <si>
    <t>5493003YZZU80LQD0E36</t>
  </si>
  <si>
    <t>549300F6H5BPLZ056355</t>
  </si>
  <si>
    <t>549300YH2BVP6LXOFW71</t>
  </si>
  <si>
    <t>54930007ZQMYCRFQGE36</t>
  </si>
  <si>
    <t>54930002YNNES1Q6X632</t>
  </si>
  <si>
    <t>549300HRTW113V2JAE24</t>
  </si>
  <si>
    <t>549300JVZMLL5FCG8U37</t>
  </si>
  <si>
    <t>549300GDZ6NB50YGXB37</t>
  </si>
  <si>
    <t>549300SBJ8SBXGCACA21</t>
  </si>
  <si>
    <t>549300G2MU2COFDSE903</t>
  </si>
  <si>
    <t>4469000001BL6VG3DH44</t>
  </si>
  <si>
    <t>5493000MBA32MFEYHK55</t>
  </si>
  <si>
    <t>549300BPNR8IN50OCS95</t>
  </si>
  <si>
    <t>5493005WKSVYEDWWPB72</t>
  </si>
  <si>
    <t>549300O3XQ5NNFD0HF04</t>
  </si>
  <si>
    <t>549300EP5PL1D3IBB943</t>
  </si>
  <si>
    <t>549300BFBYY6V7VQXL09</t>
  </si>
  <si>
    <t>549300HIVBHH27AP6762</t>
  </si>
  <si>
    <t>549300RXP5LG75XUSC88</t>
  </si>
  <si>
    <t>5493008TNY7A82WCXU31</t>
  </si>
  <si>
    <t>549300DTVR57NON7XL66</t>
  </si>
  <si>
    <t>529900GJD3OQLRZCKW37</t>
  </si>
  <si>
    <t>549300MZC5TV6KR3N481</t>
  </si>
  <si>
    <t>549300A0XD0YXC076U14</t>
  </si>
  <si>
    <t>549300INYVHTLHZCTT36</t>
  </si>
  <si>
    <t>54930000WD6KRUY5E826</t>
  </si>
  <si>
    <t>1JJY8I27IN483BHQLX09</t>
  </si>
  <si>
    <t>549300712N6HJK4G2866</t>
  </si>
  <si>
    <t>549300L2OVL5PPKK9618</t>
  </si>
  <si>
    <t>54930034MZGZT9ZZXX96</t>
  </si>
  <si>
    <t>549300K4M0BOICO1I175</t>
  </si>
  <si>
    <t>549300DS671KECIAPT48</t>
  </si>
  <si>
    <t>549300WQ0KX6O2684131</t>
  </si>
  <si>
    <t>5493004HNQBNWD8VMP06</t>
  </si>
  <si>
    <t>549300KLR8HCEJNIYS90</t>
  </si>
  <si>
    <t>549300AKZL801QFFHC46</t>
  </si>
  <si>
    <t>549300R7ATLRDZ0S7926</t>
  </si>
  <si>
    <t>549300OJI611U2JOUJ86</t>
  </si>
  <si>
    <t>549300D7XMI25U4NN818</t>
  </si>
  <si>
    <t>549300PVBI4HEAOCBL18</t>
  </si>
  <si>
    <t>549300HZSMQYCKJC0E89</t>
  </si>
  <si>
    <t>549300LGENLXS29PAN07</t>
  </si>
  <si>
    <t>5493007L6OJ4C1GMJ634</t>
  </si>
  <si>
    <t>549300WB2TYMO8UQX539</t>
  </si>
  <si>
    <t>549300Z37PN747Q6Y185</t>
  </si>
  <si>
    <t>549300NFERWOG5XOEZ33</t>
  </si>
  <si>
    <t>549300KBTVLNO3CWMB14</t>
  </si>
  <si>
    <t>549300E2NYIUBVIU2243</t>
  </si>
  <si>
    <t>JYCQEXN1VWV3D4WY5372</t>
  </si>
  <si>
    <t>A25574TZFLBNK7NWQT47</t>
  </si>
  <si>
    <t>5493002LV1LK55704S21</t>
  </si>
  <si>
    <t>N3JI8INUKXMJX1MU2I48</t>
  </si>
  <si>
    <t>5493002YMOPPMH93G258</t>
  </si>
  <si>
    <t>5493006HQ9NCTEG0FC40</t>
  </si>
  <si>
    <t>54930075W3FUHU1JJG48</t>
  </si>
  <si>
    <t>549300B0LUFRXMDLFL17</t>
  </si>
  <si>
    <t>5493005QMI30OEHHFO89</t>
  </si>
  <si>
    <t>549300U2D4G7FVPHI376</t>
  </si>
  <si>
    <t>549300NI274Y9CUI0870</t>
  </si>
  <si>
    <t>5493005EAPF5NHL3KI55</t>
  </si>
  <si>
    <t>549300USCZFZPWZJ2H55</t>
  </si>
  <si>
    <t>549300ZWFSN77GMKR214</t>
  </si>
  <si>
    <t>549300TX8VENQ6OF1A30</t>
  </si>
  <si>
    <t>549300UUP8H8JOPI3V95</t>
  </si>
  <si>
    <t>5493002HUBZTR1Y79340</t>
  </si>
  <si>
    <t>549300VS2HIN6JWDN053</t>
  </si>
  <si>
    <t>549300T6Y21GTS1ZGU13</t>
  </si>
  <si>
    <t>549300S55V7KRN1QS719</t>
  </si>
  <si>
    <t>549300N1AZNECUTHNH57</t>
  </si>
  <si>
    <t>213800FUZ2Z612XXKH11</t>
  </si>
  <si>
    <t>549300I7UVBGWRYMYZ18</t>
  </si>
  <si>
    <t>4BFD7AQU0A75QLAHK410</t>
  </si>
  <si>
    <t>549300R2N1YXJQR4IE80</t>
  </si>
  <si>
    <t>549300LL42E8ZA9D2445</t>
  </si>
  <si>
    <t>SCRYQ25DTVRHYYMM6P89</t>
  </si>
  <si>
    <t>549300TC2TCHA8ZEO740</t>
  </si>
  <si>
    <t>549300MKW3SVJAXRCO85</t>
  </si>
  <si>
    <t>5493008XRBES8HLKXS91</t>
  </si>
  <si>
    <t>549300SDP02JYJW43H50</t>
  </si>
  <si>
    <t>549300HX7GDVRBVNSW34</t>
  </si>
  <si>
    <t>549300XDLLK2XVW15J19</t>
  </si>
  <si>
    <t>549300NPDQ70YM07CE93</t>
  </si>
  <si>
    <t>549300VCNYWVOWLP4N66</t>
  </si>
  <si>
    <t>549300MRFLUZ0W5SDL84</t>
  </si>
  <si>
    <t>213800R1B3QMMKVP2A27</t>
  </si>
  <si>
    <t>XQAQ83Q1YYQDGX1VXN19</t>
  </si>
  <si>
    <t>549300TJVM6ME1PWIE91</t>
  </si>
  <si>
    <t>549300WZYHQZ7NB0U998</t>
  </si>
  <si>
    <t>549300QWBYXV7BUF3B62</t>
  </si>
  <si>
    <t>549300NYHUDFNXQPO978</t>
  </si>
  <si>
    <t>5493006YXGLYXCXC1235</t>
  </si>
  <si>
    <t>549300K64G12P931O963</t>
  </si>
  <si>
    <t>549300LWBHY44001ZK51</t>
  </si>
  <si>
    <t>549300YVTDZWGYZOI172</t>
  </si>
  <si>
    <t>549300GZQG9RR7LFQ666</t>
  </si>
  <si>
    <t>549300XUVH2OYDBTW170</t>
  </si>
  <si>
    <t>54930015UQVH2F4OS590</t>
  </si>
  <si>
    <t>54930037VPOIQ6TGL474</t>
  </si>
  <si>
    <t>549300YUMK0P3DZWXP25</t>
  </si>
  <si>
    <t>5493006LDV1DUW6U6M62</t>
  </si>
  <si>
    <t>549300KJAKQN5OEO4N05</t>
  </si>
  <si>
    <t>549300UNWP0A5MP8SH35</t>
  </si>
  <si>
    <t>549300XZ15AYO0932V62</t>
  </si>
  <si>
    <t>549300TQYUCVYG06LQ59</t>
  </si>
  <si>
    <t>549300N8AHI11CKM8I38</t>
  </si>
  <si>
    <t>5493001HIL7XDL2XWJ56</t>
  </si>
  <si>
    <t>549300CUPH2NGCXMIO07</t>
  </si>
  <si>
    <t>QYL77BQ83FFSBGKZK047</t>
  </si>
  <si>
    <t>PEIRMCKY1ELSY3PAC307</t>
  </si>
  <si>
    <t>549300ZGYQGS2BHBE548</t>
  </si>
  <si>
    <t>WJHQ8HJCNBR1V6EQ1R27</t>
  </si>
  <si>
    <t>549300307GTKC53BNM52</t>
  </si>
  <si>
    <t>549300Q86IYWJ1N1D140</t>
  </si>
  <si>
    <t>5493002OK1KFFNZ2YD07</t>
  </si>
  <si>
    <t>5299002QI7G5XEIYAO60</t>
  </si>
  <si>
    <t>549300MTLEDCCBA8DW32</t>
  </si>
  <si>
    <t>5493006P6LOOFH8TB150</t>
  </si>
  <si>
    <t>BMA2W0VL0IXHKJ00Z533</t>
  </si>
  <si>
    <t>KQR1IFPVC1E7MWR5L139</t>
  </si>
  <si>
    <t>549300FTJXCFJ93MS234</t>
  </si>
  <si>
    <t>549300K7Z2KT76WQJD18</t>
  </si>
  <si>
    <t>549300EE84RZ11ZQ0V53</t>
  </si>
  <si>
    <t>549300V5K4ET63KFN746</t>
  </si>
  <si>
    <t>549300IF68WJ3TXO7L05</t>
  </si>
  <si>
    <t>54930048P46TVT768L42</t>
  </si>
  <si>
    <t>5493001PDVL5WF0Z1P59</t>
  </si>
  <si>
    <t>549300T5P6LDDPL2GL71</t>
  </si>
  <si>
    <t>549300WBJV7TJ76T3F15</t>
  </si>
  <si>
    <t>549300Y0X4R0TDEM3T40</t>
  </si>
  <si>
    <t>549300D8540AUH6SHU29</t>
  </si>
  <si>
    <t>549300TCL8M947KZHM38</t>
  </si>
  <si>
    <t>549300GOG6XDL0K8P865</t>
  </si>
  <si>
    <t>JNWSVS031O7JOAN3JG77</t>
  </si>
  <si>
    <t>549300IJS5NVDVXEKH34</t>
  </si>
  <si>
    <t>549300OIEBKW2YGZXU44</t>
  </si>
  <si>
    <t>YUEDD7W89PH0FV8Q2S28</t>
  </si>
  <si>
    <t>549300W3HFN4L1M1TH30</t>
  </si>
  <si>
    <t>549300XYCEMLCV0EJY87</t>
  </si>
  <si>
    <t>549300AD1QJGAEYSTW84</t>
  </si>
  <si>
    <t>549300KWHT1XVX4S4795</t>
  </si>
  <si>
    <t>549300LWFZQECISDFL05</t>
  </si>
  <si>
    <t>549300XEXCKX2SZR9P57</t>
  </si>
  <si>
    <t>549300CCLCTHEEGTXW72</t>
  </si>
  <si>
    <t>549300G6XUAEVVKNX215</t>
  </si>
  <si>
    <t>549300UU6UHK71EHY356</t>
  </si>
  <si>
    <t>549300RTI5S375WCWP51</t>
  </si>
  <si>
    <t>5493003G0M40MY544H14</t>
  </si>
  <si>
    <t>5493007J5DWTSD26AA03</t>
  </si>
  <si>
    <t>5493006LGT4L4NCQJ156</t>
  </si>
  <si>
    <t>213800IIGE1MD94KHB26</t>
  </si>
  <si>
    <t>549300TRUWO2CD2G5692</t>
  </si>
  <si>
    <t>549300RAQ86KKUBMWO77</t>
  </si>
  <si>
    <t>5493002ERZU2K9PZDL40</t>
  </si>
  <si>
    <t>54930042CXJD02132T55</t>
  </si>
  <si>
    <t>549300EV9BJ82WLTUZ96</t>
  </si>
  <si>
    <t>549300EQPJ10YHPWH780</t>
  </si>
  <si>
    <t>549300C41UGRMD8LRA47</t>
  </si>
  <si>
    <t>549300O6E2WAK3IAXE34</t>
  </si>
  <si>
    <t>789000TUMN63Z28TJ497</t>
  </si>
  <si>
    <t>5493009IQQK1F0Z8OP85</t>
  </si>
  <si>
    <t>549300Q79LTEPXGPPW70</t>
  </si>
  <si>
    <t>PX7SUPU7HUNJBQ8BPI65</t>
  </si>
  <si>
    <t>529900BUAK4AZLR19H74</t>
  </si>
  <si>
    <t>549300Z2X1L1L3MID765</t>
  </si>
  <si>
    <t>21380012JG68DFS3A317</t>
  </si>
  <si>
    <t>549300MS2K323MDMGR61</t>
  </si>
  <si>
    <t>549300URRC963VK40H41</t>
  </si>
  <si>
    <t>213800E11LI1SCETU492</t>
  </si>
  <si>
    <t>213800SKZTSE2L1BII69</t>
  </si>
  <si>
    <t>8ZVIH12NGFM5URTOES98</t>
  </si>
  <si>
    <t>213800WO4HF33IISCK64</t>
  </si>
  <si>
    <t>5493005LDA624WIH7Y03</t>
  </si>
  <si>
    <t>213800I9UGEZ2ZZG5353</t>
  </si>
  <si>
    <t>254900T45E1X38PA8B88</t>
  </si>
  <si>
    <t>549300UOBXCS79E82606</t>
  </si>
  <si>
    <t>724500W2VBMIF1VCPP94</t>
  </si>
  <si>
    <t>213800ON4N8NBFNF7N65</t>
  </si>
  <si>
    <t>549300SPVW6G4W4Y9O76</t>
  </si>
  <si>
    <t>U4BU8DGN5TGA1G5AN388</t>
  </si>
  <si>
    <t>GR3KVMWVCR54YWQNXU90</t>
  </si>
  <si>
    <t>5493002X93GLJ6F7DI81</t>
  </si>
  <si>
    <t>54930004AKXELQIY6C41</t>
  </si>
  <si>
    <t>J48DJYXDTLHM30UMYI18</t>
  </si>
  <si>
    <t>54930020E6CBTX7HHT21</t>
  </si>
  <si>
    <t>549300M8SP71GYWXD862</t>
  </si>
  <si>
    <t>5493002C83QSGL8ETT42</t>
  </si>
  <si>
    <t>4P1PKLLCYZ1K1DK7HJ38</t>
  </si>
  <si>
    <t>213800X6IANFN8R4ZH53</t>
  </si>
  <si>
    <t>MR0TVWFWKRYJ1Y3WRY72</t>
  </si>
  <si>
    <t>2138005HEGTBAGASUY97</t>
  </si>
  <si>
    <t>7TI96JO3DYEIQWZ7Z726</t>
  </si>
  <si>
    <t>2549000DOMZDEJLGNF24</t>
  </si>
  <si>
    <t>F226TOH6YD6XJB17KS62</t>
  </si>
  <si>
    <t>MSFSBD3QN1GSN7Q6C537</t>
  </si>
  <si>
    <t>549300ZWK2PUF8UOLK90</t>
  </si>
  <si>
    <t>JR5KI5OHGDQJ7QBQ7R81</t>
  </si>
  <si>
    <t>2138001O9NBC8HXJKY73</t>
  </si>
  <si>
    <t>5493006IJBFYSUTPHJ29</t>
  </si>
  <si>
    <t>549300PMSTQITB1WHR43</t>
  </si>
  <si>
    <t>5493006B8WI8FO4UXA63</t>
  </si>
  <si>
    <t>Q4FWSQ8RYESRX2WD5J70</t>
  </si>
  <si>
    <t>YMQQZLF0MAV7H3SLZI38</t>
  </si>
  <si>
    <t>JZX6JMWVSURSUIZMJD79</t>
  </si>
  <si>
    <t>549300DW6NST4YPAT825</t>
  </si>
  <si>
    <t>TMH2M70UVBVT0EBNZM31</t>
  </si>
  <si>
    <t>YYCFL2WCGW22WH7BS220</t>
  </si>
  <si>
    <t>FKJN6RSKEIH0NUQGV829</t>
  </si>
  <si>
    <t>549300WW3O2Q3BIJEF68</t>
  </si>
  <si>
    <t>QYU56OLLXOUMMH2KSR94</t>
  </si>
  <si>
    <t>529900DG0F6AGQAP6N55</t>
  </si>
  <si>
    <t>549300W7D6UPQ3B9MR14</t>
  </si>
  <si>
    <t>LHRNZFL5GLX0VHWD8F48</t>
  </si>
  <si>
    <t>ZSN2LWNPYW6ISMRUC664</t>
  </si>
  <si>
    <t>549300BYKFV3ZMZY4E45</t>
  </si>
  <si>
    <t>549300K6YQ8HNEQOFB59</t>
  </si>
  <si>
    <t>549300FE1XPIQ89BRN33</t>
  </si>
  <si>
    <t>549300ISNT0W5IR3IC42</t>
  </si>
  <si>
    <t>5493000G1CTHFLM6CM51</t>
  </si>
  <si>
    <t>549300RSLKXS7CC7MT11</t>
  </si>
  <si>
    <t>549300HCJRI171KOSF72</t>
  </si>
  <si>
    <t>5493006AIPA1V92YPP18</t>
  </si>
  <si>
    <t>549300FZZ5TJQ2OQNF60</t>
  </si>
  <si>
    <t>549300RTV8RHU4GVY867</t>
  </si>
  <si>
    <t>5299003K8OENOZU4J416</t>
  </si>
  <si>
    <t>549300ACM5CZUXU2D354</t>
  </si>
  <si>
    <t>5299002O1ETJXHCSZA25</t>
  </si>
  <si>
    <t>9695002I9DJHZ3449O66</t>
  </si>
  <si>
    <t>5493004Y3624YSJ2B135</t>
  </si>
  <si>
    <t>254900894KLQGL9BTU46</t>
  </si>
  <si>
    <t>3003006H5HASFPT5CE87</t>
  </si>
  <si>
    <t>5299005TLSZTQAJNZW05</t>
  </si>
  <si>
    <t>3003002E74YFQ6MEZY56</t>
  </si>
  <si>
    <t>3003005CTVRBNBPBT566</t>
  </si>
  <si>
    <t>353800VRCRZA13KQR529</t>
  </si>
  <si>
    <t>549300V3LJEEHCQ6JK64</t>
  </si>
  <si>
    <t>254900XN8JRB0MILTU86</t>
  </si>
  <si>
    <t>353800CF81IXL9974H84</t>
  </si>
  <si>
    <t>549300FFSRVBS0SQXY75</t>
  </si>
  <si>
    <t>33580063V9BFI7IF2592</t>
  </si>
  <si>
    <t>5493007RS2U2658WVL91</t>
  </si>
  <si>
    <t>X5AV1MBDXGRPX5UGMX13</t>
  </si>
  <si>
    <t>254900JH3DW7BO7FV377</t>
  </si>
  <si>
    <t>5493006XLRNGSMWG4921</t>
  </si>
  <si>
    <t>335800O5TD4V8XMZTX51</t>
  </si>
  <si>
    <t>335800XP84MJSVAKMW93</t>
  </si>
  <si>
    <t>549300PB7K1W8SW71N26</t>
  </si>
  <si>
    <t>549300A7XK2QHWOUED13</t>
  </si>
  <si>
    <t>YHJR7USV4RFWUQ2DSB70</t>
  </si>
  <si>
    <t>VHK5WQPHS8ZL31RHOP91</t>
  </si>
  <si>
    <t>EBYBU0IBIIC7J6QFEF24</t>
  </si>
  <si>
    <t>549300D0KK4LIT2CWK58</t>
  </si>
  <si>
    <t>254900OYZCMSSE1MRQ97</t>
  </si>
  <si>
    <t>549300DI1VSQH7BL6T33</t>
  </si>
  <si>
    <t>3003002SV0OQMMRQPC49</t>
  </si>
  <si>
    <t>549300CGBE3FRCW9OJ62</t>
  </si>
  <si>
    <t>549300GQ5IYT1IPVYB03</t>
  </si>
  <si>
    <t>549300KPWWGMFVLBCC44</t>
  </si>
  <si>
    <t>213800LTSM9VZYR51S68</t>
  </si>
  <si>
    <t>5493002XPXZXO84KNV89</t>
  </si>
  <si>
    <t>549300H42FABJ02PPY19</t>
  </si>
  <si>
    <t>549300K1RFIDIO08IL50</t>
  </si>
  <si>
    <t>549300RK1FB0VMTPD087</t>
  </si>
  <si>
    <t>549300GF7OLO9BB63593</t>
  </si>
  <si>
    <t>549300TLIM5ODJOSLM42</t>
  </si>
  <si>
    <t>549300IWU4UPVGH8G929</t>
  </si>
  <si>
    <t>5493002JJLUK2583XI07</t>
  </si>
  <si>
    <t>T8W3X1PFLPW2YE0UIP44</t>
  </si>
  <si>
    <t>5493008L59OD1V8PHE40</t>
  </si>
  <si>
    <t>549300XMJ3XB4L2V1366</t>
  </si>
  <si>
    <t>549300P1TBU3OVLHUP72</t>
  </si>
  <si>
    <t>A7BYW541DKFQD9NMVS26</t>
  </si>
  <si>
    <t>549300OLVGMBFB1RCY40</t>
  </si>
  <si>
    <t>54930002QM8QVWM56E14</t>
  </si>
  <si>
    <t>724500TJA3SV768MMV77</t>
  </si>
  <si>
    <t>549300MUTZ4YV2OBNP54</t>
  </si>
  <si>
    <t>549300S938PTEJGL3530</t>
  </si>
  <si>
    <t>5493005YW154JLDAMW49</t>
  </si>
  <si>
    <t>549300CR7DE5SVRUO819</t>
  </si>
  <si>
    <t>213800SKIFATQX7XZV24</t>
  </si>
  <si>
    <t>3003006YVQ97CJPRX258</t>
  </si>
  <si>
    <t>549300DRUXNA9RML6O54</t>
  </si>
  <si>
    <t>549300YHP12TEZNLCX41</t>
  </si>
  <si>
    <t>549300OPQG34KMSLJU50</t>
  </si>
  <si>
    <t>54930088MKCPN8EY4O15</t>
  </si>
  <si>
    <t>2138005VOVWT9C6WRO35</t>
  </si>
  <si>
    <t>549300B2Q47IR0CR5B54</t>
  </si>
  <si>
    <t>213800OP4GC9OQAWBB15</t>
  </si>
  <si>
    <t>5493003B1RRNT0O3W741</t>
  </si>
  <si>
    <t>2138009ODJ86B31Z4259</t>
  </si>
  <si>
    <t>549300HHW41L6PM2SP52</t>
  </si>
  <si>
    <t>549300BGP162Z1D0J132</t>
  </si>
  <si>
    <t>54930036FPZ4UAFGM952</t>
  </si>
  <si>
    <t>MIM2K09LFYD4IB163W58</t>
  </si>
  <si>
    <t>R0MUWSFPU8MPRO8K5P83</t>
  </si>
  <si>
    <t>213800JQ9CR1K91OE582</t>
  </si>
  <si>
    <t>P5XEQYFJP74DYQX88M80</t>
  </si>
  <si>
    <t>851WYGNLUQLFZBSYGB56</t>
  </si>
  <si>
    <t>3003003DOW83VD8HRU16</t>
  </si>
  <si>
    <t>5493006RUADHKBEMCM62</t>
  </si>
  <si>
    <t>213800VMN3ZHGO29K923</t>
  </si>
  <si>
    <t>549300353J6VSR67XN79</t>
  </si>
  <si>
    <t>529900OP6OF4IHGACF32</t>
  </si>
  <si>
    <t>9XHUQ4XI7GXPSNNRMD92</t>
  </si>
  <si>
    <t>506700FT60T4D78DKU25</t>
  </si>
  <si>
    <t>549300TGJ5WDNSQH6R21</t>
  </si>
  <si>
    <t>335800J8VWGE2HGWF417</t>
  </si>
  <si>
    <t>988400I3NOO4PTAIK025</t>
  </si>
  <si>
    <t>549300Q8W15275IJ2M42</t>
  </si>
  <si>
    <t>549300RR5SOP5WI0N818</t>
  </si>
  <si>
    <t>5493008X8CQWUW7L3942</t>
  </si>
  <si>
    <t>549300Y5BJOTCMUYT658</t>
  </si>
  <si>
    <t>213800IHZX1U6XNF9A63</t>
  </si>
  <si>
    <t>254900QRT9K5MB7SL209</t>
  </si>
  <si>
    <t>2138004T9K89PLL9DM02</t>
  </si>
  <si>
    <t>5493007VXQNREL92V435</t>
  </si>
  <si>
    <t>52990021AYVJLL2XMK94</t>
  </si>
  <si>
    <t>549300MLKTB98204C041</t>
  </si>
  <si>
    <t>F4G136OIPBYND1F41110</t>
  </si>
  <si>
    <t>KZSJNRMICBYSJV5SPE53</t>
  </si>
  <si>
    <t>549300DKI9QYTFD5P031</t>
  </si>
  <si>
    <t>G8ZTNESVNKW4NN761W05</t>
  </si>
  <si>
    <t>213800N2DSYZW5KSI961</t>
  </si>
  <si>
    <t>815600489AA5BAEB2211</t>
  </si>
  <si>
    <t>5493000U64TRISTFER80</t>
  </si>
  <si>
    <t>5299008E76P3DQKEZF03</t>
  </si>
  <si>
    <t>I7ETN0QQO2AHZZGHJ389</t>
  </si>
  <si>
    <t>549300HS5ZYPGAL9CY37</t>
  </si>
  <si>
    <t>PBLD0EJDB5FWOLXP3B76</t>
  </si>
  <si>
    <t>213800W2XOTEIWVRS823</t>
  </si>
  <si>
    <t>66AGRETLUXS4YO5MUH35</t>
  </si>
  <si>
    <t>5493008LFEFSN1CR8I42</t>
  </si>
  <si>
    <t>213800ERF3SHGRKW8R02</t>
  </si>
  <si>
    <t>213800XSK41EPCUHOH45</t>
  </si>
  <si>
    <t>529900D8QLTZ6PRLJL76</t>
  </si>
  <si>
    <t>213800FADTCJFWJ79G11</t>
  </si>
  <si>
    <t>2138001AVBSD1HSC6Z10</t>
  </si>
  <si>
    <t>213800XEBY9E81CNHX12</t>
  </si>
  <si>
    <t>5299004F1XJKI1PLT381</t>
  </si>
  <si>
    <t>549300157XX3WB44J374</t>
  </si>
  <si>
    <t>254900XE76UO9WUDZ295</t>
  </si>
  <si>
    <t>5299005SHIN9ZK7GW242</t>
  </si>
  <si>
    <t>549300HJ236VGDN8U912</t>
  </si>
  <si>
    <t>549300OY1IT4IB353V97</t>
  </si>
  <si>
    <t>8156005023C8DCEB7572</t>
  </si>
  <si>
    <t>8EUP1TJYZFX3T1E5AJ33</t>
  </si>
  <si>
    <t>549300OEWRQ083UB4V19</t>
  </si>
  <si>
    <t>5493000TPBXQ74CIP160</t>
  </si>
  <si>
    <t>LKAJX4ZOK2R6D9THVO59</t>
  </si>
  <si>
    <t>213800WD1WSYGCYV7A34</t>
  </si>
  <si>
    <t>378900EB75D7D2C73323</t>
  </si>
  <si>
    <t>549300HX8DGEU4T85870</t>
  </si>
  <si>
    <t>335800UXT2HV4V3ZR581</t>
  </si>
  <si>
    <t>549300ZB31H00HEQCD27</t>
  </si>
  <si>
    <t>529900BSBZ853DKUP675</t>
  </si>
  <si>
    <t>988400AF8KS117D7D072</t>
  </si>
  <si>
    <t>549300NCEM0GBEGY4P46</t>
  </si>
  <si>
    <t>YIQI3B14IMM78O6VPC33</t>
  </si>
  <si>
    <t>529900KQZYJ794QW1C35</t>
  </si>
  <si>
    <t>254900UNCRXKASPT5J34</t>
  </si>
  <si>
    <t>5493007USZNUUKBOLU32</t>
  </si>
  <si>
    <t>724500UH3K0LTQ8QUS25</t>
  </si>
  <si>
    <t>529900SICIK5OVMVY186</t>
  </si>
  <si>
    <t>549300HTGDOVDU6OGK19</t>
  </si>
  <si>
    <t>549300ZCV52X08U6XC41</t>
  </si>
  <si>
    <t>2138002YRB54CNYA1E73</t>
  </si>
  <si>
    <t>5493009GY1X8GQ66AM14</t>
  </si>
  <si>
    <t>3789006CC3D706F8F214</t>
  </si>
  <si>
    <t>213800DL377MH46PDY63</t>
  </si>
  <si>
    <t>NUEKVMQ7BSNRBOQZUD15</t>
  </si>
  <si>
    <t>984500B0D7FAE97EDF06</t>
  </si>
  <si>
    <t>549300RKB6B4M8CD2W04</t>
  </si>
  <si>
    <t>549300HUD3XI8AWIV734</t>
  </si>
  <si>
    <t>549300BVRE4RY41UTU57</t>
  </si>
  <si>
    <t>549300G6ZUFBJVLAJQ46</t>
  </si>
  <si>
    <t>5493003EUUUB20ZJY714</t>
  </si>
  <si>
    <t>5493003IUYOH354SNS58</t>
  </si>
  <si>
    <t>549300NUJ7MUQK1GG892</t>
  </si>
  <si>
    <t>549300506SI9CRFV9Z86</t>
  </si>
  <si>
    <t>549300UO0OVYJ6GPW218</t>
  </si>
  <si>
    <t>549300M5I7RKDWOWTJ35</t>
  </si>
  <si>
    <t>549300JTX8XOSXLQXS69</t>
  </si>
  <si>
    <t>549300KFOAZ2E5RDUO28</t>
  </si>
  <si>
    <t>549300J8JKCZBPXJRS07</t>
  </si>
  <si>
    <t>529900SYN8EM7XXN6446</t>
  </si>
  <si>
    <t>5493006N0BX8QPYN7G13</t>
  </si>
  <si>
    <t>5493001ST0MP3NIUB154</t>
  </si>
  <si>
    <t>549300L150UTDIQIWS31</t>
  </si>
  <si>
    <t>549300WJWRODBROCFZ41</t>
  </si>
  <si>
    <t>SMKBZZQY7Q8IGJB2CR62</t>
  </si>
  <si>
    <t>549300U3YSKW7QY13Y70</t>
  </si>
  <si>
    <t>549300EHVAB7PJ11OV18</t>
  </si>
  <si>
    <t>213800MYOGJYU82Y3X42</t>
  </si>
  <si>
    <t>5493001TVTFW16MUQ868</t>
  </si>
  <si>
    <t>254900CSNWA5J9T4S019</t>
  </si>
  <si>
    <t>213800QSGDAOD17TAR52</t>
  </si>
  <si>
    <t>549300SKSDH15XF6VE42</t>
  </si>
  <si>
    <t>213800KLAKERLVRQ8810</t>
  </si>
  <si>
    <t>21380076S228I25PD704</t>
  </si>
  <si>
    <t>213800TT73MOS2XORJ44</t>
  </si>
  <si>
    <t>353800JSW1T1QWZNAG94</t>
  </si>
  <si>
    <t>353800QQE54Q8LR3LI87</t>
  </si>
  <si>
    <t>54930000OB7MM2F19O64</t>
  </si>
  <si>
    <t>549300LXVFYIVZLFL678</t>
  </si>
  <si>
    <t>96950041VJ1QP0B69503</t>
  </si>
  <si>
    <t>529900BAZ89E2HW02I36</t>
  </si>
  <si>
    <t>549300VYQ2Z1Q70QR520</t>
  </si>
  <si>
    <t>213800H2XQKVMB58W490</t>
  </si>
  <si>
    <t>549300ZFEEJ2IP5VME73</t>
  </si>
  <si>
    <t>353800035EGHISTVXZ22</t>
  </si>
  <si>
    <t>549300QGFP23Q1K4SB28</t>
  </si>
  <si>
    <t>549300QZ8YZKE99OF236</t>
  </si>
  <si>
    <t>5493000ON08MFYK4XP20</t>
  </si>
  <si>
    <t>4469000001CAX1UX3946</t>
  </si>
  <si>
    <t>549300QPULT0NMG1PF69</t>
  </si>
  <si>
    <t>335800OT5N4ZWVDI6W86</t>
  </si>
  <si>
    <t>5493003LH8FCBKYN7Y95</t>
  </si>
  <si>
    <t>549300PZ6RW0CFVGYL34</t>
  </si>
  <si>
    <t>549300MYJM072BPRFT81</t>
  </si>
  <si>
    <t>54930093ZQZCMLSJ3648</t>
  </si>
  <si>
    <t>894500477CVOUGID1R13</t>
  </si>
  <si>
    <t>213800M2PQ5MLLPYV152</t>
  </si>
  <si>
    <t>549300MB7G4B0LNWBF44</t>
  </si>
  <si>
    <t>5493007AYZVK4TQ8KH84</t>
  </si>
  <si>
    <t>529900D74TV79S43T382</t>
  </si>
  <si>
    <t>549300RMTW0Z1O4IGB41</t>
  </si>
  <si>
    <t>254900884I7NAH5UXN24</t>
  </si>
  <si>
    <t>815600B421450B55C524</t>
  </si>
  <si>
    <t>ZTYALGL8NRO3LKIMVI74</t>
  </si>
  <si>
    <t>3RV7W250LTUQH12INJ88</t>
  </si>
  <si>
    <t>549300P1SLJZB82YLP69</t>
  </si>
  <si>
    <t>254900UGFV2WGJBQVT40</t>
  </si>
  <si>
    <t>254900PW61ADCBDCLP71</t>
  </si>
  <si>
    <t>254900GOMFRUT5XPYJ67</t>
  </si>
  <si>
    <t>253400QJNKYYP2C7PA85</t>
  </si>
  <si>
    <t>529900JBICJJ1PFYVO92</t>
  </si>
  <si>
    <t>9598001CC7WKMLSSZ626</t>
  </si>
  <si>
    <t>959800912HLQCLTFR451</t>
  </si>
  <si>
    <t>529900UZSCCH4IIVLZ67</t>
  </si>
  <si>
    <t>54930047NLDDZSRDPL09</t>
  </si>
  <si>
    <t>213800YURJ9W6WGI3Z02</t>
  </si>
  <si>
    <t>5493000SA3K24EQKA103</t>
  </si>
  <si>
    <t>549300EBKI5ZDKUC1589</t>
  </si>
  <si>
    <t>2549001BG7JLMFCV0P87</t>
  </si>
  <si>
    <t>549300QRSW6B9SHE0453</t>
  </si>
  <si>
    <t>213800NN4ALK3C2CY802</t>
  </si>
  <si>
    <t>213800ASB9LZW7EWS815</t>
  </si>
  <si>
    <t>549300QGFHQRB8SVPI60</t>
  </si>
  <si>
    <t>529900FR0E130P05IY43</t>
  </si>
  <si>
    <t>54930064HVW057Y9GN92</t>
  </si>
  <si>
    <t>549300OQM2EOMFY1G222</t>
  </si>
  <si>
    <t>12UUJYTN7D3SW8KCSG25</t>
  </si>
  <si>
    <t>QHF0YTOE8OP1LN1NBT86</t>
  </si>
  <si>
    <t>7245004IQYPXP6SK5Z35</t>
  </si>
  <si>
    <t>FEYIFKWDNJF23U7E7B24</t>
  </si>
  <si>
    <t>549300DYP6F5ZJL0LB74</t>
  </si>
  <si>
    <t>529900BQBMS383SEPY05</t>
  </si>
  <si>
    <t>HYO4LWD8F3GKN7YT2C38</t>
  </si>
  <si>
    <t>549300514J3G7XH64311</t>
  </si>
  <si>
    <t>213800HQZYBMURES6D84</t>
  </si>
  <si>
    <t>254900FK9VJQJE5WGP66</t>
  </si>
  <si>
    <t>213800WQMI8KR6UZOJ38</t>
  </si>
  <si>
    <t>213800JJ8Z7DQ4MCJ243</t>
  </si>
  <si>
    <t>213800VXKFMDR2MVG869</t>
  </si>
  <si>
    <t>A5GWLFH3KM7YV2SFQL84</t>
  </si>
  <si>
    <t>213800FIJNVL195Q2W71</t>
  </si>
  <si>
    <t>549300S4N8NWOICNLE36</t>
  </si>
  <si>
    <t>549300VVAZPZAW7TV407</t>
  </si>
  <si>
    <t>549300EYZITZZ7V21C61</t>
  </si>
  <si>
    <t>549300ES1C76FFI9HQ86</t>
  </si>
  <si>
    <t>549300C7QOLT1ACORS89</t>
  </si>
  <si>
    <t>549300KVN7YPYO4PEV80</t>
  </si>
  <si>
    <t>41GUOJQTALQHLF39XJ34</t>
  </si>
  <si>
    <t>549300F7OK456M5NLM05</t>
  </si>
  <si>
    <t>549300FWV5ZIH36BH979</t>
  </si>
  <si>
    <t>549300NP85N265KWMS58</t>
  </si>
  <si>
    <t>549300WBDS9UL1RNNJ09</t>
  </si>
  <si>
    <t>549300X18Z5X1NCMDE76</t>
  </si>
  <si>
    <t>549300GHBA3BDTNBB539</t>
  </si>
  <si>
    <t>4469000001BUINEI7I94</t>
  </si>
  <si>
    <t>54930023VY4YV7E3WU31</t>
  </si>
  <si>
    <t>4469000001BQ77OP0J24</t>
  </si>
  <si>
    <t>254900VZV90318RTYA25</t>
  </si>
  <si>
    <t>54930055QZOGGLPRPW02</t>
  </si>
  <si>
    <t>4469000001CCP3HDFE69</t>
  </si>
  <si>
    <t>549300R5TY8E2AO7JV82</t>
  </si>
  <si>
    <t>4469000001BRWCP0R596</t>
  </si>
  <si>
    <t>549300Z3JBRD6IGN8E11</t>
  </si>
  <si>
    <t>4469000001BN534TBE52</t>
  </si>
  <si>
    <t>4469000001BR51E83192</t>
  </si>
  <si>
    <t>5493004FBUY5CX0BH870</t>
  </si>
  <si>
    <t>4469000001CJZV3OCQ29</t>
  </si>
  <si>
    <t>549300M52HQAHI17OM09</t>
  </si>
  <si>
    <t>549300JUTNWBEQ29HN42</t>
  </si>
  <si>
    <t>549300WIYIAVCFZI6Z04</t>
  </si>
  <si>
    <t>4469000001BSS3651Y19</t>
  </si>
  <si>
    <t>4469000001BS560YGH60</t>
  </si>
  <si>
    <t>4469000001CE34GDEZ25</t>
  </si>
  <si>
    <t>4469000001BOLNGOQM93</t>
  </si>
  <si>
    <t>5493001QP622NCUC2P03</t>
  </si>
  <si>
    <t>4469000001BOLP181672</t>
  </si>
  <si>
    <t>5493004RS6NJBH56Y111</t>
  </si>
  <si>
    <t>4469000001C4CX1XR153</t>
  </si>
  <si>
    <t>4469000001BR6Y9OXS28</t>
  </si>
  <si>
    <t>549300VOTQQ7OIXQGC27</t>
  </si>
  <si>
    <t>4469000001BSJ7JVXV11</t>
  </si>
  <si>
    <t>549300MIDOH15QGPZT40</t>
  </si>
  <si>
    <t>549300PFPNFCRFC7SV95</t>
  </si>
  <si>
    <t>549300E7S0U4GWMU4133</t>
  </si>
  <si>
    <t>549300MM6ADMLZV74D84</t>
  </si>
  <si>
    <t>549300IBR7UGHQFWF060</t>
  </si>
  <si>
    <t>4469000001BNQ9H7O456</t>
  </si>
  <si>
    <t>4469000001BRQRPKCV33</t>
  </si>
  <si>
    <t>254900EGTWEU67VP6075</t>
  </si>
  <si>
    <t>4469000001BSHU7R9196</t>
  </si>
  <si>
    <t>5493006VRDLIMW3NVQ45</t>
  </si>
  <si>
    <t>549300T62EW44XPG9G37</t>
  </si>
  <si>
    <t>5493001J3WVC5E62I331</t>
  </si>
  <si>
    <t>549300OJRBEOQUB8IK95</t>
  </si>
  <si>
    <t>549300XGB3QGO8EKGO39</t>
  </si>
  <si>
    <t>549300SHLEY8G81NA549</t>
  </si>
  <si>
    <t>549300O24X5NYM8BYE97</t>
  </si>
  <si>
    <t>5493005LVK36LJC0XQ52</t>
  </si>
  <si>
    <t>4469000001BS93APFE98</t>
  </si>
  <si>
    <t>4469000001BS6OK96P39</t>
  </si>
  <si>
    <t>4469000001BYEMLQSP58</t>
  </si>
  <si>
    <t>549300BXJ625J2DB5W79</t>
  </si>
  <si>
    <t>4469000001BR3QZNU420</t>
  </si>
  <si>
    <t>54930088MP91YZQJT494</t>
  </si>
  <si>
    <t>549300BNDRGBS8OASD32</t>
  </si>
  <si>
    <t>984500075IY8F68F8D45</t>
  </si>
  <si>
    <t>5493008WQY4CY84QGL98</t>
  </si>
  <si>
    <t>4469000001BQJMNETV76</t>
  </si>
  <si>
    <t>4469000001BFZRIGSI13</t>
  </si>
  <si>
    <t>4469000001BFZRSAYZ36</t>
  </si>
  <si>
    <t>4469000001BFZS3SZ738</t>
  </si>
  <si>
    <t>4469000001BFZMT1I020</t>
  </si>
  <si>
    <t>549300J22EU1A0WATN43</t>
  </si>
  <si>
    <t>529900818O1CGJBN5997</t>
  </si>
  <si>
    <t>549300WF5N6PXQPW4O74</t>
  </si>
  <si>
    <t>549300WDOEI2RBV03P04</t>
  </si>
  <si>
    <t>549300TNYH0QCR7GBD82</t>
  </si>
  <si>
    <t>549300WS6KBJGJZ15D05</t>
  </si>
  <si>
    <t>549300TWYZ8T8EU1ZL61</t>
  </si>
  <si>
    <t>549300RRJS4ZT1LGIA65</t>
  </si>
  <si>
    <t>549300IYS16MVT3XST19</t>
  </si>
  <si>
    <t>549300FCY5511NRUF478</t>
  </si>
  <si>
    <t>213800HYIAX2J814EY25</t>
  </si>
  <si>
    <t>549300SBRIRE2WTG3744</t>
  </si>
  <si>
    <t>549300B4B8A9PPYP1E17</t>
  </si>
  <si>
    <t>UNFQ0UG38ZBG2JMXE817</t>
  </si>
  <si>
    <t>549300N3TR1FPECQEH46</t>
  </si>
  <si>
    <t>54930012O5UPSRS5GN60</t>
  </si>
  <si>
    <t>549300J3U2WK73C9ZK26</t>
  </si>
  <si>
    <t>BN6WCCZ8OVP3ITUUVN49</t>
  </si>
  <si>
    <t>549300SEY5LKTFJOWW59</t>
  </si>
  <si>
    <t>5493007N430NJQDKG349</t>
  </si>
  <si>
    <t>2WHM8VNJH63UN14OL754</t>
  </si>
  <si>
    <t>254900W4CPYCQFVH5E92</t>
  </si>
  <si>
    <t>549300QVC7PIXKVNMG46</t>
  </si>
  <si>
    <t>3003008B4PYFBS9AER19</t>
  </si>
  <si>
    <t>549300GJTUTK0I4BYB92</t>
  </si>
  <si>
    <t>549300RJGRL4EBTRQ954</t>
  </si>
  <si>
    <t>213800DGCEGBXLWU2Q62</t>
  </si>
  <si>
    <t>549300HFCVYRF8VUED40</t>
  </si>
  <si>
    <t>3003000ACFLO7YETWE63</t>
  </si>
  <si>
    <t>54930036D1S3ON10MV48</t>
  </si>
  <si>
    <t>549300SHR0URTIFB5Z32</t>
  </si>
  <si>
    <t>549300SFVPFQY2RW1604</t>
  </si>
  <si>
    <t>9OHRLVP761BPMNU1LB96</t>
  </si>
  <si>
    <t>549300ECBH1N1AE94S29</t>
  </si>
  <si>
    <t>6D854JINJFHBVZJCD143</t>
  </si>
  <si>
    <t>549300JP3R5ZCN3Y0W95</t>
  </si>
  <si>
    <t>549300R5LTV2H7I1I079</t>
  </si>
  <si>
    <t>549300QVLSGF3JHLWI63</t>
  </si>
  <si>
    <t>549300C1FHJ4LEF72328</t>
  </si>
  <si>
    <t>254900CZQ27EMGKCHG63</t>
  </si>
  <si>
    <t>5493000NHQNRETS8ZX09</t>
  </si>
  <si>
    <t>549300Q5IPY1U0DC0258</t>
  </si>
  <si>
    <t>D6Y7N0U4YOKL2C5BLN13</t>
  </si>
  <si>
    <t>5493007EGNVRVEOWCX19</t>
  </si>
  <si>
    <t>2549000XX79OFYKZE087</t>
  </si>
  <si>
    <t>549300ZUHP3M3ZELIW12</t>
  </si>
  <si>
    <t>549300WG8TI8UVE9BY80</t>
  </si>
  <si>
    <t>549300LUAEZXP8D3SO46</t>
  </si>
  <si>
    <t>5493004V7T7UK31KM469</t>
  </si>
  <si>
    <t>M3LKFDNSJGJ7TMLH6Z15</t>
  </si>
  <si>
    <t>549300BUE6U1X1RLK515</t>
  </si>
  <si>
    <t>2COI8BE15VQWR4N1NM55</t>
  </si>
  <si>
    <t>549300YCDYZNMZ3J0212</t>
  </si>
  <si>
    <t>5493002NS1APOTIHJZ74</t>
  </si>
  <si>
    <t>549300Y0X23ZOPN5WE42</t>
  </si>
  <si>
    <t>213800FLWI44528IFW63</t>
  </si>
  <si>
    <t>549300ST2ZFFVCLCUD14</t>
  </si>
  <si>
    <t>549300MBO45EHETL4438</t>
  </si>
  <si>
    <t>549300SZJ9VS8SGXAN81</t>
  </si>
  <si>
    <t>5493008HL7YGILBYY124</t>
  </si>
  <si>
    <t>549300T22BXEZO0UD677</t>
  </si>
  <si>
    <t>549300OHLZ0RR2TSKH90</t>
  </si>
  <si>
    <t>549300NE15KSK75UYF04</t>
  </si>
  <si>
    <t>549300B00IFHVNYSSQ10</t>
  </si>
  <si>
    <t>2549005KKXQ7VKHIJU66</t>
  </si>
  <si>
    <t>549300DSSJ6DQ8QFFS91</t>
  </si>
  <si>
    <t>5493005POFMG3NOPVI12</t>
  </si>
  <si>
    <t>213800QTJCQIMJF3IA71</t>
  </si>
  <si>
    <t>549300YQUH8B6M8BQN35</t>
  </si>
  <si>
    <t>254900SMTWBX7RU2SR20</t>
  </si>
  <si>
    <t>549300REQJP8LX1A1M70</t>
  </si>
  <si>
    <t>54930074UF24O9SF3W24</t>
  </si>
  <si>
    <t>4469000001BSG9SGRA12</t>
  </si>
  <si>
    <t>SK6WG1E6ZYO1H0HHS346</t>
  </si>
  <si>
    <t>529900FB0U2RPJ334E67</t>
  </si>
  <si>
    <t>54930010QPKRBHZWKG15</t>
  </si>
  <si>
    <t>EDBQKYOPJUCJKLOJDE72</t>
  </si>
  <si>
    <t>TOI6UCF83APHKRDXRA54</t>
  </si>
  <si>
    <t>549300T065Z4KJ686G75</t>
  </si>
  <si>
    <t>0SNZ6NZHXP80GTNTXJ94</t>
  </si>
  <si>
    <t>254900YISQHUZHEC9B94</t>
  </si>
  <si>
    <t>549300876LVY62TWRH66</t>
  </si>
  <si>
    <t>549300YRNW7391J87H02</t>
  </si>
  <si>
    <t>2138008EMW6F92THIC31</t>
  </si>
  <si>
    <t>549300S6KS1HBY1JU965</t>
  </si>
  <si>
    <t>549300A21ETMN775JW16</t>
  </si>
  <si>
    <t>549300J15ND3EIAMCI59</t>
  </si>
  <si>
    <t>5493006Q6S3ML4DD9C62</t>
  </si>
  <si>
    <t>254900POUDYJEQ1UCX44</t>
  </si>
  <si>
    <t>549300K0GV4CRBFUZK08</t>
  </si>
  <si>
    <t>H5XIMROS3PFX9BNKY293</t>
  </si>
  <si>
    <t>549300NU5DI3QL46CX08</t>
  </si>
  <si>
    <t>54930050UWQJL0ZVQO18</t>
  </si>
  <si>
    <t>5493002F857O2TX7EU13</t>
  </si>
  <si>
    <t>300300CHN201808MOF68</t>
  </si>
  <si>
    <t>353800WZS8AXZXFUC241</t>
  </si>
  <si>
    <t>9695005B0IXNAZ11QL51</t>
  </si>
  <si>
    <t>529900F3AIQECS8ZSV61</t>
  </si>
  <si>
    <t>549300501AA3NQYVD880</t>
  </si>
  <si>
    <t>549300W9STRUCJ2DLU64</t>
  </si>
  <si>
    <t>3YTEJFW18LGIUQ2N5J61</t>
  </si>
  <si>
    <t>52863L7DMUK64KBAGJ33</t>
  </si>
  <si>
    <t>549300I346NMM9XJ5082</t>
  </si>
  <si>
    <t>529900Q864ZIFQ1WSA24</t>
  </si>
  <si>
    <t>815600AD416409999570</t>
  </si>
  <si>
    <t>549300IULXX2R8LXJ347</t>
  </si>
  <si>
    <t>549300VYW6PWCU5XF513</t>
  </si>
  <si>
    <t>2549008I4P5I3D6S6W08</t>
  </si>
  <si>
    <t>549300S52OPXPKGJS029</t>
  </si>
  <si>
    <t>5493004V9GFVAOPD9X94</t>
  </si>
  <si>
    <t>549300YW41274JTLIM03</t>
  </si>
  <si>
    <t>549300V1OIA81M316Z96</t>
  </si>
  <si>
    <t>549300OAKL8GIIPYD141</t>
  </si>
  <si>
    <t>HJIMESMB9B2ISPEE2374</t>
  </si>
  <si>
    <t>549300PIZWRYQOA9U785</t>
  </si>
  <si>
    <t>549300MR82PWEJPQNU81</t>
  </si>
  <si>
    <t>4469000001BS0KGJV520</t>
  </si>
  <si>
    <t>3OIHUMDMI0Z4XVPQ8V78</t>
  </si>
  <si>
    <t>549300MU2MYJLOY6IJ51</t>
  </si>
  <si>
    <t>5493004YIHQ1OFXKCZ62</t>
  </si>
  <si>
    <t>O8VR8MK4M5SM9ZVEFS35</t>
  </si>
  <si>
    <t>549300QIKFMM7U17QS59</t>
  </si>
  <si>
    <t>AV7QJSDB1GI2P6FRGL71</t>
  </si>
  <si>
    <t>529900K5CDKAHKIUXN97</t>
  </si>
  <si>
    <t>5299000YUSSIOCTAE763</t>
  </si>
  <si>
    <t>549300ZL7MX8L1PL3N04</t>
  </si>
  <si>
    <t>549300ISWFZLDPTW6Q75</t>
  </si>
  <si>
    <t>4469000001BRMA6IHY98</t>
  </si>
  <si>
    <t>5493005AT80XYWX6O536</t>
  </si>
  <si>
    <t>724500GC7BY2O4AWG875</t>
  </si>
  <si>
    <t>4469000001BSRKFSC029</t>
  </si>
  <si>
    <t>4469000001BP35ZITB70</t>
  </si>
  <si>
    <t>4469000001BP36HV3B54</t>
  </si>
  <si>
    <t>549300S8U55CJOSQ0U84</t>
  </si>
  <si>
    <t>894500SJ5NQBJKRMHB74</t>
  </si>
  <si>
    <t>549300FR3U1PB1Y6LV13</t>
  </si>
  <si>
    <t>KBKKYLHYO9UROVENIL92</t>
  </si>
  <si>
    <t>4469000001BOLZ266P67</t>
  </si>
  <si>
    <t>549300W0SRU91S17ET77</t>
  </si>
  <si>
    <t>213800TUOKZC29M46H06</t>
  </si>
  <si>
    <t>549300NOJ0W1BE3WH326</t>
  </si>
  <si>
    <t>254900V6V4FFQC48QJ59</t>
  </si>
  <si>
    <t>254900KEZW2K9ZJ7WB43</t>
  </si>
  <si>
    <t>5493006OZM9A1PY1WO05</t>
  </si>
  <si>
    <t>529900PWCU5DUH1DYR51</t>
  </si>
  <si>
    <t>549300CBMSE8I9N3E232</t>
  </si>
  <si>
    <t>UPPK3261S5D7DR01JY66</t>
  </si>
  <si>
    <t>213800KL2QZT2GQMQQ34</t>
  </si>
  <si>
    <t>5493009GUESWKOCRBE73</t>
  </si>
  <si>
    <t>549300TTNX166F32PC58</t>
  </si>
  <si>
    <t>OJ2TIQSVQND4IZYYK658</t>
  </si>
  <si>
    <t>5493005TW2R3E74DGF86</t>
  </si>
  <si>
    <t>549300I7CU6YE54FMU33</t>
  </si>
  <si>
    <t>5493005VEYWN51DFGL87</t>
  </si>
  <si>
    <t>549300WPFCZVQJ7FKS33</t>
  </si>
  <si>
    <t>5493003U7BEVG8LK8382</t>
  </si>
  <si>
    <t>549300C36Q0UANL8PP17</t>
  </si>
  <si>
    <t>549300IPBPOK6OYMUH52</t>
  </si>
  <si>
    <t>TG581QSQ1WH6MXR7SM03</t>
  </si>
  <si>
    <t>QYICYFCT6CDGTVVY7H28</t>
  </si>
  <si>
    <t>R40BDS2PHYGDICRAYI49</t>
  </si>
  <si>
    <t>549300Q7EOY2YIO3YK85</t>
  </si>
  <si>
    <t>V1D7ZSZJ054L2NLLM758</t>
  </si>
  <si>
    <t>549300SPRSZTLLHPRN39</t>
  </si>
  <si>
    <t>549300F70RYK3Z5ZPU58</t>
  </si>
  <si>
    <t>5493006XAFTKXR7L0D46</t>
  </si>
  <si>
    <t>335800TYNOWUG93CDR25</t>
  </si>
  <si>
    <t>549300OV0IJJ12KWIF80</t>
  </si>
  <si>
    <t>549300GJVOEHHLSO6K25</t>
  </si>
  <si>
    <t>549300FW1E60EN0TKW32</t>
  </si>
  <si>
    <t>JHE42UYNWWTJB8YTTU19</t>
  </si>
  <si>
    <t>5493005SZHPYDWLTEW70</t>
  </si>
  <si>
    <t>A3OZI667JEF5WQMFYC72</t>
  </si>
  <si>
    <t>4469000001BO4JEXZL32</t>
  </si>
  <si>
    <t>549300533XG3GL5ITN66</t>
  </si>
  <si>
    <t>549300RP81L6HQ03CD68</t>
  </si>
  <si>
    <t>5493001AS4LWAVFMLS89</t>
  </si>
  <si>
    <t>549300IC72N7QY8IFQ46</t>
  </si>
  <si>
    <t>5493001L1U3CLMLN2R67</t>
  </si>
  <si>
    <t>5493007SCGPPJBMWFL40</t>
  </si>
  <si>
    <t>549300I7JP3IP4DP3296</t>
  </si>
  <si>
    <t>549300SM6MOWLYVB6786</t>
  </si>
  <si>
    <t>549300YFKP6ECQMQZ026</t>
  </si>
  <si>
    <t>ZGQLPXOK66L3RPBRWS50</t>
  </si>
  <si>
    <t>VS0TQHC88NK3ZB6BS534</t>
  </si>
  <si>
    <t>FGSRJYL3QHJBWJH50F25</t>
  </si>
  <si>
    <t>FBQ1T6OZFVJ0RR5P8164</t>
  </si>
  <si>
    <t>O7CCN2Y9MIFWYXBJLI56</t>
  </si>
  <si>
    <t>OUBW9HHBGFT5XG41OO86</t>
  </si>
  <si>
    <t>549300LDK56WPOGRBB43</t>
  </si>
  <si>
    <t>549300NNFREL8IBEI474</t>
  </si>
  <si>
    <t>KBKS45F4R30202534V95</t>
  </si>
  <si>
    <t>7YB8Q7N3WIXTDCFZX581</t>
  </si>
  <si>
    <t>549300W8XN8HALUP3T43</t>
  </si>
  <si>
    <t>UQRT6WHIU2WI6YJ1NN21</t>
  </si>
  <si>
    <t>A90SIA5Z0ZVG6ELNDA24</t>
  </si>
  <si>
    <t>8SQRDYLIUFFS7B2UU927</t>
  </si>
  <si>
    <t>II3V6MVFP1TUX8W6EV66</t>
  </si>
  <si>
    <t>PHCRDLZ4D5OM3KLSJO51</t>
  </si>
  <si>
    <t>ISV15G5LIXJ07DCCBB54</t>
  </si>
  <si>
    <t>5493005LNO5YKSV62440</t>
  </si>
  <si>
    <t>IESWU3ORVB7T21TZOK62</t>
  </si>
  <si>
    <t>59XEFVW4X7TH0P0TTO53</t>
  </si>
  <si>
    <t>42HZ1250N7L2XX7D2O57</t>
  </si>
  <si>
    <t>YC687IYK3YNG6GFMIP46</t>
  </si>
  <si>
    <t>VQ7KTTKC6JYT3Z0OT594</t>
  </si>
  <si>
    <t>S2VPRA48UQK8E77VGR31</t>
  </si>
  <si>
    <t>Z0M7RG6H2J4XEH4ERN57</t>
  </si>
  <si>
    <t>549300B5IZ87Z3C1X363</t>
  </si>
  <si>
    <t>VURY5GY8X0LH5X1N8S52</t>
  </si>
  <si>
    <t>03EINY24LQ6IXW124R72</t>
  </si>
  <si>
    <t>WVBMRMNWTTC6APYS2M36</t>
  </si>
  <si>
    <t>5493008F8CJ4MIYYVW73</t>
  </si>
  <si>
    <t>36ILBNVKN71OGX8H4083</t>
  </si>
  <si>
    <t>V0LTZ5SIFHBE3XVJMA08</t>
  </si>
  <si>
    <t>549300B981XVWU0T4557</t>
  </si>
  <si>
    <t>HDUQYNW53X081TMBDI48</t>
  </si>
  <si>
    <t>549300VHPOIUHFA2P550</t>
  </si>
  <si>
    <t>549300A7OZWJ17ZJZJ22</t>
  </si>
  <si>
    <t>V56CFO6P14L5OEQME568</t>
  </si>
  <si>
    <t>33VOCVIZLJIW7Z785C43</t>
  </si>
  <si>
    <t>549300TICIKVGQ747B57</t>
  </si>
  <si>
    <t>RW4T4DVDW6DIPCGVPG44</t>
  </si>
  <si>
    <t>UD9DUFHWD5DXCTTIUJ58</t>
  </si>
  <si>
    <t>ULUOHBNBNPIKUZD5YT80</t>
  </si>
  <si>
    <t>EXR5RVUW8BYEMYTTQT50</t>
  </si>
  <si>
    <t>U6R8HI0VLZUCUZNDMP28</t>
  </si>
  <si>
    <t>SCJT70FBEL0PVWBRGW57</t>
  </si>
  <si>
    <t>4KOQG2PI096N733MLF14</t>
  </si>
  <si>
    <t>FRSBMW3RTX7XESAO4I18</t>
  </si>
  <si>
    <t>5493000UT4OVMUFINE11</t>
  </si>
  <si>
    <t>YMPRWNXSOB0OBFVWSR29</t>
  </si>
  <si>
    <t>549300JOJKPIDLO7YI42</t>
  </si>
  <si>
    <t>5493009302YVXNDV1K70</t>
  </si>
  <si>
    <t>549300I4RZP1KW7PQ471</t>
  </si>
  <si>
    <t>R39FKL3R6S7STT83SP94</t>
  </si>
  <si>
    <t>82OSNWW14YCLM6QFKR39</t>
  </si>
  <si>
    <t>N6GR7R2HO6GQJOGS2D88</t>
  </si>
  <si>
    <t>4DGZOKYFPK4IVUPHCT78</t>
  </si>
  <si>
    <t>YVL9QS2FTYW92X7V5756</t>
  </si>
  <si>
    <t>2I6PS1V87Y7QQJKD4S95</t>
  </si>
  <si>
    <t>LSUTPM7INYZX535CDJ60</t>
  </si>
  <si>
    <t>4TNTL25OE84PTO15VY15</t>
  </si>
  <si>
    <t>549300KCFHI7KK1E4366</t>
  </si>
  <si>
    <t>FZWS34B7HYNZF37F7L88</t>
  </si>
  <si>
    <t>VBF0QXKUM8U7P6DJDM08</t>
  </si>
  <si>
    <t>QCQA8IH6BH7H5OV8TM68</t>
  </si>
  <si>
    <t>LXSHO1M8D0ETG2PMPC44</t>
  </si>
  <si>
    <t>5493005FN2DBFIEDB742</t>
  </si>
  <si>
    <t>IN00JL1OZ85XTUX08221</t>
  </si>
  <si>
    <t>1JL7OWB6IXE38ODBKK51</t>
  </si>
  <si>
    <t>549300N40B244IRTRO25</t>
  </si>
  <si>
    <t>549300Z0NL0FVYVTK506</t>
  </si>
  <si>
    <t>549300GQCLZ0X3D7D830</t>
  </si>
  <si>
    <t>183M6H4TLDQ0JCJD5671</t>
  </si>
  <si>
    <t>J3CR7RQMQGPILZT8TV36</t>
  </si>
  <si>
    <t>RH2GSN4J3XM75SACQO84</t>
  </si>
  <si>
    <t>EHABQN2LJT7O17REQM22</t>
  </si>
  <si>
    <t>1HLYIBFMTEXQV0SDQG03</t>
  </si>
  <si>
    <t>NC3X59VQ4M6IG7KTXR35</t>
  </si>
  <si>
    <t>UIS2PM0232MFVDWEOW89</t>
  </si>
  <si>
    <t>549300RR72ZY0VY11J93</t>
  </si>
  <si>
    <t>WDW12FJ01U6TQI3XN903</t>
  </si>
  <si>
    <t>J1L21SK0XQM5UHF1OK52</t>
  </si>
  <si>
    <t>TGR8ZGCNFE86UWO5LP73</t>
  </si>
  <si>
    <t>FMANY58RP93IBI7PO179</t>
  </si>
  <si>
    <t>549300HQX24GRBC2F396</t>
  </si>
  <si>
    <t>U9SVFXJNHHFXARCR1V87</t>
  </si>
  <si>
    <t>549300036WABORR8IK28</t>
  </si>
  <si>
    <t>8PNPBUAU37MN7MSZPV92</t>
  </si>
  <si>
    <t>HUCH615N0UW63U6B3231</t>
  </si>
  <si>
    <t>HRYICT4QHEF0KROMY088</t>
  </si>
  <si>
    <t>Q5ZZHJGDI6KRIFD45P39</t>
  </si>
  <si>
    <t>2549009MZP0O3TPMM363</t>
  </si>
  <si>
    <t>XSE2VZVT9NITT0F82S76</t>
  </si>
  <si>
    <t>D0PDQ0FWX7HZ6RO81L34</t>
  </si>
  <si>
    <t>549300WZJ448753FXL39</t>
  </si>
  <si>
    <t>ILG6J7R29X7BBBXIBB30</t>
  </si>
  <si>
    <t>549300BOBTNJHNDHQL81</t>
  </si>
  <si>
    <t>N8T7HW55LK5D2ORCKP39</t>
  </si>
  <si>
    <t>PP1HQNTLFMXIFPD8YP43</t>
  </si>
  <si>
    <t>626D6FTWTHNONVQKU862</t>
  </si>
  <si>
    <t>549300OA79DKM2EKBT58</t>
  </si>
  <si>
    <t>549300707I65QES86I53</t>
  </si>
  <si>
    <t>WQNY03Y4Q3DJ33QYLG05</t>
  </si>
  <si>
    <t>54930072S75KX35I1654</t>
  </si>
  <si>
    <t>549300SL7FH0DG7NFM06</t>
  </si>
  <si>
    <t>549300E9WZG8QEUNV566</t>
  </si>
  <si>
    <t>G3VLLZM2CFXAWBULNP79</t>
  </si>
  <si>
    <t>549300SUVC37AAD0DT62</t>
  </si>
  <si>
    <t>5493009VPYKFFK7UXM97</t>
  </si>
  <si>
    <t>ZWNFQ48RUL8VJZ2AIC12</t>
  </si>
  <si>
    <t>5493009I2BLWUPVFNC67</t>
  </si>
  <si>
    <t>549300IKYYXPGBS8SS38</t>
  </si>
  <si>
    <t>529900NNUPAGGOMPXZ31</t>
  </si>
  <si>
    <t>549300NEQHXUX4MZIH22</t>
  </si>
  <si>
    <t>549300R0ZPYS6LVTM523</t>
  </si>
  <si>
    <t>549300XZSZ19NZ299H16</t>
  </si>
  <si>
    <t>DJS9WROV0VX53O13U638</t>
  </si>
  <si>
    <t>549300LC1UB2BD2KUQ83</t>
  </si>
  <si>
    <t>549300NBR6NKGF5ET734</t>
  </si>
  <si>
    <t>549300DLQTFJB5GTT704</t>
  </si>
  <si>
    <t>549300WSZWDKJL038189</t>
  </si>
  <si>
    <t>549300J0X8HK9GUADL55</t>
  </si>
  <si>
    <t>984500V3DAEBBF81AA79</t>
  </si>
  <si>
    <t>BE6XXRU40SWTVEN7WO80</t>
  </si>
  <si>
    <t>213800RY9L1SUB9SIR23</t>
  </si>
  <si>
    <t>549300IM8FF137ONX544</t>
  </si>
  <si>
    <t>549300PEH6R7KZLIMC28</t>
  </si>
  <si>
    <t>549300CYTVWHSW0RTA37</t>
  </si>
  <si>
    <t>549300FMPETKV5WPMW57</t>
  </si>
  <si>
    <t>549300XOB6ICBPH2W749</t>
  </si>
  <si>
    <t>5493009UWJXFLV2BW682</t>
  </si>
  <si>
    <t>549300DEZG7Z4LU6BC91</t>
  </si>
  <si>
    <t>549300UQ0SJWE8CXXF96</t>
  </si>
  <si>
    <t>54930058MZR87X6O6D52</t>
  </si>
  <si>
    <t>213800WZK6BK56Z3Z479</t>
  </si>
  <si>
    <t>959800MUYK9LPUAABY24</t>
  </si>
  <si>
    <t>549300RGR3RUMCHY2F53</t>
  </si>
  <si>
    <t>254900FNRGCSHDLSQ307</t>
  </si>
  <si>
    <t>549300PN2VZXCA7K5E05</t>
  </si>
  <si>
    <t>549300UH6D5S6ZMCZ616</t>
  </si>
  <si>
    <t>R1JB4KXN77XFCXOQKV49</t>
  </si>
  <si>
    <t>54930064MORC1HBHHV50</t>
  </si>
  <si>
    <t>549300LTY5WOKLM3SO74</t>
  </si>
  <si>
    <t>5493004WDKI13N1QJ519</t>
  </si>
  <si>
    <t>549300FPFXEOSZEOXG79</t>
  </si>
  <si>
    <t>213800OEIJJPAMOFV795</t>
  </si>
  <si>
    <t>4469000001BFZSCRKY80</t>
  </si>
  <si>
    <t>54930061ENE0JDEKQY24</t>
  </si>
  <si>
    <t>549300KYHRRLN6PLT250</t>
  </si>
  <si>
    <t>254900R3I1F7EO30KA40</t>
  </si>
  <si>
    <t>549300DUOO1KXOHPM605</t>
  </si>
  <si>
    <t>549300W3ZIS47J0YFN19</t>
  </si>
  <si>
    <t>4469000001BOUKDPUO61</t>
  </si>
  <si>
    <t>3003002GRQELXURNAJ87</t>
  </si>
  <si>
    <t>549300NH1D6L7FXXEP03</t>
  </si>
  <si>
    <t>549300T167XWWKCEDP79</t>
  </si>
  <si>
    <t>54930060N8ORJLHXUP98</t>
  </si>
  <si>
    <t>549300LT5XCTCPXRIV60</t>
  </si>
  <si>
    <t>549300IE8IDOTNXPVI81</t>
  </si>
  <si>
    <t>894500QA5TKXTW9BAQ42</t>
  </si>
  <si>
    <t>WMCN2DJTKK3WZ67EQK88</t>
  </si>
  <si>
    <t>549300MBMDFMPG685G40</t>
  </si>
  <si>
    <t>5493005SC03DJVV34244</t>
  </si>
  <si>
    <t>549300C0QI8NGGV3IS32</t>
  </si>
  <si>
    <t>549300M7W47Y2QYL5P27</t>
  </si>
  <si>
    <t>549300OLX0DZCIPFBI04</t>
  </si>
  <si>
    <t>549300XNYMRUY1GCY244</t>
  </si>
  <si>
    <t>549300I04PB7X2824122</t>
  </si>
  <si>
    <t>549300QUSGZ4B0L8NW20</t>
  </si>
  <si>
    <t>4469000001BQ84TD8J26</t>
  </si>
  <si>
    <t>254900M1A67X6ZEW4Y95</t>
  </si>
  <si>
    <t>549300KE78SX8RVDNO58</t>
  </si>
  <si>
    <t>549300COQ6JTNCCVMV87</t>
  </si>
  <si>
    <t>5493003YPN7LTDW3J691</t>
  </si>
  <si>
    <t>549300JM5TBSJXS1BN87</t>
  </si>
  <si>
    <t>5493009FUVX8LHYY2202</t>
  </si>
  <si>
    <t>54930014OKR2ZUV4NO82</t>
  </si>
  <si>
    <t>HRRVUBV0XN84YQZT6245</t>
  </si>
  <si>
    <t>549300RF2OC9SVEAYH76</t>
  </si>
  <si>
    <t>549300ED6C93BGYAS129</t>
  </si>
  <si>
    <t>549300YTJ66LYGYTTC68</t>
  </si>
  <si>
    <t>54930065SP5TS2MPI418</t>
  </si>
  <si>
    <t>5493003E8VJO5B895F42</t>
  </si>
  <si>
    <t>5493007IZJQ7PCYU7J25</t>
  </si>
  <si>
    <t>549300YHIO35JMTQSC63</t>
  </si>
  <si>
    <t>5493002CKNOJTQNJIT39</t>
  </si>
  <si>
    <t>549300ZXH0VRBSEPX752</t>
  </si>
  <si>
    <t>549300BIYGKDT9KM6P84</t>
  </si>
  <si>
    <t>549300K40B2W5146VL71</t>
  </si>
  <si>
    <t>549300DRACVSC7MKG133</t>
  </si>
  <si>
    <t>549300DE8ZAIYS2T6Q22</t>
  </si>
  <si>
    <t>549300GRASRUCEBY7V43</t>
  </si>
  <si>
    <t>549300VSBVN6J3P7AF23</t>
  </si>
  <si>
    <t>4469000001BQJMHDQB94</t>
  </si>
  <si>
    <t>549300JXYVE2K0NAO278</t>
  </si>
  <si>
    <t>LQPXMHHNJKIPJYE53543</t>
  </si>
  <si>
    <t>549300SDYDKS0HJFVX85</t>
  </si>
  <si>
    <t>M7FIYIZJ359G1LFKT848</t>
  </si>
  <si>
    <t>4469000001BRM6Z7HX44</t>
  </si>
  <si>
    <t>4469000001C34MAK9Y26</t>
  </si>
  <si>
    <t>4469000001BRZF3CSJ20</t>
  </si>
  <si>
    <t>5967007LIEEXZXCD1445</t>
  </si>
  <si>
    <t>213800IC8WZBEU3PSK26</t>
  </si>
  <si>
    <t>549300V305N5MLPM1H93</t>
  </si>
  <si>
    <t>549300XS3GAKV24EJ544</t>
  </si>
  <si>
    <t>5493005E3ALF4VMMQH85</t>
  </si>
  <si>
    <t>549300DFQ52XJFJ8EB48</t>
  </si>
  <si>
    <t>549300KH3UTHYQV0ZF33</t>
  </si>
  <si>
    <t>549300078RV3MTF8J394</t>
  </si>
  <si>
    <t>2138004G59FXEAZ6IO10</t>
  </si>
  <si>
    <t>213800HYL1S7VAXG6Z48</t>
  </si>
  <si>
    <t>549300QOK0YV3IC6QB78</t>
  </si>
  <si>
    <t>213800YR3ZD2Z72CTS39</t>
  </si>
  <si>
    <t>549300LH83HVJPNZ6G83</t>
  </si>
  <si>
    <t>549300K233JVWSQMTZ71</t>
  </si>
  <si>
    <t>5493003E825XP5CDFY93</t>
  </si>
  <si>
    <t>4P4N3ORD02UGQT1T1W12</t>
  </si>
  <si>
    <t>549300XWQ70BZ47BNE54</t>
  </si>
  <si>
    <t>549300DBDCVZPLXHN447</t>
  </si>
  <si>
    <t>54930032UVK1RWW0C336</t>
  </si>
  <si>
    <t>549300CH1C0CQ87EFO25</t>
  </si>
  <si>
    <t>54930044PULMORCKB765</t>
  </si>
  <si>
    <t>54930011HJERN2MH4L88</t>
  </si>
  <si>
    <t>R3UAS8ZZ3CGV33T47G79</t>
  </si>
  <si>
    <t>5493008C12PZMWP3WY03</t>
  </si>
  <si>
    <t>549300PV16C2TA1DPA40</t>
  </si>
  <si>
    <t>549300OY0IS7OXJAZ010</t>
  </si>
  <si>
    <t>549300P7QN1SDIOQVL28</t>
  </si>
  <si>
    <t>5493008P735YB22YPB89</t>
  </si>
  <si>
    <t>549300MUQ1U3FERPZV92</t>
  </si>
  <si>
    <t>1VWB5MQEC8NI7VLPW398</t>
  </si>
  <si>
    <t>549300DT8SH0CF6BTT37</t>
  </si>
  <si>
    <t>549300VGWWRKF2NG0H91</t>
  </si>
  <si>
    <t>4469000001BR2L5MK554</t>
  </si>
  <si>
    <t>213800MDLAQD8SYOG352</t>
  </si>
  <si>
    <t>213800HGZUJQGGCEUH13</t>
  </si>
  <si>
    <t>549300RMHF1NLJ25CP94</t>
  </si>
  <si>
    <t>213800A46CIWY8PRCU52</t>
  </si>
  <si>
    <t>254900Y6EO3RRFZJER77</t>
  </si>
  <si>
    <t>254900LWME23U23RQ390</t>
  </si>
  <si>
    <t>549300SH7MJA176MZJ82</t>
  </si>
  <si>
    <t>549300TOUZ7Q3R68VP62</t>
  </si>
  <si>
    <t>4469000001BS90LSN837</t>
  </si>
  <si>
    <t>254900L5U36F2IV48917</t>
  </si>
  <si>
    <t>3003002K4GPQ4S2HCV09</t>
  </si>
  <si>
    <t>549300OC3MNYJV8NNJ56</t>
  </si>
  <si>
    <t>5493008P5FXWOI0JE819</t>
  </si>
  <si>
    <t>549300K3GCBT4QOSW803</t>
  </si>
  <si>
    <t>549300WTVI4KO4GEJN54</t>
  </si>
  <si>
    <t>IPLPO8C7P68Q5FFRI280</t>
  </si>
  <si>
    <t>JMU2DV6XSSVT3A3BLW19</t>
  </si>
  <si>
    <t>549300CVLETG56D3VF58</t>
  </si>
  <si>
    <t>549300O0QCVSQGPGDT58</t>
  </si>
  <si>
    <t>ZXOVMTW1OS6Z6XPSLX60</t>
  </si>
  <si>
    <t>2549008BXHUZEJF7QJ12</t>
  </si>
  <si>
    <t>549300ZHEHX8M31RP142</t>
  </si>
  <si>
    <t>55XO0OZ0X7D2DKGKJ453</t>
  </si>
  <si>
    <t>5493002V17V770PJU934</t>
  </si>
  <si>
    <t>529900HEKOENJHPNN480</t>
  </si>
  <si>
    <t>549300BGPZMPYWTRFP64</t>
  </si>
  <si>
    <t>254900WJ0G6ATZBFYN40</t>
  </si>
  <si>
    <t>5493005S7NADGXIL8C02</t>
  </si>
  <si>
    <t>969500TJ5KRTCJQWXH05</t>
  </si>
  <si>
    <t>549300DI6JJS54P34128</t>
  </si>
  <si>
    <t>2549009Y28DBBVU6E009</t>
  </si>
  <si>
    <t>213800BVEFNZ8UYPKL03</t>
  </si>
  <si>
    <t>WXD0EHQRPI7HKN3I5T57</t>
  </si>
  <si>
    <t>5493008TV7X98QYYJ657</t>
  </si>
  <si>
    <t>5493004ULDA0NVDE0W48</t>
  </si>
  <si>
    <t>549300G4LW1URXF5AC69</t>
  </si>
  <si>
    <t>213800G4ZG46RMFINF02</t>
  </si>
  <si>
    <t>213800V8DW7PAQDSCH98</t>
  </si>
  <si>
    <t>724500IV7LZODNCWGC07</t>
  </si>
  <si>
    <t>549300O7WI9GTKLNND94</t>
  </si>
  <si>
    <t>549300X8VMMV2YVQR747</t>
  </si>
  <si>
    <t>549300XHVNLZV7PU3H21</t>
  </si>
  <si>
    <t>549300WJ8YGPJW8YJU90</t>
  </si>
  <si>
    <t>254900Q9XI77U03R6L47</t>
  </si>
  <si>
    <t>54930065ZY3KOGDJ5P68</t>
  </si>
  <si>
    <t>5493006QO0F13GV1XR02</t>
  </si>
  <si>
    <t>PT3Q8PP56K63VUB5WV41</t>
  </si>
  <si>
    <t>549300T9AOCI54GOSY02</t>
  </si>
  <si>
    <t>54930035ZWRNWAV87196</t>
  </si>
  <si>
    <t>549300F8C2944BV6XH65</t>
  </si>
  <si>
    <t>4S66HJ5RNB5ZWG9YW219</t>
  </si>
  <si>
    <t>549300WN65YFEQH74Y36</t>
  </si>
  <si>
    <t>549300XXZMYDO0N2DZ71</t>
  </si>
  <si>
    <t>549300OK400DETACTD79</t>
  </si>
  <si>
    <t>549300T5G56HZH1I6F15</t>
  </si>
  <si>
    <t>529900T15YNCXUVTIU56</t>
  </si>
  <si>
    <t>5493000EB732GO3MMK19</t>
  </si>
  <si>
    <t>549300KXLW8UHVOTJ788</t>
  </si>
  <si>
    <t>549300RQJFQ5X8HUWR87</t>
  </si>
  <si>
    <t>5493001XDS0Q32K4OE15</t>
  </si>
  <si>
    <t>549300DXG5BI96F7S114</t>
  </si>
  <si>
    <t>254900I2EQPH1ANATN84</t>
  </si>
  <si>
    <t>549300X31W1VH54HBG55</t>
  </si>
  <si>
    <t>549300GDPG70E3MBBU98</t>
  </si>
  <si>
    <t>5493009SX8QJBZYIGB87</t>
  </si>
  <si>
    <t>549300RDR012H2V82H43</t>
  </si>
  <si>
    <t>549300GO47L356BLOT53</t>
  </si>
  <si>
    <t>549300W3UW58CEGC6747</t>
  </si>
  <si>
    <t>5493005QTUVGL6PI7C50</t>
  </si>
  <si>
    <t>549300BBNYFIGYUTII47</t>
  </si>
  <si>
    <t>549300K1YJMSAM1GH775</t>
  </si>
  <si>
    <t>549300X7CFZMNE2POE32</t>
  </si>
  <si>
    <t>549300SVX2E7BU0PDC63</t>
  </si>
  <si>
    <t>549300XQG1DXCIO5RA29</t>
  </si>
  <si>
    <t>549300RQS253ACGNJL98</t>
  </si>
  <si>
    <t>549300K2MYPIP58XVJ75</t>
  </si>
  <si>
    <t>54930064HZE0RSQ7YB04</t>
  </si>
  <si>
    <t>549300U4BA9BPJBC6Y88</t>
  </si>
  <si>
    <t>549300207YD6LPZH1J37</t>
  </si>
  <si>
    <t>549300K49WGSLDHLM846</t>
  </si>
  <si>
    <t>549300YOXXO5BYUDKS97</t>
  </si>
  <si>
    <t>549300CJF8IV4A510V45</t>
  </si>
  <si>
    <t>NUXTG47HHHM1K2L0SG39</t>
  </si>
  <si>
    <t>549300JTJBG2QBI8KD48</t>
  </si>
  <si>
    <t>JLP5FSPH9WPSHY3NIM24</t>
  </si>
  <si>
    <t>549300VGE7QN15BPTZ72</t>
  </si>
  <si>
    <t>549300TGYZ8E1F0VTQ71</t>
  </si>
  <si>
    <t>254900D0M2CSOE12DG59</t>
  </si>
  <si>
    <t>549300YAWZMXJNZT2447</t>
  </si>
  <si>
    <t>549300TE72QZCLE47467</t>
  </si>
  <si>
    <t>UI802FYJ52XDB7N4KN18</t>
  </si>
  <si>
    <t>TP9WEQL6JOF6GP647G47</t>
  </si>
  <si>
    <t>254900IH4U9NHH9AQM97</t>
  </si>
  <si>
    <t>FUKBWKZPQPD7DNK1WY51</t>
  </si>
  <si>
    <t>PHUTZYJUPS8NPQXM0P55</t>
  </si>
  <si>
    <t>25490002BUTSMP94GO68</t>
  </si>
  <si>
    <t>549300VDQIMMRVB0WQ45</t>
  </si>
  <si>
    <t>54930083UJGDUCMJMU61</t>
  </si>
  <si>
    <t>3003001C0RO724J15P08</t>
  </si>
  <si>
    <t>5493008TQRXOTZG66064</t>
  </si>
  <si>
    <t>549300YSOD22MI9G8N28</t>
  </si>
  <si>
    <t>5493005MRKTM84JXOO31</t>
  </si>
  <si>
    <t>5493000MPVD0RN36E075</t>
  </si>
  <si>
    <t>549300F5CZ9M8S1JER97</t>
  </si>
  <si>
    <t>549300432NAM5N8EGV56</t>
  </si>
  <si>
    <t>2549002WHK9XGQC01O62</t>
  </si>
  <si>
    <t>549300D1H731B30TSI43</t>
  </si>
  <si>
    <t>549300ZKXV1OCZQWDK34</t>
  </si>
  <si>
    <t>549300OCOEQHOK83RI36</t>
  </si>
  <si>
    <t>Q4ZWFZ2PKK979ZCHTR12</t>
  </si>
  <si>
    <t>529900YHRPQXXQ333M09</t>
  </si>
  <si>
    <t>5493005YJ6LH5ML7R698</t>
  </si>
  <si>
    <t>549300MWD5IIK4NFZW07</t>
  </si>
  <si>
    <t>3MVEV2MNN51KEXS7T838</t>
  </si>
  <si>
    <t>549300PXLOILP2VWJU79</t>
  </si>
  <si>
    <t>549300OZ46BRLZ8Y6F65</t>
  </si>
  <si>
    <t>549300VLM68O3RZJ7X31</t>
  </si>
  <si>
    <t>549300X7767HIID3YE28</t>
  </si>
  <si>
    <t>549300M38046P7FYQB13</t>
  </si>
  <si>
    <t>4469000001BRNMC8TJ48</t>
  </si>
  <si>
    <t>4469000001C33AODYR29</t>
  </si>
  <si>
    <t>4469000001C33COLGJ95</t>
  </si>
  <si>
    <t>54930028EZKBY3VF2528</t>
  </si>
  <si>
    <t>549300PT2UN55PCTM141</t>
  </si>
  <si>
    <t>5493007UKX9IKN70C114</t>
  </si>
  <si>
    <t>P3RPN9OJFCXUPJWB1Q09</t>
  </si>
  <si>
    <t>4469000001C4ECM6RL39</t>
  </si>
  <si>
    <t>COOWI3L2W9TPYR3WJX37</t>
  </si>
  <si>
    <t>549300SIHZYAA5Z2CB79</t>
  </si>
  <si>
    <t>549300DUVEV636ITQ205</t>
  </si>
  <si>
    <t>549300W6P3376TVQ2O44</t>
  </si>
  <si>
    <t>5493002GXO8VR6LPON80</t>
  </si>
  <si>
    <t>213800REBFN6T3PU8L97</t>
  </si>
  <si>
    <t>54930035VCGSMWV18S21</t>
  </si>
  <si>
    <t>4469000001C52XYRGF66</t>
  </si>
  <si>
    <t>25490033CKNJK62I9Z89</t>
  </si>
  <si>
    <t>TPHWKPW6MRKN6NESLU52</t>
  </si>
  <si>
    <t>254900CDLU5OS06M6K24</t>
  </si>
  <si>
    <t>33580099TUORRMRYD298</t>
  </si>
  <si>
    <t>549300VR5CKDV8ADQH77</t>
  </si>
  <si>
    <t>54930038I7SCB6A4BY43</t>
  </si>
  <si>
    <t>5493007O8FKJ7YLMPQ42</t>
  </si>
  <si>
    <t>529900QZ2LMYKR8DSG53</t>
  </si>
  <si>
    <t>549300QJJX6CVVUXLE15</t>
  </si>
  <si>
    <t>DSUNN7YRI7BF3VMQWW95</t>
  </si>
  <si>
    <t>4469000001BRXJOLE031</t>
  </si>
  <si>
    <t>549300ME0VR14GEXLH12</t>
  </si>
  <si>
    <t>529900S37EMGYP84J616</t>
  </si>
  <si>
    <t>O6FH5MIKN9JCILM69649</t>
  </si>
  <si>
    <t>969500ULC0Y1IG0A4O72</t>
  </si>
  <si>
    <t>549300OIKFWW845BMD07</t>
  </si>
  <si>
    <t>549300ZE0OCMCYHEC876</t>
  </si>
  <si>
    <t>549300RG0ZWOI768JI02</t>
  </si>
  <si>
    <t>549300M8BLUTOYVBTT63</t>
  </si>
  <si>
    <t>549300LJSFUIYXK5VR36</t>
  </si>
  <si>
    <t>549300XHQS1JYWBNK868</t>
  </si>
  <si>
    <t>549300POHQDR6DDQTR35</t>
  </si>
  <si>
    <t>549300HJ8VS88NIO3006</t>
  </si>
  <si>
    <t>549300XKY04ZJV7RIX02</t>
  </si>
  <si>
    <t>549300S4GZVV5GW3VH47</t>
  </si>
  <si>
    <t>VYVVCKR63DVZZN70PB21</t>
  </si>
  <si>
    <t>549300LB6UMP66DO2P43</t>
  </si>
  <si>
    <t>549300VCK89ESW76NE28</t>
  </si>
  <si>
    <t>815600434B23992F9740</t>
  </si>
  <si>
    <t>4469000001BO0RXN5632</t>
  </si>
  <si>
    <t>549300I06DSC67WNL574</t>
  </si>
  <si>
    <t>549300E5YN9IEK76NZ10</t>
  </si>
  <si>
    <t>5493005UAF5R2W4DL323</t>
  </si>
  <si>
    <t>549300GEP62IUCL05M64</t>
  </si>
  <si>
    <t>549300YOHCW8X6YTJD33</t>
  </si>
  <si>
    <t>549300UTCJV1K4FT3624</t>
  </si>
  <si>
    <t>549300FSNEJ6LY1KIF66</t>
  </si>
  <si>
    <t>549300TONOZNMTB1YX10</t>
  </si>
  <si>
    <t>2549007FW8MAC7K9UK88</t>
  </si>
  <si>
    <t>5493001O36CVKPVL2D48</t>
  </si>
  <si>
    <t>JUNT405OW8OY5GN4DX16</t>
  </si>
  <si>
    <t>4469000001BPSEYOWJ83</t>
  </si>
  <si>
    <t>549300UFLB90HNN0WZ68</t>
  </si>
  <si>
    <t>5493003KLK061URXMM20</t>
  </si>
  <si>
    <t>549300P524DEGQWCWD64</t>
  </si>
  <si>
    <t>549300Z8EUUJQJFFTO04</t>
  </si>
  <si>
    <t>4469000001BO0RZ3TW76</t>
  </si>
  <si>
    <t>4469000001BSG9D0U844</t>
  </si>
  <si>
    <t>213800R63YR1L8PEAA02</t>
  </si>
  <si>
    <t>549300URDEZ7S2LGMW88</t>
  </si>
  <si>
    <t>4469000001BRNQDTKK49</t>
  </si>
  <si>
    <t>7437007ALEZNCJGTGA67</t>
  </si>
  <si>
    <t>549300FVD71D2Q9TVR77</t>
  </si>
  <si>
    <t>549300NKFOI0ALVCTS33</t>
  </si>
  <si>
    <t>549300MQXYLTY0NWTT88</t>
  </si>
  <si>
    <t>5493003ZIKAH6HH1KL34</t>
  </si>
  <si>
    <t>5493002RWN2TTFICHF47</t>
  </si>
  <si>
    <t>5493007QZPNKIEVLEC28</t>
  </si>
  <si>
    <t>5493002GVIP0LSVSQW79</t>
  </si>
  <si>
    <t>549300G2LG4YUB3MM115</t>
  </si>
  <si>
    <t>549300I1B1U1HB4HRH77</t>
  </si>
  <si>
    <t>213800Y1KZLBMHGMTJ05</t>
  </si>
  <si>
    <t>BFXS5XCH7N0Y05NIXW11</t>
  </si>
  <si>
    <t>549300UYNXMI821WYG82</t>
  </si>
  <si>
    <t>4469000001BRNRU99A61</t>
  </si>
  <si>
    <t>4469000001CM6PCO3R79</t>
  </si>
  <si>
    <t>549300NFTY73920OYK69</t>
  </si>
  <si>
    <t>5493008EKOD7VIY3LM85</t>
  </si>
  <si>
    <t>549300AUG2XU7SWOBD36</t>
  </si>
  <si>
    <t>549300O0NTJ2YG6WSF07</t>
  </si>
  <si>
    <t>3379V8ZPZKCNZWO8YR10</t>
  </si>
  <si>
    <t>549300H2WOYEXWT3IN27</t>
  </si>
  <si>
    <t>549300E8GMU1FKVW1Q03</t>
  </si>
  <si>
    <t>549300WQWDPFSMQ8I087</t>
  </si>
  <si>
    <t>2138002WF15H6OPIHD69</t>
  </si>
  <si>
    <t>254900FVBST7UTLDAG87</t>
  </si>
  <si>
    <t>2549002PYIOFBXKYAC28</t>
  </si>
  <si>
    <t>549300134JOIXUR96M47</t>
  </si>
  <si>
    <t>549300GKT6WU4LUC2K28</t>
  </si>
  <si>
    <t>549300TKO2CC164ZDJ43</t>
  </si>
  <si>
    <t>549300IM7J3MFES6UZ51</t>
  </si>
  <si>
    <t>4469000001BRL7NFTX57</t>
  </si>
  <si>
    <t>5493005S6H648J8YCX95</t>
  </si>
  <si>
    <t>549300GFJ2M545V5TJ85</t>
  </si>
  <si>
    <t>549300VS12FHO2MRJY89</t>
  </si>
  <si>
    <t>5493002BY31JV9UBWY92</t>
  </si>
  <si>
    <t>54930024PAT1WUCCWY40</t>
  </si>
  <si>
    <t>4469000001BRUWFNJH05</t>
  </si>
  <si>
    <t>54930072S07WJGD7TA28</t>
  </si>
  <si>
    <t>254900SI7GPUPA1TJX39</t>
  </si>
  <si>
    <t>5493000ND0IPRGB7IT75</t>
  </si>
  <si>
    <t>549300VKGYF1HZ5KWP08</t>
  </si>
  <si>
    <t>549300HFZ79K1KSXJU45</t>
  </si>
  <si>
    <t>4469000001BTU8M60B43</t>
  </si>
  <si>
    <t>2138002GI1GKI3V4UG48</t>
  </si>
  <si>
    <t>5493000LE2PFR6X4RR93</t>
  </si>
  <si>
    <t>549300OKCQTW2TS27261</t>
  </si>
  <si>
    <t>549300F8PXAZBCJ83Z26</t>
  </si>
  <si>
    <t>549300TLMD8278Y6RU93</t>
  </si>
  <si>
    <t>5493001FSSF3LOZM1982</t>
  </si>
  <si>
    <t>549300TZUJIQZXKZ0169</t>
  </si>
  <si>
    <t>2138007JHFY6I5TAVD54</t>
  </si>
  <si>
    <t>254900DE1KVPGT9H3J43</t>
  </si>
  <si>
    <t>549300I6GDJTNG3HEN47</t>
  </si>
  <si>
    <t>549300K23JPL0SS3LB18</t>
  </si>
  <si>
    <t>549300XIU4JQ0GKLRG88</t>
  </si>
  <si>
    <t>549300OVNUHQV4F6WD17</t>
  </si>
  <si>
    <t>4469000001BTN82WAP88</t>
  </si>
  <si>
    <t>549300IYUUH221WBZ505</t>
  </si>
  <si>
    <t>6TIN7S7AEVZ717N6GQ95</t>
  </si>
  <si>
    <t>CGYP50QBGGR6NCHTSN68</t>
  </si>
  <si>
    <t>254900T3XUOSAMHD8U05</t>
  </si>
  <si>
    <t>5493003NFV65NELIEJ80</t>
  </si>
  <si>
    <t>549300146ZADOG5R5G86</t>
  </si>
  <si>
    <t>38BB4H4JFWMQTNI3W911</t>
  </si>
  <si>
    <t>7VHWWWW4UJS7NUM3PT30</t>
  </si>
  <si>
    <t>5493004K7UYU5A5Q9N49</t>
  </si>
  <si>
    <t>549300DHYN4LEAUZFL50</t>
  </si>
  <si>
    <t>549300CUM32XRGMRIJ03</t>
  </si>
  <si>
    <t>5493004VQ9VSL29MT373</t>
  </si>
  <si>
    <t>549300L1VH8OSFOOF429</t>
  </si>
  <si>
    <t>5493007TDTERNBZVHZ15</t>
  </si>
  <si>
    <t>L3I9ZG2KFGXZ61BMYR72</t>
  </si>
  <si>
    <t>549300SF6IW31D40VF83</t>
  </si>
  <si>
    <t>549300IRVQMKCUOJ0V03</t>
  </si>
  <si>
    <t>254900K3M2NX8IHX9L91</t>
  </si>
  <si>
    <t>549300T12EZ1F6PWWU29</t>
  </si>
  <si>
    <t>549300VX4WC30OTQ1E62</t>
  </si>
  <si>
    <t>549300FDRHR7KK5XV875</t>
  </si>
  <si>
    <t>5493003NDUJ55CFO7831</t>
  </si>
  <si>
    <t>5493002OQQTCON2GMX20</t>
  </si>
  <si>
    <t>549300DX7HSR212DFU45</t>
  </si>
  <si>
    <t>213800BGSXSH9WH1QX29</t>
  </si>
  <si>
    <t>213800F8RDH1QFB57H91</t>
  </si>
  <si>
    <t>3003002E22TCGOI5KO33</t>
  </si>
  <si>
    <t>549300MQ8BM30NB8W829</t>
  </si>
  <si>
    <t>549300CYTYS76EIBOP83</t>
  </si>
  <si>
    <t>549300VU4O6EITFY3798</t>
  </si>
  <si>
    <t>5493003VB3GIV6LKI315</t>
  </si>
  <si>
    <t>549300NH7T5XQBEHTW89</t>
  </si>
  <si>
    <t>549300JDOSBPPKZS1G80</t>
  </si>
  <si>
    <t>549300KJP64IQHDIX083</t>
  </si>
  <si>
    <t>5493007G94S7RB21YR57</t>
  </si>
  <si>
    <t>5493004NLEXB8DK06353</t>
  </si>
  <si>
    <t>5493005M03T6QJZGPW45</t>
  </si>
  <si>
    <t>549300USHHYF2B4V0G50</t>
  </si>
  <si>
    <t>549300CFAOBZWL3MKZ97</t>
  </si>
  <si>
    <t>549300D0F1MN607XPP70</t>
  </si>
  <si>
    <t>5493005SMYID1D2OY946</t>
  </si>
  <si>
    <t>549300UC2KZTPVNJQC52</t>
  </si>
  <si>
    <t>254900ENKAY89CYSUN51</t>
  </si>
  <si>
    <t>549300M57SK8CHS7BY38</t>
  </si>
  <si>
    <t>549300ARPH1ZI0P1R075</t>
  </si>
  <si>
    <t>549300T47B0Y7D0FSV02</t>
  </si>
  <si>
    <t>5493000SZ7NOM4G34E58</t>
  </si>
  <si>
    <t>5493004KAXA4QZ6ZUA46</t>
  </si>
  <si>
    <t>549300YXQVHFCP081U48</t>
  </si>
  <si>
    <t>4469000001BRQK1HK588</t>
  </si>
  <si>
    <t>549300UWEZKUMOXQ2C73</t>
  </si>
  <si>
    <t>300300C1030935001303</t>
  </si>
  <si>
    <t>N4JDFKKH2FTD8RKFXO39</t>
  </si>
  <si>
    <t>549300Q1KRKGZ0SG0X65</t>
  </si>
  <si>
    <t>4469000001BSP5W09593</t>
  </si>
  <si>
    <t>549300IJAYT0XKB7T436</t>
  </si>
  <si>
    <t>549300XTTKWA3DT26G46</t>
  </si>
  <si>
    <t>549300J7IGPL1QTONS12</t>
  </si>
  <si>
    <t>5493003EQP7E9JEDLH76</t>
  </si>
  <si>
    <t>4469000001BPSU8G7X67</t>
  </si>
  <si>
    <t>549300DEUV6BE727FP17</t>
  </si>
  <si>
    <t>5493006BQFXX2O6LT350</t>
  </si>
  <si>
    <t>YE13UXOJ54YQYXWYU890</t>
  </si>
  <si>
    <t>54930007584X80QZLN55</t>
  </si>
  <si>
    <t>4469000001BN125V6O88</t>
  </si>
  <si>
    <t>4469000001BPEK4IIC47</t>
  </si>
  <si>
    <t>4469000001BOKD1SLF13</t>
  </si>
  <si>
    <t>5493003ABQ6WFJH06E20</t>
  </si>
  <si>
    <t>30030004CM3GSZXX7O56</t>
  </si>
  <si>
    <t>549300LI0NL0AJ3TPI35</t>
  </si>
  <si>
    <t>549300DN8D7YR73BKB57</t>
  </si>
  <si>
    <t>4469000001C5B3SA7146</t>
  </si>
  <si>
    <t>335800DOMQAXASRAJG51</t>
  </si>
  <si>
    <t>254900PK4JDH70IUWX18</t>
  </si>
  <si>
    <t>549300HTP7WO878ISZ16</t>
  </si>
  <si>
    <t>549300F6B4Y2CLP4UT38</t>
  </si>
  <si>
    <t>254900SIC44UKBM2WI40</t>
  </si>
  <si>
    <t>33D7DTWH8BNIUWE0IF81</t>
  </si>
  <si>
    <t>549300FPS0L2V2TAKK25</t>
  </si>
  <si>
    <t>549300CMP6RJQ176CY43</t>
  </si>
  <si>
    <t>5493000YF770N2LNNP87</t>
  </si>
  <si>
    <t>549300HWCX8L21GWF043</t>
  </si>
  <si>
    <t>254900U2BSJCQHJCXN24</t>
  </si>
  <si>
    <t>8KEPZEVXKHU6G2R0SD14</t>
  </si>
  <si>
    <t>5299007G0N88K9WI8739</t>
  </si>
  <si>
    <t>54930024QTISBXZ2PZ61</t>
  </si>
  <si>
    <t>549300PQRA50DWQJNE57</t>
  </si>
  <si>
    <t>549300GVVPH9I6VWYP27</t>
  </si>
  <si>
    <t>EQNZNT235RBOJ6LJQZ02</t>
  </si>
  <si>
    <t>549300JSVDZIR2CPTP95</t>
  </si>
  <si>
    <t>5493003UOETFYRONLG31</t>
  </si>
  <si>
    <t>254900YUFIBANZ1XU687</t>
  </si>
  <si>
    <t>IEY25V8W6D7HRX2LB395</t>
  </si>
  <si>
    <t>549300991PEKFIGLDE07</t>
  </si>
  <si>
    <t>549300V1GZLQ5Y443S75</t>
  </si>
  <si>
    <t>254900P7BETXGC7YU827</t>
  </si>
  <si>
    <t>3538005JX81V3H77VM68</t>
  </si>
  <si>
    <t>549300V0Y2CIISXM1K98</t>
  </si>
  <si>
    <t>WZLTLD6L2BJV10RW8S55</t>
  </si>
  <si>
    <t>549300KKB88JV0D0AQ93</t>
  </si>
  <si>
    <t>5493003NFPD4SSOFO137</t>
  </si>
  <si>
    <t>549300ENZMC2HGOY4D92</t>
  </si>
  <si>
    <t>T33OE4AS4QXXS2TT7X50</t>
  </si>
  <si>
    <t>5493007XE76S35N0VQ46</t>
  </si>
  <si>
    <t>54930042CRNE713E3Q67</t>
  </si>
  <si>
    <t>P5B5Y60QVXCXET3W4188</t>
  </si>
  <si>
    <t>549300UELOOESZQLWV30</t>
  </si>
  <si>
    <t>TI62ZX93LKU8T35MS819</t>
  </si>
  <si>
    <t>549300T2PDG70XFZSM31</t>
  </si>
  <si>
    <t>8GTBE30G9EQQ2JEJZ302</t>
  </si>
  <si>
    <t>5299007I5Q5UTIXW9W65</t>
  </si>
  <si>
    <t>549300DPIRV7LSSIM021</t>
  </si>
  <si>
    <t>4469000001BR12ARD937</t>
  </si>
  <si>
    <t>4469000001C2RXAGL152</t>
  </si>
  <si>
    <t>4469000001BSG6T49D08</t>
  </si>
  <si>
    <t>2TKSLKX77KGJW03HV173</t>
  </si>
  <si>
    <t>549300XO10VWR472XY55</t>
  </si>
  <si>
    <t>254900Z1JWXX71JPR311</t>
  </si>
  <si>
    <t>2549009JY6I6PQET5422</t>
  </si>
  <si>
    <t>254900P46CX4K7MRHC38</t>
  </si>
  <si>
    <t>254900ESAFFODP9Z5495</t>
  </si>
  <si>
    <t>254900O6BLPG7EAAVO37</t>
  </si>
  <si>
    <t>2549003YB89FKYTY9104</t>
  </si>
  <si>
    <t>254900FCBIT15A03ZW02</t>
  </si>
  <si>
    <t>254900D3BERZNS6YC520</t>
  </si>
  <si>
    <t>2549002W69L5PZ1JXT55</t>
  </si>
  <si>
    <t>1LZEPUPYJQ6SU0JEGH12</t>
  </si>
  <si>
    <t>549300IIWX6YBRSE7Q41</t>
  </si>
  <si>
    <t>5493008UW4LTYEZEU118</t>
  </si>
  <si>
    <t>5493003DS8XR1R3GYY27</t>
  </si>
  <si>
    <t>549300W5J8GFS2EWW335</t>
  </si>
  <si>
    <t>549300EHTA5NK9QKOB79</t>
  </si>
  <si>
    <t>222100JQWKXS26HT2902</t>
  </si>
  <si>
    <t>549300TTT53QYZUZML81</t>
  </si>
  <si>
    <t>549300LNQDL1MIRNZR43</t>
  </si>
  <si>
    <t>1P0UUG7LC1S92QTNHG39</t>
  </si>
  <si>
    <t>3358003FR3JIC5FRXA90</t>
  </si>
  <si>
    <t>549300VFVLR5KQ1Z3S56</t>
  </si>
  <si>
    <t>549300YC1BWS2YXUY416</t>
  </si>
  <si>
    <t>4469000001BPOL87JV07</t>
  </si>
  <si>
    <t>549300VXKGQI472N2K25</t>
  </si>
  <si>
    <t>213800Q5H1Q4B99WAX06</t>
  </si>
  <si>
    <t>JXJLPI1SIOHA86TP9317</t>
  </si>
  <si>
    <t>549300MW7XR2UCU4EL28</t>
  </si>
  <si>
    <t>4469000001BRY6O1FQ08</t>
  </si>
  <si>
    <t>4469000001BRDR86H195</t>
  </si>
  <si>
    <t>549300XZHTA2VXQWAL67</t>
  </si>
  <si>
    <t>549300VXM27ULPN0TR10</t>
  </si>
  <si>
    <t>549300HVWXJKP2BGCQ63</t>
  </si>
  <si>
    <t>5493009W3C3T4JAL0K51</t>
  </si>
  <si>
    <t>5493005XG1FNFID8Q852</t>
  </si>
  <si>
    <t>549300FIG4CX1O5Q6O50</t>
  </si>
  <si>
    <t>VGBVH14R5BHXQBSBUP86</t>
  </si>
  <si>
    <t>549300IFJV54R3YPZ414</t>
  </si>
  <si>
    <t>KGCEPHLVVKVRZYO1T647</t>
  </si>
  <si>
    <t>213800RPPIDPOFOSTR24</t>
  </si>
  <si>
    <t>549300EPPS5BIOHTDG88</t>
  </si>
  <si>
    <t>549300V786V8LHG13X78</t>
  </si>
  <si>
    <t>4K3YMG6NR9P9RR21L032</t>
  </si>
  <si>
    <t>OU1T3WRT0HTCZGXSYU41</t>
  </si>
  <si>
    <t>ACNW0NY2HRUGX1S3I712</t>
  </si>
  <si>
    <t>549300M3U2DNF4QVSS04</t>
  </si>
  <si>
    <t>549300BQ75AOIDB3AE96</t>
  </si>
  <si>
    <t>54930031K10E64RIIQ02</t>
  </si>
  <si>
    <t>549300CZFAKKUZDHH464</t>
  </si>
  <si>
    <t>824LMFJDH41EY779Q875</t>
  </si>
  <si>
    <t>4469000001BT98DRF043</t>
  </si>
  <si>
    <t>213800145A7GCNQYMP56</t>
  </si>
  <si>
    <t>21380042F7415QFFXD38</t>
  </si>
  <si>
    <t>213800LC6Y6P5YAHG784</t>
  </si>
  <si>
    <t>549300W0VKLZLBK0VP57</t>
  </si>
  <si>
    <t>549300ECX3KRNQROHV82</t>
  </si>
  <si>
    <t>549300MO4PIYW10JJ098</t>
  </si>
  <si>
    <t>254900QP6R03LS83RQ52</t>
  </si>
  <si>
    <t>29DX7H14B9S6O3FD6V18</t>
  </si>
  <si>
    <t>549300D9KJ3JXLPVHS60</t>
  </si>
  <si>
    <t>5493009C0ZL3IY8MD271</t>
  </si>
  <si>
    <t>5493006K3MLVETV7Q045</t>
  </si>
  <si>
    <t>549300NMQV5IKSXWK163</t>
  </si>
  <si>
    <t>549300IOA9519WBJSP17</t>
  </si>
  <si>
    <t>549300FC6T5DF8U9JL49</t>
  </si>
  <si>
    <t>549300E8GLINV6X3FU40</t>
  </si>
  <si>
    <t>549300QHEWSY03Z8IL27</t>
  </si>
  <si>
    <t>549300COLYGJ4CENS819</t>
  </si>
  <si>
    <t>54930002MHNKD1ROFJ63</t>
  </si>
  <si>
    <t>549300Q2434PM9E5WQ22</t>
  </si>
  <si>
    <t>98450001N7EE4B01DE74</t>
  </si>
  <si>
    <t>213800UQWC6KB34WEQ10</t>
  </si>
  <si>
    <t>42YMHYH0XMHJEXDUB065</t>
  </si>
  <si>
    <t>4469000001BJ30Z4YI41</t>
  </si>
  <si>
    <t>549300OR4PUEFIPILV60</t>
  </si>
  <si>
    <t>2549005UY861W9RA5J03</t>
  </si>
  <si>
    <t>54930074GVX0QKR0LI60</t>
  </si>
  <si>
    <t>EV2XZWMLLXF2QRX0CD47</t>
  </si>
  <si>
    <t>PJQDPSI1D8J2Q1IM3G17</t>
  </si>
  <si>
    <t>549300BB6HALYHSW2Q46</t>
  </si>
  <si>
    <t>549300CS27P0WDZZ6433</t>
  </si>
  <si>
    <t>549300YEJ83NC1TE0L28</t>
  </si>
  <si>
    <t>5493000KUDZRA10X0707</t>
  </si>
  <si>
    <t>549300XIZLHUYFCPJH13</t>
  </si>
  <si>
    <t>4469000001BS7S0V7O63</t>
  </si>
  <si>
    <t>4469000001BWL5YJYA75</t>
  </si>
  <si>
    <t>4469000001BSEV69WL33</t>
  </si>
  <si>
    <t>549300CO4Q7A6U0PDU26</t>
  </si>
  <si>
    <t>549300RSN9SFNT54IZ82</t>
  </si>
  <si>
    <t>549300MDZIQUCGTVPW85</t>
  </si>
  <si>
    <t>988400L1F3Y7NBQU7K77</t>
  </si>
  <si>
    <t>549300SKPGICSCYO4F13</t>
  </si>
  <si>
    <t>549300JZP6DJVI1B8770</t>
  </si>
  <si>
    <t>549300LWMRQHH008VO84</t>
  </si>
  <si>
    <t>549300Y5GIIDTB8FY724</t>
  </si>
  <si>
    <t>549300QTKNU0OBUJKZ16</t>
  </si>
  <si>
    <t>5493000OURIUZE4U7459</t>
  </si>
  <si>
    <t>5493001OOECXQR80QA81</t>
  </si>
  <si>
    <t>549300715OT5467KUW29</t>
  </si>
  <si>
    <t>5493007NYOS1FB303C71</t>
  </si>
  <si>
    <t>549300SFG85FUJ8WW071</t>
  </si>
  <si>
    <t>549300LO7X9S61OCUD23</t>
  </si>
  <si>
    <t>549300UMD47PSL4QV745</t>
  </si>
  <si>
    <t>549300LQSRIO3S7U0137</t>
  </si>
  <si>
    <t>2549002256EXISSLHD57</t>
  </si>
  <si>
    <t>254900A6LDI0HRL1VD69</t>
  </si>
  <si>
    <t>549300U68O7YNO6DJI47</t>
  </si>
  <si>
    <t>549300U8895M4STYQA95</t>
  </si>
  <si>
    <t>549300ZK7VJO38CJT925</t>
  </si>
  <si>
    <t>5493007XVJ8YPWG3V131</t>
  </si>
  <si>
    <t>549300DYE81USELI6P03</t>
  </si>
  <si>
    <t>XISJYHY7SSQAPTW67Z71</t>
  </si>
  <si>
    <t>549300EFNM4ME6FZX390</t>
  </si>
  <si>
    <t>549300B8E1IXERPDS327</t>
  </si>
  <si>
    <t>549300PCPSFQH36HJK82</t>
  </si>
  <si>
    <t>549300SH1JDIRFCIS452</t>
  </si>
  <si>
    <t>549300ANJQ2QY4J57M68</t>
  </si>
  <si>
    <t>54930078Y1VRL1H5QP44</t>
  </si>
  <si>
    <t>549300O0VIX12ACD2W41</t>
  </si>
  <si>
    <t>549300EE6NL3YE3EB198</t>
  </si>
  <si>
    <t>5493000OFTWNCTMTI583</t>
  </si>
  <si>
    <t>549300ZJCPJI6SKLI165</t>
  </si>
  <si>
    <t>5493002J3KITKZQH8D74</t>
  </si>
  <si>
    <t>5493002MXCOQM4UT7J64</t>
  </si>
  <si>
    <t>549300DU0S0LEBZQU652</t>
  </si>
  <si>
    <t>549300PC214NB9VPI695</t>
  </si>
  <si>
    <t>549300SCHXO2ZQV0TM56</t>
  </si>
  <si>
    <t>549300KL8A21SEIO8I47</t>
  </si>
  <si>
    <t>2549005AHASKYXOK4517</t>
  </si>
  <si>
    <t>549300K52UUSCHZ32Z03</t>
  </si>
  <si>
    <t>549300I5OQFQE7UJVO64</t>
  </si>
  <si>
    <t>549300WSJK92CDFQAY21</t>
  </si>
  <si>
    <t>213800P6KH4EZZX88958</t>
  </si>
  <si>
    <t>2138004GST5NZ1FQAN19</t>
  </si>
  <si>
    <t>213800PL18A9TWNB8B44</t>
  </si>
  <si>
    <t>213800TL2O413HA26X26</t>
  </si>
  <si>
    <t>213800ZEVCQUROTPHJ75</t>
  </si>
  <si>
    <t>213800Y2KTSJCFBRQ634</t>
  </si>
  <si>
    <t>213800LB28C31B1R8Y70</t>
  </si>
  <si>
    <t>213800Z21G2B5A95LA24</t>
  </si>
  <si>
    <t>2138004G82EW67H38521</t>
  </si>
  <si>
    <t>213800IMF7CCKUNL2G85</t>
  </si>
  <si>
    <t>213800FMN1CPPWMLZX18</t>
  </si>
  <si>
    <t>549300U2ESZ9VE1NBQ25</t>
  </si>
  <si>
    <t>213800YTP6CHVBAB3J29</t>
  </si>
  <si>
    <t>213800YVM3TWWOE5PS26</t>
  </si>
  <si>
    <t>213800ROF5AKPBJUBS91</t>
  </si>
  <si>
    <t>5493005DWWVUTLA6JF04</t>
  </si>
  <si>
    <t>2138002P5RNKC5W2JZ46</t>
  </si>
  <si>
    <t>213800JWZ2MUXLXTNA31</t>
  </si>
  <si>
    <t>213800JAZ811QYFKJU14</t>
  </si>
  <si>
    <t>213800ZU5C44IX3MVA40</t>
  </si>
  <si>
    <t>549300IGS3Z9JLFMD792</t>
  </si>
  <si>
    <t>5493002BIV0TQL016K57</t>
  </si>
  <si>
    <t>549300YQSJLN38DEH578</t>
  </si>
  <si>
    <t>549300MZ19K2FAFYWT20</t>
  </si>
  <si>
    <t>549300MO45LTBPAU4Z27</t>
  </si>
  <si>
    <t>549300Q7VSOW86QST494</t>
  </si>
  <si>
    <t>549300KTYQO9D36KB843</t>
  </si>
  <si>
    <t>213800TSUEO1BP2F4Z08</t>
  </si>
  <si>
    <t>5493009GHEIYVOLHPM86</t>
  </si>
  <si>
    <t>4469000001BFYI9RIL72</t>
  </si>
  <si>
    <t>4469000001BLTV4KVC69</t>
  </si>
  <si>
    <t>25490035PCYXRQ9CVE21</t>
  </si>
  <si>
    <t>254900J5AWOUMW6BYO46</t>
  </si>
  <si>
    <t>549300BDPX6B9NUL0008</t>
  </si>
  <si>
    <t>2549008O7Z6NC58H5Z55</t>
  </si>
  <si>
    <t>254900YVUBZNFJ9PCS53</t>
  </si>
  <si>
    <t>529900F3GYI42UFSA650</t>
  </si>
  <si>
    <t>549300VW14YUTYXOPZ69</t>
  </si>
  <si>
    <t>87550066I4TWVWY8RK70</t>
  </si>
  <si>
    <t>549300KFWCXTM1FCEI16</t>
  </si>
  <si>
    <t>549300U6PKQ4H1P34E17</t>
  </si>
  <si>
    <t>549300DU6J1Y6IPG7Z50</t>
  </si>
  <si>
    <t>0552JIREPRY5ZIETIM08</t>
  </si>
  <si>
    <t>254900748HGC4RBR4O84</t>
  </si>
  <si>
    <t>549300AO4NFQPL3JBB37</t>
  </si>
  <si>
    <t>54930072SI3MX3ZFC592</t>
  </si>
  <si>
    <t>549300S1SYQJL97KAF87</t>
  </si>
  <si>
    <t>549300MJAANHLHOVTO40</t>
  </si>
  <si>
    <t>254900KTL7N8BJJKDB10</t>
  </si>
  <si>
    <t>54930081LPJMUMEA6E57</t>
  </si>
  <si>
    <t>5493003L32ZX9557ST85</t>
  </si>
  <si>
    <t>549300IBZUFCN3AEVV39</t>
  </si>
  <si>
    <t>5493004E5MY2KUGWM114</t>
  </si>
  <si>
    <t>213800FSBEPXHNIOUB98</t>
  </si>
  <si>
    <t>549300OAHEWZ9NUJL153</t>
  </si>
  <si>
    <t>549300NYHGLS3EHI4T89</t>
  </si>
  <si>
    <t>549300TNA3IZ7II8BK71</t>
  </si>
  <si>
    <t>549300PRUUO2NJCZZ590</t>
  </si>
  <si>
    <t>549300QV0CTZN2SOFR42</t>
  </si>
  <si>
    <t>QNWEWQBS7HP85QHXQL92</t>
  </si>
  <si>
    <t>549300PPEOOVL010NX59</t>
  </si>
  <si>
    <t>549300NHKPN930SCL688</t>
  </si>
  <si>
    <t>I64VGYDQZPNN2ULXC257</t>
  </si>
  <si>
    <t>549300BOIORRHHQBKI70</t>
  </si>
  <si>
    <t>549300IMQ83DKPLTT409</t>
  </si>
  <si>
    <t>549300BD6YDL5F5F3L59</t>
  </si>
  <si>
    <t>213800ZZIJDMYGSQLT69</t>
  </si>
  <si>
    <t>549300V8PCG5KYOJF572</t>
  </si>
  <si>
    <t>549300YTMUOP1PVXIL04</t>
  </si>
  <si>
    <t>549300QGVHF4MPABBP22</t>
  </si>
  <si>
    <t>300300C1031031001330</t>
  </si>
  <si>
    <t>549300178UYO13L4LG56</t>
  </si>
  <si>
    <t>549300DVUHT471604X63</t>
  </si>
  <si>
    <t>549300VUVMRL6RE7R376</t>
  </si>
  <si>
    <t>549300VD5KP2KKHTRG64</t>
  </si>
  <si>
    <t>3JLC8CNH46VBWCDLY825</t>
  </si>
  <si>
    <t>54930059UMTYFNUJKW87</t>
  </si>
  <si>
    <t>875500NEPA7JI5EOMN45</t>
  </si>
  <si>
    <t>529900L64ASPXYT2R330</t>
  </si>
  <si>
    <t>5493003BH7WPX8DAMT91</t>
  </si>
  <si>
    <t>213800XV6ZAOWZ2IIS63</t>
  </si>
  <si>
    <t>549300GG271QNOJ1V755</t>
  </si>
  <si>
    <t>549300CCL2BKJGMYXV60</t>
  </si>
  <si>
    <t>PCTXNQGRJVR3OG33JG65</t>
  </si>
  <si>
    <t>549300351BQS1G5XIK74</t>
  </si>
  <si>
    <t>549300S7GOEVR0EGFN47</t>
  </si>
  <si>
    <t>54930068OELHUBHH1U03</t>
  </si>
  <si>
    <t>549300B3W1XQAHN1C596</t>
  </si>
  <si>
    <t>213800WQPFXJGOMRQ195</t>
  </si>
  <si>
    <t>549300NK5F9V4JIFYA28</t>
  </si>
  <si>
    <t>5493003RYOI00PT3XR08</t>
  </si>
  <si>
    <t>549300MRUFZ70YWOWR80</t>
  </si>
  <si>
    <t>5493004GGXVU126OUU40</t>
  </si>
  <si>
    <t>4469000001BPE73YTH93</t>
  </si>
  <si>
    <t>4469000001BR0YQKBG32</t>
  </si>
  <si>
    <t>5493002EE2IQRQ3JUP44</t>
  </si>
  <si>
    <t>549300PJBLRCIIBVFC96</t>
  </si>
  <si>
    <t>9884003SXQ4UVBN2MP24</t>
  </si>
  <si>
    <t>5493005LBCUSBJCJ5059</t>
  </si>
  <si>
    <t>529900F0WI3GP7KFQ880</t>
  </si>
  <si>
    <t>529900LC9KG6KU8ZFJ54</t>
  </si>
  <si>
    <t>5493003RZQYJM7QGNE15</t>
  </si>
  <si>
    <t>549300YB16TP6XU6BG62</t>
  </si>
  <si>
    <t>549300OB1Z5NHHPHZK56</t>
  </si>
  <si>
    <t>4469000001C3C6TLQY36</t>
  </si>
  <si>
    <t>5493004TC1619OPAD573</t>
  </si>
  <si>
    <t>549300G0G36WHJEGUI90</t>
  </si>
  <si>
    <t>549300NW303IYRUREL46</t>
  </si>
  <si>
    <t>2138008LPQ92DIHKHY20</t>
  </si>
  <si>
    <t>25490000MX377HHPSR96</t>
  </si>
  <si>
    <t>213800LAXWIUOOBZ3908</t>
  </si>
  <si>
    <t>549300HSG4BE1F4KZ321</t>
  </si>
  <si>
    <t>549300LB5E60HBGTLY31</t>
  </si>
  <si>
    <t>549300ZZI8LH8D8RPL28</t>
  </si>
  <si>
    <t>2549008MVD34535S8Q87</t>
  </si>
  <si>
    <t>549300KNFEMR6LYSIH82</t>
  </si>
  <si>
    <t>549300CLGO1XMY4OME47</t>
  </si>
  <si>
    <t>549300OUV24CUT8JSK44</t>
  </si>
  <si>
    <t>549300QLZ12OQ442QO37</t>
  </si>
  <si>
    <t>549300JR7FL1K8TP0219</t>
  </si>
  <si>
    <t>4469000001BT35Y5HN08</t>
  </si>
  <si>
    <t>254900EB5ARCC5X0NF75</t>
  </si>
  <si>
    <t>549300C1W7LJDOKN7O03</t>
  </si>
  <si>
    <t>549300RLPS73IBXNPV93</t>
  </si>
  <si>
    <t>54930044372R557M2452</t>
  </si>
  <si>
    <t>549300GPSZN2Y4QAKB17</t>
  </si>
  <si>
    <t>ETYRV6ORNFJB5NONI676</t>
  </si>
  <si>
    <t>5493002W4UYI8K38B941</t>
  </si>
  <si>
    <t>2138007BARKBPTBFTU36</t>
  </si>
  <si>
    <t>549300LCO2FLSSVFFR64</t>
  </si>
  <si>
    <t>2549000BCUSHGY6SZW33</t>
  </si>
  <si>
    <t>5493007L3IF8HED0SO47</t>
  </si>
  <si>
    <t>OK3MKCDYPD4NN6QDGK18</t>
  </si>
  <si>
    <t>FKGUXSVQ4OB24L2TPG63</t>
  </si>
  <si>
    <t>Y6AUBYIRDNR3L4IUH265</t>
  </si>
  <si>
    <t>543I7OI272GC21DVT022</t>
  </si>
  <si>
    <t>YOFNFTDEY0VHBO71S928</t>
  </si>
  <si>
    <t>5493004FCSVNVBL78Y35</t>
  </si>
  <si>
    <t>549300Z4XHHUKKOSAV97</t>
  </si>
  <si>
    <t>5493001W247F64HY0N57</t>
  </si>
  <si>
    <t>549300TO6DQEELVIO011</t>
  </si>
  <si>
    <t>5493001IG9ER2XTUSW80</t>
  </si>
  <si>
    <t>5493004KN02HVLWSOV31</t>
  </si>
  <si>
    <t>5493006RDO0454DJI136</t>
  </si>
  <si>
    <t>549300OTPHGR9AWRT968</t>
  </si>
  <si>
    <t>549300T7NO6UQMFQWT54</t>
  </si>
  <si>
    <t>549300NOBBAI0L9IUK36</t>
  </si>
  <si>
    <t>549300R0JH8IH1XY1972</t>
  </si>
  <si>
    <t>549300YMOYQF5LUHFX56</t>
  </si>
  <si>
    <t>5493008GAHYPHUIPBA97</t>
  </si>
  <si>
    <t>300300989KD3BXK6Z358</t>
  </si>
  <si>
    <t>549300VN4WV7Z6T14K68</t>
  </si>
  <si>
    <t>549300QBN69AKZK3TQ87</t>
  </si>
  <si>
    <t>2NRSB4GOU9DD6CNW5R48</t>
  </si>
  <si>
    <t>5493007EWXQS9GXKJM87</t>
  </si>
  <si>
    <t>254900UPPJV0IO5CEA34</t>
  </si>
  <si>
    <t>549300YNENDZ7HTNC258</t>
  </si>
  <si>
    <t>2549009R5NCY1DI0ZG82</t>
  </si>
  <si>
    <t>549300K4V85B2NWGQ249</t>
  </si>
  <si>
    <t>549300JGQI4DRLDJDV56</t>
  </si>
  <si>
    <t>549300MB66VESRD56790</t>
  </si>
  <si>
    <t>549300MP5VAUMKUWMF31</t>
  </si>
  <si>
    <t>549300JN77MWHWPKCB28</t>
  </si>
  <si>
    <t>54930098QYJII4DXYS34</t>
  </si>
  <si>
    <t>254900IRO21SMQF13D93</t>
  </si>
  <si>
    <t>254900Y76R712TU5CV67</t>
  </si>
  <si>
    <t>2549001F59882N528B51</t>
  </si>
  <si>
    <t>5493004UAFJBFBDAYI15</t>
  </si>
  <si>
    <t>549300A51Q2YXS1VZU55</t>
  </si>
  <si>
    <t>549300OO15SG3I7W8X57</t>
  </si>
  <si>
    <t>EC2837NM50M2I72ZCF05</t>
  </si>
  <si>
    <t>549300AKUZMC2OM8N570</t>
  </si>
  <si>
    <t>549300YUQJCYRU9RZ822</t>
  </si>
  <si>
    <t>254900JGS6TFJGJKDE24</t>
  </si>
  <si>
    <t>5493006V6URD4MMWWQ89</t>
  </si>
  <si>
    <t>549300HOJF3DRL55B408</t>
  </si>
  <si>
    <t>549300M5LON0YXDZ9011</t>
  </si>
  <si>
    <t>5493003E2HSUQ2JU5M63</t>
  </si>
  <si>
    <t>549300F10UFLDTM7EQ62</t>
  </si>
  <si>
    <t>5299007A8MHKEPX23206</t>
  </si>
  <si>
    <t>549300CHUTYP7ZH8E395</t>
  </si>
  <si>
    <t>549300WOP3ZAQ6VHJZ46</t>
  </si>
  <si>
    <t>549300SXT7XX63I5EC64</t>
  </si>
  <si>
    <t>549300CFI3A8WOWUZZ40</t>
  </si>
  <si>
    <t>894500QK60EEFI389974</t>
  </si>
  <si>
    <t>5493007B0OUNCB0WM573</t>
  </si>
  <si>
    <t>549300OW6HZBWNUUXR46</t>
  </si>
  <si>
    <t>549300HSOWX84XMVN888</t>
  </si>
  <si>
    <t>549300SW8L5MGW3DG320</t>
  </si>
  <si>
    <t>549300XAZBZ0ZANU2116</t>
  </si>
  <si>
    <t>5493001QKFPZINKSKD02</t>
  </si>
  <si>
    <t>5493006UOMC1EOPY8R58</t>
  </si>
  <si>
    <t>54930033Q4B866O6ZL17</t>
  </si>
  <si>
    <t>5493003990EB92O9LZ57</t>
  </si>
  <si>
    <t>549300LQWJY6HURWK592</t>
  </si>
  <si>
    <t>549300HWFLPL4708XC22</t>
  </si>
  <si>
    <t>549300DWOY11ONSZ6X73</t>
  </si>
  <si>
    <t>5493000SJ9R8AUFV4H30</t>
  </si>
  <si>
    <t>4469000001BQB7OQUU35</t>
  </si>
  <si>
    <t>988400L2N9V47ZGDVE67</t>
  </si>
  <si>
    <t>54930007RTV9GJ3BJB76</t>
  </si>
  <si>
    <t>549300QXM4J1CHIQR780</t>
  </si>
  <si>
    <t>KSU4Z5V0CJPBP6WOTK97</t>
  </si>
  <si>
    <t>9OOUEFSZK8XX5DW1Q028</t>
  </si>
  <si>
    <t>48LV2QHMCNDFOLL5M563</t>
  </si>
  <si>
    <t>SMHBGB0IUBOM014U3079</t>
  </si>
  <si>
    <t>5493002YZ63A4OGKR784</t>
  </si>
  <si>
    <t>OJZ789SB1COZQ3XO6M13</t>
  </si>
  <si>
    <t>549300WJBUOM2MUUBX77</t>
  </si>
  <si>
    <t>549300QFMF2WJ2C35315</t>
  </si>
  <si>
    <t>549300ZAFBRJLGC37J29</t>
  </si>
  <si>
    <t>549300X06D725F3V4G46</t>
  </si>
  <si>
    <t>5493002WHMZNAEQSTU97</t>
  </si>
  <si>
    <t>5493000TBXPGVBSBCC82</t>
  </si>
  <si>
    <t>5493004H7BJBFNZH8S82</t>
  </si>
  <si>
    <t>549300QZJR1PCP2ISW78</t>
  </si>
  <si>
    <t>549300F3CSN0GQOT6Z44</t>
  </si>
  <si>
    <t>549300UPK0HKMSDIFH03</t>
  </si>
  <si>
    <t>549300BHLGC7R2WZM853</t>
  </si>
  <si>
    <t>549300ZTN9HRFXS4Y655</t>
  </si>
  <si>
    <t>549300KKH8671TU67D47</t>
  </si>
  <si>
    <t>549300MSNHG050K4C883</t>
  </si>
  <si>
    <t>54930090O4QNGA8IEC21</t>
  </si>
  <si>
    <t>UVCP0ONBRH8AI9HEYC97</t>
  </si>
  <si>
    <t>549300TMD9I1Z3ZG2310</t>
  </si>
  <si>
    <t>5493008VR7T5RL7BYV74</t>
  </si>
  <si>
    <t>5493008EZYFMX4TF1F11</t>
  </si>
  <si>
    <t>5493001W33UF423RIG92</t>
  </si>
  <si>
    <t>549300FPG155YOHRTR24</t>
  </si>
  <si>
    <t>549300UERO1KJD75LT38</t>
  </si>
  <si>
    <t>0T1CG46EXJPKIM1GY234</t>
  </si>
  <si>
    <t>549300C6E2YRWS9GC034</t>
  </si>
  <si>
    <t>213800XRHKCULFFUVS46</t>
  </si>
  <si>
    <t>549300YDTK3URTMGCA54</t>
  </si>
  <si>
    <t>549300KIPGRYLXDQDD87</t>
  </si>
  <si>
    <t>213800VTOMUWD41GIT12</t>
  </si>
  <si>
    <t>549300PP2YA1NCWN2Y59</t>
  </si>
  <si>
    <t>5493008JZGSMC21N8505</t>
  </si>
  <si>
    <t>549300AX1UM10U30HK09</t>
  </si>
  <si>
    <t>5493005SGGN4VMY0PQ81</t>
  </si>
  <si>
    <t>5493005LD7PM5F4VML77</t>
  </si>
  <si>
    <t>54930026RJTUGZNELF67</t>
  </si>
  <si>
    <t>549300JBCS6WKGQ33I64</t>
  </si>
  <si>
    <t>588WT3ZXI0XY5DZX0Z14</t>
  </si>
  <si>
    <t>549300C8KOQJETOG3X46</t>
  </si>
  <si>
    <t>549300FPHSK67S108L03</t>
  </si>
  <si>
    <t>254900SLB3368N50EF66</t>
  </si>
  <si>
    <t>549300BC25VGG6RKFW46</t>
  </si>
  <si>
    <t>254900CWAUASCBKFS075</t>
  </si>
  <si>
    <t>0KH67AG8S2C0UUDZ7J79</t>
  </si>
  <si>
    <t>549300YUJZ4IDM831748</t>
  </si>
  <si>
    <t>549300726M9G16IZ9D23</t>
  </si>
  <si>
    <t>549300PCOY27NQG83095</t>
  </si>
  <si>
    <t>549300NE2QE4LMHCW771</t>
  </si>
  <si>
    <t>5493008IU6GDGL0AK133</t>
  </si>
  <si>
    <t>549300UJMWB2BFSZIZ04</t>
  </si>
  <si>
    <t>549300N92UFBS2ZDKQ75</t>
  </si>
  <si>
    <t>549300J7M438N65YDT65</t>
  </si>
  <si>
    <t>54930004EP8VF9YFOX36</t>
  </si>
  <si>
    <t>549300TUUTI7KCRCOB90</t>
  </si>
  <si>
    <t>549300ZK4P118217QX66</t>
  </si>
  <si>
    <t>5493003V82CNQM6AS012</t>
  </si>
  <si>
    <t>549300ZNJ76KOZDLG583</t>
  </si>
  <si>
    <t>54930071LN8HOC5TDG69</t>
  </si>
  <si>
    <t>549300S2KO0VHENJDT94</t>
  </si>
  <si>
    <t>5493008O2ML6RAQS8J54</t>
  </si>
  <si>
    <t>549300PPNEZ46E395430</t>
  </si>
  <si>
    <t>549300ZFKRD7REX57Y48</t>
  </si>
  <si>
    <t>549300DWR7RUGOF7BR59</t>
  </si>
  <si>
    <t>5493002UH7PREUNRO526</t>
  </si>
  <si>
    <t>549300V0YIBV8OPOIA81</t>
  </si>
  <si>
    <t>549300JI5RKNDKC3GU44</t>
  </si>
  <si>
    <t>549300C133D8CA7N1I54</t>
  </si>
  <si>
    <t>529900KTQYDFZPIF6H36</t>
  </si>
  <si>
    <t>549300P3X3574P811I48</t>
  </si>
  <si>
    <t>549300YTM5VEDGA1Q364</t>
  </si>
  <si>
    <t>549300IAI8LB50XC3H75</t>
  </si>
  <si>
    <t>529900ZPKWFDL21LW166</t>
  </si>
  <si>
    <t>TJC21SOQHOBNQ288A280</t>
  </si>
  <si>
    <t>ZTM5GVS6YVKB5CNCMP51</t>
  </si>
  <si>
    <t>ZXC7SK46ZCTSB56TXK75</t>
  </si>
  <si>
    <t>RJV2Q25HZY9ZSGZSMB60</t>
  </si>
  <si>
    <t>ET9RX0NLVZ56454ADO06</t>
  </si>
  <si>
    <t>549300R6OJCZ1R8P6U58</t>
  </si>
  <si>
    <t>CCFL58UWX6DBQ9I7HF69</t>
  </si>
  <si>
    <t>XSQUIHC65X62JACTUZ45</t>
  </si>
  <si>
    <t>549300WCLW5N0CEHRR79</t>
  </si>
  <si>
    <t>549300KJKRWW3TDHGI80</t>
  </si>
  <si>
    <t>213800NR44FZFC9RPO56</t>
  </si>
  <si>
    <t>549300MQT3ECCXAEC138</t>
  </si>
  <si>
    <t>5FYI8JFBM0N022Y4N663</t>
  </si>
  <si>
    <t>549300EWIOO3KI1OND97</t>
  </si>
  <si>
    <t>549300Z3HRLZXRRI8U50</t>
  </si>
  <si>
    <t>549300O5V1TYM7Z0JG49</t>
  </si>
  <si>
    <t>549300F6ZH8YT7X2T484</t>
  </si>
  <si>
    <t>549300XBJT8UWCV9KP13</t>
  </si>
  <si>
    <t>549300YE52ABNFVVWE73</t>
  </si>
  <si>
    <t>549300PX8LUZQQ451P32</t>
  </si>
  <si>
    <t>988400AY78NTFS106S56</t>
  </si>
  <si>
    <t>549300IT42PJW9CX3474</t>
  </si>
  <si>
    <t>25490036Z1WQKYIAQM21</t>
  </si>
  <si>
    <t>254900JOWYUW1ZX4DF47</t>
  </si>
  <si>
    <t>549300HR1PFH1I522K11</t>
  </si>
  <si>
    <t>549300EX7OPHSOK0B182</t>
  </si>
  <si>
    <t>5493000GV3I1S3MMF497</t>
  </si>
  <si>
    <t>7QTKHDLCUPDKU03HE945</t>
  </si>
  <si>
    <t>5493006ZP12NHWM02V19</t>
  </si>
  <si>
    <t>549300WM3H2411GRQJ54</t>
  </si>
  <si>
    <t>549300UORBRTKI7J5I92</t>
  </si>
  <si>
    <t>54930075N2XW3GSZ7Q20</t>
  </si>
  <si>
    <t>549300IWRI109Q5T5Z63</t>
  </si>
  <si>
    <t>549300MRG53M1XWMJJ41</t>
  </si>
  <si>
    <t>213800D9UHJ3P7CTP709</t>
  </si>
  <si>
    <t>213800R2QY4W2YU1AL22</t>
  </si>
  <si>
    <t>2138008TW76TWEAZDR69</t>
  </si>
  <si>
    <t>549300P2DO1K5QJ8SN78</t>
  </si>
  <si>
    <t>549300B4J8XCPF6JDG28</t>
  </si>
  <si>
    <t>549300CZ0B39DE5GAN70</t>
  </si>
  <si>
    <t>549300Y8OPEFRY4X2Z03</t>
  </si>
  <si>
    <t>213800R9S5VZRMJXCS53</t>
  </si>
  <si>
    <t>213800Q5PFVBQ5ZY6R26</t>
  </si>
  <si>
    <t>213800OOGLDYNKJNCY82</t>
  </si>
  <si>
    <t>4469000001BGTPCDYL86</t>
  </si>
  <si>
    <t>21380057217SKWZ18819</t>
  </si>
  <si>
    <t>549300S7JWO89390R773</t>
  </si>
  <si>
    <t>549300LXNNQYUGSQ0777</t>
  </si>
  <si>
    <t>549300O8T6I5A7FBMN18</t>
  </si>
  <si>
    <t>4469000001BXF7V1OV74</t>
  </si>
  <si>
    <t>549300DC4LFR47ZVPY24</t>
  </si>
  <si>
    <t>54930052JZ2O4LRO0C17</t>
  </si>
  <si>
    <t>549300VOSAE8TORQ7P86</t>
  </si>
  <si>
    <t>549300U2UAXIV8G33364</t>
  </si>
  <si>
    <t>549300C66G5JFX214007</t>
  </si>
  <si>
    <t>549300OBXZ84F1NNDY50</t>
  </si>
  <si>
    <t>549300XUQDPIC5QRY347</t>
  </si>
  <si>
    <t>549300R4PZ5E83ZLV214</t>
  </si>
  <si>
    <t>YDYPQNRX1NKI4SD57395</t>
  </si>
  <si>
    <t>549300B5VZSOQMEFXI94</t>
  </si>
  <si>
    <t>5493000LL68KSBTLKO24</t>
  </si>
  <si>
    <t>5493004DGZBI1YSEHD02</t>
  </si>
  <si>
    <t>549300FCZCIGPL2OTK12</t>
  </si>
  <si>
    <t>4469000001CFLI51S271</t>
  </si>
  <si>
    <t>5493006B8RU642SR0734</t>
  </si>
  <si>
    <t>5493002TEEGWHQDZMS53</t>
  </si>
  <si>
    <t>549300UBXUDQ5PY7KH54</t>
  </si>
  <si>
    <t>5493003SRFBXOF3M5U32</t>
  </si>
  <si>
    <t>4469000001BQSDPVV729</t>
  </si>
  <si>
    <t>549300IRTVMDLFZ8D106</t>
  </si>
  <si>
    <t>549300BKKRN4KDOQ9L81</t>
  </si>
  <si>
    <t>549300X5MNRWPMSM9N14</t>
  </si>
  <si>
    <t>549300ESMK6WWZ851597</t>
  </si>
  <si>
    <t>5493004ZDU22YE7ONK25</t>
  </si>
  <si>
    <t>549300ELTZJCHTESKK27</t>
  </si>
  <si>
    <t>549300SE1LRLW8GN3E69</t>
  </si>
  <si>
    <t>TZDYFZLPZ7WYOO5V1902</t>
  </si>
  <si>
    <t>549300UWKIHKYLK6FC16</t>
  </si>
  <si>
    <t>5493005Q43USQN8ULS31</t>
  </si>
  <si>
    <t>5493000F0F4DXZCSBG50</t>
  </si>
  <si>
    <t>KO2606ICJW5T20L48M81</t>
  </si>
  <si>
    <t>6NATCQMRI6NRJIP7IF06</t>
  </si>
  <si>
    <t>EB41BH4YZEYONIJR7847</t>
  </si>
  <si>
    <t>UPMUT26XZ8JIXTDTWQ07</t>
  </si>
  <si>
    <t>HJHB3FWBYIJC6FJLOO67</t>
  </si>
  <si>
    <t>0KQ0DB1OHJL6F81ZDB22</t>
  </si>
  <si>
    <t>MRJ2DMEEJOGEB0L95E15</t>
  </si>
  <si>
    <t>WU0ZOSBSV79QTM4WBU10</t>
  </si>
  <si>
    <t>H77EL1W1M92QDZ004K92</t>
  </si>
  <si>
    <t>5ZC2MHWZT1X0E88NZ076</t>
  </si>
  <si>
    <t>VN2JWEBHW223O59Y2U91</t>
  </si>
  <si>
    <t>U8E5120AOPVSYI2B4U46</t>
  </si>
  <si>
    <t>25BZX6YV28BX1RDQZL74</t>
  </si>
  <si>
    <t>C53W8TJPSG75ZTL3E010</t>
  </si>
  <si>
    <t>QXVFC9ZCZF8S0XG3RS45</t>
  </si>
  <si>
    <t>I4F80UDLONU55HEJTV77</t>
  </si>
  <si>
    <t>5493009PY4ZL7CMJX511</t>
  </si>
  <si>
    <t>CJXOP7I6D88DPFZ1LX66</t>
  </si>
  <si>
    <t>549300260TW7WVR5TW38</t>
  </si>
  <si>
    <t>549300H0DBKF5XHQ9192</t>
  </si>
  <si>
    <t>549300UXKYYFLVYVVJ66</t>
  </si>
  <si>
    <t>54930078WY34ITNNPY55</t>
  </si>
  <si>
    <t>549300C66SGOTGZZ0D95</t>
  </si>
  <si>
    <t>549300C3YQB5PRMS6T75</t>
  </si>
  <si>
    <t>549300X5M4P0BTFKEG67</t>
  </si>
  <si>
    <t>549300BIZ6VIBPNDGP56</t>
  </si>
  <si>
    <t>549300RK16F97KFCH420</t>
  </si>
  <si>
    <t>549300QUORC6Z25CBM93</t>
  </si>
  <si>
    <t>549300R02M7YZ9VIWT98</t>
  </si>
  <si>
    <t>549300UIXOQJ7V63VQ71</t>
  </si>
  <si>
    <t>549300KHZQ7YBTEOJU80</t>
  </si>
  <si>
    <t>HL5J1VB115ZRTPZIJY15</t>
  </si>
  <si>
    <t>LIMXJCRHOB75KUADTI33</t>
  </si>
  <si>
    <t>549300X7XHHT7GQ1WW76</t>
  </si>
  <si>
    <t>5493003QO96C59FX0P15</t>
  </si>
  <si>
    <t>549300I655V8QMICOU88</t>
  </si>
  <si>
    <t>549300F85WEB04CXW579</t>
  </si>
  <si>
    <t>MQYWO6Z3UE51YVCIZM39</t>
  </si>
  <si>
    <t>549300YIWJA6LHNN3H10</t>
  </si>
  <si>
    <t>549300EZ8EVL25NIU478</t>
  </si>
  <si>
    <t>5493007MQKO5VZBFBA29</t>
  </si>
  <si>
    <t>549300SFZ8N0RZOBI716</t>
  </si>
  <si>
    <t>549300NYRHH164FZPH25</t>
  </si>
  <si>
    <t>549300470NRRR1CFLL07</t>
  </si>
  <si>
    <t>549300T33Q8O05785598</t>
  </si>
  <si>
    <t>549300MIJF8QBSMUU564</t>
  </si>
  <si>
    <t>549300FGKB3CALI6VJ84</t>
  </si>
  <si>
    <t>5493005SX0BN2DECJR81</t>
  </si>
  <si>
    <t>549300PWQTPDZU469M45</t>
  </si>
  <si>
    <t>549300RN6FU17K2NIV86</t>
  </si>
  <si>
    <t>5493001420QIFGLB2E97</t>
  </si>
  <si>
    <t>549300IS1WQJ9MIFIV49</t>
  </si>
  <si>
    <t>549300M30OSDPVGOHN36</t>
  </si>
  <si>
    <t>9695006J0AWHMYNZAL19</t>
  </si>
  <si>
    <t>549300MGPON0UO5UHB54</t>
  </si>
  <si>
    <t>549300DTXUDOUVNJOT46</t>
  </si>
  <si>
    <t>54930003DT8JMO4KSD02</t>
  </si>
  <si>
    <t>213800YSQUVWJ7UD6M56</t>
  </si>
  <si>
    <t>5493006L5RRZDV6SY264</t>
  </si>
  <si>
    <t>54930087RB1OWRK3VL24</t>
  </si>
  <si>
    <t>549300ETKP1MFYX3RQ19</t>
  </si>
  <si>
    <t>549300HKI34TYCDLJ495</t>
  </si>
  <si>
    <t>549300ZWRFCEUFP4PB51</t>
  </si>
  <si>
    <t>549300ZHTBGL1IIUK777</t>
  </si>
  <si>
    <t>549300OR6B15UIZ9FZ95</t>
  </si>
  <si>
    <t>549300BDX60OZ6YYCV06</t>
  </si>
  <si>
    <t>549300NGFY03W0W5TD41</t>
  </si>
  <si>
    <t>549300K14DXXMNZDCC47</t>
  </si>
  <si>
    <t>549300VH82N8LI4V8N96</t>
  </si>
  <si>
    <t>5493003A1IWJX64GXD76</t>
  </si>
  <si>
    <t>254900DPNNTJUCMXGG23</t>
  </si>
  <si>
    <t>5493004OIDLDW3N2NS46</t>
  </si>
  <si>
    <t>549300HPWD5Q5THGTG24</t>
  </si>
  <si>
    <t>5493002YNY6GU2J91V18</t>
  </si>
  <si>
    <t>549300O0EQK39ESTA804</t>
  </si>
  <si>
    <t>549300XJ66BIPHHUK713</t>
  </si>
  <si>
    <t>54930000J63VUHOE7I80</t>
  </si>
  <si>
    <t>254900YP4QOI3880UZ56</t>
  </si>
  <si>
    <t>549300V4GMEFI2K2CX75</t>
  </si>
  <si>
    <t>5493005EUAC9E4P78S57</t>
  </si>
  <si>
    <t>254900JQ9LBX9OUIIM71</t>
  </si>
  <si>
    <t>335800JWW8VXY2WXX497</t>
  </si>
  <si>
    <t>549300MH155HO03PZN27</t>
  </si>
  <si>
    <t>549300C9VB2OOL5Y6N13</t>
  </si>
  <si>
    <t>254900XFOIO1GH87V165</t>
  </si>
  <si>
    <t>254900A9SDTA5ZPBFA17</t>
  </si>
  <si>
    <t>5493005D7UL9OCH5NM49</t>
  </si>
  <si>
    <t>549300K0075BEIRGK638</t>
  </si>
  <si>
    <t>5493005OFGGYSI19KQ61</t>
  </si>
  <si>
    <t>5493002D5F60I6IKFI64</t>
  </si>
  <si>
    <t>549300OBL3OEJ6TBFR77</t>
  </si>
  <si>
    <t>549300IMU573JLR8W657</t>
  </si>
  <si>
    <t>254900NKD4L7809RRH05</t>
  </si>
  <si>
    <t>988400JE9FIHQS7TX614</t>
  </si>
  <si>
    <t>988400L19KVH3DIO8255</t>
  </si>
  <si>
    <t>988400JDC5348E550606</t>
  </si>
  <si>
    <t>988400WX6GOIPU4EMN09</t>
  </si>
  <si>
    <t>988400YGTKWY5K5CP805</t>
  </si>
  <si>
    <t>3358004PBWAYF65RLI81</t>
  </si>
  <si>
    <t>5493003TBGGQGYM2FG46</t>
  </si>
  <si>
    <t>549300DEOSQ3021X5S30</t>
  </si>
  <si>
    <t>549300I3LYM5J3I9MN76</t>
  </si>
  <si>
    <t>549300DF6O15JLTQHS54</t>
  </si>
  <si>
    <t>549300KMSHO767PAHL08</t>
  </si>
  <si>
    <t>549300CNWH54BTXURM94</t>
  </si>
  <si>
    <t>549300NRP0XXCJ7E2778</t>
  </si>
  <si>
    <t>549300TVP7EHIDGWNR87</t>
  </si>
  <si>
    <t>549300NGQK6KNOMNJL05</t>
  </si>
  <si>
    <t>549300MHGZUKB7CSNQ04</t>
  </si>
  <si>
    <t>4469000001BRWPDYWA17</t>
  </si>
  <si>
    <t>549300S8OX7TMCGOGL06</t>
  </si>
  <si>
    <t>5493006NBA72C0F0S371</t>
  </si>
  <si>
    <t>5493007M7EVHE470Q576</t>
  </si>
  <si>
    <t>335800DWLXIP7HFFY564</t>
  </si>
  <si>
    <t>549300HGEJXUXD8MMI32</t>
  </si>
  <si>
    <t>549300TCMPOP670Z6Y25</t>
  </si>
  <si>
    <t>549300V8M6HV5U0HAO21</t>
  </si>
  <si>
    <t>549300Q7107FTOYC1865</t>
  </si>
  <si>
    <t>549300LDOQD3MI7PFW47</t>
  </si>
  <si>
    <t>549300MDYNDXTGVIJH89</t>
  </si>
  <si>
    <t>549300KN11KAUO89JQ04</t>
  </si>
  <si>
    <t>549300L68DUZHV7X1818</t>
  </si>
  <si>
    <t>549300RHUOQDB7F4M312</t>
  </si>
  <si>
    <t>5493006JHPK9BEJGJ634</t>
  </si>
  <si>
    <t>549300L1V32XUTBNL544</t>
  </si>
  <si>
    <t>549300EE7QBOWP2QF558</t>
  </si>
  <si>
    <t>549300P5UH1SMTIC8Q18</t>
  </si>
  <si>
    <t>549300YK0LW8LABIPN15</t>
  </si>
  <si>
    <t>549300RABCZC2OMQSS26</t>
  </si>
  <si>
    <t>549300FUDPKS5K3R8Z52</t>
  </si>
  <si>
    <t>549300VJFM8S3PNM4S25</t>
  </si>
  <si>
    <t>54930023Z1IP9OEYE191</t>
  </si>
  <si>
    <t>5493002F0LZ0O6LS2U58</t>
  </si>
  <si>
    <t>549300W46GLX11EMJ648</t>
  </si>
  <si>
    <t>549300NJ87IQUB7CXC45</t>
  </si>
  <si>
    <t>549300HK76Z7CHB4D160</t>
  </si>
  <si>
    <t>5493007NF1PRRI68UT74</t>
  </si>
  <si>
    <t>5493002UNOORN6N89J94</t>
  </si>
  <si>
    <t>549300SRYZJLSD8FND56</t>
  </si>
  <si>
    <t>5493001Z72DTBO2RNC77</t>
  </si>
  <si>
    <t>335800IFKRZHE2RKM206</t>
  </si>
  <si>
    <t>5493006PBNIM9IHN6302</t>
  </si>
  <si>
    <t>549300JLOG3E3AU3OH25</t>
  </si>
  <si>
    <t>254900C5VYVRDOQ5Q157</t>
  </si>
  <si>
    <t>254900I8KI1ALLG9YI68</t>
  </si>
  <si>
    <t>335800KS5MCJ6V4EW867</t>
  </si>
  <si>
    <t>988400CEQG9N710HN313</t>
  </si>
  <si>
    <t>549300N710F56MCBBY60</t>
  </si>
  <si>
    <t>9884001B6VSIQS4ZY558</t>
  </si>
  <si>
    <t>549300YX3RP6O1IFQ852</t>
  </si>
  <si>
    <t>UXIATLMNPCXXT5KR1S08</t>
  </si>
  <si>
    <t>549300ULUPU480M8JF74</t>
  </si>
  <si>
    <t>549300URPPSQ3R9EXB40</t>
  </si>
  <si>
    <t>549300UG5TNV7CPNKW24</t>
  </si>
  <si>
    <t>P392SPI69NXUSZMACF80</t>
  </si>
  <si>
    <t>4469000001BSF8D84344</t>
  </si>
  <si>
    <t>549300DC5C4FH8HVV441</t>
  </si>
  <si>
    <t>988400KZJVVPCZ6BC265</t>
  </si>
  <si>
    <t>988400LJMYZ3ZOXJVE47</t>
  </si>
  <si>
    <t>4469000001CH5EOS6Q91</t>
  </si>
  <si>
    <t>549300UQS4U7RJG16Z86</t>
  </si>
  <si>
    <t>335800URVL13UQEWM152</t>
  </si>
  <si>
    <t>254900QAG6V7MM3GKQ23</t>
  </si>
  <si>
    <t>988400Z1HCY1QUPS1W65</t>
  </si>
  <si>
    <t>54930073OZ3P6FHK2Q39</t>
  </si>
  <si>
    <t>549300BDXFIPLCN37562</t>
  </si>
  <si>
    <t>988400HDAY5KIVHGZ188</t>
  </si>
  <si>
    <t>549300BJ65RH860DUT75</t>
  </si>
  <si>
    <t>549300OZ47CESM0JBF52</t>
  </si>
  <si>
    <t>549300F6KMQAE34G0N80</t>
  </si>
  <si>
    <t>5493004R2EUSSAU2QO74</t>
  </si>
  <si>
    <t>988400BQ69DJXXFA0D28</t>
  </si>
  <si>
    <t>549300CFG1Z0HBKM6651</t>
  </si>
  <si>
    <t>5493004HZKJG8UQIGS64</t>
  </si>
  <si>
    <t>5493008ALMCTQPJJ7Q21</t>
  </si>
  <si>
    <t>549300K75AEBZCI1PQ07</t>
  </si>
  <si>
    <t>4469000001BRXSV0JO96</t>
  </si>
  <si>
    <t>4469000001BPSGWTCD16</t>
  </si>
  <si>
    <t>549300SO3S56KWATYY08</t>
  </si>
  <si>
    <t>254900MRML3OKRVCH146</t>
  </si>
  <si>
    <t>984500A6695797B1E679</t>
  </si>
  <si>
    <t>378900EF3BA9A5F42A59</t>
  </si>
  <si>
    <t>549300H8K1VBEAPRTD90</t>
  </si>
  <si>
    <t>549300HTIHKS7H404F46</t>
  </si>
  <si>
    <t>549300488QLVRILXGN93</t>
  </si>
  <si>
    <t>5493002EE80G6ER7SM91</t>
  </si>
  <si>
    <t>549300XWICMKY58RQ281</t>
  </si>
  <si>
    <t>254900HV2R2NUMAVVD06</t>
  </si>
  <si>
    <t>549300SA21T5OMZ4LE67</t>
  </si>
  <si>
    <t>549300FY1VQ84FMOZ548</t>
  </si>
  <si>
    <t>549300BHBLZT38LP0T75</t>
  </si>
  <si>
    <t>5493000B01H6TND6N935</t>
  </si>
  <si>
    <t>529900FA29F5OY2J7P74</t>
  </si>
  <si>
    <t>CZ83K4EEEX8QVCT3B128</t>
  </si>
  <si>
    <t>549300IMFWD481XZJG75</t>
  </si>
  <si>
    <t>549300W9MKNIVWXFM679</t>
  </si>
  <si>
    <t>549300H60SVE104QLC39</t>
  </si>
  <si>
    <t>353800NC6NPNKC4JEC58</t>
  </si>
  <si>
    <t>549300XKUO1JSLU7KX54</t>
  </si>
  <si>
    <t>549300H69FDOHYMSBH36</t>
  </si>
  <si>
    <t>549300F3HL1L3BSZ5U43</t>
  </si>
  <si>
    <t>549300NZ23Q9RGGRMR38</t>
  </si>
  <si>
    <t>3538007OBQKR7DZHJC79</t>
  </si>
  <si>
    <t>300300411U6WCXAO8F79</t>
  </si>
  <si>
    <t>549300Z7GEX9H49FPP97</t>
  </si>
  <si>
    <t>254900D5I3PLU0JQYH76</t>
  </si>
  <si>
    <t>529900YMUPQGOV30PX52</t>
  </si>
  <si>
    <t>254900JES8186NVIBN25</t>
  </si>
  <si>
    <t>335800HXPOIUDJ9T5R34</t>
  </si>
  <si>
    <t>335800DFMF2OEJ7HWM17</t>
  </si>
  <si>
    <t>NONUZEX43GHIPSVDD938</t>
  </si>
  <si>
    <t>549300DZIRN2MGF18G40</t>
  </si>
  <si>
    <t>5493007X3230PPPZFF40</t>
  </si>
  <si>
    <t>549300GR85JYZVWGC635</t>
  </si>
  <si>
    <t>54930002N4JRCZDPMG48</t>
  </si>
  <si>
    <t>549300L4E7Q8VHKTWM29</t>
  </si>
  <si>
    <t>5493000REB6GPZO6YX68</t>
  </si>
  <si>
    <t>52990054TVGKLV31LJ07</t>
  </si>
  <si>
    <t>549300OM4R47DKF85J50</t>
  </si>
  <si>
    <t>254900D25A3DYOONPF21</t>
  </si>
  <si>
    <t>529900Y6V3CXKIP27K35</t>
  </si>
  <si>
    <t>549300OXTLJJ4P2SG150</t>
  </si>
  <si>
    <t>549300QUSVHETE7H3J74</t>
  </si>
  <si>
    <t>529900RW4GN07W61HY49</t>
  </si>
  <si>
    <t>549300TJZTXZMPQ6K004</t>
  </si>
  <si>
    <t>549300OC3MNCU84C8R17</t>
  </si>
  <si>
    <t>549300JB3TX5CDGLTV78</t>
  </si>
  <si>
    <t>549300JKZ1KLOOMQV576</t>
  </si>
  <si>
    <t>254900EPB7Z5320HS451</t>
  </si>
  <si>
    <t>969500E8ZDS8W8OTAA28</t>
  </si>
  <si>
    <t>52990075NZ7WKFR11D50</t>
  </si>
  <si>
    <t>529900UWWAOQ8470E792</t>
  </si>
  <si>
    <t>335800LPBFSMCMACOU68</t>
  </si>
  <si>
    <t>5493007QTG3K0LKVDG03</t>
  </si>
  <si>
    <t>2549008VHGCXTFBTTS03</t>
  </si>
  <si>
    <t>988400QTUXYDN8W3MZ32</t>
  </si>
  <si>
    <t>549300VJK53E0GPEK170</t>
  </si>
  <si>
    <t>2549008BH7CGG15S5745</t>
  </si>
  <si>
    <t>549300D5UWGCGB80KB12</t>
  </si>
  <si>
    <t>5493000XJLJ6C4T0PG82</t>
  </si>
  <si>
    <t>5493003ICUKJ9TSNL556</t>
  </si>
  <si>
    <t>5493002K8RS66M2ZX470</t>
  </si>
  <si>
    <t>549300GZGRU2CJYVJR61</t>
  </si>
  <si>
    <t>5493007B10J8Q2YBRI54</t>
  </si>
  <si>
    <t>5493002RGIC58VYHG327</t>
  </si>
  <si>
    <t>549300QEGH3HEG2S3B08</t>
  </si>
  <si>
    <t>549300X7D3FI1QX0LP54</t>
  </si>
  <si>
    <t>549300GR342LHTOISX06</t>
  </si>
  <si>
    <t>549300PRVNMQRM7TY123</t>
  </si>
  <si>
    <t>549300CHBCA89KJ1D638</t>
  </si>
  <si>
    <t>549300PG72UGIP32EM81</t>
  </si>
  <si>
    <t>988400N0YW2A27V3D553</t>
  </si>
  <si>
    <t>988400OUMDLFBKDI2E24</t>
  </si>
  <si>
    <t>988400RVE88N2VK8UE98</t>
  </si>
  <si>
    <t>988400TFZILHBD5M3R71</t>
  </si>
  <si>
    <t>335800W2PJ4XBSHQYC34</t>
  </si>
  <si>
    <t>5493009S0N82D06BZR18</t>
  </si>
  <si>
    <t>549300WWB442I6AYLS42</t>
  </si>
  <si>
    <t>254900DIEONKUALBFM06</t>
  </si>
  <si>
    <t>21380082BPZNERNYQY44</t>
  </si>
  <si>
    <t>2138008A4ZKJFK2G1P62</t>
  </si>
  <si>
    <t>2138009BCJIJV4ZKF196</t>
  </si>
  <si>
    <t>213800DHTLH4ZFRE2P47</t>
  </si>
  <si>
    <t>213800CBWLV4ZIFSL551</t>
  </si>
  <si>
    <t>213800F2L5VFKX6WGJ17</t>
  </si>
  <si>
    <t>5493003GSGRVY51KVK07</t>
  </si>
  <si>
    <t>213800MAFGCASL491Y21</t>
  </si>
  <si>
    <t>213800YIXLRSBLQEWF26</t>
  </si>
  <si>
    <t>213800O7C918KMDF5429</t>
  </si>
  <si>
    <t>213800VNA9W7CLAGBE98</t>
  </si>
  <si>
    <t>213800YT7YBP4M6G3127</t>
  </si>
  <si>
    <t>5299009P34UYD5FAG110</t>
  </si>
  <si>
    <t>635400D4RFOH9OO1Q124</t>
  </si>
  <si>
    <t>21380028G4T84OVPO686</t>
  </si>
  <si>
    <t>549300CO5JDG5Q4K0663</t>
  </si>
  <si>
    <t>549300TMUNNQ4IXQ7U21</t>
  </si>
  <si>
    <t>549300X3EU37KJOGDW89</t>
  </si>
  <si>
    <t>5493004FKVDMBSCZNC19</t>
  </si>
  <si>
    <t>549300ID0UBMYXLXNQ39</t>
  </si>
  <si>
    <t>549300DD1OLQ7VLDJ533</t>
  </si>
  <si>
    <t>4469000001BSGAPZBK77</t>
  </si>
  <si>
    <t>549300L2UMF81WVY8W44</t>
  </si>
  <si>
    <t>549300QC1M2TZ6TZ5U25</t>
  </si>
  <si>
    <t>549300A6148FERM01848</t>
  </si>
  <si>
    <t>5493007XKBADF0URYU23</t>
  </si>
  <si>
    <t>549300V63L3VLLG7TQ66</t>
  </si>
  <si>
    <t>549300TWDZ1WF528T646</t>
  </si>
  <si>
    <t>549300K6ICIQ9Z2YRF07</t>
  </si>
  <si>
    <t>549300QSMOP4RBQQ0Q38</t>
  </si>
  <si>
    <t>549300XJ8857L90WQ780</t>
  </si>
  <si>
    <t>549300T1U5BELOXIRN25</t>
  </si>
  <si>
    <t>254900EP9TE31ZLUGX98</t>
  </si>
  <si>
    <t>549300GQAR5UWZYQE138</t>
  </si>
  <si>
    <t>549300BKR0UO7QHFGO86</t>
  </si>
  <si>
    <t>549300W0XR8LN3EUHB37</t>
  </si>
  <si>
    <t>549300K5OM46STPUNG90</t>
  </si>
  <si>
    <t>549300ZWBCUISEBATG25</t>
  </si>
  <si>
    <t>549300KE2LN6N7F3AL52</t>
  </si>
  <si>
    <t>549300PMXKM4WBG0VZ79</t>
  </si>
  <si>
    <t>5493001JNBH0DBUOMK07</t>
  </si>
  <si>
    <t>549300GI1V1PKLVDB154</t>
  </si>
  <si>
    <t>549300Y8WCICK6CDJ860</t>
  </si>
  <si>
    <t>549300N3WUPK8SNH0C11</t>
  </si>
  <si>
    <t>5493004W6G4NPYROX209</t>
  </si>
  <si>
    <t>5493007PW3RWQFB5NE54</t>
  </si>
  <si>
    <t>549300SZOWW6TKW7OH77</t>
  </si>
  <si>
    <t>549300B343BU0TKDCD94</t>
  </si>
  <si>
    <t>5493005W38354XINZ393</t>
  </si>
  <si>
    <t>549300MC1P4P085L8S70</t>
  </si>
  <si>
    <t>2549001L77N8GPFZOR50</t>
  </si>
  <si>
    <t>549300KSXBZ8MIST4X91</t>
  </si>
  <si>
    <t>54930006SN8O223PE732</t>
  </si>
  <si>
    <t>549300MH3I0J621PNU93</t>
  </si>
  <si>
    <t>549300GM1ZWUX8GVD103</t>
  </si>
  <si>
    <t>549300D2YQMFD4LOE818</t>
  </si>
  <si>
    <t>5493009GWBPSIFD52694</t>
  </si>
  <si>
    <t>549300K5PX7UEO40NB78</t>
  </si>
  <si>
    <t>549300RSZE54FH5WFG97</t>
  </si>
  <si>
    <t>549300IU55Q6SPIJKX48</t>
  </si>
  <si>
    <t>549300O4OFL12LKAM945</t>
  </si>
  <si>
    <t>54930072EOF3CZVV1445</t>
  </si>
  <si>
    <t>549300B5960COJR0QW59</t>
  </si>
  <si>
    <t>54930085U4Q3EQIVYV93</t>
  </si>
  <si>
    <t>54930019YHX5IPEBOI26</t>
  </si>
  <si>
    <t>549300II27IKDZ6F8750</t>
  </si>
  <si>
    <t>549300QLJZO62O64T743</t>
  </si>
  <si>
    <t>5493008MBWHBL1WGSC53</t>
  </si>
  <si>
    <t>549300E8342853XXJD63</t>
  </si>
  <si>
    <t>5493005A6RBXGPXBKE23</t>
  </si>
  <si>
    <t>549300UYWM2Y0DMXLP72</t>
  </si>
  <si>
    <t>5493007L6WH9NNPH2S18</t>
  </si>
  <si>
    <t>549300YVLZFZBWGGL554</t>
  </si>
  <si>
    <t>5493001BD9HCE74UH411</t>
  </si>
  <si>
    <t>549300TFZDH70QME3A56</t>
  </si>
  <si>
    <t>549300X5Q4XAT1OJEB97</t>
  </si>
  <si>
    <t>54930004AHBI0C9QEK61</t>
  </si>
  <si>
    <t>5493003SUMFW83KQ8678</t>
  </si>
  <si>
    <t>5493004G0QP2E97KPG67</t>
  </si>
  <si>
    <t>549300504DZQTTINBB16</t>
  </si>
  <si>
    <t>549300CN63TI69GBCB57</t>
  </si>
  <si>
    <t>5493008JQ06Z5WXMKY58</t>
  </si>
  <si>
    <t>549300BUJTBYGN3JOY90</t>
  </si>
  <si>
    <t>549300FDMLBBTWV34F93</t>
  </si>
  <si>
    <t>549300GMVF487UIYLN63</t>
  </si>
  <si>
    <t>549300DA88MC8PQY2U22</t>
  </si>
  <si>
    <t>549300H2T7877DBNYW81</t>
  </si>
  <si>
    <t>549300RCILEPH3XYBV03</t>
  </si>
  <si>
    <t>549300K3S5ZF6NF68616</t>
  </si>
  <si>
    <t>549300UZM6YF4OXF4N21</t>
  </si>
  <si>
    <t>5493003WUBVNMUEI3B50</t>
  </si>
  <si>
    <t>549300K212C3K7VU1616</t>
  </si>
  <si>
    <t>549300YJBGEJS145KR40</t>
  </si>
  <si>
    <t>5493001QHI6DHEXH7Q75</t>
  </si>
  <si>
    <t>5493000B0YCGLKKAVW82</t>
  </si>
  <si>
    <t>549300Y35UR1J8JCBH28</t>
  </si>
  <si>
    <t>549300S85O45Z291D331</t>
  </si>
  <si>
    <t>549300IG0EJ4CLRPME56</t>
  </si>
  <si>
    <t>549300XX4C42WCMDNU32</t>
  </si>
  <si>
    <t>549300WNNL9PH4T52O84</t>
  </si>
  <si>
    <t>549300WYB1QPX7S3M094</t>
  </si>
  <si>
    <t>549300G8UHGEHW11H298</t>
  </si>
  <si>
    <t>549300PSWKS3NB77U191</t>
  </si>
  <si>
    <t>5493000RVP6BWIHZDH96</t>
  </si>
  <si>
    <t>549300AZKLS54GEZJX38</t>
  </si>
  <si>
    <t>5493000FR18H88H9PF75</t>
  </si>
  <si>
    <t>549300J0YIPIQKCQ4X93</t>
  </si>
  <si>
    <t>549300AU2K2LLD6WKK02</t>
  </si>
  <si>
    <t>549300BSVJQYLLMHJQ72</t>
  </si>
  <si>
    <t>549300STJAWLIMBYM359</t>
  </si>
  <si>
    <t>549300MYUXDUIR3L2L74</t>
  </si>
  <si>
    <t>549300RVN28IMQIBL087</t>
  </si>
  <si>
    <t>549300FN0NQAT8QWFC78</t>
  </si>
  <si>
    <t>54930034K22TDANGUU85</t>
  </si>
  <si>
    <t>5493003UDTMOQN8PEZ03</t>
  </si>
  <si>
    <t>54930043C2W3DRTQJ143</t>
  </si>
  <si>
    <t>549300DMYPPJ29Y23T28</t>
  </si>
  <si>
    <t>549300IACRBDLNWOV344</t>
  </si>
  <si>
    <t>549300QZNHXHLS2WKS80</t>
  </si>
  <si>
    <t>5493006YJFO2PRKCK780</t>
  </si>
  <si>
    <t>5493003XEOO7Y0P5CP49</t>
  </si>
  <si>
    <t>5493003VSDJSMG6LIQ26</t>
  </si>
  <si>
    <t>5493004MPGIZTHQQJ524</t>
  </si>
  <si>
    <t>54930098RS50CXDYNI23</t>
  </si>
  <si>
    <t>549300BQG3Q1HWH0ZZ71</t>
  </si>
  <si>
    <t>549300C28WWK4F0L7Y16</t>
  </si>
  <si>
    <t>549300EQVDPWJ09P9O26</t>
  </si>
  <si>
    <t>549300QPT1ROSTBFWK49</t>
  </si>
  <si>
    <t>549300SNVS0JLJMJZP89</t>
  </si>
  <si>
    <t>549300J6NKUK85P5ZW51</t>
  </si>
  <si>
    <t>549300YGP0WQDR2D6T78</t>
  </si>
  <si>
    <t>549300JK87YH8HNQ1C26</t>
  </si>
  <si>
    <t>549300HLEEW5B8HXQA55</t>
  </si>
  <si>
    <t>5493001JWBPOX23XGF36</t>
  </si>
  <si>
    <t>5493006CKWKY4Z89SH89</t>
  </si>
  <si>
    <t>549300OT5R6LIT01R190</t>
  </si>
  <si>
    <t>549300738S4GR1IZJ418</t>
  </si>
  <si>
    <t>5493005P48YMB24T3F63</t>
  </si>
  <si>
    <t>549300XU7DKSD71JK405</t>
  </si>
  <si>
    <t>549300HI86AB1KZKUF56</t>
  </si>
  <si>
    <t>549300VBTL6OEZNR0E22</t>
  </si>
  <si>
    <t>549300YQEGIBMPVSQ561</t>
  </si>
  <si>
    <t>549300Z0KQ2XBQ8YOU95</t>
  </si>
  <si>
    <t>549300LCRT8ZT44N0776</t>
  </si>
  <si>
    <t>5493008ZRWXXVEKHLI06</t>
  </si>
  <si>
    <t>549300UHA6CL2ZJ86079</t>
  </si>
  <si>
    <t>549300PI53S2PS5B0023</t>
  </si>
  <si>
    <t>549300TJR97HT1I8G629</t>
  </si>
  <si>
    <t>549300YHL9OAHOS7T521</t>
  </si>
  <si>
    <t>54930062MEEBKN5FLV85</t>
  </si>
  <si>
    <t>549300SK8QLUJOR66G45</t>
  </si>
  <si>
    <t>549300BS3MR28JVTYA63</t>
  </si>
  <si>
    <t>5493000R5C71F88KH662</t>
  </si>
  <si>
    <t>549300FXV0BCG6OE2S31</t>
  </si>
  <si>
    <t>549300NGZPVEHO8UUU84</t>
  </si>
  <si>
    <t>5493008O256MKRK3L269</t>
  </si>
  <si>
    <t>549300IRLXTFM8UXFM59</t>
  </si>
  <si>
    <t>5493002KRTKVZDRL7R19</t>
  </si>
  <si>
    <t>5493000XPHU3CEDWO586</t>
  </si>
  <si>
    <t>335800ROPMDOMM9RM189</t>
  </si>
  <si>
    <t>549300IH65EWP72B0Q80</t>
  </si>
  <si>
    <t>549300T2EYFZ6HJDB793</t>
  </si>
  <si>
    <t>549300M4M8L0XFAX5H95</t>
  </si>
  <si>
    <t>549300KM7Q2BELODMU63</t>
  </si>
  <si>
    <t>29C7VLB4JHJG5S6I8Q07</t>
  </si>
  <si>
    <t>549300KQS98O7MXY0240</t>
  </si>
  <si>
    <t>549300FJPYU033FCF680</t>
  </si>
  <si>
    <t>549300C8KGGGPSW0HL14</t>
  </si>
  <si>
    <t>549300H116F1KKTDG635</t>
  </si>
  <si>
    <t>549300HZ0QH0BYNUF136</t>
  </si>
  <si>
    <t>549300GTC80Y4XSET448</t>
  </si>
  <si>
    <t>54930061U8I804AM3P35</t>
  </si>
  <si>
    <t>254900VIDJVX7UIXBM46</t>
  </si>
  <si>
    <t>549300ZO33DD2ISI5P29</t>
  </si>
  <si>
    <t>5493006UVEKMTN1BZB62</t>
  </si>
  <si>
    <t>549300CHQ2YBKJPGOF13</t>
  </si>
  <si>
    <t>549300PFZ1UJVITH3755</t>
  </si>
  <si>
    <t>54930088YRKSQUZCGK16</t>
  </si>
  <si>
    <t>5493006TN8QCR41WC740</t>
  </si>
  <si>
    <t>54930007JKKX56FNME71</t>
  </si>
  <si>
    <t>549300QG4INWV6792413</t>
  </si>
  <si>
    <t>54930066OWOSZ1WJU402</t>
  </si>
  <si>
    <t>549300R4NLWRBV1JR002</t>
  </si>
  <si>
    <t>4469000001BS7RNB7X39</t>
  </si>
  <si>
    <t>5493007URZN88RSSR511</t>
  </si>
  <si>
    <t>549300DKHQXY4TEOLX25</t>
  </si>
  <si>
    <t>549300ZVJ3255FPCO632</t>
  </si>
  <si>
    <t>5493005CU3HOARGL3U52</t>
  </si>
  <si>
    <t>549300Y1Q65DDKK6ZI88</t>
  </si>
  <si>
    <t>549300TP61VKCIJ5FG26</t>
  </si>
  <si>
    <t>5493008OB23DAYL8NK56</t>
  </si>
  <si>
    <t>549300W23QVXX8A84G29</t>
  </si>
  <si>
    <t>549300BQ1J860CZWWG53</t>
  </si>
  <si>
    <t>549300BUY5TZ8OC68Y89</t>
  </si>
  <si>
    <t>4469000001BO0S1UDN26</t>
  </si>
  <si>
    <t>58L038AY8BUGUY7G7Q19</t>
  </si>
  <si>
    <t>549300EPWMJWHYO1U187</t>
  </si>
  <si>
    <t>549300PHNDMZCKP0FK70</t>
  </si>
  <si>
    <t>529900H31AYI6WA1J534</t>
  </si>
  <si>
    <t>549300XP9V77YOKPJG89</t>
  </si>
  <si>
    <t>213800VTETHO2B6NV880</t>
  </si>
  <si>
    <t>2138004XMJC5W34MO857</t>
  </si>
  <si>
    <t>213800SL1MHZIT41AE28</t>
  </si>
  <si>
    <t>21380041A7T8LELGMM69</t>
  </si>
  <si>
    <t>213800C2J98GM3T4YN93</t>
  </si>
  <si>
    <t>5493004H1R61Y3Y4G007</t>
  </si>
  <si>
    <t>549300VHUNU3LVZ5D735</t>
  </si>
  <si>
    <t>549300GVM5SL1KR77774</t>
  </si>
  <si>
    <t>213800PCVM39835HZE14</t>
  </si>
  <si>
    <t>213800ZWTXCM2M28F174</t>
  </si>
  <si>
    <t>2138009FAQJIBUPXUB03</t>
  </si>
  <si>
    <t>213800CKC6PDZIHJM461</t>
  </si>
  <si>
    <t>549300T2W5V96DTVKI67</t>
  </si>
  <si>
    <t>549300PQ2B01Q8ESF087</t>
  </si>
  <si>
    <t>549300ONNIIC5FALZ071</t>
  </si>
  <si>
    <t>529900DCBALMLHZPLR10</t>
  </si>
  <si>
    <t>213800TXWY6ZVZCSHQ38</t>
  </si>
  <si>
    <t>549300ZDT4M0YPBSJ073</t>
  </si>
  <si>
    <t>213800L1VDLQPI4S7915</t>
  </si>
  <si>
    <t>549300VMBTCJXG0JMS29</t>
  </si>
  <si>
    <t>2138003S21QWFOXN1231</t>
  </si>
  <si>
    <t>549300PPO2LFYMVIAO60</t>
  </si>
  <si>
    <t>549300Q648PK2KV7SW14</t>
  </si>
  <si>
    <t>549300FO8HYJ06S7ZQ23</t>
  </si>
  <si>
    <t>549300Q8NCHSBFPI2S48</t>
  </si>
  <si>
    <t>5493005NS12TKDXKJV81</t>
  </si>
  <si>
    <t>5493000W4G7T3LKK9739</t>
  </si>
  <si>
    <t>254900BN8T0MSNV02S77</t>
  </si>
  <si>
    <t>213800B7D74HWVE15M80</t>
  </si>
  <si>
    <t>213800FFJDBU2Y358K60</t>
  </si>
  <si>
    <t>213800ZSGZJ4Z2SK3I54</t>
  </si>
  <si>
    <t>213800HDEWD9XH5N4A08</t>
  </si>
  <si>
    <t>21380073KGLRXUMY7J75</t>
  </si>
  <si>
    <t>213800TAB3VJNVHHDV72</t>
  </si>
  <si>
    <t>5493000SO2T2QJ0Y3287</t>
  </si>
  <si>
    <t>635400DEELKY3LV8OR63</t>
  </si>
  <si>
    <t>9J6MBOOO7BECTDTUZW19</t>
  </si>
  <si>
    <t>549300W2EF0YOE3HSY30</t>
  </si>
  <si>
    <t>5493006HMIK6W1PQ0D90</t>
  </si>
  <si>
    <t>CYYGQCGNHMHPSMRL3R97</t>
  </si>
  <si>
    <t>5493003R3B83OCMDF511</t>
  </si>
  <si>
    <t>213800FWWBETD4C5Z736</t>
  </si>
  <si>
    <t>213800P2GJF61QCI5F06</t>
  </si>
  <si>
    <t>213800QJJD4PQ78WHH25</t>
  </si>
  <si>
    <t>21380029X6115NW1RS24</t>
  </si>
  <si>
    <t>549300FPX71LF2OSV122</t>
  </si>
  <si>
    <t>213800FXDBDAEF8XO282</t>
  </si>
  <si>
    <t>549300VD250U1VN6C025</t>
  </si>
  <si>
    <t>549300IH2S17MAIUCM32</t>
  </si>
  <si>
    <t>259400N39BV3IKRCRZ19</t>
  </si>
  <si>
    <t>213800U4JSXK7ZRVGL58</t>
  </si>
  <si>
    <t>2138003VXYFOMXJZU251</t>
  </si>
  <si>
    <t>213800PAQXF1ZOVNBD65</t>
  </si>
  <si>
    <t>213800WHQSHR86PKQM73</t>
  </si>
  <si>
    <t>335800MJPUA2E1FSFL38</t>
  </si>
  <si>
    <t>549300V2FCC1W702NY33</t>
  </si>
  <si>
    <t>213800WP6DRETWE4YW87</t>
  </si>
  <si>
    <t>549300WZKZUQZKCNP072</t>
  </si>
  <si>
    <t>5493008VUCYBI4F4DI39</t>
  </si>
  <si>
    <t>549300CQ6M9Q0TJEZR23</t>
  </si>
  <si>
    <t>335800JDVJ8HSXG9G512</t>
  </si>
  <si>
    <t>4469000001BZ368XFI90</t>
  </si>
  <si>
    <t>5493009B714CU1T8N549</t>
  </si>
  <si>
    <t>5493001JZ37UBBZF6L49</t>
  </si>
  <si>
    <t>5493009HBZNG1IKQVI60</t>
  </si>
  <si>
    <t>549300BUBPFLNP456D63</t>
  </si>
  <si>
    <t>549300XS5BAF8KF71849</t>
  </si>
  <si>
    <t>549300IKS3NW7ERC0D47</t>
  </si>
  <si>
    <t>549300JU5L3BUVLODX43</t>
  </si>
  <si>
    <t>4469000001BUYEUHHA96</t>
  </si>
  <si>
    <t>2549001XDOAMCOJNJO14</t>
  </si>
  <si>
    <t>549300KESGEC7ELF7E34</t>
  </si>
  <si>
    <t>5493003NT3U3S1SP4489</t>
  </si>
  <si>
    <t>549300ZT5DJSUG0LJN08</t>
  </si>
  <si>
    <t>549300BAFQ608UWD7V97</t>
  </si>
  <si>
    <t>0000NOTAVAILABLE0000</t>
  </si>
  <si>
    <t>5493006IWP5P4M6MMN95</t>
  </si>
  <si>
    <t>549300293WQN3NUD5Q38</t>
  </si>
  <si>
    <t>549300T80RVWUKCEEK35</t>
  </si>
  <si>
    <t>549300Z5RZLZI8YCXA19</t>
  </si>
  <si>
    <t>549300ZLB05E6F8OPW02</t>
  </si>
  <si>
    <t>549300615S6GV485FD13</t>
  </si>
  <si>
    <t>5493001S99YNFUR5RQ15</t>
  </si>
  <si>
    <t>549300JVWWXBZ556FJ85</t>
  </si>
  <si>
    <t>254900KW112WO7UKMO62</t>
  </si>
  <si>
    <t>549300FWMNIHO4FC9O09</t>
  </si>
  <si>
    <t>54930010J05T9VGY0281</t>
  </si>
  <si>
    <t>549300H5PMO4QSTB6D86</t>
  </si>
  <si>
    <t>549300BBVSWYWG3FUZ60</t>
  </si>
  <si>
    <t>549300UCZ8KFGQK6LY61</t>
  </si>
  <si>
    <t>549300EKYULGEQGSCU70</t>
  </si>
  <si>
    <t>529900MUF4C20K50JS49</t>
  </si>
  <si>
    <t>5493007GRMPGDJG93Z17</t>
  </si>
  <si>
    <t>54930050RW7136Z77380</t>
  </si>
  <si>
    <t>549300ZJB8FD6NSN0G16</t>
  </si>
  <si>
    <t>549300XRKJMCORQ7ZG04</t>
  </si>
  <si>
    <t>549300O3HJ72J8N2HW90</t>
  </si>
  <si>
    <t>549300SH2ZNIOHKXGC10</t>
  </si>
  <si>
    <t>5493008LE6UCHW139X55</t>
  </si>
  <si>
    <t>549300IO1WLYLNWZJI69</t>
  </si>
  <si>
    <t>549300OKKY0D29BX4977</t>
  </si>
  <si>
    <t>25490085EX6W6DG05T78</t>
  </si>
  <si>
    <t>549300FWSTALQIIQUH06</t>
  </si>
  <si>
    <t>549300TJ1GRR4PX8GJ82</t>
  </si>
  <si>
    <t>54930056NDDJ2MN2C349</t>
  </si>
  <si>
    <t>5493004VL4729GYIH556</t>
  </si>
  <si>
    <t>549300TZPD8P8MCS2517</t>
  </si>
  <si>
    <t>5493006DP6FL28ET4361</t>
  </si>
  <si>
    <t>549300Y56XRWT1UHK783</t>
  </si>
  <si>
    <t>549300VTZRQLC6BY2L13</t>
  </si>
  <si>
    <t>549300WSPULEQ4JDKS25</t>
  </si>
  <si>
    <t>549300P98MU4VTYNN697</t>
  </si>
  <si>
    <t>549300RRBYI2PTTA4626</t>
  </si>
  <si>
    <t>549300Z8YP3CTF0DKM59</t>
  </si>
  <si>
    <t>549300QN3Z551U0BDP22</t>
  </si>
  <si>
    <t>5299003LHT9UFXJWCS10</t>
  </si>
  <si>
    <t>549300ZGCVC75L5DUX38</t>
  </si>
  <si>
    <t>5493002AF8TRQ51E8M44</t>
  </si>
  <si>
    <t>OXTKY6Q8X53C9ILVV871</t>
  </si>
  <si>
    <t>5493001TT5VSTQ0NRL81</t>
  </si>
  <si>
    <t>549300FPQLTHTYGCZ047</t>
  </si>
  <si>
    <t>5493008B0OPEGXJDSQ64</t>
  </si>
  <si>
    <t>5493006RXHQCO20P6085</t>
  </si>
  <si>
    <t>549300GQWJEZ77BOMX78</t>
  </si>
  <si>
    <t>5493002ZYRMXUB5Y4F37</t>
  </si>
  <si>
    <t>254900IZW280402R7G94</t>
  </si>
  <si>
    <t>549300GEVG4J7ZN0VZ33</t>
  </si>
  <si>
    <t>549300MWYV5MMZTCQ653</t>
  </si>
  <si>
    <t>549300LB6P93ZMNGHU75</t>
  </si>
  <si>
    <t>549300SBU653PMJP7W78</t>
  </si>
  <si>
    <t>5493001F1ZLOC185NZ24</t>
  </si>
  <si>
    <t>4469000001BRDK8LZV86</t>
  </si>
  <si>
    <t>254900OJX8UZOAIVSU82</t>
  </si>
  <si>
    <t>549300G0EWO6PFNIU394</t>
  </si>
  <si>
    <t>549300GW7IM84KW27K62</t>
  </si>
  <si>
    <t>549300XHHVKAJS8B0B90</t>
  </si>
  <si>
    <t>549300BVDTCOIL5XJ574</t>
  </si>
  <si>
    <t>5493001OFEW8VXYUS224</t>
  </si>
  <si>
    <t>549300GU66CZ84NRW053</t>
  </si>
  <si>
    <t>549300NJOOAPOCTYID51</t>
  </si>
  <si>
    <t>549300Z1XH47TTIIJS11</t>
  </si>
  <si>
    <t>549300Y858PXWPKS3545</t>
  </si>
  <si>
    <t>5493004FQ3CFUPV0XF97</t>
  </si>
  <si>
    <t>5493000OTI2OEJ2GSZ35</t>
  </si>
  <si>
    <t>5493001MT53V8FYVC252</t>
  </si>
  <si>
    <t>549300WFF2LPGZL3D430</t>
  </si>
  <si>
    <t>4469000001BR0SX90Y78</t>
  </si>
  <si>
    <t>4469000001BCNG57T785</t>
  </si>
  <si>
    <t>CF5M58QA35CFPUX70H17</t>
  </si>
  <si>
    <t>213800ZW84IZ33Q3LG25</t>
  </si>
  <si>
    <t>254900MJO8E7BMEXO564</t>
  </si>
  <si>
    <t>549300KVJTGD8DC0BO47</t>
  </si>
  <si>
    <t>549300AQIWLEIF9ND454</t>
  </si>
  <si>
    <t>54930076SZM0LZN5OG08</t>
  </si>
  <si>
    <t>549300V2VJESVN5SJM68</t>
  </si>
  <si>
    <t>549300638VL7MNXPHU33</t>
  </si>
  <si>
    <t>5493001C84E6DOOYR677</t>
  </si>
  <si>
    <t>549300MNNT0Z27Y3DK07</t>
  </si>
  <si>
    <t>5493002ZUAR5E3MPHF44</t>
  </si>
  <si>
    <t>3003000UG92IRWM5LQ12</t>
  </si>
  <si>
    <t>213800NMEZS3MD2IUP33</t>
  </si>
  <si>
    <t>549300WYFIFDMB6POR04</t>
  </si>
  <si>
    <t>2549006QYLSRT6TJQL78</t>
  </si>
  <si>
    <t>254900WTR35VCXVNUK66</t>
  </si>
  <si>
    <t>549300V7NU090M6XCS31</t>
  </si>
  <si>
    <t>213800JOXDGV228P2J86</t>
  </si>
  <si>
    <t>2138005NNERSR7ODIC73</t>
  </si>
  <si>
    <t>549300QQ76LDTFK2M123</t>
  </si>
  <si>
    <t>549300FXGC8VG07BVJ05</t>
  </si>
  <si>
    <t>549300FY47XU084KNG05</t>
  </si>
  <si>
    <t>549300UY7LM5E8MLM117</t>
  </si>
  <si>
    <t>549300YYVWNC03AD5272</t>
  </si>
  <si>
    <t>549300MSEWNQCRNE3511</t>
  </si>
  <si>
    <t>549300RLSS0661BG1G75</t>
  </si>
  <si>
    <t>549300NG0SJIK67O9771</t>
  </si>
  <si>
    <t>4469000001BKZTOSMF67</t>
  </si>
  <si>
    <t>5493001HB6XZN131PN16</t>
  </si>
  <si>
    <t>549300Z95JSVKQ1FR878</t>
  </si>
  <si>
    <t>549300KVU8FW2TQPT393</t>
  </si>
  <si>
    <t>4469000001BRUU5RD528</t>
  </si>
  <si>
    <t>549300THIQ43Z5E9UJ26</t>
  </si>
  <si>
    <t>549300R3W0R3EV800D58</t>
  </si>
  <si>
    <t>5493006JV7T0RL3G8O43</t>
  </si>
  <si>
    <t>549300B17DMH7BFPTB96</t>
  </si>
  <si>
    <t>549300ZIB4JGT9EQZ445</t>
  </si>
  <si>
    <t>549300VY32WY1FYBTI65</t>
  </si>
  <si>
    <t>549300L5M6PHMGLMD016</t>
  </si>
  <si>
    <t>549300C3X73F5TM0IV91</t>
  </si>
  <si>
    <t>54930021HBVCPYM6RF69</t>
  </si>
  <si>
    <t>549300N4RYNRULNT8971</t>
  </si>
  <si>
    <t>549300OCPP0KXU9J6088</t>
  </si>
  <si>
    <t>549300SMFJUEKP13Z315</t>
  </si>
  <si>
    <t>254900KFT299YWDZI228</t>
  </si>
  <si>
    <t>549300SF01NBVF8JNZ20</t>
  </si>
  <si>
    <t>2549006NG5TGEU2ERS63</t>
  </si>
  <si>
    <t>549300QZ8N7ODMH82E44</t>
  </si>
  <si>
    <t>549300V7B3ZZSW2FZ167</t>
  </si>
  <si>
    <t>549300FTXI18B9U1VB03</t>
  </si>
  <si>
    <t>549300FWJZS8WZW1IW29</t>
  </si>
  <si>
    <t>254900JNGHVALP2HF395</t>
  </si>
  <si>
    <t>549300DGZ9XUF28IR673</t>
  </si>
  <si>
    <t>549300NV2JU63LDJEH40</t>
  </si>
  <si>
    <t>5493004QWSQ2YGMXPW32</t>
  </si>
  <si>
    <t>2138004RRDC64K7UD291</t>
  </si>
  <si>
    <t>5493005KQEHI35I3FI31</t>
  </si>
  <si>
    <t>549300L0NEJV03FI5D61</t>
  </si>
  <si>
    <t>549300RSBOVYL2HPL705</t>
  </si>
  <si>
    <t>549300O5VUG8V8KU9N71</t>
  </si>
  <si>
    <t>549300H020DYN248FC77</t>
  </si>
  <si>
    <t>549300MSF85F860FWE36</t>
  </si>
  <si>
    <t>549300XED8JMT5D64I60</t>
  </si>
  <si>
    <t>549300CYN61PCK8MJV74</t>
  </si>
  <si>
    <t>549300HY2UBDXZGH8C91</t>
  </si>
  <si>
    <t>549300UFY24N2HV9KM40</t>
  </si>
  <si>
    <t>254900XM5SXPWEGIEL98</t>
  </si>
  <si>
    <t>549300FBSGI5GCKPVI93</t>
  </si>
  <si>
    <t>254900V5KVZP04RAJF42</t>
  </si>
  <si>
    <t>549300ERVVAQ1MD0Z343</t>
  </si>
  <si>
    <t>549300J8J5P5UGF9S147</t>
  </si>
  <si>
    <t>254900A0NMO8MXIII912</t>
  </si>
  <si>
    <t>254900NLKNAFI271NA45</t>
  </si>
  <si>
    <t>254900LVZMP9VXDNJ373</t>
  </si>
  <si>
    <t>2549005ACMLXN81O8Q54</t>
  </si>
  <si>
    <t>254900NJ8NTP8Y3IGN98</t>
  </si>
  <si>
    <t>254900QE0L74TAEVEN91</t>
  </si>
  <si>
    <t>254900DA37Y17XIL6D79</t>
  </si>
  <si>
    <t>254900C1489JV0D8O441</t>
  </si>
  <si>
    <t>254900YBKZY9U6YLVB60</t>
  </si>
  <si>
    <t>2549002Z22LQJWCHZ812</t>
  </si>
  <si>
    <t>5493003BFD14JASTEQ18</t>
  </si>
  <si>
    <t>254900H96CPUN5C65595</t>
  </si>
  <si>
    <t>254900CLEUOND7CGJ519</t>
  </si>
  <si>
    <t>549300QE9HOPVR6TT517</t>
  </si>
  <si>
    <t>254900V87XP96F6VZ269</t>
  </si>
  <si>
    <t>549300Z6E2YA6LPNLX53</t>
  </si>
  <si>
    <t>5493007WEVU02CBLWJ72</t>
  </si>
  <si>
    <t>5493003EY0Q8XFE7U868</t>
  </si>
  <si>
    <t>254900WVKMHQRHMF2R38</t>
  </si>
  <si>
    <t>254900VDX04ZAI6EN938</t>
  </si>
  <si>
    <t>254900R1AQHYR38OG759</t>
  </si>
  <si>
    <t>254900UMHI90W243M140</t>
  </si>
  <si>
    <t>549300TPL53QF08V1R41</t>
  </si>
  <si>
    <t>254900N5BVOO5O1RJW22</t>
  </si>
  <si>
    <t>254900MLHBNBHLEK3O52</t>
  </si>
  <si>
    <t>54930064OR31E6RDNU85</t>
  </si>
  <si>
    <t>549300LJBZBTP6M4DR25</t>
  </si>
  <si>
    <t>549300SMH6DP6GG91G83</t>
  </si>
  <si>
    <t>549300ZP1Z2DDIE7G117</t>
  </si>
  <si>
    <t>549300DYOS7ELXWFPC29</t>
  </si>
  <si>
    <t>549300NO5XV0D7FMXS64</t>
  </si>
  <si>
    <t>5493005LXSHJ00YZSI70</t>
  </si>
  <si>
    <t>549300XU3W3P7Q1IVN03</t>
  </si>
  <si>
    <t>5493000IHJBNPZO0TC53</t>
  </si>
  <si>
    <t>549300MQEZAKNP64I421</t>
  </si>
  <si>
    <t>549300XW31KVGO03TX25</t>
  </si>
  <si>
    <t>549300KKSYC6J3ZN2N33</t>
  </si>
  <si>
    <t>549300Y423UR2L2WO349</t>
  </si>
  <si>
    <t>254900Q4CEKXK436RL34</t>
  </si>
  <si>
    <t>254900A0CMB15NMXSB06</t>
  </si>
  <si>
    <t>988400HJA9E0ZVDHRS65</t>
  </si>
  <si>
    <t>254900EV1Q3P1YKK7C93</t>
  </si>
  <si>
    <t>5493002058X94INDIU84</t>
  </si>
  <si>
    <t>254900ZIQ4B86N33JW71</t>
  </si>
  <si>
    <t>254900A3ZYZZOEG22T50</t>
  </si>
  <si>
    <t>549300L63SOGESBR9696</t>
  </si>
  <si>
    <t>254900UTI70HO0IYQK46</t>
  </si>
  <si>
    <t>724500FH09SNL03TAN57</t>
  </si>
  <si>
    <t>2549007BPY53GKC4HC45</t>
  </si>
  <si>
    <t>254900X5G335M9WMCO62</t>
  </si>
  <si>
    <t>988400L1JDH871AJTA03</t>
  </si>
  <si>
    <t>988400TP9XND969CO672</t>
  </si>
  <si>
    <t>988400QA7X6J7HTFYD51</t>
  </si>
  <si>
    <t>254900F17Q9BK2LVT242</t>
  </si>
  <si>
    <t>TQCT5J6WW66EP0RL6J50</t>
  </si>
  <si>
    <t>W6WH36E2JKQ9TZEL6L82</t>
  </si>
  <si>
    <t>549300QREK4FQPQLP776</t>
  </si>
  <si>
    <t>549300XWHWT54X863091</t>
  </si>
  <si>
    <t>TSPD14HJPQWFNQM62H10</t>
  </si>
  <si>
    <t>5493001VGUAF5PXO9P94</t>
  </si>
  <si>
    <t>549300I3P8SPCT8O5Z31</t>
  </si>
  <si>
    <t>549300MC4RSMCBWXRV23</t>
  </si>
  <si>
    <t>549300M8EYSRRNLT4P72</t>
  </si>
  <si>
    <t>Z2LOWGPNWY567DXATX39</t>
  </si>
  <si>
    <t>549300M1T0EUQS98Z094</t>
  </si>
  <si>
    <t>549300Q1MVIVHSWVTS52</t>
  </si>
  <si>
    <t>549300DUL85XT31GK552</t>
  </si>
  <si>
    <t>549300ARMVKXQJWO0I79</t>
  </si>
  <si>
    <t>549300NFB3E11IWMFU81</t>
  </si>
  <si>
    <t>549300CZHS1V0MDGSX28</t>
  </si>
  <si>
    <t>549300OGJK1VJ16FGD65</t>
  </si>
  <si>
    <t>549300DWPU62AM9RGI31</t>
  </si>
  <si>
    <t>549300F3Q8II4ER45H43</t>
  </si>
  <si>
    <t>549300CPLSD4R1S78650</t>
  </si>
  <si>
    <t>54930065D6MXW01VAK26</t>
  </si>
  <si>
    <t>549300C5ZB4NZ6TWM881</t>
  </si>
  <si>
    <t>549300BHOJGAJTV1DD81</t>
  </si>
  <si>
    <t>4469000001BO0S0O5843</t>
  </si>
  <si>
    <t>5493006C3VLMNDZ83382</t>
  </si>
  <si>
    <t>549300JKO1J1B6YJRD10</t>
  </si>
  <si>
    <t>549300NQY9G08T36LK77</t>
  </si>
  <si>
    <t>549300T8MOVNV08XF242</t>
  </si>
  <si>
    <t>549300APVP4R32PI3Y06</t>
  </si>
  <si>
    <t>549300OY1115B1M6K555</t>
  </si>
  <si>
    <t>549300X8U9CXQDJF7X87</t>
  </si>
  <si>
    <t>549300WPRSQHUINFCD94</t>
  </si>
  <si>
    <t>2549007KFKKOGU0OGC48</t>
  </si>
  <si>
    <t>549300J7YDJF6FOFGZ29</t>
  </si>
  <si>
    <t>300300SFYLPB39Q2VY73</t>
  </si>
  <si>
    <t>254900PBR3NN1PHY5196</t>
  </si>
  <si>
    <t>254900GEHYU0TMFECS43</t>
  </si>
  <si>
    <t>549300MVJ5FAYQX68835</t>
  </si>
  <si>
    <t>549300BJFVTQHSEVZ313</t>
  </si>
  <si>
    <t>2138009V7JWE5AJQWT15</t>
  </si>
  <si>
    <t>2138007UE6K5C9BPGM47</t>
  </si>
  <si>
    <t>213800Y8L791728MW488</t>
  </si>
  <si>
    <t>2138009L28JDPTSG6262</t>
  </si>
  <si>
    <t>5493004B9W223FFLBJ79</t>
  </si>
  <si>
    <t>213800U64CZKRIL31F64</t>
  </si>
  <si>
    <t>549300WQ3DBPKQNK9X52</t>
  </si>
  <si>
    <t>213800AA5JHBIU2VGJ88</t>
  </si>
  <si>
    <t>549300QG5W06B1KJVG42</t>
  </si>
  <si>
    <t>549300HTX3V0DSPBND15</t>
  </si>
  <si>
    <t>4469000001C3BTC0HX79</t>
  </si>
  <si>
    <t>254900RSEMKXK2MLVC44</t>
  </si>
  <si>
    <t>549300GBSH741WENGY40</t>
  </si>
  <si>
    <t>549300LNW93V3HRS7610</t>
  </si>
  <si>
    <t>5493004XI462I1NU4G97</t>
  </si>
  <si>
    <t>549300XIT2GJKMZC0O65</t>
  </si>
  <si>
    <t>5493001E05BYWJ18OP41</t>
  </si>
  <si>
    <t>549300T216X5ZNS5ZV43</t>
  </si>
  <si>
    <t>549300AUQ0E2WHW5V241</t>
  </si>
  <si>
    <t>549300GJISGM1X1NCI07</t>
  </si>
  <si>
    <t>5493003LFCEWZR1S6M95</t>
  </si>
  <si>
    <t>213800K5DFMGN4OKTP81</t>
  </si>
  <si>
    <t>213800NAB1BYAOHT3K37</t>
  </si>
  <si>
    <t>549300PNVDHXOLXU6Y12</t>
  </si>
  <si>
    <t>213800MBWEIJDM5CU638</t>
  </si>
  <si>
    <t>549300RELRWF5KPJWU92</t>
  </si>
  <si>
    <t>529900VWPV1LPOHGJ702</t>
  </si>
  <si>
    <t>549300E4BGB4ECR0KO35</t>
  </si>
  <si>
    <t>549300NFT98RAWPBBR18</t>
  </si>
  <si>
    <t>549300YYIGZYWF8QRH76</t>
  </si>
  <si>
    <t>529900MLZUAM4ZY9KN74</t>
  </si>
  <si>
    <t>4469000001BT1YJQ8J29</t>
  </si>
  <si>
    <t>213800BEUBL3HL5YJ847</t>
  </si>
  <si>
    <t>PTCQB104N23FMNK2RZ28</t>
  </si>
  <si>
    <t>335800XUCVS3M7Y6LS81</t>
  </si>
  <si>
    <t>4469000001BSJ3NOCU70</t>
  </si>
  <si>
    <t>549300XBGF4O2HR6D808</t>
  </si>
  <si>
    <t>549300IVPPBY90RZA519</t>
  </si>
  <si>
    <t>549300I1MQY8VPJ7EX98</t>
  </si>
  <si>
    <t>549300XP3LOP7B58PM28</t>
  </si>
  <si>
    <t>549300Z47RLCZ7EYI606</t>
  </si>
  <si>
    <t>549300U7MLI00HI0SB87</t>
  </si>
  <si>
    <t>5493008A2CMY6Y1MS467</t>
  </si>
  <si>
    <t>549300PUBYLLRGM8HV60</t>
  </si>
  <si>
    <t>549300YHVRO3XL81B096</t>
  </si>
  <si>
    <t>549300FZ9Y1YDUXKPM21</t>
  </si>
  <si>
    <t>5493008U36JZM6DWJJ75</t>
  </si>
  <si>
    <t>4469000001C48RRB5692</t>
  </si>
  <si>
    <t>549300D77BCVUZE35P53</t>
  </si>
  <si>
    <t>5493008QHXZCUE2G2K65</t>
  </si>
  <si>
    <t>5493000VLZ9A63M6GC05</t>
  </si>
  <si>
    <t>54930006DM93NTSDG559</t>
  </si>
  <si>
    <t>21380096PTIDRZ9NSA02</t>
  </si>
  <si>
    <t>549300ULJWXKWG18N089</t>
  </si>
  <si>
    <t>5493008JPU5SKSAOPU53</t>
  </si>
  <si>
    <t>5493000R1UTEFGR3ML42</t>
  </si>
  <si>
    <t>213800ZCFA2XG1U9FO37</t>
  </si>
  <si>
    <t>549300083OU3VKWE1L03</t>
  </si>
  <si>
    <t>549300B4Y5DSQGVA0I95</t>
  </si>
  <si>
    <t>5493000PJF0965WYMB46</t>
  </si>
  <si>
    <t>549300Q2V82E7YHB1V69</t>
  </si>
  <si>
    <t>549300WK01NP8CW13L21</t>
  </si>
  <si>
    <t>549300L48VOFBPSMNI49</t>
  </si>
  <si>
    <t>549300YGUEJ1IM3QVZ35</t>
  </si>
  <si>
    <t>549300VWXH28OK25RX03</t>
  </si>
  <si>
    <t>4469000001BSF3FR8I38</t>
  </si>
  <si>
    <t>549300HEYB95TTRIM246</t>
  </si>
  <si>
    <t>549300KPN2C1WSVY3C50</t>
  </si>
  <si>
    <t>549300VD3MU5ZN077Z09</t>
  </si>
  <si>
    <t>549300C4RN77A42DJJ40</t>
  </si>
  <si>
    <t>549300R73R5E8D09NR23</t>
  </si>
  <si>
    <t>549300Q0WRYYCVBQCM80</t>
  </si>
  <si>
    <t>4469000001BQLFPAFQ18</t>
  </si>
  <si>
    <t>549300I80T4UNP14Y725</t>
  </si>
  <si>
    <t>549300DDAOKNDHBHZT85</t>
  </si>
  <si>
    <t>549300PCOTTD4FCVDD38</t>
  </si>
  <si>
    <t>549300H49J46FE1LWR51</t>
  </si>
  <si>
    <t>549300MX2ZBFDRSIC392</t>
  </si>
  <si>
    <t>213800CTZ7TEIE7YM468</t>
  </si>
  <si>
    <t>549300V0A7ZM7J0MV075</t>
  </si>
  <si>
    <t>5493007DTEIS8MVE5962</t>
  </si>
  <si>
    <t>254900K5SZWOAS4BXJ04</t>
  </si>
  <si>
    <t>549300KQUJJ26QKMZN41</t>
  </si>
  <si>
    <t>8GRDBX1TJ0PU5NCSHT72</t>
  </si>
  <si>
    <t>254900BDEODN7KJMLA13</t>
  </si>
  <si>
    <t>213800DZOCPPGB9CQ612</t>
  </si>
  <si>
    <t>4469000001BXHS2J8C26</t>
  </si>
  <si>
    <t>335800KZF4RFZHP6LI62</t>
  </si>
  <si>
    <t>549300T4MW1FFGWW3760</t>
  </si>
  <si>
    <t>549300RTKS33ZBX2YW91</t>
  </si>
  <si>
    <t>549300I14WRR74BJNE88</t>
  </si>
  <si>
    <t>3358005FZUZ1I25XQH69</t>
  </si>
  <si>
    <t>2549000Z50JVBPQ1JV10</t>
  </si>
  <si>
    <t>4469000001C6L33YBG75</t>
  </si>
  <si>
    <t>5493000NO11MPCR3WE02</t>
  </si>
  <si>
    <t>549300XZDJZ73YIOX611</t>
  </si>
  <si>
    <t>335800E6GTTXKHXE2I75</t>
  </si>
  <si>
    <t>549300NH2YQ77T7SIO17</t>
  </si>
  <si>
    <t>549300V1YEA9AGN49O23</t>
  </si>
  <si>
    <t>549300DCRDSGMU8FEF67</t>
  </si>
  <si>
    <t>549300FWQYIGXQKTLF33</t>
  </si>
  <si>
    <t>549300OSI7GRX9V3MM95</t>
  </si>
  <si>
    <t>549300RTICGDD36DOO86</t>
  </si>
  <si>
    <t>549300AO4RPXS5MQKI88</t>
  </si>
  <si>
    <t>549300MQLIHHWFLJ9133</t>
  </si>
  <si>
    <t>254900J004OW075BKE41</t>
  </si>
  <si>
    <t>254900ULBPJRRV3YYG75</t>
  </si>
  <si>
    <t>254900PY8F3SNAY31E21</t>
  </si>
  <si>
    <t>254900V3LX3VYBNR5P22</t>
  </si>
  <si>
    <t>549300OV78VZYRCN5W53</t>
  </si>
  <si>
    <t>549300MP2QBZPKUHWZ85</t>
  </si>
  <si>
    <t>5493003HN3EVPYH50Y28</t>
  </si>
  <si>
    <t>54930022X9IJSBMNMU13</t>
  </si>
  <si>
    <t>254900Y0PDWHC43FEZ34</t>
  </si>
  <si>
    <t>254900BFIV85K58WDP40</t>
  </si>
  <si>
    <t>54930010P7BUGOECPI58</t>
  </si>
  <si>
    <t>549300SQ11J59DKS7D35</t>
  </si>
  <si>
    <t>549300OMUJN8H3X7T452</t>
  </si>
  <si>
    <t>549300XFA064GYUKPL47</t>
  </si>
  <si>
    <t>254900JCCWA9DW3QVG13</t>
  </si>
  <si>
    <t>0XNERYKNM1SJ16DXK809</t>
  </si>
  <si>
    <t>549300IGCV4MBEOHWK32</t>
  </si>
  <si>
    <t>549300Y41TR546GZLL61</t>
  </si>
  <si>
    <t>549300LV3ZEXUILJT779</t>
  </si>
  <si>
    <t>549300CAS1OQGCIPMK53</t>
  </si>
  <si>
    <t>549300F8LRP7EYGJD520</t>
  </si>
  <si>
    <t>5493000GUQRCBBUTSB39</t>
  </si>
  <si>
    <t>549300KBFPME5I13ZQ09</t>
  </si>
  <si>
    <t>5493000P4HD6132SQ711</t>
  </si>
  <si>
    <t>549300COVBX33CGFY351</t>
  </si>
  <si>
    <t>21380058KMSRJIL8C294</t>
  </si>
  <si>
    <t>5493008LEQOZ9H2ZRL86</t>
  </si>
  <si>
    <t>549300IXLOSXFVKBTY44</t>
  </si>
  <si>
    <t>549300MB7SLRQGA8S465</t>
  </si>
  <si>
    <t>335800X6WKDDXJUSFZ86</t>
  </si>
  <si>
    <t>549300BBD24RYOZ21P44</t>
  </si>
  <si>
    <t>549300RNVEKFNTF0LG31</t>
  </si>
  <si>
    <t>549300W0B3ZLU8ZWL681</t>
  </si>
  <si>
    <t>5493000RKRTWN7HV0Y86</t>
  </si>
  <si>
    <t>2549006DUJB7OJQSWF53</t>
  </si>
  <si>
    <t>549300N15KB7OWTO2V30</t>
  </si>
  <si>
    <t>549300K57WKSR525XK29</t>
  </si>
  <si>
    <t>549300ENVN6HVF50YV87</t>
  </si>
  <si>
    <t>549300KID9AQSA1MO666</t>
  </si>
  <si>
    <t>33580088D6XSFAQO5M40</t>
  </si>
  <si>
    <t>254900CGI0XY1HBTHF74</t>
  </si>
  <si>
    <t>549300UF0DU35Y27KE21</t>
  </si>
  <si>
    <t>335800R9O14ORBXLPN13</t>
  </si>
  <si>
    <t>54930027LR905FBASI11</t>
  </si>
  <si>
    <t>549300OQZPG7UXHVWR58</t>
  </si>
  <si>
    <t>335800RKNCBUZPP5UK71</t>
  </si>
  <si>
    <t>549300FVCP7IT3BYWS78</t>
  </si>
  <si>
    <t>549300D146CLRXAUPV83</t>
  </si>
  <si>
    <t>335800G4T2A353RDGM23</t>
  </si>
  <si>
    <t>549300H0G4DXI0V26861</t>
  </si>
  <si>
    <t>549300C6DUEJHYNAZT85</t>
  </si>
  <si>
    <t>IW6U78J37ULFW0YQD521</t>
  </si>
  <si>
    <t>549300V7YLIPR12IPG94</t>
  </si>
  <si>
    <t>335800KJ7GE29LB4SS73</t>
  </si>
  <si>
    <t>54930050H7PCO506QR30</t>
  </si>
  <si>
    <t>549300JKBQCBEHSMKS81</t>
  </si>
  <si>
    <t>335800LBGUPVD952GQ62</t>
  </si>
  <si>
    <t>549300R0UBQNXTCQVX78</t>
  </si>
  <si>
    <t>549300P0T6C2NCYXM438</t>
  </si>
  <si>
    <t>549300IQYBSX8JKYDC17</t>
  </si>
  <si>
    <t>549300T32EOC7Y06IA75</t>
  </si>
  <si>
    <t>549300BVLJHRFNS08422</t>
  </si>
  <si>
    <t>549300QCP2NCFXHI7T61</t>
  </si>
  <si>
    <t>549300HDRGJU31Y5DZ46</t>
  </si>
  <si>
    <t>5493004GZ3POI7KCYX98</t>
  </si>
  <si>
    <t>549300DLWGJ1T21YM173</t>
  </si>
  <si>
    <t>4469000001BVTOGWDD74</t>
  </si>
  <si>
    <t>54930003VCGSBIZ62779</t>
  </si>
  <si>
    <t>5493003WEIO6FEQFG892</t>
  </si>
  <si>
    <t>549300OMGWUC374JXU90</t>
  </si>
  <si>
    <t>549300ASHEEXIICOIG70</t>
  </si>
  <si>
    <t>549300QDCHO1Y455E031</t>
  </si>
  <si>
    <t>Q2GQA2KF6XJ24W42G291</t>
  </si>
  <si>
    <t>549300DD0O0MXGNO6U41</t>
  </si>
  <si>
    <t>5493000D96737P5XDX81</t>
  </si>
  <si>
    <t>7245008Y2VORBIQEAE32</t>
  </si>
  <si>
    <t>3003000N3YPHBKMUTI71</t>
  </si>
  <si>
    <t>549300U7ZR8PQRIWXX54</t>
  </si>
  <si>
    <t>549300ZJLZRM5O0RUR64</t>
  </si>
  <si>
    <t>549300NDEGE6ST10ET47</t>
  </si>
  <si>
    <t>335800J8OBWE4VFUDG88</t>
  </si>
  <si>
    <t>549300HFEH45K3VVJE20</t>
  </si>
  <si>
    <t>549300J72ONEUUEHLH53</t>
  </si>
  <si>
    <t>549300CXSELYELMZCG27</t>
  </si>
  <si>
    <t>KNX7SDWKC6VPO07OOC32</t>
  </si>
  <si>
    <t>549300GK7L8CWS3K6Q58</t>
  </si>
  <si>
    <t>549300O9ZI23O000HW54</t>
  </si>
  <si>
    <t>254900SIBHKHL4D5XK68</t>
  </si>
  <si>
    <t>54930026CNAIP718XD30</t>
  </si>
  <si>
    <t>549300M70ARG4BE03F03</t>
  </si>
  <si>
    <t>549300Y973CW3IH08D75</t>
  </si>
  <si>
    <t>549300FNJJ2QCY4B8J55</t>
  </si>
  <si>
    <t>549300D05UWSRP74J646</t>
  </si>
  <si>
    <t>549300V28DWCBXCY3127</t>
  </si>
  <si>
    <t>5493006TQMK1DLF2SQ24</t>
  </si>
  <si>
    <t>549300IWRK71UTIK7Y37</t>
  </si>
  <si>
    <t>549300FK7HEJO33J5N35</t>
  </si>
  <si>
    <t>549300MFNJDJ3UI3LM17</t>
  </si>
  <si>
    <t>549300PD8BX2VOVWRV79</t>
  </si>
  <si>
    <t>54930065X9VJYD43TS42</t>
  </si>
  <si>
    <t>5493009S4VFF4TY5VX48</t>
  </si>
  <si>
    <t>549300W2GRDOLEKBWP42</t>
  </si>
  <si>
    <t>549300SBH6LKE0JP3612</t>
  </si>
  <si>
    <t>549300DZDQK7A16QUS23</t>
  </si>
  <si>
    <t>2QC0MRAG5HQKQLHYOO55</t>
  </si>
  <si>
    <t>549300MVR2RDXFI8TV47</t>
  </si>
  <si>
    <t>54930036MMS0I6NRVI09</t>
  </si>
  <si>
    <t>5493004XQNWIFFO81Z77</t>
  </si>
  <si>
    <t>549300BBXG23YKY3R612</t>
  </si>
  <si>
    <t>NY1XR7VWRMC1TA8K6J03</t>
  </si>
  <si>
    <t>549300RLMH605YFDH071</t>
  </si>
  <si>
    <t>549300IICZ1UQZ25ZY17</t>
  </si>
  <si>
    <t>5493000WMHS5TYP10X85</t>
  </si>
  <si>
    <t>254900DONRZV54KDYN04</t>
  </si>
  <si>
    <t>2549009GZDBNY1KE9O81</t>
  </si>
  <si>
    <t>549300NS0N654UKTRX59</t>
  </si>
  <si>
    <t>549300ZMGDLC9JT2OR80</t>
  </si>
  <si>
    <t>LUKJMTXSVOQC78C8HV06</t>
  </si>
  <si>
    <t>549300HZVKHQ5F5XYS95</t>
  </si>
  <si>
    <t>984500FDE0C970CA3F46</t>
  </si>
  <si>
    <t>43Y7WACCQ8YM30PD3683</t>
  </si>
  <si>
    <t>549300RVLVZVL8P86Y08</t>
  </si>
  <si>
    <t>549300B7847K47144U59</t>
  </si>
  <si>
    <t>54930084OA17G24BJN96</t>
  </si>
  <si>
    <t>549300NP4MIDUNET0550</t>
  </si>
  <si>
    <t>549300LYGLZXYKJJ5S08</t>
  </si>
  <si>
    <t>549300P9DQV1I0T2QY15</t>
  </si>
  <si>
    <t>549300U4P3HZ3Y1JIK04</t>
  </si>
  <si>
    <t>5493001FIL2P0RED9Q76</t>
  </si>
  <si>
    <t>5493003PSJSJ5FYFD655</t>
  </si>
  <si>
    <t>549300KNMMSTSXA7W260</t>
  </si>
  <si>
    <t>162TOW4MBL26Q9NDNV76</t>
  </si>
  <si>
    <t>549300OFCG4M0G9N1P23</t>
  </si>
  <si>
    <t>549300FTTQHYQJC22160</t>
  </si>
  <si>
    <t>54930085LGZJPLNYPQ08</t>
  </si>
  <si>
    <t>549300XM35P5UYRDQ805</t>
  </si>
  <si>
    <t>549300D753YW2YFVRS60</t>
  </si>
  <si>
    <t>745P3MMS7E8CUVXDRJ82</t>
  </si>
  <si>
    <t>549300QILP5H2Q9FYV19</t>
  </si>
  <si>
    <t>549300GL676SYYX90892</t>
  </si>
  <si>
    <t>WRYEFMSVQCH0EMD08461</t>
  </si>
  <si>
    <t>549300HUDGOBO9Z5JD35</t>
  </si>
  <si>
    <t>988400GSDJCW3LKJBD20</t>
  </si>
  <si>
    <t>549300KV7MCHBD9C7R51</t>
  </si>
  <si>
    <t>549300V0TH5SGMV4JT33</t>
  </si>
  <si>
    <t>5493007OQRSXC5HIC148</t>
  </si>
  <si>
    <t>4469000001BS7MOX4566</t>
  </si>
  <si>
    <t>4469000001BRMDZSL845</t>
  </si>
  <si>
    <t>988400V8MJK9N7OI5X76</t>
  </si>
  <si>
    <t>549300QIXY8FJ4SEBB57</t>
  </si>
  <si>
    <t>549300HHK8O56L87LZ06</t>
  </si>
  <si>
    <t>549300MTPSCG4HLE7555</t>
  </si>
  <si>
    <t>213800LKFXEMM8WLMA04</t>
  </si>
  <si>
    <t>4469000001BWQPCPY612</t>
  </si>
  <si>
    <t>9884004RQX8PRBXQ8S60</t>
  </si>
  <si>
    <t>549300CXJ6NW6FWEFO74</t>
  </si>
  <si>
    <t>549300WDEVGZ3RU6HU72</t>
  </si>
  <si>
    <t>549300RGOCPTVCPYNA78</t>
  </si>
  <si>
    <t>549300OHYHEM0X2FI645</t>
  </si>
  <si>
    <t>549300K1KEJJH4WA4S04</t>
  </si>
  <si>
    <t>2138001AFQNXK3G9KB92</t>
  </si>
  <si>
    <t>213800ERP7VNPSL8YG73</t>
  </si>
  <si>
    <t>549300QSVNJ03GU3RN69</t>
  </si>
  <si>
    <t>254900GBQ5NJCBTYUA93</t>
  </si>
  <si>
    <t>549300FP562JO3CIFS89</t>
  </si>
  <si>
    <t>549300L94NWVTWEXZK98</t>
  </si>
  <si>
    <t>549300S7IIFYRL231V74</t>
  </si>
  <si>
    <t>549300HZUGG9NYTIK019</t>
  </si>
  <si>
    <t>635400PP5HHBFUJGKF07</t>
  </si>
  <si>
    <t>4469000001BZ5RVBWY85</t>
  </si>
  <si>
    <t>5493005DYHVUZ63T6W30</t>
  </si>
  <si>
    <t>549300BT3GBEK3B6QO67</t>
  </si>
  <si>
    <t>549300LO3MXZUXB58L41</t>
  </si>
  <si>
    <t>21380021RC4NFWODRJ81</t>
  </si>
  <si>
    <t>5493005I8WAW0R80EA89</t>
  </si>
  <si>
    <t>213800PSNCYIJVC1ZJ41</t>
  </si>
  <si>
    <t>549300GGWMFM4ZJO8845</t>
  </si>
  <si>
    <t>549300RP133PO144QY70</t>
  </si>
  <si>
    <t>549300RXCLBFDEG0RF28</t>
  </si>
  <si>
    <t>549300KW4VGCZP9PF134</t>
  </si>
  <si>
    <t>549300J4VHF6JQUCAI37</t>
  </si>
  <si>
    <t>300300IWCHX2OVV2NU33</t>
  </si>
  <si>
    <t>5493009R9YA964G02L19</t>
  </si>
  <si>
    <t>5493008VD8YGJ2SO1S69</t>
  </si>
  <si>
    <t>549300ZDHJL1XXIM5E64</t>
  </si>
  <si>
    <t>549300TI6LLQ2EXI0I03</t>
  </si>
  <si>
    <t>815600A50C763397B555</t>
  </si>
  <si>
    <t>254900YRBKEJZGVJRR27</t>
  </si>
  <si>
    <t>549300T17L9O85UKKT69</t>
  </si>
  <si>
    <t>3003008KA897FJO7TF49</t>
  </si>
  <si>
    <t>549300W7KYMOP4YQ8M56</t>
  </si>
  <si>
    <t>549300G7MEL7APHJID45</t>
  </si>
  <si>
    <t>549300LZ3PMXDAOMTA32</t>
  </si>
  <si>
    <t>549300I24TYYGCT38U98</t>
  </si>
  <si>
    <t>4469000001BRE082AW12</t>
  </si>
  <si>
    <t>549300259ON51RSYLZ43</t>
  </si>
  <si>
    <t>549300O4AF0C816ILN62</t>
  </si>
  <si>
    <t>549300A3O42TDTD37V25</t>
  </si>
  <si>
    <t>549300PMW9YT4S0JYY03</t>
  </si>
  <si>
    <t>549300KTON6FRCSIO781</t>
  </si>
  <si>
    <t>549300AV4WSVZJGRKI83</t>
  </si>
  <si>
    <t>549300IFN791WB7Y0379</t>
  </si>
  <si>
    <t>549300DE6J9TO0QIOV60</t>
  </si>
  <si>
    <t>549300VUKJG0Q07VI645</t>
  </si>
  <si>
    <t>549300M1SXSIY5LJCH94</t>
  </si>
  <si>
    <t>549300FKT0IRTDSZ0Y92</t>
  </si>
  <si>
    <t>549300Y8CHR1ZKWFWQ87</t>
  </si>
  <si>
    <t>549300I8KRCC3AG5PU67</t>
  </si>
  <si>
    <t>549300MG43Q7XCLVJJ65</t>
  </si>
  <si>
    <t>549300ZLEFV1W8WTRQ36</t>
  </si>
  <si>
    <t>5493002HE4IVFRERLO57</t>
  </si>
  <si>
    <t>549300MY57AEDJY8RU07</t>
  </si>
  <si>
    <t>549300BNMJ2EY0ZDO652</t>
  </si>
  <si>
    <t>54930084VP1M3RISLA07</t>
  </si>
  <si>
    <t>549300H7LZXRR4ME6270</t>
  </si>
  <si>
    <t>549300QOBWSJZL6D6T66</t>
  </si>
  <si>
    <t>549300YWCLBUYT3JPE07</t>
  </si>
  <si>
    <t>549300GBTDQH78RB1E49</t>
  </si>
  <si>
    <t>549300X6N3M0RR4TZ869</t>
  </si>
  <si>
    <t>4469000001CEH6QI8C89</t>
  </si>
  <si>
    <t>549300JK1YF2ZKB76P40</t>
  </si>
  <si>
    <t>549300YI7USFTQ3KHB31</t>
  </si>
  <si>
    <t>5493005R6ANRBYR2UR12</t>
  </si>
  <si>
    <t>4469000001BO2Y2ZXF22</t>
  </si>
  <si>
    <t>549300O352Q7G5TL5106</t>
  </si>
  <si>
    <t>254900CZ9WC08Q9UTY61</t>
  </si>
  <si>
    <t>549300MCFVM3EXX55569</t>
  </si>
  <si>
    <t>549300IBV3NEODVFBB96</t>
  </si>
  <si>
    <t>4469000001BRMDYBMZ40</t>
  </si>
  <si>
    <t>549300I12WET6G5QNU82</t>
  </si>
  <si>
    <t>2549001888X31GJLC441</t>
  </si>
  <si>
    <t>549300YEVIFU4XNK5H26</t>
  </si>
  <si>
    <t>5493001YMJCPHZ20FH43</t>
  </si>
  <si>
    <t>549300KD1BJLQR072Q58</t>
  </si>
  <si>
    <t>549300BPHEJP44XN4232</t>
  </si>
  <si>
    <t>549300IBZC0WW5L45S34</t>
  </si>
  <si>
    <t>549300736JDM4KBKKD78</t>
  </si>
  <si>
    <t>254900VT7ZXIWWMKP984</t>
  </si>
  <si>
    <t>254900FVK9UYTCTU8817</t>
  </si>
  <si>
    <t>549300IXGM0WEDV4T379</t>
  </si>
  <si>
    <t>549300OTP8T7X2HHTC12</t>
  </si>
  <si>
    <t>549300BJ705YO1Y5IX48</t>
  </si>
  <si>
    <t>25490040QCXLC3JMXZ13</t>
  </si>
  <si>
    <t>715K4H1JYF3O6JOK1411</t>
  </si>
  <si>
    <t>213800786UU5NFQLHK56</t>
  </si>
  <si>
    <t>4469000001BQVIMOLQ55</t>
  </si>
  <si>
    <t>5299001D5OPVVEMX5E38</t>
  </si>
  <si>
    <t>4469000001BRMDZD0070</t>
  </si>
  <si>
    <t>549300GN31EOD5JA7105</t>
  </si>
  <si>
    <t>254900CDV9YO8DX5FU27</t>
  </si>
  <si>
    <t>549300LA26MPN36PTH47</t>
  </si>
  <si>
    <t>213800DWIIN3DJS47Z45</t>
  </si>
  <si>
    <t>549300QI5GJK24IRFL31</t>
  </si>
  <si>
    <t>5493009JZF849N6GY055</t>
  </si>
  <si>
    <t>5493007YN6X678R8BR87</t>
  </si>
  <si>
    <t>5493008AMYH14JSAVZ61</t>
  </si>
  <si>
    <t>549300EISW6HKGKZ7C97</t>
  </si>
  <si>
    <t>549300XLDICPHXYZPR24</t>
  </si>
  <si>
    <t>549300CF7PQO6NYVQH65</t>
  </si>
  <si>
    <t>NRVMU18CS18NZUMRPJ50</t>
  </si>
  <si>
    <t>549300TKAY1UBTDLY782</t>
  </si>
  <si>
    <t>549300BLPYJKHV6IJB19</t>
  </si>
  <si>
    <t>549300KBSX03SR9W5F84</t>
  </si>
  <si>
    <t>5493000GULRWMWLDES51</t>
  </si>
  <si>
    <t>894500XLAUZZT370J657</t>
  </si>
  <si>
    <t>54930006UQCTR3QHXZ21</t>
  </si>
  <si>
    <t>549300ZIBGCG0W5V8P46</t>
  </si>
  <si>
    <t>549300522GXZHMQUSB72</t>
  </si>
  <si>
    <t>549300MO3TMGFLX51S13</t>
  </si>
  <si>
    <t>254900EIAK2HT1DHFE29</t>
  </si>
  <si>
    <t>2549003D4LKDVENUKV22</t>
  </si>
  <si>
    <t>549300L3Q6OYX3S30N13</t>
  </si>
  <si>
    <t>549300FDNIUZP43RHZ11</t>
  </si>
  <si>
    <t>54930021ULMF02B1S207</t>
  </si>
  <si>
    <t>4469000001BS56L26S48</t>
  </si>
  <si>
    <t>549300VMHEMNXAKF9755</t>
  </si>
  <si>
    <t>549300NECJMD7QLGL961</t>
  </si>
  <si>
    <t>54930087L71JTOVTBX26</t>
  </si>
  <si>
    <t>549300QQDIOCD58PJC41</t>
  </si>
  <si>
    <t>5493007JWNJ8NT723418</t>
  </si>
  <si>
    <t>549300PWLGZL8HYFVE76</t>
  </si>
  <si>
    <t>549300I45A5CSFHZG291</t>
  </si>
  <si>
    <t>549300IBOFDRK1CV0Y29</t>
  </si>
  <si>
    <t>5493002MIGPVI71S2611</t>
  </si>
  <si>
    <t>549300LTU6LVPZSHMJ25</t>
  </si>
  <si>
    <t>5493003PODH0BS5ZOF16</t>
  </si>
  <si>
    <t>213800CC4OSAD8ROZO04</t>
  </si>
  <si>
    <t>549300SXWFGM11Y9I089</t>
  </si>
  <si>
    <t>549300MU9YQJYHDQEF63</t>
  </si>
  <si>
    <t>549300D3YHTO9CE3BO73</t>
  </si>
  <si>
    <t>549300TOUHZHSRLVRT43</t>
  </si>
  <si>
    <t>549300Q70EVQUXHWSW43</t>
  </si>
  <si>
    <t>4469000001BDTEJ1T420</t>
  </si>
  <si>
    <t>4469000001BBV297B884</t>
  </si>
  <si>
    <t>4469000001BDTEJMBU57</t>
  </si>
  <si>
    <t>54930071X25BCNI0ZE64</t>
  </si>
  <si>
    <t>549300HZ2I6RFDQJZE80</t>
  </si>
  <si>
    <t>5493009T3T3IC76VER56</t>
  </si>
  <si>
    <t>549300VK7JKVFKV73P61</t>
  </si>
  <si>
    <t>254900OC99Q756TYT062</t>
  </si>
  <si>
    <t>2549009L0TNHO8Y35W68</t>
  </si>
  <si>
    <t>549300F2FONGJR575V67</t>
  </si>
  <si>
    <t>7HQZ2DNLO1WJOPIMY993</t>
  </si>
  <si>
    <t>4469000001BDTEJUNQ36</t>
  </si>
  <si>
    <t>4469000001BDTEHA6Q10</t>
  </si>
  <si>
    <t>549300FP277DCNOLN681</t>
  </si>
  <si>
    <t>549300RN0NGE8ITRXM93</t>
  </si>
  <si>
    <t>549300ZQFDGZXVJZSU38</t>
  </si>
  <si>
    <t>549300NFL2O260ODQV33</t>
  </si>
  <si>
    <t>5493002GJ0VC0UGL2V72</t>
  </si>
  <si>
    <t>5493000PNT0SG5YL6N33</t>
  </si>
  <si>
    <t>549300MF71F91VIP4928</t>
  </si>
  <si>
    <t>549300D1SJ1FQGNJ2H82</t>
  </si>
  <si>
    <t>54930067NQ0UX2ZTVS30</t>
  </si>
  <si>
    <t>549300OV4IIRLLML6030</t>
  </si>
  <si>
    <t>549300XX454VI7WCEI91</t>
  </si>
  <si>
    <t>549300LMQX5HRL1UI011</t>
  </si>
  <si>
    <t>549300XR87SZ0W04E387</t>
  </si>
  <si>
    <t>549300XO0CUM2OGDJK40</t>
  </si>
  <si>
    <t>4469000001BDTEJAQA15</t>
  </si>
  <si>
    <t>4469000001BDTEKMAJ18</t>
  </si>
  <si>
    <t>549300VQNQ0YN6BY2009</t>
  </si>
  <si>
    <t>549300WC5NTQ54KBQU50</t>
  </si>
  <si>
    <t>254900XGFBKIXD6G0697</t>
  </si>
  <si>
    <t>549300RPUYUFU5HSRI38</t>
  </si>
  <si>
    <t>549300TMKS2502JO1X22</t>
  </si>
  <si>
    <t>549300T1S9YCM9LNTR36</t>
  </si>
  <si>
    <t>549300MGL9JJYLJ1OK13</t>
  </si>
  <si>
    <t>549300JO2T0BXBP30360</t>
  </si>
  <si>
    <t>2FKQXB2YV31W2GPTST71</t>
  </si>
  <si>
    <t>549300EBBBM8WWM3DB74</t>
  </si>
  <si>
    <t>5493007M18O3W2EZ4468</t>
  </si>
  <si>
    <t>254900Z7YH7W512UAS41</t>
  </si>
  <si>
    <t>549300445FOX1OBXU466</t>
  </si>
  <si>
    <t>5493001VRSSC6N7OIR21</t>
  </si>
  <si>
    <t>549300GSMXPMWZHNK151</t>
  </si>
  <si>
    <t>4469000001BSGA8HLE02</t>
  </si>
  <si>
    <t>254900V3NB5MGOZS4O08</t>
  </si>
  <si>
    <t>549300Y05BZUTJG02H36</t>
  </si>
  <si>
    <t>549300YH6I8LHNHTNX45</t>
  </si>
  <si>
    <t>549300EBWYD8YCVGBX87</t>
  </si>
  <si>
    <t>213800T1UY5ARE6W1415</t>
  </si>
  <si>
    <t>549300EGPSMEFYHGG780</t>
  </si>
  <si>
    <t>549300DJLQNHFLHKA417</t>
  </si>
  <si>
    <t>2138009HRRITK5GWYH92</t>
  </si>
  <si>
    <t>213800E91SSVJ9NPUM84</t>
  </si>
  <si>
    <t>4469000001BP2TO6W728</t>
  </si>
  <si>
    <t>335800N82LJD42ZA5L32</t>
  </si>
  <si>
    <t>ECTRVYYCEF89VWYS6K36</t>
  </si>
  <si>
    <t>549300EID2G0L81BC308</t>
  </si>
  <si>
    <t>549300LRJHUSZZTAP844</t>
  </si>
  <si>
    <t>549300BD9FUF6GCZQP08</t>
  </si>
  <si>
    <t>549300M3Z1WC7VAYW023</t>
  </si>
  <si>
    <t>2549007OSKWQWFTOMQ22</t>
  </si>
  <si>
    <t>549300P4J611R7Y6OB05</t>
  </si>
  <si>
    <t>549300AZFHIPZL4Y8D20</t>
  </si>
  <si>
    <t>549300TLZPT6JELDWM92</t>
  </si>
  <si>
    <t>549300WWLDDF33WD2F52</t>
  </si>
  <si>
    <t>549300ENCO642UUWK624</t>
  </si>
  <si>
    <t>549300LOEE793A6PWL44</t>
  </si>
  <si>
    <t>VGRQXHF3J8VDLUA7XE92</t>
  </si>
  <si>
    <t>549300V431M8PD1L9542</t>
  </si>
  <si>
    <t>549300E3ANX4LTBITG21</t>
  </si>
  <si>
    <t>549300KB61E182AK2K36</t>
  </si>
  <si>
    <t>549300K73DGNHC7CEX38</t>
  </si>
  <si>
    <t>5493002FJG250R4USQ19</t>
  </si>
  <si>
    <t>549300CDVMNWHSX43039</t>
  </si>
  <si>
    <t>5493004VGR3WDWFK0P73</t>
  </si>
  <si>
    <t>549300BTUQ0MFY0T7358</t>
  </si>
  <si>
    <t>4469000001BWFGBIK159</t>
  </si>
  <si>
    <t>549300TEV5VOJY4XEV32</t>
  </si>
  <si>
    <t>5493002UTRYTS47PIU90</t>
  </si>
  <si>
    <t>4469000001BZ5WF28819</t>
  </si>
  <si>
    <t>549300IG1VJSRIKUGX05</t>
  </si>
  <si>
    <t>5493003BDVCHIE3QJO29</t>
  </si>
  <si>
    <t>JRNJMMWJ3C7QL65J4T81</t>
  </si>
  <si>
    <t>5493005K4NW7WXXM0S41</t>
  </si>
  <si>
    <t>549300ZWS6QP6JUHGR63</t>
  </si>
  <si>
    <t>549300MGJRZ84MEEIK68</t>
  </si>
  <si>
    <t>54930048CQF5185WZ852</t>
  </si>
  <si>
    <t>549300K5HXBSUZKMVM29</t>
  </si>
  <si>
    <t>549300NTRWL93TSRQ730</t>
  </si>
  <si>
    <t>549300SI2PSZK45X2R81</t>
  </si>
  <si>
    <t>549300RR6Q7G6LJXDL95</t>
  </si>
  <si>
    <t>5493004VQPVY5FTL7S45</t>
  </si>
  <si>
    <t>5493003BZFLSLBI3H568</t>
  </si>
  <si>
    <t>549300M51QU1LTGXRP88</t>
  </si>
  <si>
    <t>549300B6VRDLICLGCY76</t>
  </si>
  <si>
    <t>5493006O4P35Q324SO90</t>
  </si>
  <si>
    <t>254900S3EIMKOV8E0Z23</t>
  </si>
  <si>
    <t>549300Y4RK6R8875OH06</t>
  </si>
  <si>
    <t>549300AOZG9MGGI5SQ61</t>
  </si>
  <si>
    <t>5493001N4BL7HTLJ5M74</t>
  </si>
  <si>
    <t>549300UMQ1RM52SL2630</t>
  </si>
  <si>
    <t>549300SQ76C0K0PXIP24</t>
  </si>
  <si>
    <t>5493004JTOJGMTVDL029</t>
  </si>
  <si>
    <t>549300JFVL7YO4IYVV36</t>
  </si>
  <si>
    <t>549300MDXM67SJRPH127</t>
  </si>
  <si>
    <t>549300S0XEQLCZ0JUC38</t>
  </si>
  <si>
    <t>549300J2KO472UIIY443</t>
  </si>
  <si>
    <t>549300OQR8UKQJYIKH56</t>
  </si>
  <si>
    <t>4469000001BRF3I9JA32</t>
  </si>
  <si>
    <t>5493004CUY10WQL67815</t>
  </si>
  <si>
    <t>2138002NMQAQTZQWK269</t>
  </si>
  <si>
    <t>2138005S14MEHQHNOQ62</t>
  </si>
  <si>
    <t>378900B37FC0F94CE967</t>
  </si>
  <si>
    <t>213800R2FRWCNR4Y8D68</t>
  </si>
  <si>
    <t>5493006FLX9VV57RGV40</t>
  </si>
  <si>
    <t>213800PYJQWBCOQR9W56</t>
  </si>
  <si>
    <t>549300LORIGWGZ4CBH82</t>
  </si>
  <si>
    <t>21380041YBGOQDFAC823</t>
  </si>
  <si>
    <t>549300CZD7YJ5ASDTV41</t>
  </si>
  <si>
    <t>549300O5AGIFK0PQ1516</t>
  </si>
  <si>
    <t>5493008CR4OFKXK01Y18</t>
  </si>
  <si>
    <t>5493006LTNOSKVUL4061</t>
  </si>
  <si>
    <t>4469000001BNUHDNSG66</t>
  </si>
  <si>
    <t>549300GZBIUG0BCPFM43</t>
  </si>
  <si>
    <t>254900ZHYHBWMGXTUW15</t>
  </si>
  <si>
    <t>254900KL8XF9ON4K1K66</t>
  </si>
  <si>
    <t>549300RPLPWHK78W3A71</t>
  </si>
  <si>
    <t>254900U8AFIPEBOM6Z16</t>
  </si>
  <si>
    <t>549300WUVLJML1DDG771</t>
  </si>
  <si>
    <t>2138009A67FLC7LNQS59</t>
  </si>
  <si>
    <t>549300UDRH8FWWGS7X27</t>
  </si>
  <si>
    <t>549300KTAVDKQSXPH561</t>
  </si>
  <si>
    <t>549300JNDFOYO6BKNQ48</t>
  </si>
  <si>
    <t>58EP6MQB4KOM8JZ4GV12</t>
  </si>
  <si>
    <t>5493004P3Q64D5WBER58</t>
  </si>
  <si>
    <t>549300QTH19UI8QICJ10</t>
  </si>
  <si>
    <t>54930063OE8AZ2Y0IC26</t>
  </si>
  <si>
    <t>Q0HK1ORK3JOMOF7R6K47</t>
  </si>
  <si>
    <t>5493003EU39QUTJ32J57</t>
  </si>
  <si>
    <t>54930098PQESH6WT0F31</t>
  </si>
  <si>
    <t>5493003ATAWLF84PGL91</t>
  </si>
  <si>
    <t>254900PVPD1UICFJCG70</t>
  </si>
  <si>
    <t>213800JKM5UQHFJOTZ25</t>
  </si>
  <si>
    <t>5493008FT6D3SJRYKT57</t>
  </si>
  <si>
    <t>529900QI55ZLJVCMPA71</t>
  </si>
  <si>
    <t>549300ASPTTLUDFESH55</t>
  </si>
  <si>
    <t>549300UIF0C33BY6XT47</t>
  </si>
  <si>
    <t>549300O1FV5YHDTQ4S31</t>
  </si>
  <si>
    <t>5493008BM8SNVJMNYN23</t>
  </si>
  <si>
    <t>549300POWAVTDFQV0307</t>
  </si>
  <si>
    <t>549300K0IFF6B9PEWH23</t>
  </si>
  <si>
    <t>549300IARG6YWVTZ1I92</t>
  </si>
  <si>
    <t>549300KHBHX8V2J0FM12</t>
  </si>
  <si>
    <t>253400AAUDQ6NK0HNK41</t>
  </si>
  <si>
    <t>2138006BPZK9Z336PC71</t>
  </si>
  <si>
    <t>213800OFO773FCZ2QY77</t>
  </si>
  <si>
    <t>549300MMVL80RTBP3O28</t>
  </si>
  <si>
    <t>4469000001CH6FRBVY17</t>
  </si>
  <si>
    <t>254900RCHLPJN680IC31</t>
  </si>
  <si>
    <t>549300NUX8IK1KUOC318</t>
  </si>
  <si>
    <t>549300FLDJ4Z653L1N30</t>
  </si>
  <si>
    <t>549300JT7IOZCJESXV30</t>
  </si>
  <si>
    <t>254900F8JUAFXIKV3M84</t>
  </si>
  <si>
    <t>549300U7CX7HXMB7TC29</t>
  </si>
  <si>
    <t>5493006LF0YNVOJ04J73</t>
  </si>
  <si>
    <t>549300HKEP2IYWZ14H97</t>
  </si>
  <si>
    <t>5493007BP7SN5IQL5G42</t>
  </si>
  <si>
    <t>5493007ZFJSXWGHSAL81</t>
  </si>
  <si>
    <t>549300FKKKZCXLK48427</t>
  </si>
  <si>
    <t>549300ZV0ZTQ8D0C8J62</t>
  </si>
  <si>
    <t>549300D8TJGHKHIJD256</t>
  </si>
  <si>
    <t>4469000001CG5HLLMX90</t>
  </si>
  <si>
    <t>4469000001CG5K65Z036</t>
  </si>
  <si>
    <t>254900UX6GCU3FVB4A34</t>
  </si>
  <si>
    <t>549300TRRQ4GGM6S0216</t>
  </si>
  <si>
    <t>549300ZDVPH8X7PQXZ26</t>
  </si>
  <si>
    <t>4469000001BRDP0ZT558</t>
  </si>
  <si>
    <t>4469000001BRW53NE811</t>
  </si>
  <si>
    <t>5493001NRTU06894B346</t>
  </si>
  <si>
    <t>4469000001BVJOC5DZ20</t>
  </si>
  <si>
    <t>549300W8GQ475637GK23</t>
  </si>
  <si>
    <t>549300O6QPZVWXV2DC15</t>
  </si>
  <si>
    <t>549300GRLVEZX4JUXB54</t>
  </si>
  <si>
    <t>5493009P5825LNLRKX95</t>
  </si>
  <si>
    <t>549300MJ7RLJKQNMN618</t>
  </si>
  <si>
    <t>549300UTTVVWCMTFG778</t>
  </si>
  <si>
    <t>549300DSTRUVVGEDG512</t>
  </si>
  <si>
    <t>54930028GOQL38X0J626</t>
  </si>
  <si>
    <t>RVJMT2IZVVSKIRJJBH76</t>
  </si>
  <si>
    <t>5493004OLU3LWB3Y1I03</t>
  </si>
  <si>
    <t>213800UUGANOMFJ9X769</t>
  </si>
  <si>
    <t>549300TLOO8ZOIV1G759</t>
  </si>
  <si>
    <t>549300MA7YKTON7HIU52</t>
  </si>
  <si>
    <t>549300UKF68NO5CECX28</t>
  </si>
  <si>
    <t>549300MXB6TFIGNBMX15</t>
  </si>
  <si>
    <t>5493003RBUKIBSD9L329</t>
  </si>
  <si>
    <t>MT3LDT79700QIEG45M48</t>
  </si>
  <si>
    <t>5493003MSA488BN1IO26</t>
  </si>
  <si>
    <t>549300W2IL7TPPCTKL39</t>
  </si>
  <si>
    <t>25490049SX1CI7BFCG70</t>
  </si>
  <si>
    <t>254900DDX7V1JL1VBH28</t>
  </si>
  <si>
    <t>54930047VT047QI4EM75</t>
  </si>
  <si>
    <t>25490005QQW2F58EV850</t>
  </si>
  <si>
    <t>2549004KS7R7CBYFOG34</t>
  </si>
  <si>
    <t>549300NMT64T884SJV58</t>
  </si>
  <si>
    <t>254900R7OT48LF0BX174</t>
  </si>
  <si>
    <t>254900OGBCQEDKMD3916</t>
  </si>
  <si>
    <t>4469000001CKHIDCMW97</t>
  </si>
  <si>
    <t>549300OHMNPQ2MG33829</t>
  </si>
  <si>
    <t>549300EV3U3CK9YR1D49</t>
  </si>
  <si>
    <t>5493005U0REQRBAO7T49</t>
  </si>
  <si>
    <t>5493003NKNFO04NF4E03</t>
  </si>
  <si>
    <t>549300DKZGZE0FZS5G79</t>
  </si>
  <si>
    <t>25490037ICYCCXAHJL63</t>
  </si>
  <si>
    <t>5493001HBSGOE829GZ10</t>
  </si>
  <si>
    <t>4469000001BS6M433407</t>
  </si>
  <si>
    <t>549300GFIJVYTUYCDL22</t>
  </si>
  <si>
    <t>25490069I63UAUQ90017</t>
  </si>
  <si>
    <t>549300J7VR7B44SREZ63</t>
  </si>
  <si>
    <t>549300FFPYCBCRBVDG03</t>
  </si>
  <si>
    <t>549300ADSGZZ4CLDF340</t>
  </si>
  <si>
    <t>549300K15MY45VSRDD03</t>
  </si>
  <si>
    <t>4469000001BRWKCLGD53</t>
  </si>
  <si>
    <t>549300M2RZVT5HIROF08</t>
  </si>
  <si>
    <t>2549007FSLFDPM352I88</t>
  </si>
  <si>
    <t>549300NLQXERSJ2AGN81</t>
  </si>
  <si>
    <t>4469000001BTU8ZM1O95</t>
  </si>
  <si>
    <t>254900RJ3AC4ZAC00Q46</t>
  </si>
  <si>
    <t>25490016089EQ39K0144</t>
  </si>
  <si>
    <t>254900HY5QFETBNN7892</t>
  </si>
  <si>
    <t>5493001NPSDKWQNOGD21</t>
  </si>
  <si>
    <t>549300N1S2Q88U6LR996</t>
  </si>
  <si>
    <t>2549000R5XMUNRQB6M79</t>
  </si>
  <si>
    <t>549300OW90HLJG1I8H07</t>
  </si>
  <si>
    <t>549300J6SEA0H23A0G49</t>
  </si>
  <si>
    <t>549300814OQ2W215EL02</t>
  </si>
  <si>
    <t>549300C7A3FTMZ85LJ07</t>
  </si>
  <si>
    <t>5493001ZP0LV21Y3JE07</t>
  </si>
  <si>
    <t>21380032KUZXOSCW4O39</t>
  </si>
  <si>
    <t>549300YXKGYIPD3U8M38</t>
  </si>
  <si>
    <t>6L99E2MINT4ZY1B4G271</t>
  </si>
  <si>
    <t>549300FUMLT7V78LZH34</t>
  </si>
  <si>
    <t>2549008CQYG5N8LAE711</t>
  </si>
  <si>
    <t>254900302WQ65F49KK41</t>
  </si>
  <si>
    <t>254900H6OUB6KY6HJ323</t>
  </si>
  <si>
    <t>549300T0G0DCSO3MC369</t>
  </si>
  <si>
    <t>25490000LIR0QQWHEU75</t>
  </si>
  <si>
    <t>549300NCTWKCFCBESE21</t>
  </si>
  <si>
    <t>4469000001BMGUSSIB04</t>
  </si>
  <si>
    <t>54930083COOYIDITVF84</t>
  </si>
  <si>
    <t>213800RJ5ZZ9PWJQLE19</t>
  </si>
  <si>
    <t>549300QR0MM7FY38ME26</t>
  </si>
  <si>
    <t>5493006RGQXFONS4SO53</t>
  </si>
  <si>
    <t>2549008T5MAJDWKI9W20</t>
  </si>
  <si>
    <t>254900XBG17MF5UNCY48</t>
  </si>
  <si>
    <t>254900AXEA7MPMZQD244</t>
  </si>
  <si>
    <t>5493004YHQ43FR8ZF567</t>
  </si>
  <si>
    <t>5493001GJ5TILX6L1F82</t>
  </si>
  <si>
    <t>549300ZTZN8X96IUI763</t>
  </si>
  <si>
    <t>549300KF6EJDC23X2X51</t>
  </si>
  <si>
    <t>549300Q54KZ00V0I2B81</t>
  </si>
  <si>
    <t>5493000STVS8UVIG9A80</t>
  </si>
  <si>
    <t>4469000001BQV38J5254</t>
  </si>
  <si>
    <t>4469000001BXGC22MQ46</t>
  </si>
  <si>
    <t>549300T66WU7BCUR3Q12</t>
  </si>
  <si>
    <t>2549006ET0JPJBFWWA59</t>
  </si>
  <si>
    <t>254900ZW0Y7MT90GWR42</t>
  </si>
  <si>
    <t>254900MGEHC2YHUSUD67</t>
  </si>
  <si>
    <t>254900XU0YLHNYJ2TA06</t>
  </si>
  <si>
    <t>549300G2QEMRNOPKR953</t>
  </si>
  <si>
    <t>549300BM12XZ1Y2G1441</t>
  </si>
  <si>
    <t>549300AHP4BM6CY9WN08</t>
  </si>
  <si>
    <t>5493001B48VWWTQOKV13</t>
  </si>
  <si>
    <t>MINO79WLOO247M1IL051</t>
  </si>
  <si>
    <t>549300VD3E5IN8V6HU02</t>
  </si>
  <si>
    <t>549300L0OY1XOUXDPF41</t>
  </si>
  <si>
    <t>4469000001C9N3OWQB21</t>
  </si>
  <si>
    <t>549300QXT8CEOF0PQ851</t>
  </si>
  <si>
    <t>2549006FVSNXXPQ5ZE92</t>
  </si>
  <si>
    <t>4469000001BRMC8YAC50</t>
  </si>
  <si>
    <t>4469000001BPCWQD0O58</t>
  </si>
  <si>
    <t>4469000001C1NZC1CD20</t>
  </si>
  <si>
    <t>4469000001CHKYIFTI76</t>
  </si>
  <si>
    <t>549300QUU42YL57H0Z43</t>
  </si>
  <si>
    <t>4469000001BS6MM9HR92</t>
  </si>
  <si>
    <t>254900V2VCCYB2ATNF76</t>
  </si>
  <si>
    <t>549300358E82PX9FUA22</t>
  </si>
  <si>
    <t>254900D91YZRP1I3SN83</t>
  </si>
  <si>
    <t>254900Y1PPHTZSJBG377</t>
  </si>
  <si>
    <t>5493004LOSHK43HOYT35</t>
  </si>
  <si>
    <t>5493000VGOF3UCTUXW26</t>
  </si>
  <si>
    <t>4469000001BRF03CHB29</t>
  </si>
  <si>
    <t>254900G4CYLCXU79ES53</t>
  </si>
  <si>
    <t>5493000FNR3UCEAONM59</t>
  </si>
  <si>
    <t>254900OMIOIPNIC1T502</t>
  </si>
  <si>
    <t>549300JY1SNI78TP4048</t>
  </si>
  <si>
    <t>254900238FAJA83BHU27</t>
  </si>
  <si>
    <t>5493009BEXH446WXG797</t>
  </si>
  <si>
    <t>549300QVMCSKEGFW8773</t>
  </si>
  <si>
    <t>I9O8MELCUVOTLJABOX92</t>
  </si>
  <si>
    <t>549300CB86LH2IOKHH22</t>
  </si>
  <si>
    <t>C1U37N0SW7GE5B3W0598</t>
  </si>
  <si>
    <t>213800K6H2M9O3WB3B76</t>
  </si>
  <si>
    <t>254900WFDYD2HL2RA490</t>
  </si>
  <si>
    <t>2549004ELQZLPBOAIU63</t>
  </si>
  <si>
    <t>549300474L1ZLXZY2P98</t>
  </si>
  <si>
    <t>549300HK762Q8QYZWX77</t>
  </si>
  <si>
    <t>5493008SXO6U5EDAH489</t>
  </si>
  <si>
    <t>254900ZM0FI80I1JJE11</t>
  </si>
  <si>
    <t>549300AM2ZRUKHLFHG75</t>
  </si>
  <si>
    <t>ZKNTRMKPV369G3GYL686</t>
  </si>
  <si>
    <t>549300RJ3QW2IYS1Z082</t>
  </si>
  <si>
    <t>02Q37D0NZ4LRWNCY0996</t>
  </si>
  <si>
    <t>78E0W5ARMBFSS8K1Y274</t>
  </si>
  <si>
    <t>549300VVEYXR2MC40W44</t>
  </si>
  <si>
    <t>213800X6Q4DV5P6GQY25</t>
  </si>
  <si>
    <t>21380079CWOI4M38T292</t>
  </si>
  <si>
    <t>254900IQD0YA83SX9R32</t>
  </si>
  <si>
    <t>254900EFAGHCEPGTTA51</t>
  </si>
  <si>
    <t>529900E4L9R04SB8HB11</t>
  </si>
  <si>
    <t>54930010K53X9AHB0504</t>
  </si>
  <si>
    <t>213800CM2OEL914ZV347</t>
  </si>
  <si>
    <t>4469000001BZIOAE8I58</t>
  </si>
  <si>
    <t>2549008YXODNT99DOE41</t>
  </si>
  <si>
    <t>4469000001BR6GMPBH24</t>
  </si>
  <si>
    <t>2549008MZ50UXWD53138</t>
  </si>
  <si>
    <t>254900NO8HBBIC631H71</t>
  </si>
  <si>
    <t>2549002TU702A4XRD309</t>
  </si>
  <si>
    <t>2549002OLEH2AO2OWD20</t>
  </si>
  <si>
    <t>549300HF3QWSVHH8KL34</t>
  </si>
  <si>
    <t>254900WU3PRQOXGLZA98</t>
  </si>
  <si>
    <t>254900SP6USY1MBGQ715</t>
  </si>
  <si>
    <t>549300GC1PR7O7Z3B051</t>
  </si>
  <si>
    <t>549300JUOP01CPX6E629</t>
  </si>
  <si>
    <t>549300YLGUZEEIJJRO51</t>
  </si>
  <si>
    <t>549300WG5K6RXPSHU868</t>
  </si>
  <si>
    <t>549300F58KK8QXPP7O30</t>
  </si>
  <si>
    <t>549300G2RI0B1N7QLG21</t>
  </si>
  <si>
    <t>5493008RNG726WSVSW47</t>
  </si>
  <si>
    <t>5493000NVOPZFUSG7Q05</t>
  </si>
  <si>
    <t>549300E2UGIBHWE12262</t>
  </si>
  <si>
    <t>254900AB46UFHXEUFO33</t>
  </si>
  <si>
    <t>549300JJY0KHNMGKM138</t>
  </si>
  <si>
    <t>549300PDGS0UA02UIT56</t>
  </si>
  <si>
    <t>549300POZA55ZTGSOU44</t>
  </si>
  <si>
    <t>549300G7SUZKHS2N8C38</t>
  </si>
  <si>
    <t>549300WSKY7AOESNWB55</t>
  </si>
  <si>
    <t>549300XFLXG3IVJU1J93</t>
  </si>
  <si>
    <t>549300USUG4L9LU4R142</t>
  </si>
  <si>
    <t>549300F2L6ARHCJ71Z19</t>
  </si>
  <si>
    <t>549300P9ZDG06KZWWY90</t>
  </si>
  <si>
    <t>549300O33RIOW1XSKJ36</t>
  </si>
  <si>
    <t>549300DGRF8X0NKR6E03</t>
  </si>
  <si>
    <t>549300BHGU5IQ2S7ZQ61</t>
  </si>
  <si>
    <t>549300AKCMMON66L6Q42</t>
  </si>
  <si>
    <t>549300KFL4ZDSO5RCE87</t>
  </si>
  <si>
    <t>5493001CQS4X7L4ZTT44</t>
  </si>
  <si>
    <t>5493006COX22GBD4HZ81</t>
  </si>
  <si>
    <t>54930029FDE307YNGV31</t>
  </si>
  <si>
    <t>549300JCJB42GN94NN42</t>
  </si>
  <si>
    <t>54930030LWEDGH0QBF35</t>
  </si>
  <si>
    <t>5493001ME0LPQ01ZC998</t>
  </si>
  <si>
    <t>5493004K5IMIOIXFK568</t>
  </si>
  <si>
    <t>549300B25JC79GYINS70</t>
  </si>
  <si>
    <t>5493009INZGQS64O4K66</t>
  </si>
  <si>
    <t>549300QHMEZIHTMADR80</t>
  </si>
  <si>
    <t>254900Q8PZLWQDE4X628</t>
  </si>
  <si>
    <t>254900HDCDZOD6A9E060</t>
  </si>
  <si>
    <t>2549007X9GKKUPQFRE88</t>
  </si>
  <si>
    <t>5493003IQ5NQEGGSQ742</t>
  </si>
  <si>
    <t>5493008UBY5NOQEHK654</t>
  </si>
  <si>
    <t>549300W4Y2N0XE1KJG61</t>
  </si>
  <si>
    <t>549300JUA34FLMKGSE79</t>
  </si>
  <si>
    <t>2549009DVLROM41CIB44</t>
  </si>
  <si>
    <t>549300SEFPMW3EKDUU30</t>
  </si>
  <si>
    <t>549300TEJNC8ESOR2D58</t>
  </si>
  <si>
    <t>549300XPW7HTQRDE2Q73</t>
  </si>
  <si>
    <t>549300RO7OK6D7W25M14</t>
  </si>
  <si>
    <t>TJ88LXZZW5PWIN93ZC81</t>
  </si>
  <si>
    <t>549300Q3XPX1J1QGG145</t>
  </si>
  <si>
    <t>549300ORCZY8VW65U267</t>
  </si>
  <si>
    <t>2549000L42F1L349F697</t>
  </si>
  <si>
    <t>549300YJQJR5MVMV1N12</t>
  </si>
  <si>
    <t>2549007Y80VRH4L9QC23</t>
  </si>
  <si>
    <t>254900VGVIN2SEAWMM66</t>
  </si>
  <si>
    <t>254900BF4M952IRXC987</t>
  </si>
  <si>
    <t>254900T4PMIFOOH0EZ76</t>
  </si>
  <si>
    <t>549300HN4UKV1E2R3U73</t>
  </si>
  <si>
    <t>549300GQSVO2HKZPDW61</t>
  </si>
  <si>
    <t>2549007ISMKN6INWH560</t>
  </si>
  <si>
    <t>549300TTITO0NIZOF119</t>
  </si>
  <si>
    <t>549300Y0UJEQNPW56U23</t>
  </si>
  <si>
    <t>549300U3OYZP1GSJED59</t>
  </si>
  <si>
    <t>25490059US59VFQ06273</t>
  </si>
  <si>
    <t>549300X41PNOK11PZ670</t>
  </si>
  <si>
    <t>549300F4EURHRQC1C640</t>
  </si>
  <si>
    <t>54930032E5OB3N7WCG14</t>
  </si>
  <si>
    <t>5493005VC0LE3WSM9T91</t>
  </si>
  <si>
    <t>549300DU47BIQ3PLV617</t>
  </si>
  <si>
    <t>549300YP3P0JZBLIV197</t>
  </si>
  <si>
    <t>5493008WU8B5Y3LOQ413</t>
  </si>
  <si>
    <t>5493007E9WEMZNR6RB46</t>
  </si>
  <si>
    <t>549300UL6D4QFAZGV008</t>
  </si>
  <si>
    <t>549300PKMGCFVRFKFB48</t>
  </si>
  <si>
    <t>254900IWMS434YCQ0952</t>
  </si>
  <si>
    <t>254900NJTD2HZY1PUR53</t>
  </si>
  <si>
    <t>254900ZEK6WC7GWU4G30</t>
  </si>
  <si>
    <t>2549009X77W60TBXVE40</t>
  </si>
  <si>
    <t>4469000001C2UMKP0P78</t>
  </si>
  <si>
    <t>254900HM0WMQ6HEPSP95</t>
  </si>
  <si>
    <t>254900Z7IGEHI3EBLL33</t>
  </si>
  <si>
    <t>4469000001BQ1F504006</t>
  </si>
  <si>
    <t>5493008YYCZXRU4QOH76</t>
  </si>
  <si>
    <t>5493009OEB5IBPUGQL04</t>
  </si>
  <si>
    <t>549300BVOTJ732IIV308</t>
  </si>
  <si>
    <t>254900QBDMKZ955LDZ82</t>
  </si>
  <si>
    <t>KFGLWNFOI5LR50W0VO56</t>
  </si>
  <si>
    <t>5493004BLYNZ8OWF5Z08</t>
  </si>
  <si>
    <t>254900BERQA4UEXFPA36</t>
  </si>
  <si>
    <t>2549000IQCP3EZPSVN26</t>
  </si>
  <si>
    <t>21380047ER33PRH4XH56</t>
  </si>
  <si>
    <t>25490098D6DJ79XRT532</t>
  </si>
  <si>
    <t>549300PWZ0ETH6WNWQ09</t>
  </si>
  <si>
    <t>549300Z1FCQH26XR0117</t>
  </si>
  <si>
    <t>549300GQVYN8091N9H91</t>
  </si>
  <si>
    <t>5493003AVTDDTZ2BG842</t>
  </si>
  <si>
    <t>984500B56CCDB6DFE991</t>
  </si>
  <si>
    <t>549300FS1DUMSHGNHM74</t>
  </si>
  <si>
    <t>549300MGSRFR4DDYFU06</t>
  </si>
  <si>
    <t>549300L9LEDQ7OD4OX49</t>
  </si>
  <si>
    <t>549300KM6VUHPKQLQX53</t>
  </si>
  <si>
    <t>LAXUQCHT4FH58LRZDY46</t>
  </si>
  <si>
    <t>549300EEZG8ZJ96J3297</t>
  </si>
  <si>
    <t>4469000001CBLA0K7216</t>
  </si>
  <si>
    <t>4469000001BO0S7TH669</t>
  </si>
  <si>
    <t>549300QMZ40O2AJ6CJ61</t>
  </si>
  <si>
    <t>254900XWLQ37SPGMQE29</t>
  </si>
  <si>
    <t>7JDSZWRGUQY2DSTWCR57</t>
  </si>
  <si>
    <t>549300BN9L7KWOQJF080</t>
  </si>
  <si>
    <t>254900ACECRNOXTI8267</t>
  </si>
  <si>
    <t>549300655J3C3O89V065</t>
  </si>
  <si>
    <t>549300J3Y63OETV0G710</t>
  </si>
  <si>
    <t>549300TXNVDHP862DW15</t>
  </si>
  <si>
    <t>54930005COJZ54THSS60</t>
  </si>
  <si>
    <t>4469000001C3OVZ6WP59</t>
  </si>
  <si>
    <t>2549004V9D1J7YDUM773</t>
  </si>
  <si>
    <t>5493003SZSCTZSXXID95</t>
  </si>
  <si>
    <t>254900KEZOLEIEETV880</t>
  </si>
  <si>
    <t>549300SC362MT2Z6RY05</t>
  </si>
  <si>
    <t>549300G04N23RF000L20</t>
  </si>
  <si>
    <t>2549009BURSADF2ZX492</t>
  </si>
  <si>
    <t>549300OTGSSE8VHTAH51</t>
  </si>
  <si>
    <t>4469000001C13TTC7376</t>
  </si>
  <si>
    <t>254900H45F6PYTZGNM37</t>
  </si>
  <si>
    <t>4PLZOSBINH3Y5LEZR334</t>
  </si>
  <si>
    <t>6NGY08I2IG1MNYGIUK11</t>
  </si>
  <si>
    <t>549300DPNI83U6IYON91</t>
  </si>
  <si>
    <t>2549005G18DKBSDYYN16</t>
  </si>
  <si>
    <t>549300TI7O9PS0LE7I03</t>
  </si>
  <si>
    <t>254900QTGXU5SAB3JW74</t>
  </si>
  <si>
    <t>4469000001CIEPG7K160</t>
  </si>
  <si>
    <t>54930027S4U2I81C6B79</t>
  </si>
  <si>
    <t>254900S3FDRHPC9H6240</t>
  </si>
  <si>
    <t>25490029EA4MD107AZ90</t>
  </si>
  <si>
    <t>254900I59GPJG3UTXN39</t>
  </si>
  <si>
    <t>549300YYMNSW7KWZH127</t>
  </si>
  <si>
    <t>4469000001BTP1IK7A98</t>
  </si>
  <si>
    <t>549300381GGS7S5JQ115</t>
  </si>
  <si>
    <t>254900Z3VSL0E0L2JC65</t>
  </si>
  <si>
    <t>54930040UP7313X2QD91</t>
  </si>
  <si>
    <t>4469000001C4OQOHH214</t>
  </si>
  <si>
    <t>4469000001C0WX496H38</t>
  </si>
  <si>
    <t>4469000001C4Y9YUG116</t>
  </si>
  <si>
    <t>549300O3MDE9U61IE548</t>
  </si>
  <si>
    <t>549300K8FIKMSFSNLS23</t>
  </si>
  <si>
    <t>549300Q5T4ONAUJ96X19</t>
  </si>
  <si>
    <t>549300EFDN8SNBN3JJ68</t>
  </si>
  <si>
    <t>549300A0JE1R5DJISE03</t>
  </si>
  <si>
    <t>549300M3Z1K0R5DPA329</t>
  </si>
  <si>
    <t>54930044Y226ETCKBE36</t>
  </si>
  <si>
    <t>2549008Y9VL7P2U8OR31</t>
  </si>
  <si>
    <t>549300LO554DQSDHP791</t>
  </si>
  <si>
    <t>549300UC3TGJ63DINU88</t>
  </si>
  <si>
    <t>549300C5QTC964CWHP19</t>
  </si>
  <si>
    <t>RR8XXLLT9L8B1RHYI071</t>
  </si>
  <si>
    <t>2549003CO3NRHII8YR87</t>
  </si>
  <si>
    <t>549300N1NGVH3OB0QI32</t>
  </si>
  <si>
    <t>2549007V3137D9M1LM68</t>
  </si>
  <si>
    <t>0M6M8M9HXLW8D3AU0N32</t>
  </si>
  <si>
    <t>549300JUKXRCCDZUTE49</t>
  </si>
  <si>
    <t>549300C6JZUPZ0HUP086</t>
  </si>
  <si>
    <t>254900IDGKCJICKBPA66</t>
  </si>
  <si>
    <t>549300CB4IBBDMW78M49</t>
  </si>
  <si>
    <t>549300FG738XQ4TZ2202</t>
  </si>
  <si>
    <t>549300EY8509QEODGT34</t>
  </si>
  <si>
    <t>549300OZBIDPHLQBLY04</t>
  </si>
  <si>
    <t>4469000001BRZ9KQP997</t>
  </si>
  <si>
    <t>2549000D9XNQJ22HRU39</t>
  </si>
  <si>
    <t>54930080IR86GOHX1H10</t>
  </si>
  <si>
    <t>549300U2ZR4INDDOO820</t>
  </si>
  <si>
    <t>2549009SKWPVGHWLG169</t>
  </si>
  <si>
    <t>4469000001BIRIFZJ959</t>
  </si>
  <si>
    <t>549300BZ1D6JFHPZL893</t>
  </si>
  <si>
    <t>549300LNKU6K5TJCRG93</t>
  </si>
  <si>
    <t>549300HOSK6LD7PLRM44</t>
  </si>
  <si>
    <t>549300HTK5O2W1XNOB20</t>
  </si>
  <si>
    <t>254900BFPXPW33HNYU70</t>
  </si>
  <si>
    <t>254900PLXD0DN9E9XO69</t>
  </si>
  <si>
    <t>549300JJJTR2QE9SKV89</t>
  </si>
  <si>
    <t>213800LB5EBMRJUTM573</t>
  </si>
  <si>
    <t>5493004KTD8UZIL0I377</t>
  </si>
  <si>
    <t>4469000001C5WJ0H0007</t>
  </si>
  <si>
    <t>2549008Q7DA9PFNDGH43</t>
  </si>
  <si>
    <t>549300HZPKD2DQFH8M90</t>
  </si>
  <si>
    <t>254900BPRJBSPYH2Z285</t>
  </si>
  <si>
    <t>2549004X0VZPJ67UQE66</t>
  </si>
  <si>
    <t>254900SOGSXXEPW0J849</t>
  </si>
  <si>
    <t>4469000001BR5DD8JX61</t>
  </si>
  <si>
    <t>549300CTVBXVRQAJ2D47</t>
  </si>
  <si>
    <t>254900EG2VCL2NEZ7K17</t>
  </si>
  <si>
    <t>254900HE2PAR9K9DVU24</t>
  </si>
  <si>
    <t>25490076YMNBU0PZSM87</t>
  </si>
  <si>
    <t>254900EZ9BF0CMQPMH05</t>
  </si>
  <si>
    <t>549300M4CUMXUHSXYQ10</t>
  </si>
  <si>
    <t>4469000001BRPA5W3765</t>
  </si>
  <si>
    <t>254900MQ6ROE9C6ZJ756</t>
  </si>
  <si>
    <t>549300PO9D74E3VD7K26</t>
  </si>
  <si>
    <t>254900VF2O44DMWV9052</t>
  </si>
  <si>
    <t>2549004IUQ8DFM45OK65</t>
  </si>
  <si>
    <t>25490098EOUH0WKPSC51</t>
  </si>
  <si>
    <t>254900F07U8P1PORYA49</t>
  </si>
  <si>
    <t>549300ZG56C9GDLQXP30</t>
  </si>
  <si>
    <t>549300WBMDZXMUQT2I82</t>
  </si>
  <si>
    <t>5493009UTPZ6Q4AY4G59</t>
  </si>
  <si>
    <t>549300M5129X1W13RA79</t>
  </si>
  <si>
    <t>5493004EEPBUEBJUSX83</t>
  </si>
  <si>
    <t>2549006Q282713XVI564</t>
  </si>
  <si>
    <t>254900GVN61EV48M2Q75</t>
  </si>
  <si>
    <t>549300YB0GOXNSSNHU30</t>
  </si>
  <si>
    <t>549300WRTW9CODQ4IX86</t>
  </si>
  <si>
    <t>549300CP6IGK6X3S2472</t>
  </si>
  <si>
    <t>2549003G2LR6GYKGLM82</t>
  </si>
  <si>
    <t>254900WAHAWIYJCYF724</t>
  </si>
  <si>
    <t>549300XIWFEAEYUSPH03</t>
  </si>
  <si>
    <t>54930036OFYKNMODJI78</t>
  </si>
  <si>
    <t>254900HR1VKIE0D6AW77</t>
  </si>
  <si>
    <t>5493005HFKRQJGNE5K97</t>
  </si>
  <si>
    <t>54930046NOLWQYNZTK57</t>
  </si>
  <si>
    <t>549300LV9JBWEOZFOR11</t>
  </si>
  <si>
    <t>549300W3QRN00NWEJM89</t>
  </si>
  <si>
    <t>549300L8VJK9PAE2SN74</t>
  </si>
  <si>
    <t>549300NR8BP0QE5B1I06</t>
  </si>
  <si>
    <t>254900KYXIJ07XZPT295</t>
  </si>
  <si>
    <t>4469000001C612U98U57</t>
  </si>
  <si>
    <t>549300XTP0Q7IQT57686</t>
  </si>
  <si>
    <t>254900394JJV529LF150</t>
  </si>
  <si>
    <t>254900UUJOBGYJV3BT84</t>
  </si>
  <si>
    <t>254900TUG5PR9H0AG098</t>
  </si>
  <si>
    <t>549300B8P0IIHJDG1D41</t>
  </si>
  <si>
    <t>254900M8I18I3NJTWB56</t>
  </si>
  <si>
    <t>5493001XVYY5TMWOPD14</t>
  </si>
  <si>
    <t>254900Y6RM06BGJQYA41</t>
  </si>
  <si>
    <t>5493004KM8V0WXH0BY93</t>
  </si>
  <si>
    <t>4469000001BTXHV6WO64</t>
  </si>
  <si>
    <t>54930032NY26EDDCLY72</t>
  </si>
  <si>
    <t>529900BD50TRWEG1SF63</t>
  </si>
  <si>
    <t>549300NGCONNTOGR0X12</t>
  </si>
  <si>
    <t>5493006BKUFVGXZ3L114</t>
  </si>
  <si>
    <t>5493004NJ0IGPMYF8H91</t>
  </si>
  <si>
    <t>213800WPTIY9961G2O04</t>
  </si>
  <si>
    <t>635400ZWFCGJDYLN5W83</t>
  </si>
  <si>
    <t>549300LOVMA0VVQUEX59</t>
  </si>
  <si>
    <t>549300VZ24DY0I9GE533</t>
  </si>
  <si>
    <t>254900ERUYVVJPV34L36</t>
  </si>
  <si>
    <t>549300I6BIFDCKVFQR04</t>
  </si>
  <si>
    <t>549300OOJPR2ZIMVLN05</t>
  </si>
  <si>
    <t>2138003XETNH449YIZ03</t>
  </si>
  <si>
    <t>213800RLOO26T75IG483</t>
  </si>
  <si>
    <t>54930022WPTHOSLI7H90</t>
  </si>
  <si>
    <t>549300BKBURK3ZM22493</t>
  </si>
  <si>
    <t>254900X6JUCKCBQTFI22</t>
  </si>
  <si>
    <t>549300O3O2V2HSNZP719</t>
  </si>
  <si>
    <t>549300FYIWFOSDAOS330</t>
  </si>
  <si>
    <t>254900A679DZYL7C3165</t>
  </si>
  <si>
    <t>254900ZU2X137O7A8C59</t>
  </si>
  <si>
    <t>5493002M6H42NS1EZF90</t>
  </si>
  <si>
    <t>254900S45EE4O3L80G82</t>
  </si>
  <si>
    <t>549300DOF3R0OMWK5X69</t>
  </si>
  <si>
    <t>213800U3IPCI86XWXC37</t>
  </si>
  <si>
    <t>213800UWKJ8S2MIJDV73</t>
  </si>
  <si>
    <t>5493003HZ4FKB386TF88</t>
  </si>
  <si>
    <t>213800HVCH7B6OLTYZ13</t>
  </si>
  <si>
    <t>549300RO1GX72F55S180</t>
  </si>
  <si>
    <t>254900MGKR7VU2P0F087</t>
  </si>
  <si>
    <t>254900LPSCFAHMFI1M51</t>
  </si>
  <si>
    <t>2549007K8B4YU7XUJF24</t>
  </si>
  <si>
    <t>54930058TQK6DLGVFI77</t>
  </si>
  <si>
    <t>549300BRZP1747NYWI06</t>
  </si>
  <si>
    <t>549300WY5822H1YARR64</t>
  </si>
  <si>
    <t>254900E4J2MISR2VL229</t>
  </si>
  <si>
    <t>549300STK2KBVO6WED71</t>
  </si>
  <si>
    <t>549300D78KYUNYJQFI88</t>
  </si>
  <si>
    <t>549300LI7JR92RXALC12</t>
  </si>
  <si>
    <t>254900MRXJNS2XVPIG86</t>
  </si>
  <si>
    <t>4469000001C84MQZ9F80</t>
  </si>
  <si>
    <t>254900ZIZUGA2E4YBY72</t>
  </si>
  <si>
    <t>2CZOJRADNJXBLT55G526</t>
  </si>
  <si>
    <t>5493005M3Q0QI4Z4BF67</t>
  </si>
  <si>
    <t>4469000001CL6PPP3952</t>
  </si>
  <si>
    <t>549300MKO5B60FFIHF58</t>
  </si>
  <si>
    <t>549300VNMC6A8JWJZ758</t>
  </si>
  <si>
    <t>549300C5DY6JZUNS2Y34</t>
  </si>
  <si>
    <t>254900ZVJ3FGZ5NN7H62</t>
  </si>
  <si>
    <t>254900JJACX8BBFDHY61</t>
  </si>
  <si>
    <t>549300LIWL6MK9GP3J40</t>
  </si>
  <si>
    <t>549300YFMDQ7IR3D5L40</t>
  </si>
  <si>
    <t>5493000O333ZE95M3D84</t>
  </si>
  <si>
    <t>254900BC4GRT8Y6CMI47</t>
  </si>
  <si>
    <t>4469000001BROYV88R48</t>
  </si>
  <si>
    <t>549300UME7KNU3FXVA82</t>
  </si>
  <si>
    <t>549300D5XSXWMQ8VFB23</t>
  </si>
  <si>
    <t>2549004BY9VIL6GYLG65</t>
  </si>
  <si>
    <t>254900PUJTCK1IWCSQ09</t>
  </si>
  <si>
    <t>4469000001BQ2UZSHW66</t>
  </si>
  <si>
    <t>K65FUWX7L5Q40IXKUY55</t>
  </si>
  <si>
    <t>549300A1BOZCRX42TK40</t>
  </si>
  <si>
    <t>254900GUL8RVVM9CA989</t>
  </si>
  <si>
    <t>254900GJ6XX5XVTZHJ14</t>
  </si>
  <si>
    <t>254900U9UYJHLCCQ3193</t>
  </si>
  <si>
    <t>549300CMBL1SE8Y37T14</t>
  </si>
  <si>
    <t>5493005H7O6ZIZJEST46</t>
  </si>
  <si>
    <t>549300HPIYZ4Q73P8268</t>
  </si>
  <si>
    <t>254900A39DQJHD8O8X75</t>
  </si>
  <si>
    <t>UWW8KS1LHU1Y53BO4861</t>
  </si>
  <si>
    <t>5BANEF6PGSEK0SNMQF44</t>
  </si>
  <si>
    <t>254900VUJ33CLX8D0Z33</t>
  </si>
  <si>
    <t>9845001A7DA67QF97B72</t>
  </si>
  <si>
    <t>549300KJQG65PNTQSM22</t>
  </si>
  <si>
    <t>549300XKH8TJY4CGEU35</t>
  </si>
  <si>
    <t>254900EIS6JDC5HHIQ79</t>
  </si>
  <si>
    <t>254900RZA5FWVJZKV118</t>
  </si>
  <si>
    <t>549300FHNTXK4WDDXS04</t>
  </si>
  <si>
    <t>5493008FSEHG420VDS65</t>
  </si>
  <si>
    <t>254900EVHGFUIZ7RBW90</t>
  </si>
  <si>
    <t>549300HDFLS7P433PO89</t>
  </si>
  <si>
    <t>254900LZXTPFBVIS3U40</t>
  </si>
  <si>
    <t>2549006FOYAC2THXIQ46</t>
  </si>
  <si>
    <t>4469000001CA2LM4S238</t>
  </si>
  <si>
    <t>549300JKGMD4GU0YOP29</t>
  </si>
  <si>
    <t>549300LXSZ7NFNNC6N14</t>
  </si>
  <si>
    <t>549300NJ1IFIOM0E7B55</t>
  </si>
  <si>
    <t>254900R7NJ1TEYIM4E61</t>
  </si>
  <si>
    <t>2549003JHST5NGOHO608</t>
  </si>
  <si>
    <t>5493003JWJ7P3U6KMY52</t>
  </si>
  <si>
    <t>5493009XM78RUM5NNZ29</t>
  </si>
  <si>
    <t>254900JRZJSGFT9BYM16</t>
  </si>
  <si>
    <t>988400B6ECL5BWA8KC19</t>
  </si>
  <si>
    <t>25490037XAJ8FMGUZT20</t>
  </si>
  <si>
    <t>549300VSL0VCBGQKMG80</t>
  </si>
  <si>
    <t>254900FFZXTWPL46I690</t>
  </si>
  <si>
    <t>549300LQIEOQKODGS809</t>
  </si>
  <si>
    <t>4469000001BHP371V897</t>
  </si>
  <si>
    <t>213800QV4791A63PRX56</t>
  </si>
  <si>
    <t>254900H42WFYIT8ST495</t>
  </si>
  <si>
    <t>25490084RWYI9JLSGT30</t>
  </si>
  <si>
    <t>549300U985Z24BJOKY43</t>
  </si>
  <si>
    <t>213800XY1H5P3UKDAG35</t>
  </si>
  <si>
    <t>254900HWEYKK8EMS0I98</t>
  </si>
  <si>
    <t>2549001B5EOTJDQQZX63</t>
  </si>
  <si>
    <t>549300J24VKDU3W5X111</t>
  </si>
  <si>
    <t>549300O7UFTX7V1D2N48</t>
  </si>
  <si>
    <t>549300E5C2H71JLAK125</t>
  </si>
  <si>
    <t>549300EF4270FV7RR628</t>
  </si>
  <si>
    <t>549300WNQQBYN7NUDF43</t>
  </si>
  <si>
    <t>549300XY9DMQYEK5NP87</t>
  </si>
  <si>
    <t>5493007HF7CHW7QH3K83</t>
  </si>
  <si>
    <t>25490090O2B77ATG1B03</t>
  </si>
  <si>
    <t>254900L9L6K1ZOR8PO92</t>
  </si>
  <si>
    <t>335800FPDZ9MRSNO7N41</t>
  </si>
  <si>
    <t>254900827LSOBAT58507</t>
  </si>
  <si>
    <t>549300Q1JD9D52IQL685</t>
  </si>
  <si>
    <t>254900S0WBZZMRUPG131</t>
  </si>
  <si>
    <t>5493003YGGK3E6MLZL81</t>
  </si>
  <si>
    <t>4469000001C62A6SQP31</t>
  </si>
  <si>
    <t>4469000001C6GUC9TN42</t>
  </si>
  <si>
    <t>4469000001C6UZNWBJ84</t>
  </si>
  <si>
    <t>4469000001C6GUB4YA53</t>
  </si>
  <si>
    <t>4469000001C6UZNH7P05</t>
  </si>
  <si>
    <t>254900D33TBU3WASUT96</t>
  </si>
  <si>
    <t>549300YT7D1GZOLIJA43</t>
  </si>
  <si>
    <t>549300ZXLJVHQAIXV215</t>
  </si>
  <si>
    <t>5493006AW7RWJ6U4LB07</t>
  </si>
  <si>
    <t>254900D1PFZM20I5PE60</t>
  </si>
  <si>
    <t>549300GNB4VIWMS9O071</t>
  </si>
  <si>
    <t>254900V0KV8X5PG6YX78</t>
  </si>
  <si>
    <t>549300U16G4LU3V6C598</t>
  </si>
  <si>
    <t>254900VMN1EAKC7OEL57</t>
  </si>
  <si>
    <t>2549009NZZIKLPUU1I94</t>
  </si>
  <si>
    <t>549300MWQ34KL1TJZ707</t>
  </si>
  <si>
    <t>549300WC1IGJ88EQNL30</t>
  </si>
  <si>
    <t>549300H8XV7W7WR2RX20</t>
  </si>
  <si>
    <t>549300DE8KUIYM989780</t>
  </si>
  <si>
    <t>549300AZCWF9DX4IYK18</t>
  </si>
  <si>
    <t>549300Z0AY2ER5XO6Q61</t>
  </si>
  <si>
    <t>549300XVZ2CZ1DOX1A54</t>
  </si>
  <si>
    <t>549300E3BC7GU7TAZ621</t>
  </si>
  <si>
    <t>549300077SZ875KME511</t>
  </si>
  <si>
    <t>254900WS1TS782NBPX53</t>
  </si>
  <si>
    <t>254900BIDL79UKUMX541</t>
  </si>
  <si>
    <t>549300QRSO1LUCQI8X16</t>
  </si>
  <si>
    <t>2549001NPYKGL0M5PQ46</t>
  </si>
  <si>
    <t>549300OBXGWYN1VOFC24</t>
  </si>
  <si>
    <t>254900PS8DW56MRNPR95</t>
  </si>
  <si>
    <t>254900FF2QMIA3J9W229</t>
  </si>
  <si>
    <t>549300B58NQIRERPVX08</t>
  </si>
  <si>
    <t>549300T1S0QZF7KV3S02</t>
  </si>
  <si>
    <t>984500065EE88E56C811</t>
  </si>
  <si>
    <t>254900D9DCM94F8KGV89</t>
  </si>
  <si>
    <t>549300HX6J20IHSL0711</t>
  </si>
  <si>
    <t>254900YX8QGZ8Y9DRG37</t>
  </si>
  <si>
    <t>2549006JI1VKBN4L2X12</t>
  </si>
  <si>
    <t>2549004SHYZJZEOAFD91</t>
  </si>
  <si>
    <t>254900HVWSQEBZ33WN33</t>
  </si>
  <si>
    <t>254900FY99HZQ4NAIO54</t>
  </si>
  <si>
    <t>254900TZB0NTOY0MG695</t>
  </si>
  <si>
    <t>549300IL3XZPNX37FK85</t>
  </si>
  <si>
    <t>254900H8SRC1M117OG21</t>
  </si>
  <si>
    <t>54930038JDDT8NGPUW59</t>
  </si>
  <si>
    <t>2549003CYWMC7LE3RJ94</t>
  </si>
  <si>
    <t>549300A3YDRFRM2NWC92</t>
  </si>
  <si>
    <t>549300FN8T3E0BFQ5P04</t>
  </si>
  <si>
    <t>549300FVSXZU5MNJW624</t>
  </si>
  <si>
    <t>549300GX1VYVUQ7YBX64</t>
  </si>
  <si>
    <t>549300739X20PQ2I9G30</t>
  </si>
  <si>
    <t>549300SG184IVNYDMN03</t>
  </si>
  <si>
    <t>254900KCH7OHTMXK6844</t>
  </si>
  <si>
    <t>5493001ZVL780RAQH267</t>
  </si>
  <si>
    <t>549300IS8G05HMR36T51</t>
  </si>
  <si>
    <t>213800F87AK1JKQEVW81</t>
  </si>
  <si>
    <t>549300BMVW85YF9FGN67</t>
  </si>
  <si>
    <t>549300MW0OHT0DS3NM45</t>
  </si>
  <si>
    <t>549300IJHUZ7TGY34M64</t>
  </si>
  <si>
    <t>549300HZXQYSGD9A7505</t>
  </si>
  <si>
    <t>5493005KCNNBYYS34J94</t>
  </si>
  <si>
    <t>25490099HSYG4BO15438</t>
  </si>
  <si>
    <t>549300YDFEOS1DI1X211</t>
  </si>
  <si>
    <t>549300RDVXS6MRJRPP54</t>
  </si>
  <si>
    <t>5493004NHA2TN51VCJ81</t>
  </si>
  <si>
    <t>54930088NKV63UAHIM71</t>
  </si>
  <si>
    <t>549300OKSCJEJG7KIN70</t>
  </si>
  <si>
    <t>549300OO4YGCHPAXPP56</t>
  </si>
  <si>
    <t>5493006MVX0DIMYZT193</t>
  </si>
  <si>
    <t>254900TDPILDN6AUAD69</t>
  </si>
  <si>
    <t>5493002MUOV04NSPT571</t>
  </si>
  <si>
    <t>549300T1WDQXFP6SZS19</t>
  </si>
  <si>
    <t>549300RBH6NO08RUM717</t>
  </si>
  <si>
    <t>254900GWNVCP32OIMT64</t>
  </si>
  <si>
    <t>254900X5R6AFM6OF0766</t>
  </si>
  <si>
    <t>549300LD85GAO1MQHM16</t>
  </si>
  <si>
    <t>254900XECRM8MLSLSB91</t>
  </si>
  <si>
    <t>254900A2P9TD4KWRAY17</t>
  </si>
  <si>
    <t>254900WYGTPQVFAWD115</t>
  </si>
  <si>
    <t>254900P63F6QP07T8025</t>
  </si>
  <si>
    <t>W0IG4VKGKE8BV0Q3ML15</t>
  </si>
  <si>
    <t>2549009OPKYQ6C6FP109</t>
  </si>
  <si>
    <t>254900TOH2K0RPOWQN55</t>
  </si>
  <si>
    <t>549300IYIQXP48XCW167</t>
  </si>
  <si>
    <t>2138001PR6CBZYKAXR48</t>
  </si>
  <si>
    <t>254900RQWQ60482JVY81</t>
  </si>
  <si>
    <t>2549008EAWAOMF8J3K73</t>
  </si>
  <si>
    <t>549300P0NSGTO3Z5VQ83</t>
  </si>
  <si>
    <t>5493006IEVQEFQO40L83</t>
  </si>
  <si>
    <t>549300E94AMW3HSSMU17</t>
  </si>
  <si>
    <t>254900JDHJCWOTJ3M358</t>
  </si>
  <si>
    <t>254900K1HISOTQXSV770</t>
  </si>
  <si>
    <t>254900YUM9WOOI45A993</t>
  </si>
  <si>
    <t>549300505TS6WHX7X129</t>
  </si>
  <si>
    <t>254900SSCJ0J5W8MTY28</t>
  </si>
  <si>
    <t>254900LLVWDWH76WGS35</t>
  </si>
  <si>
    <t>549300TJ5RO9V34QFM38</t>
  </si>
  <si>
    <t>549300JL0PEPJTL7R453</t>
  </si>
  <si>
    <t>549300ICIMKU1D77I655</t>
  </si>
  <si>
    <t>5493002CYV4454GU4590</t>
  </si>
  <si>
    <t>5493007HWMAMEVCBI728</t>
  </si>
  <si>
    <t>549300IQB1J4LJC4IJ85</t>
  </si>
  <si>
    <t>549300HMGMTIH310YN55</t>
  </si>
  <si>
    <t>4469000001BO0S6AJB46</t>
  </si>
  <si>
    <t>4469000001CFV8E8CN77</t>
  </si>
  <si>
    <t>2549009MX3Y4L8A0DK57</t>
  </si>
  <si>
    <t>549300DTDRE9RPWJB180</t>
  </si>
  <si>
    <t>549300LBR40UZS3TKY50</t>
  </si>
  <si>
    <t>549300GVIPF9QLXX5O58</t>
  </si>
  <si>
    <t>254900EUPDZ0ME9QY669</t>
  </si>
  <si>
    <t>5493002DD1X6JCG8M397</t>
  </si>
  <si>
    <t>549300FT7O2GBCPGVQ42</t>
  </si>
  <si>
    <t>4469000001C8M1ZVUX46</t>
  </si>
  <si>
    <t>549300RXMOSG9S47GG47</t>
  </si>
  <si>
    <t>5493005JJQ7KI6AN2X65</t>
  </si>
  <si>
    <t>254900HQV1BIO6EZHO67</t>
  </si>
  <si>
    <t>549300LHZRAKK7TB2E06</t>
  </si>
  <si>
    <t>549300MFBDXY1TPWM126</t>
  </si>
  <si>
    <t>5493001ANXDCVXXB9G27</t>
  </si>
  <si>
    <t>549300G1R0NJLB4D9D45</t>
  </si>
  <si>
    <t>549300T6MLMG3GR8BJ94</t>
  </si>
  <si>
    <t>549300D3EZD4EFT48T70</t>
  </si>
  <si>
    <t>254900TQ6O5FI6RRC426</t>
  </si>
  <si>
    <t>5493000BTPLOFD43PT03</t>
  </si>
  <si>
    <t>5493003VPC1JI96KED59</t>
  </si>
  <si>
    <t>5493000OZF83IWGZW008</t>
  </si>
  <si>
    <t>549300F9S230WGY6ZY56</t>
  </si>
  <si>
    <t>4469000001C8M1V10K85</t>
  </si>
  <si>
    <t>4469000001C8M26N3320</t>
  </si>
  <si>
    <t>4469000001C8M28LNL74</t>
  </si>
  <si>
    <t>254900XMCYPJ1Z73JH37</t>
  </si>
  <si>
    <t>335800IFS1IJHESG8362</t>
  </si>
  <si>
    <t>4469000001C850JJCZ27</t>
  </si>
  <si>
    <t>549300TYTS22863QT708</t>
  </si>
  <si>
    <t>254900YLFGUCQNGQK498</t>
  </si>
  <si>
    <t>254900D483JGNBAP9204</t>
  </si>
  <si>
    <t>5493006BWPDUCYG6EQ34</t>
  </si>
  <si>
    <t>254900I6Y4053F64C743</t>
  </si>
  <si>
    <t>529900NLULWWNUAUMG29</t>
  </si>
  <si>
    <t>5493007D54HC6GAC6B80</t>
  </si>
  <si>
    <t>529900UBJTRBKW4W3M49</t>
  </si>
  <si>
    <t>254900U6U1RQ9RC92171</t>
  </si>
  <si>
    <t>549300C3Y77UBHE3WO55</t>
  </si>
  <si>
    <t>52990034BKJ7FBEJQC03</t>
  </si>
  <si>
    <t>529900F2DOZAZTOXM770</t>
  </si>
  <si>
    <t>529900Y4RXG0E9VGK451</t>
  </si>
  <si>
    <t>529900DP6HZNK5FOJ586</t>
  </si>
  <si>
    <t>5299009D3UKDPOTLWI21</t>
  </si>
  <si>
    <t>529900O8P3W21LXI8381</t>
  </si>
  <si>
    <t>549300JVWSHEUO4ULL89</t>
  </si>
  <si>
    <t>549300Q25FYJWHD37E52</t>
  </si>
  <si>
    <t>254900BJ8F6T368FWC49</t>
  </si>
  <si>
    <t>549300CSX55MXZ47EI78</t>
  </si>
  <si>
    <t>RUC0QBLBRPRCU4W1NE59</t>
  </si>
  <si>
    <t>549300RA02N3BNSWBV74</t>
  </si>
  <si>
    <t>254900EPMCA69VHLIF23</t>
  </si>
  <si>
    <t>2549009Y9EK8B599EP36</t>
  </si>
  <si>
    <t>4469000001BSQL7MGC60</t>
  </si>
  <si>
    <t>549300ILIBAEMQZK3L20</t>
  </si>
  <si>
    <t>5493006FF48J8M21GN53</t>
  </si>
  <si>
    <t>RCNB6OTYUAMMP879YW96</t>
  </si>
  <si>
    <t>549300FW3RGHPHT21D10</t>
  </si>
  <si>
    <t>549300J6IVC522I48315</t>
  </si>
  <si>
    <t>549300UBRXE34LZ7DC53</t>
  </si>
  <si>
    <t>549300EN1U4LCW3DEL84</t>
  </si>
  <si>
    <t>5299001Y8E5FW3R6HK50</t>
  </si>
  <si>
    <t>4469000001BPWSHH2X82</t>
  </si>
  <si>
    <t>2549003PHAP8V0L3LN27</t>
  </si>
  <si>
    <t>5493006C7J2RJS3VNQ05</t>
  </si>
  <si>
    <t>549300Y2XL6HYZ4G3T62</t>
  </si>
  <si>
    <t>549300PQDMLKLFQGT068</t>
  </si>
  <si>
    <t>549300MVGM26JNLKWO33</t>
  </si>
  <si>
    <t>529900Y6D4KM0ZLFT842</t>
  </si>
  <si>
    <t>529900P4GW1ZJZBJYX72</t>
  </si>
  <si>
    <t>529900V5VOSXIKQG5I77</t>
  </si>
  <si>
    <t>529900BF3SLY0CHTRU13</t>
  </si>
  <si>
    <t>549300NVBQH8J84WYP13</t>
  </si>
  <si>
    <t>529900EL0UX56DMCFI02</t>
  </si>
  <si>
    <t>9845001DDA3NM756CD52</t>
  </si>
  <si>
    <t>5299000D7O5XWDISZL91</t>
  </si>
  <si>
    <t>5299008MA8W0OM4M1Z31</t>
  </si>
  <si>
    <t>5299000S2PMV3FPLFL25</t>
  </si>
  <si>
    <t>529900738AG6AWH7SW98</t>
  </si>
  <si>
    <t>549300H8JV00CEXMYU13</t>
  </si>
  <si>
    <t>54930065EGQ4J7DLQX37</t>
  </si>
  <si>
    <t>254900XDY8SUMLJG8O41</t>
  </si>
  <si>
    <t>254900QK1KJ23LKMR158</t>
  </si>
  <si>
    <t>2549000ARM9M83ZT5H03</t>
  </si>
  <si>
    <t>254900TX73RZPMXE6896</t>
  </si>
  <si>
    <t>254900GB439W2XHYRB18</t>
  </si>
  <si>
    <t>984500R63BC3639F4090</t>
  </si>
  <si>
    <t>25490015APPBP7SXWT25</t>
  </si>
  <si>
    <t>5493008RKGQ4XITI3W85</t>
  </si>
  <si>
    <t>254900OMME957Q1M1Z69</t>
  </si>
  <si>
    <t>549300VVSQLG4P5K4639</t>
  </si>
  <si>
    <t>4469000001BMXYWSTY18</t>
  </si>
  <si>
    <t>25490072C6U5ZXYB2F23</t>
  </si>
  <si>
    <t>4469000001C9ESG0PI65</t>
  </si>
  <si>
    <t>4469000001C9DD2WU137</t>
  </si>
  <si>
    <t>5493008Z9GLA9RT1F506</t>
  </si>
  <si>
    <t>549300IFBSK7HMR8XM85</t>
  </si>
  <si>
    <t>54930026CN6KUNBR4J44</t>
  </si>
  <si>
    <t>549300BRNRW0WZCD8M69</t>
  </si>
  <si>
    <t>549300MOUB4MJ2FP6B06</t>
  </si>
  <si>
    <t>4469000001C9CWDYT396</t>
  </si>
  <si>
    <t>4469000001C9ESTR2Z04</t>
  </si>
  <si>
    <t>4469000001C9ESLX1Q11</t>
  </si>
  <si>
    <t>549300OKLGX3OMYVS512</t>
  </si>
  <si>
    <t>549300TZ44DE6YBZHP97</t>
  </si>
  <si>
    <t>254900UWTTIQ168KL264</t>
  </si>
  <si>
    <t>254900OEEJGNKNHQVG45</t>
  </si>
  <si>
    <t>5493003G4I2F0EQ28D09</t>
  </si>
  <si>
    <t>549300RBHNMVKQFRU337</t>
  </si>
  <si>
    <t>PQLMYUFDGPG4H0E88R88</t>
  </si>
  <si>
    <t>549300MNQXTBEP8UMO32</t>
  </si>
  <si>
    <t>25490040X2PRAG180H78</t>
  </si>
  <si>
    <t>549300NAI0IS6UAVEC94</t>
  </si>
  <si>
    <t>254900JNUUZI1ALHOC19</t>
  </si>
  <si>
    <t>254900VBMPGO5TL12480</t>
  </si>
  <si>
    <t>2549009BMH1CDQITVK25</t>
  </si>
  <si>
    <t>254900XRWW8NW51QI805</t>
  </si>
  <si>
    <t>549300HKCZ31D08NEI41</t>
  </si>
  <si>
    <t>549300BC295VQP4H3C42</t>
  </si>
  <si>
    <t>549300CHALS6NTB3ZI19</t>
  </si>
  <si>
    <t>549300H35QGFZHV7QK32</t>
  </si>
  <si>
    <t>5493004FRTYYVHVYP589</t>
  </si>
  <si>
    <t>549300B8J5W1EDN1ZS19</t>
  </si>
  <si>
    <t>213800OLOIWW4FSAAE11</t>
  </si>
  <si>
    <t>254900826DC8TR6VSH70</t>
  </si>
  <si>
    <t>254900NTHTB2QDSKO908</t>
  </si>
  <si>
    <t>254900RQ39FKUW0YQP73</t>
  </si>
  <si>
    <t>254900SIAO1CWMW1CI39</t>
  </si>
  <si>
    <t>4469000001CEOP0IXZ67</t>
  </si>
  <si>
    <t>4469000001BR3MXRSE52</t>
  </si>
  <si>
    <t>254900Z8VEEIIZFYFQ34</t>
  </si>
  <si>
    <t>549300DG5JVB2XX2A247</t>
  </si>
  <si>
    <t>4469000001BP36F23G03</t>
  </si>
  <si>
    <t>549300535HIHS7LP5U79</t>
  </si>
  <si>
    <t>254900618FUJV6GUQ625</t>
  </si>
  <si>
    <t>2549003EDANNOYZ7KH93</t>
  </si>
  <si>
    <t>4469000001BP302I6G51</t>
  </si>
  <si>
    <t>254900TEJKIUPB2PE092</t>
  </si>
  <si>
    <t>254900JAL5Q18D5S5I42</t>
  </si>
  <si>
    <t>254900KBITDI22CFC545</t>
  </si>
  <si>
    <t>254900FNFKBLSOD1A776</t>
  </si>
  <si>
    <t>549300UULOX6ZMJYFM72</t>
  </si>
  <si>
    <t>5493002FUTGYOKQM1K42</t>
  </si>
  <si>
    <t>254900TA7FL0KBPZO814</t>
  </si>
  <si>
    <t>254900UTRW5L7906UK10</t>
  </si>
  <si>
    <t>25490078BQOUUQ70GT40</t>
  </si>
  <si>
    <t>PM3ENKCPKJA1CMR56443</t>
  </si>
  <si>
    <t>254900M0SIDIYP1ETY92</t>
  </si>
  <si>
    <t>54930057WME5YTP71Q56</t>
  </si>
  <si>
    <t>25490026JC6VL4OI7E97</t>
  </si>
  <si>
    <t>254900AIZKU6TGRRNZ98</t>
  </si>
  <si>
    <t>549300SVX5D2I84ZOV69</t>
  </si>
  <si>
    <t>549300WKGLXEV3DB7I54</t>
  </si>
  <si>
    <t>254900EAVJMYY52CF251</t>
  </si>
  <si>
    <t>254900IK7JRGC1KFJK62</t>
  </si>
  <si>
    <t>5493000JPVFW8AVQ0W29</t>
  </si>
  <si>
    <t>254900N5QT0J6DLN1Z66</t>
  </si>
  <si>
    <t>25490091DX3WM6HH6K44</t>
  </si>
  <si>
    <t>549300KB5DQXGJZXBI54</t>
  </si>
  <si>
    <t>254900DAOFEE40P4WB37</t>
  </si>
  <si>
    <t>549300BG9RRCOSUUP871</t>
  </si>
  <si>
    <t>254900C9AAU57Z9TZS41</t>
  </si>
  <si>
    <t>335800CNVQFGRCP1PR55</t>
  </si>
  <si>
    <t>254900XT7X3K0FUXBR14</t>
  </si>
  <si>
    <t>254900IJSA9UHJUAVZ21</t>
  </si>
  <si>
    <t>549300VI6MSD08LCDH67</t>
  </si>
  <si>
    <t>549300R6CF5KXZQ4GC32</t>
  </si>
  <si>
    <t>335800H4F46GJOVVYP85</t>
  </si>
  <si>
    <t>254900Q4C9S832017264</t>
  </si>
  <si>
    <t>549300QNZDP4PA7T3L67</t>
  </si>
  <si>
    <t>549300ALNCOJEH1ZFE35</t>
  </si>
  <si>
    <t>549300KFMVONJD23SY58</t>
  </si>
  <si>
    <t>254900SRQI5W9CQ1A154</t>
  </si>
  <si>
    <t>9845008A960A778D7F46</t>
  </si>
  <si>
    <t>254900GN0PBGNTGCO013</t>
  </si>
  <si>
    <t>5493000T1RNRNPP8UE93</t>
  </si>
  <si>
    <t>549300BVRDR8XTSXAD13</t>
  </si>
  <si>
    <t>254900Q9A7S9QGD6V168</t>
  </si>
  <si>
    <t>25490068NZC026CF2X98</t>
  </si>
  <si>
    <t>254900ERK5NGN2TXBL71</t>
  </si>
  <si>
    <t>529900DU63EUQ1UZKL30</t>
  </si>
  <si>
    <t>5493007E0BIGHTXG7L82</t>
  </si>
  <si>
    <t>2549004AW58X725FJR71</t>
  </si>
  <si>
    <t>5493006PJXE4K3GDAT83</t>
  </si>
  <si>
    <t>549300AUOVKJT42SEC60</t>
  </si>
  <si>
    <t>549300DMTJOQCW3H5020</t>
  </si>
  <si>
    <t>549300ZL7JYP5X7NHL92</t>
  </si>
  <si>
    <t>549300UYS530INBA0R48</t>
  </si>
  <si>
    <t>549300N4IOSQCJV8NK36</t>
  </si>
  <si>
    <t>549300OUQM7KPM86SO66</t>
  </si>
  <si>
    <t>549300Y0CHUK5E7MES59</t>
  </si>
  <si>
    <t>549300AKF0O2HPUSYP71</t>
  </si>
  <si>
    <t>549300B3N1KKD05E1H72</t>
  </si>
  <si>
    <t>254900LOJSIZYM9IYS88</t>
  </si>
  <si>
    <t>549300ISY4UREWX38353</t>
  </si>
  <si>
    <t>549300N168EE8UY02J03</t>
  </si>
  <si>
    <t>549300JDTE5OWF2WKW89</t>
  </si>
  <si>
    <t>5493003D86PSAJ3DL846</t>
  </si>
  <si>
    <t>254900UPW74ADKIDDX03</t>
  </si>
  <si>
    <t>254900JRPMU96LXECL45</t>
  </si>
  <si>
    <t>549300Z5VF4IWHSV2V07</t>
  </si>
  <si>
    <t>5493009S0JXLJM2HYM04</t>
  </si>
  <si>
    <t>549300TYS1DF2H45ZJ11</t>
  </si>
  <si>
    <t>549300STDWPMURL5B146</t>
  </si>
  <si>
    <t>549300RSZKMCUH0ZSZ77</t>
  </si>
  <si>
    <t>254900XW47VUEJ9N5H17</t>
  </si>
  <si>
    <t>549300T08P71XXBYLW62</t>
  </si>
  <si>
    <t>254900KOJJ6TR27K5M77</t>
  </si>
  <si>
    <t>254900DS1WSHVS3Z4494</t>
  </si>
  <si>
    <t>549300FQNSQZQ5YW1V55</t>
  </si>
  <si>
    <t>5493008E3JT4274DSA60</t>
  </si>
  <si>
    <t>549300DLGKZEO3NH3N58</t>
  </si>
  <si>
    <t>25490077RCQJA9O67213</t>
  </si>
  <si>
    <t>254900KMCAMJKSQB8508</t>
  </si>
  <si>
    <t>549300Z7J6TUNLXNII39</t>
  </si>
  <si>
    <t>549300IP501J073SLB29</t>
  </si>
  <si>
    <t>549300DWHX5MS79ZT460</t>
  </si>
  <si>
    <t>5493005UKO03SBIR1X93</t>
  </si>
  <si>
    <t>549300KENUW4TAZOKY51</t>
  </si>
  <si>
    <t>549300KNQG4ZK784WS81</t>
  </si>
  <si>
    <t>549300D35F0I7IIRMF80</t>
  </si>
  <si>
    <t>25490009FLUO32YH0J13</t>
  </si>
  <si>
    <t>5493003TK8E8MKUFCN89</t>
  </si>
  <si>
    <t>549300B4DHEOWJXW8J24</t>
  </si>
  <si>
    <t>549300KR8DO06X628772</t>
  </si>
  <si>
    <t>549300ITT78T67PD4J17</t>
  </si>
  <si>
    <t>549300D2CQLLKAE2Y230</t>
  </si>
  <si>
    <t>549300RVRB6OSD4IZI75</t>
  </si>
  <si>
    <t>549300I0O67HVUR5RN30</t>
  </si>
  <si>
    <t>549300PUB4SKCE1EVB27</t>
  </si>
  <si>
    <t>549300UST11C94L1K857</t>
  </si>
  <si>
    <t>549300ZL3XUR9I1CVZ21</t>
  </si>
  <si>
    <t>549300TTLBYU3IKDRJ60</t>
  </si>
  <si>
    <t>5493004O27CE71XIQN17</t>
  </si>
  <si>
    <t>549300MJV6PZECO8RJ67</t>
  </si>
  <si>
    <t>5493005QJZPINYFP3420</t>
  </si>
  <si>
    <t>549300LJURL4NFMCIW37</t>
  </si>
  <si>
    <t>5493003D54R967405C22</t>
  </si>
  <si>
    <t>549300NCMKZULABL3S07</t>
  </si>
  <si>
    <t>549300TSL7OGCL3HC166</t>
  </si>
  <si>
    <t>54930011IATNNI69J625</t>
  </si>
  <si>
    <t>254900LMECKRWKGAT192</t>
  </si>
  <si>
    <t>254900U0WE5FR3QH4A53</t>
  </si>
  <si>
    <t>254900L816F5S6AP7Q58</t>
  </si>
  <si>
    <t>5493002M6LCHIZSCGQ08</t>
  </si>
  <si>
    <t>549300AQXCQ4H8GDLT83</t>
  </si>
  <si>
    <t>549300IA9XFBAGNIBW29</t>
  </si>
  <si>
    <t>549300RM58V6MZE88304</t>
  </si>
  <si>
    <t>5493004QPKV0GLEQWN46</t>
  </si>
  <si>
    <t>549300RQQ89ONFWT5M83</t>
  </si>
  <si>
    <t>549300CQMVKAKADPYT07</t>
  </si>
  <si>
    <t>549300ES0LDBCB1Y7E23</t>
  </si>
  <si>
    <t>5493008Z7GWAE0SULC29</t>
  </si>
  <si>
    <t>2549006U7QJR1JQNAN83</t>
  </si>
  <si>
    <t>54930026QTFCOE3YBZ72</t>
  </si>
  <si>
    <t>549300R78D1NRQZK2U03</t>
  </si>
  <si>
    <t>549300BIFOLXG67BGX92</t>
  </si>
  <si>
    <t>5493007EW15NFSGVUA53</t>
  </si>
  <si>
    <t>5493001GSNQT63ODH306</t>
  </si>
  <si>
    <t>549300Y2XZUXHBH0EE39</t>
  </si>
  <si>
    <t>549300067Z554DTTUF13</t>
  </si>
  <si>
    <t>549300PDZCQINKOIUT34</t>
  </si>
  <si>
    <t>549300BZKKSQ5QE5OK90</t>
  </si>
  <si>
    <t>549300SQTI19ADV6KL87</t>
  </si>
  <si>
    <t>254900H2JLXT3GP0RU18</t>
  </si>
  <si>
    <t>213800D96B6KJ6B7MY74</t>
  </si>
  <si>
    <t>549300E36DXKLUKHM713</t>
  </si>
  <si>
    <t>54930018VPWVOWCM7390</t>
  </si>
  <si>
    <t>549300L48KU9E5WEMZ43</t>
  </si>
  <si>
    <t>5493009FEV3OKZIHER89</t>
  </si>
  <si>
    <t>549300FUGJAEM3RH5I44</t>
  </si>
  <si>
    <t>549300Z043FJSZV40054</t>
  </si>
  <si>
    <t>549300ZAH5K6I96PVE42</t>
  </si>
  <si>
    <t>549300V1PHPJ12I0PP40</t>
  </si>
  <si>
    <t>549300VAZACN9HQQ8C05</t>
  </si>
  <si>
    <t>54930001CQYSZ7561R22</t>
  </si>
  <si>
    <t>254900BA10KZFDEPK817</t>
  </si>
  <si>
    <t>2549006SC5HX4SK4Z426</t>
  </si>
  <si>
    <t>4469000001BQJUVMM141</t>
  </si>
  <si>
    <t>254900W03A7OOGG0MK88</t>
  </si>
  <si>
    <t>254900ZFVEX37PYBE449</t>
  </si>
  <si>
    <t>5493007ZYUTCI5QLBW03</t>
  </si>
  <si>
    <t>549300TFN5UREC6VJ634</t>
  </si>
  <si>
    <t>5493009TT6SYITSY4D64</t>
  </si>
  <si>
    <t>549300I868PVGW8B2Y66</t>
  </si>
  <si>
    <t>549300ROHOP45U9OFV89</t>
  </si>
  <si>
    <t>549300TTAL0LCUAP0F72</t>
  </si>
  <si>
    <t>549300U2SFGTSS77MN39</t>
  </si>
  <si>
    <t>549300PKCDQX28IMPW85</t>
  </si>
  <si>
    <t>549300RXCPKXMDVFK656</t>
  </si>
  <si>
    <t>549300EAWN4T4KDZ0Z92</t>
  </si>
  <si>
    <t>254900PRZO6A4IZ69Q60</t>
  </si>
  <si>
    <t>5493001E7USV6T1IHQ28</t>
  </si>
  <si>
    <t>549300PXRVESL3IERU60</t>
  </si>
  <si>
    <t>5493003UK3YKM1EP4635</t>
  </si>
  <si>
    <t>549300YV1R7PUS4DSQ04</t>
  </si>
  <si>
    <t>635400J6SV75NQ7SKG52</t>
  </si>
  <si>
    <t>549300N7PVVZ5NVW5355</t>
  </si>
  <si>
    <t>254900CHFPLLHH1IB755</t>
  </si>
  <si>
    <t>254900QATJIUUOC9D504</t>
  </si>
  <si>
    <t>549300OQZQ7XLH5IVQ75</t>
  </si>
  <si>
    <t>2549001HAYPFKPZLTR13</t>
  </si>
  <si>
    <t>LFUI3IPDF1PN71XJ7T39</t>
  </si>
  <si>
    <t>254900JQ99WKU02Q2I05</t>
  </si>
  <si>
    <t>549300CLJ46S0PH78F76</t>
  </si>
  <si>
    <t>549300Q7147DDP8GKE73</t>
  </si>
  <si>
    <t>549300UEQY6DWRUDUK35</t>
  </si>
  <si>
    <t>2549006VDVHTUHVHX102</t>
  </si>
  <si>
    <t>254900S18715JU1WNW90</t>
  </si>
  <si>
    <t>549300LM5SND0IMH6397</t>
  </si>
  <si>
    <t>549300HSNGFQ1DFVNA55</t>
  </si>
  <si>
    <t>2549009E1JT4MT5ML184</t>
  </si>
  <si>
    <t>4469000001BS92I9C532</t>
  </si>
  <si>
    <t>549300ZF4F8FOQE2X322</t>
  </si>
  <si>
    <t>2549001MTLO63FTS2W54</t>
  </si>
  <si>
    <t>254900OE7OZRH5LBN510</t>
  </si>
  <si>
    <t>254900ALNB5U2D6Q1Y46</t>
  </si>
  <si>
    <t>5493003NUHQPIX74AA30</t>
  </si>
  <si>
    <t>549300JB3UPFJK4ICW68</t>
  </si>
  <si>
    <t>549300ULOZ3S32693174</t>
  </si>
  <si>
    <t>254900I8NBFHJZOKZ793</t>
  </si>
  <si>
    <t>254900WY1B94DGTLTJ03</t>
  </si>
  <si>
    <t>254900D8ZJSR7IK0Y975</t>
  </si>
  <si>
    <t>549300UPVD17C2O14O85</t>
  </si>
  <si>
    <t>549300B38F579OGURA89</t>
  </si>
  <si>
    <t>25490048CSIZD2DAQO68</t>
  </si>
  <si>
    <t>4469000001BS817GX020</t>
  </si>
  <si>
    <t>2549008M0G9288FMDF09</t>
  </si>
  <si>
    <t>254900VJWHG18I7DB321</t>
  </si>
  <si>
    <t>4469000001CGVS1E1921</t>
  </si>
  <si>
    <t>3P4FTDUVHGHB2Y0MM203</t>
  </si>
  <si>
    <t>89450075A70NUZB5AM35</t>
  </si>
  <si>
    <t>4469000001CGVM915Y13</t>
  </si>
  <si>
    <t>549300BOXIUFRVGV5612</t>
  </si>
  <si>
    <t>2549003XGF75TMLASB07</t>
  </si>
  <si>
    <t>5493007C77EEJ03RCD29</t>
  </si>
  <si>
    <t>549300AXTKNSLPJBOF04</t>
  </si>
  <si>
    <t>549300N8AZWF6KFFBM15</t>
  </si>
  <si>
    <t>254900ENZ2ERVXYQUF34</t>
  </si>
  <si>
    <t>254900UPDCCNZ5OM0R33</t>
  </si>
  <si>
    <t>549300LNTT0DY4HQ2Q74</t>
  </si>
  <si>
    <t>4469000001CGVQT79447</t>
  </si>
  <si>
    <t>2549004SXBNXAP9CGD45</t>
  </si>
  <si>
    <t>549300Y5VFKW2UX68E53</t>
  </si>
  <si>
    <t>549300YNGZVJE453R376</t>
  </si>
  <si>
    <t>549300PCP52VMK51YP69</t>
  </si>
  <si>
    <t>549300TWA4BJ1XNR8Y72</t>
  </si>
  <si>
    <t>549300DV5V8XPCUOOR90</t>
  </si>
  <si>
    <t>549300RT26HCQ5DH8236</t>
  </si>
  <si>
    <t>54930081NHE63IHVEJ96</t>
  </si>
  <si>
    <t>549300JB4U50YIFYT185</t>
  </si>
  <si>
    <t>549300ZU5FE7UQPDM357</t>
  </si>
  <si>
    <t>254900DNPGFZ9RNKC592</t>
  </si>
  <si>
    <t>254900C702TOFQ36B603</t>
  </si>
  <si>
    <t>5493003DKOSHF0JS7J36</t>
  </si>
  <si>
    <t>254900E41SVNMILKNN45</t>
  </si>
  <si>
    <t>254900SI48BNCPW7SG40</t>
  </si>
  <si>
    <t>254900BZH6F0DR1XP827</t>
  </si>
  <si>
    <t>254900EIRK241O8WCZ27</t>
  </si>
  <si>
    <t>254900JM5U6DI3PKX805</t>
  </si>
  <si>
    <t>549300A651QASD55GW77</t>
  </si>
  <si>
    <t>54930005OYM895MS6K33</t>
  </si>
  <si>
    <t>254900OW82LYGJ623Z25</t>
  </si>
  <si>
    <t>335800UL1OJYBFEAPY30</t>
  </si>
  <si>
    <t>254900OYI49EC265MF75</t>
  </si>
  <si>
    <t>254900ARFG89QEHPHE22</t>
  </si>
  <si>
    <t>4469000001BO0S6S1377</t>
  </si>
  <si>
    <t>254900WY9XL8033CKX68</t>
  </si>
  <si>
    <t>549300SU25TO8EMXB434</t>
  </si>
  <si>
    <t>549300SMX6J4NDPUAL86</t>
  </si>
  <si>
    <t>213800HFGZMXST64GP53</t>
  </si>
  <si>
    <t>6RPK2YDJN6L35AS0M510</t>
  </si>
  <si>
    <t>254900PNETLGXZ5HYG62</t>
  </si>
  <si>
    <t>213800XDZJKMC1AEUV94</t>
  </si>
  <si>
    <t>4469000001BNTACN9916</t>
  </si>
  <si>
    <t>5493004MAHWMF48J7339</t>
  </si>
  <si>
    <t>254900ZXCY4SJEK3XH60</t>
  </si>
  <si>
    <t>894500LN92H9XVXXFY84</t>
  </si>
  <si>
    <t>549300FXLDBTBWJOVH03</t>
  </si>
  <si>
    <t>5493001GB8BULEWHC344</t>
  </si>
  <si>
    <t>5493000QI42X2ECHEN76</t>
  </si>
  <si>
    <t>213800AKA18AX5P2IQ60</t>
  </si>
  <si>
    <t>254900P4B4IF2TCXTJ58</t>
  </si>
  <si>
    <t>2549004SRAPGGUYMM333</t>
  </si>
  <si>
    <t>54930090BUH76P8OXN34</t>
  </si>
  <si>
    <t>2549005QH0OJCKQZMD91</t>
  </si>
  <si>
    <t>254900DYNPAH3M9V7409</t>
  </si>
  <si>
    <t>549300NVQDVFRIS6BB45</t>
  </si>
  <si>
    <t>549300W5G2YJ5Q8QO694</t>
  </si>
  <si>
    <t>549300OPTVUPH7HS2L62</t>
  </si>
  <si>
    <t>549300D6R2G6AV1OYR58</t>
  </si>
  <si>
    <t>549300SSQSDLR5KXBJ93</t>
  </si>
  <si>
    <t>549300IZL70YXFRVXK49</t>
  </si>
  <si>
    <t>5493005QFZ7Q5T0BGE89</t>
  </si>
  <si>
    <t>549300SCHDRFHDHPB419</t>
  </si>
  <si>
    <t>8GW5MHVGVIJ1ZLDLM055</t>
  </si>
  <si>
    <t>549300SH1UNQONMCIN67</t>
  </si>
  <si>
    <t>54930028MSDCGZJWNK71</t>
  </si>
  <si>
    <t>549300UBXYXF7KT5UJ85</t>
  </si>
  <si>
    <t>254900RR9EUYHB7PI211</t>
  </si>
  <si>
    <t>8PLAT0S2ZGGGUST5TK73</t>
  </si>
  <si>
    <t>549300FFBX88LDK4VW32</t>
  </si>
  <si>
    <t>549300SZF4DLCIQ7DJ30</t>
  </si>
  <si>
    <t>549300XODTNZAONUUI42</t>
  </si>
  <si>
    <t>254900FJ9WZ286RTWF10</t>
  </si>
  <si>
    <t>549300Y74TJPDNCSEZ13</t>
  </si>
  <si>
    <t>2549008Y0RC3OIOYQS55</t>
  </si>
  <si>
    <t>254900HIDE6MFRY36F54</t>
  </si>
  <si>
    <t>254900352V1S81GBWU54</t>
  </si>
  <si>
    <t>254900OD86ROW7QSRZ14</t>
  </si>
  <si>
    <t>254900EUG1FY8MKMSC85</t>
  </si>
  <si>
    <t>549300O8411GZE07VF64</t>
  </si>
  <si>
    <t>254900CVVTFEFCGC3C27</t>
  </si>
  <si>
    <t>549300RJ0CSL5M1B7J96</t>
  </si>
  <si>
    <t>549300IW0R717GWGEJ66</t>
  </si>
  <si>
    <t>254900526N65VUR8O530</t>
  </si>
  <si>
    <t>2549005KSI9EVVFZ9562</t>
  </si>
  <si>
    <t>549300ZG5E3QCXPEEF56</t>
  </si>
  <si>
    <t>254900KLMGBT290Y1I27</t>
  </si>
  <si>
    <t>549300LHVHNLT24V0980</t>
  </si>
  <si>
    <t>549300NBYEV0UENWTV85</t>
  </si>
  <si>
    <t>JJYR6MFKFF6CF8DBZ078</t>
  </si>
  <si>
    <t>254900IELE5X86RGMZ29</t>
  </si>
  <si>
    <t>254900JJIT50V3TNJ255</t>
  </si>
  <si>
    <t>254900KIMLXZ9FY3HI65</t>
  </si>
  <si>
    <t>5GCSNMQXHEYA1JO8QN11</t>
  </si>
  <si>
    <t>2138006FLML1BLZS4608</t>
  </si>
  <si>
    <t>549300N2ZJ4466RLRV29</t>
  </si>
  <si>
    <t>SUHPWJ4TBNAH1YMQM073</t>
  </si>
  <si>
    <t>549300WXUYR1CMLDQF25</t>
  </si>
  <si>
    <t>5493005LQ9F2IYRRMJ67</t>
  </si>
  <si>
    <t>549300X1V571025JQU48</t>
  </si>
  <si>
    <t>549300L71XG2CTQ2V827</t>
  </si>
  <si>
    <t>549300GRIH56BDPRQC66</t>
  </si>
  <si>
    <t>549300DSSEIPCQ6XS968</t>
  </si>
  <si>
    <t>254900C9QD17FRGZJK83</t>
  </si>
  <si>
    <t>549300VT7E2VLKNCVW42</t>
  </si>
  <si>
    <t>549300UE3RYVE2P5DZ51</t>
  </si>
  <si>
    <t>549300C5IBTH6VHUMU95</t>
  </si>
  <si>
    <t>213800F6Q6LYLKB6DD47</t>
  </si>
  <si>
    <t>254900YMIAXSA3CWDD24</t>
  </si>
  <si>
    <t>5493003VWNX2NYQK9N27</t>
  </si>
  <si>
    <t>254900LUCOLMGZ2BQ204</t>
  </si>
  <si>
    <t>254900992PQS4OYD5Q03</t>
  </si>
  <si>
    <t>5493000PGBS1C22ELQ16</t>
  </si>
  <si>
    <t>254900OC14XPHDBRSG43</t>
  </si>
  <si>
    <t>549300W21WU1Y7ZJZ044</t>
  </si>
  <si>
    <t>5493005I22KD2ZSNAH20</t>
  </si>
  <si>
    <t>5493001NIY59K7282C42</t>
  </si>
  <si>
    <t>5493000K5BETBHZAE542</t>
  </si>
  <si>
    <t>549300S0LFTPG6JIX589</t>
  </si>
  <si>
    <t>G6RQYH0IRIK3ZW7ADP84</t>
  </si>
  <si>
    <t>549300EJZD7RHDE33Z68</t>
  </si>
  <si>
    <t>549300CES57G73VFS303</t>
  </si>
  <si>
    <t>54930055RCKH6ZWMQQ26</t>
  </si>
  <si>
    <t>549300TP05XBD5KKG552</t>
  </si>
  <si>
    <t>549300O7GGKJ2TR5GU60</t>
  </si>
  <si>
    <t>5493005PL6WMQ0KIPR18</t>
  </si>
  <si>
    <t>549300OEI8HQ81R21121</t>
  </si>
  <si>
    <t>5493003P1OKUVUYUHP45</t>
  </si>
  <si>
    <t>5493005X3ZBDRQ4C3K08</t>
  </si>
  <si>
    <t>254900MWKZF7SNE5SO41</t>
  </si>
  <si>
    <t>254900JW7X9S9W14ZK18</t>
  </si>
  <si>
    <t>254900ZW1J8H5TUA1416</t>
  </si>
  <si>
    <t>2549005Y939JZP0GF384</t>
  </si>
  <si>
    <t>549300UFNOZJXM274449</t>
  </si>
  <si>
    <t>5493006IM6HC47PETL73</t>
  </si>
  <si>
    <t>54930036SD6YSAHMT297</t>
  </si>
  <si>
    <t>549300K3VUUROQ0SWH84</t>
  </si>
  <si>
    <t>254900471LZYGSVXTG89</t>
  </si>
  <si>
    <t>254900X0WNG0T0CFTD30</t>
  </si>
  <si>
    <t>5493001JIGFMV5N6II19</t>
  </si>
  <si>
    <t>549300V6WCI7PG4YZJ06</t>
  </si>
  <si>
    <t>5493005NGMLFGHC7BV91</t>
  </si>
  <si>
    <t>254900VNCHIPPJ2OFY98</t>
  </si>
  <si>
    <t>54930003T4SXCIWVXY35</t>
  </si>
  <si>
    <t>894500Y6V3713YBX5A34</t>
  </si>
  <si>
    <t>54930079UPHWPR8SIW05</t>
  </si>
  <si>
    <t>254900AFTK06PYP1ME24</t>
  </si>
  <si>
    <t>549300LRY4SFKKYE5637</t>
  </si>
  <si>
    <t>549300U04F7HGFA7RO02</t>
  </si>
  <si>
    <t>254900X3EIQMAHKXFR34</t>
  </si>
  <si>
    <t>549300JIR2CWLZFZHF09</t>
  </si>
  <si>
    <t>549300RWD4RQQPD7BH63</t>
  </si>
  <si>
    <t>254900ULZBTTDF1IZW94</t>
  </si>
  <si>
    <t>254900GSB3CUBEYC5H46</t>
  </si>
  <si>
    <t>2549004SOU8W967TQL46</t>
  </si>
  <si>
    <t>25490048FKVX2P7A6Q34</t>
  </si>
  <si>
    <t>549300845935D0TK1O44</t>
  </si>
  <si>
    <t>549300ZNM26YH19QRA10</t>
  </si>
  <si>
    <t>254900EC2FE7OZ1OME13</t>
  </si>
  <si>
    <t>5493006DQV26TY4F1226</t>
  </si>
  <si>
    <t>54930037M94YWBG7H566</t>
  </si>
  <si>
    <t>549300FTQBLOETQK6X43</t>
  </si>
  <si>
    <t>549300D6EI87EQQ27242</t>
  </si>
  <si>
    <t>5493006LFLT9XV8ZV134</t>
  </si>
  <si>
    <t>529900F1VOCPF50VSS07</t>
  </si>
  <si>
    <t>2549002TO75PYMY3VY07</t>
  </si>
  <si>
    <t>549300O08XN52YH96S10</t>
  </si>
  <si>
    <t>5493003ME0392SW30U44</t>
  </si>
  <si>
    <t>2549005IV6AO51OY4342</t>
  </si>
  <si>
    <t>254900CGA9FA2OALL755</t>
  </si>
  <si>
    <t>254900XR9OP36B0K9627</t>
  </si>
  <si>
    <t>2549007PJ9VXP31KWF40</t>
  </si>
  <si>
    <t>254900KJXZ2C59W1A530</t>
  </si>
  <si>
    <t>2549005S48HZ2VMOV087</t>
  </si>
  <si>
    <t>254900ONIT5GCIB8OF56</t>
  </si>
  <si>
    <t>25490066W4IPSNK6G932</t>
  </si>
  <si>
    <t>254900QF0HITOAV8AS82</t>
  </si>
  <si>
    <t>549300PTNYR58L2PSB25</t>
  </si>
  <si>
    <t>549300F8L9VJH62VPY08</t>
  </si>
  <si>
    <t>254900UN2NX4GAXDKJ55</t>
  </si>
  <si>
    <t>5493000S0GYVDHWAER50</t>
  </si>
  <si>
    <t>254900P7QFFAVYC7OO47</t>
  </si>
  <si>
    <t>549300MY58EUJKZHTG64</t>
  </si>
  <si>
    <t>549300IZ31M0Q7DJZV12</t>
  </si>
  <si>
    <t>984500C36B7B0AEY9172</t>
  </si>
  <si>
    <t>2549008MEHY19EO5ZM42</t>
  </si>
  <si>
    <t>254900SNEJFXX8EIAR29</t>
  </si>
  <si>
    <t>254900XEZSWWFV64FL03</t>
  </si>
  <si>
    <t>25490032S8BZZ8RKAU87</t>
  </si>
  <si>
    <t>2549007YZT3EXV4IWA44</t>
  </si>
  <si>
    <t>254900RRETTSUDCHST03</t>
  </si>
  <si>
    <t>254900ONXRV4TM9IHS60</t>
  </si>
  <si>
    <t>529900VQCXSGWOPUZ067</t>
  </si>
  <si>
    <t>254900PF1J5X45JWMJ46</t>
  </si>
  <si>
    <t>213800G3BD4VWJUOPE91</t>
  </si>
  <si>
    <t>5493001GLQ20O14LXH17</t>
  </si>
  <si>
    <t>549300XRVW16X03M0R11</t>
  </si>
  <si>
    <t>549300PLWTVU76RT7J26</t>
  </si>
  <si>
    <t>254900ZFR28JPR2QEI19</t>
  </si>
  <si>
    <t>549300THKQAJV37W9557</t>
  </si>
  <si>
    <t>254900336TB2ES2WD631</t>
  </si>
  <si>
    <t>549300CGLHRTONZUI703</t>
  </si>
  <si>
    <t>2549006Z41XPCFU0GP94</t>
  </si>
  <si>
    <t>254900NW8RZQYTXCIN77</t>
  </si>
  <si>
    <t>25490052XIXT2IMKN768</t>
  </si>
  <si>
    <t>254900B4OO5IVAN49919</t>
  </si>
  <si>
    <t>2549001A2VIBRAPOQ691</t>
  </si>
  <si>
    <t>549300VWIYTPNWUCFF10</t>
  </si>
  <si>
    <t>549300RF6IUVPZFMHW64</t>
  </si>
  <si>
    <t>549300JGUGMCVOKY8A79</t>
  </si>
  <si>
    <t>254900CZJUEJU0HAFN24</t>
  </si>
  <si>
    <t>549300WRKFEQIBQJ2394</t>
  </si>
  <si>
    <t>254900OG3G4XJP9C7479</t>
  </si>
  <si>
    <t>254900OJXQIP88YI3Z67</t>
  </si>
  <si>
    <t>2549004496XNSRLWHT28</t>
  </si>
  <si>
    <t>2549005PI4P9JWBXFO08</t>
  </si>
  <si>
    <t>254900X3289U6PABWZ96</t>
  </si>
  <si>
    <t>25490031HYQADKD9P305</t>
  </si>
  <si>
    <t>549300GI4RSWAD83RB21</t>
  </si>
  <si>
    <t>3S1GHB0TEH85KX44SB51</t>
  </si>
  <si>
    <t>98450096E52E39GFHF68</t>
  </si>
  <si>
    <t>2549009EF8SNW0NM1D69</t>
  </si>
  <si>
    <t>GLS7OQD0WOEDI8YAP031</t>
  </si>
  <si>
    <t>254900LK3Q6760X9KM20</t>
  </si>
  <si>
    <t>549300GDEFI7RDNDSG08</t>
  </si>
  <si>
    <t>254900U9D2KNVB5RFQ79</t>
  </si>
  <si>
    <t>25490067OPIDL6OKTA91</t>
  </si>
  <si>
    <t>549300CVEACS622ISK55</t>
  </si>
  <si>
    <t>254900PJZT0WHYCDX638</t>
  </si>
  <si>
    <t>2549001JN6BTKAPVFW15</t>
  </si>
  <si>
    <t>254900CEFH726JUCAK93</t>
  </si>
  <si>
    <t>549300MEQKFUNAG17777</t>
  </si>
  <si>
    <t>5493007QLV6SHVUZXU62</t>
  </si>
  <si>
    <t>254900MJVTLD4SBY7587</t>
  </si>
  <si>
    <t>254900TCNDFHME3XJZ37</t>
  </si>
  <si>
    <t>549300IC38SS1LF5OW48</t>
  </si>
  <si>
    <t>549300IE9VYXJICRRC03</t>
  </si>
  <si>
    <t>549300NNYG316ZBFJA48</t>
  </si>
  <si>
    <t>549300MSWV652QWKUI12</t>
  </si>
  <si>
    <t>2549009HFMPK2FJ88L78</t>
  </si>
  <si>
    <t>2549009UWKIG2PQPCW69</t>
  </si>
  <si>
    <t>25490054MFZO9XJTID83</t>
  </si>
  <si>
    <t>213800MJGUZN6HI1DK44</t>
  </si>
  <si>
    <t>21380045RGMPFVB5H458</t>
  </si>
  <si>
    <t>213800QKU436OOEWRS45</t>
  </si>
  <si>
    <t>2138003O4L2997F4A975</t>
  </si>
  <si>
    <t>549300SEXRL02SMMQ764</t>
  </si>
  <si>
    <t>5493000IDMIFII0PEX94</t>
  </si>
  <si>
    <t>549300Y2Y1C6WL1SMS89</t>
  </si>
  <si>
    <t>549300PZFUM7FSNATS38</t>
  </si>
  <si>
    <t>5493001BHIBPQ0PWCU96</t>
  </si>
  <si>
    <t>5493002DNE0VRVTLB422</t>
  </si>
  <si>
    <t>549300NVA1RAS4CTOU88</t>
  </si>
  <si>
    <t>549300WS2XR2OSIXAW63</t>
  </si>
  <si>
    <t>549300BCMJF0HS3GOJ64</t>
  </si>
  <si>
    <t>549300R4OHY3JZ5TZ219</t>
  </si>
  <si>
    <t>549300FWXJFZ0EJX0G97</t>
  </si>
  <si>
    <t>549300ZI8LHF0R26EN89</t>
  </si>
  <si>
    <t>549300VIWPGGB1FQ6W31</t>
  </si>
  <si>
    <t>549300B0009YW5OWQ029</t>
  </si>
  <si>
    <t>254900411GBMD3QLWH09</t>
  </si>
  <si>
    <t>549300YZT9W90B64FG88</t>
  </si>
  <si>
    <t>254900K24DCNND8SZV86</t>
  </si>
  <si>
    <t>254900CQ0XNW30BR0045</t>
  </si>
  <si>
    <t>549300RCY1A7BLHIF191</t>
  </si>
  <si>
    <t>549300UBSVRBCKDBNZ28</t>
  </si>
  <si>
    <t>549300F3ZE9JZPCPV222</t>
  </si>
  <si>
    <t>549300XN7RXQWHN18849</t>
  </si>
  <si>
    <t>2549004I038P4CHXJQ32</t>
  </si>
  <si>
    <t>254900LYFMZ4O1GC1I87</t>
  </si>
  <si>
    <t>254900X1KMQPMVOZE746</t>
  </si>
  <si>
    <t>54930068JE2LO8KW8E54</t>
  </si>
  <si>
    <t>549300ORQIMVGA64OY12</t>
  </si>
  <si>
    <t>549300JRMOVX1SIRCD42</t>
  </si>
  <si>
    <t>549300FWF42VLZ3WP783</t>
  </si>
  <si>
    <t>54930034YD7S14H8LF84</t>
  </si>
  <si>
    <t>254900441FH3SCOWTF82</t>
  </si>
  <si>
    <t>5493003TFI5XW2YLIV53</t>
  </si>
  <si>
    <t>5493005AKGOT669Z4P51</t>
  </si>
  <si>
    <t>549300YMUJQUIRJP4W61</t>
  </si>
  <si>
    <t>549300A3ISHTYIMBPF71</t>
  </si>
  <si>
    <t>549300GZI7Z50XYEB519</t>
  </si>
  <si>
    <t>529900D3J6SRW92GKY67</t>
  </si>
  <si>
    <t>2549007CRZ2NT7S96A24</t>
  </si>
  <si>
    <t>254900MG3CVG2UDUK237</t>
  </si>
  <si>
    <t>549300S1OZ5GWAXMBJ08</t>
  </si>
  <si>
    <t>5493004SVSN5B5PI0R13</t>
  </si>
  <si>
    <t>549300BCUJQTHUGAEI52</t>
  </si>
  <si>
    <t>254900YYLB1HYY62RW44</t>
  </si>
  <si>
    <t>254900QHB8G0T4Y4ER79</t>
  </si>
  <si>
    <t>549300K1X1F75CTPOX69</t>
  </si>
  <si>
    <t>5493004EE2HMRKGYN512</t>
  </si>
  <si>
    <t>254900EOFAXGQ2O62T12</t>
  </si>
  <si>
    <t>549300XZ90BQ1BDGJ305</t>
  </si>
  <si>
    <t>549300DTLE01A83WPP49</t>
  </si>
  <si>
    <t>254900GJBF0MTMASBB10</t>
  </si>
  <si>
    <t>549300G12SF6SVP2S522</t>
  </si>
  <si>
    <t>254900KETWOIC7UL3Q63</t>
  </si>
  <si>
    <t>5493002UNUYXLHOWF752</t>
  </si>
  <si>
    <t>213800I5CXGW59RKIP15</t>
  </si>
  <si>
    <t>213800NKBA31IGJNF906</t>
  </si>
  <si>
    <t>7245003VZ59682IZLJ86</t>
  </si>
  <si>
    <t>549300K28FGOKUDYGF44</t>
  </si>
  <si>
    <t>25490007QRFBIB2OLE25</t>
  </si>
  <si>
    <t>549300MOJW1QD2RKB385</t>
  </si>
  <si>
    <t>549300NPIJ8E43366744</t>
  </si>
  <si>
    <t>2549009F88D2Y5WMKZ16</t>
  </si>
  <si>
    <t>549300574L9EYRJDYH28</t>
  </si>
  <si>
    <t>254900VE01TRIS3J7G93</t>
  </si>
  <si>
    <t>254900OG0ZSAC42XS380</t>
  </si>
  <si>
    <t>25490064J4Q1YOE7KH37</t>
  </si>
  <si>
    <t>254900IT6RMPGGZ7JI09</t>
  </si>
  <si>
    <t>254900B0MLXEJ41HCU97</t>
  </si>
  <si>
    <t>549300FR0PHQ4C56DD95</t>
  </si>
  <si>
    <t>549300R9JQI6L4DDH102</t>
  </si>
  <si>
    <t>254900QMA38YDRK4IZ24</t>
  </si>
  <si>
    <t>254900ZOG1PU4LN98L94</t>
  </si>
  <si>
    <t>2549004CJMUGEM2ZVG20</t>
  </si>
  <si>
    <t>254900QISASGC9OOYT02</t>
  </si>
  <si>
    <t>894500830FGSHK4R6627</t>
  </si>
  <si>
    <t>213800AMAL5QFXVUCN04</t>
  </si>
  <si>
    <t>254900T5NZILKO8W5T62</t>
  </si>
  <si>
    <t>549300DQ2X2VCWZVFF04</t>
  </si>
  <si>
    <t>549300ZBZUXGFJBSYU52</t>
  </si>
  <si>
    <t>549300US56FTI8P1RY31</t>
  </si>
  <si>
    <t>54930080SQNPS72E3R55</t>
  </si>
  <si>
    <t>254900QPW8E0XJR7T173</t>
  </si>
  <si>
    <t>254900RDRZEAEJA2R074</t>
  </si>
  <si>
    <t>254900AV207SQBMC8287</t>
  </si>
  <si>
    <t>2549000V3Z6C7USGYJ58</t>
  </si>
  <si>
    <t>254900SSMTYGC1TCKA51</t>
  </si>
  <si>
    <t>254900S5F8KFZLGFT939</t>
  </si>
  <si>
    <t>254900NPSFU8OLK20030</t>
  </si>
  <si>
    <t>254900DXSBRMGPT2HP49</t>
  </si>
  <si>
    <t>5493004CIVVUW38EGH74</t>
  </si>
  <si>
    <t>254900MTYHTNRHJHM032</t>
  </si>
  <si>
    <t>254900AY07UCKIB1SE24</t>
  </si>
  <si>
    <t>254900EHRUVKWVUOGZ85</t>
  </si>
  <si>
    <t>254900KL7RT77MXQB485</t>
  </si>
  <si>
    <t>254900DD6BPWNSHL9289</t>
  </si>
  <si>
    <t>254900N4IYEC6127P996</t>
  </si>
  <si>
    <t>254900VPDLZLGFKX3A71</t>
  </si>
  <si>
    <t>549300O1LQYCQ7G1IM57</t>
  </si>
  <si>
    <t>254900A5834MQNUH6559</t>
  </si>
  <si>
    <t>549300EVCBV2VT22E754</t>
  </si>
  <si>
    <t>5299007UXW6Y0W2EGZ95</t>
  </si>
  <si>
    <t>724500DBDO494QF8SJ16</t>
  </si>
  <si>
    <t>549300EMHPJQ0YRTPK07</t>
  </si>
  <si>
    <t>549300CDYHE8T4OMQM89</t>
  </si>
  <si>
    <t>5493005AP2L5R8NCEP09</t>
  </si>
  <si>
    <t>5493007EHTF4YE4KV298</t>
  </si>
  <si>
    <t>549300I247OVQEN3EU27</t>
  </si>
  <si>
    <t>2221008YRFVPYPFT7234</t>
  </si>
  <si>
    <t>529900GEEEVRUYGQ2C28</t>
  </si>
  <si>
    <t>549300OEVL0GYGD1FZ15</t>
  </si>
  <si>
    <t>529900JVJXWCEMOZ2X89</t>
  </si>
  <si>
    <t>5493002QOW8MT23GRU52</t>
  </si>
  <si>
    <t>5493001EAB5QSX8L6P90</t>
  </si>
  <si>
    <t>549300NW1QUJYPO56T11</t>
  </si>
  <si>
    <t>2221001GZCYJRGNFVI77</t>
  </si>
  <si>
    <t>254900VD6L1ODOM3YG74</t>
  </si>
  <si>
    <t>2549002C9DNG9ZUQBY20</t>
  </si>
  <si>
    <t>54930068B1H5UITBPM71</t>
  </si>
  <si>
    <t>254900CJNSY1K7T53Z16</t>
  </si>
  <si>
    <t>549300ZOV16K515FC525</t>
  </si>
  <si>
    <t>254900R3BMPF40K4NA86</t>
  </si>
  <si>
    <t>254900QL1GRETPOOYL22</t>
  </si>
  <si>
    <t>2549005J1A5O4L3MTB84</t>
  </si>
  <si>
    <t>2549004ANBGX33XVDC36</t>
  </si>
  <si>
    <t>2549004T84ALBUNKU894</t>
  </si>
  <si>
    <t>5493003SFR2BC2B8IQ11</t>
  </si>
  <si>
    <t>254900N8U2CYT58SC780</t>
  </si>
  <si>
    <t>549300FUY8YYEA32DO39</t>
  </si>
  <si>
    <t>529900XMUEY4TM25HG52</t>
  </si>
  <si>
    <t>254900OORULBL2P2D024</t>
  </si>
  <si>
    <t>2549004CWCFFW8IC4X61</t>
  </si>
  <si>
    <t>254900WY872VN5K1T467</t>
  </si>
  <si>
    <t>254900YYYCFFBEJYC064</t>
  </si>
  <si>
    <t>254900NG2Y3EVLNYXP08</t>
  </si>
  <si>
    <t>549300344K88CGXBJE21</t>
  </si>
  <si>
    <t>549300NSWNLPBZ2XTO69</t>
  </si>
  <si>
    <t>254900OVM0DHTA1XG132</t>
  </si>
  <si>
    <t>549300MZJNSDUNA0L653</t>
  </si>
  <si>
    <t>254900QY9SEQPLOV7Q35</t>
  </si>
  <si>
    <t>54930053ZK6DHJZJIL38</t>
  </si>
  <si>
    <t>5493000CPNSLZTZY6380</t>
  </si>
  <si>
    <t>5493007K0Y4X70FI0237</t>
  </si>
  <si>
    <t>254900ECMY1TR7C0KG05</t>
  </si>
  <si>
    <t>549300YOZS1V29PS8Z25</t>
  </si>
  <si>
    <t>549300XEHV9WTZ8J5B51</t>
  </si>
  <si>
    <t>549300HB6Z96KSD4YH68</t>
  </si>
  <si>
    <t>254900DI4VE037QD1058</t>
  </si>
  <si>
    <t>549300X8FOK33IJO5T95</t>
  </si>
  <si>
    <t>549300QFO95SG5N0JD79</t>
  </si>
  <si>
    <t>549300WKWP3O58PX4T77</t>
  </si>
  <si>
    <t>5493008CVIDCG64PC461</t>
  </si>
  <si>
    <t>549300FVXSI32EC1KY19</t>
  </si>
  <si>
    <t>254900C8HJQGD4SYBV59</t>
  </si>
  <si>
    <t>549300WB64Q1ZO16KE18</t>
  </si>
  <si>
    <t>549300ZOKLJ8ETHYG615</t>
  </si>
  <si>
    <t>254900MPXG2JXPTVIE56</t>
  </si>
  <si>
    <t>2549009BGU8VNI38WM06</t>
  </si>
  <si>
    <t>254900LPDLW2NL203P86</t>
  </si>
  <si>
    <t>549300NZA1SU525FSP72</t>
  </si>
  <si>
    <t>549300IMEPL70LQTZM60</t>
  </si>
  <si>
    <t>213800LXSV317746JZ71</t>
  </si>
  <si>
    <t>4469000001BJLPKNUN21</t>
  </si>
  <si>
    <t>8945002BLRI3O5PJSJ88</t>
  </si>
  <si>
    <t>549300C5RC8W6SP0C710</t>
  </si>
  <si>
    <t>BQ4BKCS1HXDV9HN80Z93</t>
  </si>
  <si>
    <t>529900JWLZAYET2ZGW20</t>
  </si>
  <si>
    <t>549300QYRND0AZBJZA52</t>
  </si>
  <si>
    <t>2549003H30N4NZHAPU20</t>
  </si>
  <si>
    <t>984500B5C7Z1EQC5AF26</t>
  </si>
  <si>
    <t>213800Z3YUNYAJLG9575</t>
  </si>
  <si>
    <t>254900CWFTGQOXQDT905</t>
  </si>
  <si>
    <t>254900HZBGNHMVT0JJ91</t>
  </si>
  <si>
    <t>254900NRO47M4AVIUO27</t>
  </si>
  <si>
    <t>2549003WPABI61SFA345</t>
  </si>
  <si>
    <t>254900ZQB093MN01ZU28</t>
  </si>
  <si>
    <t>5493000EWUCH7WHMQG58</t>
  </si>
  <si>
    <t>254900YTQY7CSBETCL41</t>
  </si>
  <si>
    <t>549300VGBY82DD0ELJ81</t>
  </si>
  <si>
    <t>549300VUIN6RQ5764L78</t>
  </si>
  <si>
    <t>549300TNDU4QUU648I54</t>
  </si>
  <si>
    <t>2549008EH7DYY20AUH72</t>
  </si>
  <si>
    <t>549300QBUF16VQSUN677</t>
  </si>
  <si>
    <t>254900NGUPWO7FB6II89</t>
  </si>
  <si>
    <t>549300HYQMZQCPSS5D75</t>
  </si>
  <si>
    <t>2549007JI4CBTSFIEV93</t>
  </si>
  <si>
    <t>549300HZRK23XN2KLT03</t>
  </si>
  <si>
    <t>549300OLJ7ZP6O4E7Y51</t>
  </si>
  <si>
    <t>549300NCDUS6ODGYGW91</t>
  </si>
  <si>
    <t>54930066W8CZT2Z3FO23</t>
  </si>
  <si>
    <t>25490096A327RDODZ618</t>
  </si>
  <si>
    <t>5493000Q8UJGDR7YLW94</t>
  </si>
  <si>
    <t>254900TC597UQQ6ZTF33</t>
  </si>
  <si>
    <t>894500KZUMW0SWEIK312</t>
  </si>
  <si>
    <t>254900IAXLKBIJGH6B28</t>
  </si>
  <si>
    <t>254900PUZVGT0QL2X210</t>
  </si>
  <si>
    <t>254900A0WME7BVDHME84</t>
  </si>
  <si>
    <t>2549001RU3BKGZPCN082</t>
  </si>
  <si>
    <t>254900RXB3SZF8B8YK68</t>
  </si>
  <si>
    <t>549300NI835RBZYGDS37</t>
  </si>
  <si>
    <t>549300CO7197P4Q1M005</t>
  </si>
  <si>
    <t>549300T7RPNDGSS3TK42</t>
  </si>
  <si>
    <t>21380065BDG1SP7D5854</t>
  </si>
  <si>
    <t>254900S48C1BQEV4TN13</t>
  </si>
  <si>
    <t>549300TP1V6FSYH37Y53</t>
  </si>
  <si>
    <t>529900053A7X7FJ97S58</t>
  </si>
  <si>
    <t>254900UOIFFNDO67G318</t>
  </si>
  <si>
    <t>254900GJ1P6IHYROO427</t>
  </si>
  <si>
    <t>549300IMM2VOCZPHJP46</t>
  </si>
  <si>
    <t>5493004XG1DC03GOA508</t>
  </si>
  <si>
    <t>549300KFFXPJJY1FDW42</t>
  </si>
  <si>
    <t>549300I1N4SDQWIU2319</t>
  </si>
  <si>
    <t>549300WXQKN3LF68PW79</t>
  </si>
  <si>
    <t>549300RDWIDG3RXTHB72</t>
  </si>
  <si>
    <t>549300XR5OQ8MH1RML75</t>
  </si>
  <si>
    <t>549300GUIV5KV40Y7O86</t>
  </si>
  <si>
    <t>254900J4S8EIK4RO5W72</t>
  </si>
  <si>
    <t>549300BC522RESEINI31</t>
  </si>
  <si>
    <t>254900GEJZCOYITCBN04</t>
  </si>
  <si>
    <t>5493000YG5WBLH70NV86</t>
  </si>
  <si>
    <t>549300GDF2ZC8QD3OD03</t>
  </si>
  <si>
    <t>549300TK2G485GHYN511</t>
  </si>
  <si>
    <t>254900KQJMWR20UNBI61</t>
  </si>
  <si>
    <t>4469000001BIGAQ6L829</t>
  </si>
  <si>
    <t>549300FK4OH5O47ECX87</t>
  </si>
  <si>
    <t>549300SZHVUE8SNCVC22</t>
  </si>
  <si>
    <t>549300SKQMAGIU4DCD17</t>
  </si>
  <si>
    <t>254900JVLU5MLLAH0010</t>
  </si>
  <si>
    <t>254900PL0GG0LPA7O288</t>
  </si>
  <si>
    <t>254900O5SS59W6QT7620</t>
  </si>
  <si>
    <t>2549002Y22LD28AGFV18</t>
  </si>
  <si>
    <t>254900037IEJF7RDTP22</t>
  </si>
  <si>
    <t>254900LK412E0ULVMO56</t>
  </si>
  <si>
    <t>254900W8C58NV9P9AX39</t>
  </si>
  <si>
    <t>254900WIADI2Y77F1548</t>
  </si>
  <si>
    <t>549300UYHFMHCIXLFX55</t>
  </si>
  <si>
    <t>254900RERLWV3PICFA90</t>
  </si>
  <si>
    <t>54930098P2A2K13NYP58</t>
  </si>
  <si>
    <t>254900P1HJ3A5DQS6L49</t>
  </si>
  <si>
    <t>254900XT1LWONMGP8V74</t>
  </si>
  <si>
    <t>254900CXV12LAVWMIO77</t>
  </si>
  <si>
    <t>2549006X43JOPOIIYH41</t>
  </si>
  <si>
    <t>254900TAM6SHC9JCPC16</t>
  </si>
  <si>
    <t>549300Z3QESNXRM41Z50</t>
  </si>
  <si>
    <t>2549008UVBZAYR22ZC38</t>
  </si>
  <si>
    <t>254900J2P12SB7VDN758</t>
  </si>
  <si>
    <t>549300BYWOXNH286YR10</t>
  </si>
  <si>
    <t>54930083NSKO0RFGU266</t>
  </si>
  <si>
    <t>549300LDOP162Q0KGD19</t>
  </si>
  <si>
    <t>254900HQMYVXZNFQ6023</t>
  </si>
  <si>
    <t>82E6XECQ6EF1KVVIKP88</t>
  </si>
  <si>
    <t>25490094CNAV29E1QH08</t>
  </si>
  <si>
    <t>2549004I6H373XEKD857</t>
  </si>
  <si>
    <t>254900MTNPCV3GKMXB71</t>
  </si>
  <si>
    <t>254900RSZ7JFBX5DHZ75</t>
  </si>
  <si>
    <t>254900KL6UCCA0IOGR63</t>
  </si>
  <si>
    <t>254900XPMF4DBX9M9H11</t>
  </si>
  <si>
    <t>2549000VILPAWSQ5FG43</t>
  </si>
  <si>
    <t>54930092DAJXHNPFVB02</t>
  </si>
  <si>
    <t>254900RQILTB0G8UIK46</t>
  </si>
  <si>
    <t>2549001Q852MSO20OC46</t>
  </si>
  <si>
    <t>254900G5KAGZ6U1TG654</t>
  </si>
  <si>
    <t>549300U085MMFESTEI39</t>
  </si>
  <si>
    <t>254900J08IBDOPNY5696</t>
  </si>
  <si>
    <t>5493003MFN1L87J0X132</t>
  </si>
  <si>
    <t>549300CEM6NS1DERAA80</t>
  </si>
  <si>
    <t>549300YCFSFCYDNCWH86</t>
  </si>
  <si>
    <t>254900ECZNU0PF14OJ87</t>
  </si>
  <si>
    <t>5493001VDW28HZ33DW17</t>
  </si>
  <si>
    <t>54930047A3SWZGTBBI76</t>
  </si>
  <si>
    <t>549300UVWBXBVEJJBZ73</t>
  </si>
  <si>
    <t>549300T7M03VGSFO7D27</t>
  </si>
  <si>
    <t>549300BD7CYIRU8JVA34</t>
  </si>
  <si>
    <t>549300MR6Y2WWNIS7O74</t>
  </si>
  <si>
    <t>254900SKG94RK3RMMS82</t>
  </si>
  <si>
    <t>254900FDND4N2K8J6691</t>
  </si>
  <si>
    <t>9695004Y9ZJ6VUGP2A52</t>
  </si>
  <si>
    <t>5493003OFRX0SVNFPK23</t>
  </si>
  <si>
    <t>25490057PJ5UXIMX8S70</t>
  </si>
  <si>
    <t>254900Q8HREHRUE57L74</t>
  </si>
  <si>
    <t>5493005MMCDO4KK2ZF03</t>
  </si>
  <si>
    <t>549300S1KNOLJB3M8R75</t>
  </si>
  <si>
    <t>549300G8VZU9CLDG8249</t>
  </si>
  <si>
    <t>2549009G3LNPJ31GWT16</t>
  </si>
  <si>
    <t>254900H9C1DY3PV7CH97</t>
  </si>
  <si>
    <t>254900BVS4E2SPVNI693</t>
  </si>
  <si>
    <t>254900K1NDH0GP1ZVF75</t>
  </si>
  <si>
    <t>635400FE42WMNGQZCR58</t>
  </si>
  <si>
    <t>5493004L08ZLHQLNRH46</t>
  </si>
  <si>
    <t>549300RLGIZ2X0C17D16</t>
  </si>
  <si>
    <t>680BQC8QTR6VFH4U8N23</t>
  </si>
  <si>
    <t>8B1NVQHY344F17GV8740</t>
  </si>
  <si>
    <t>549300Z08OZL06YG2N40</t>
  </si>
  <si>
    <t>2549009XBA6X1WE13O17</t>
  </si>
  <si>
    <t>549300O4JUEY8V3B2L47</t>
  </si>
  <si>
    <t>254900074KRSAYG92C73</t>
  </si>
  <si>
    <t>2549009CX131MCOFZE48</t>
  </si>
  <si>
    <t>2549004LD55DCQQR4905</t>
  </si>
  <si>
    <t>254900WAJEGF7TXUHG19</t>
  </si>
  <si>
    <t>549300K1FT6H4IMV4O60</t>
  </si>
  <si>
    <t>BCKKH3G86KGG5SJU9021</t>
  </si>
  <si>
    <t>7245003T1RAZS70XOL20</t>
  </si>
  <si>
    <t>549300RWHBX7DHBMVY68</t>
  </si>
  <si>
    <t>NRE2KWOWMTFVVNOW2698</t>
  </si>
  <si>
    <t>549300K5U1CHL75OQC49</t>
  </si>
  <si>
    <t>724500V9EHDAHB3K7G10</t>
  </si>
  <si>
    <t>549300UAWBXM06Z55F18</t>
  </si>
  <si>
    <t>7245006P8EE7H9WZPK80</t>
  </si>
  <si>
    <t>QJ188WW2MBZ85G8M4W73</t>
  </si>
  <si>
    <t>VPXR4B645I411UCKNQ27</t>
  </si>
  <si>
    <t>213800JD4MCDPR4YO150</t>
  </si>
  <si>
    <t>724500HVI4WTT45U6Q53</t>
  </si>
  <si>
    <t>2549007OQPOMI4NMND02</t>
  </si>
  <si>
    <t>54930011HLYZLRL53K38</t>
  </si>
  <si>
    <t>549300XJ8OIP18RO4526</t>
  </si>
  <si>
    <t>549300N7E532IKWFRE90</t>
  </si>
  <si>
    <t>3VP2V6UW1JXE2IZ9RU07</t>
  </si>
  <si>
    <t>213800JB8XU8L1AO8W51</t>
  </si>
  <si>
    <t>549300BY45E9590J8S12</t>
  </si>
  <si>
    <t>213800SEYVK8ROB91L15</t>
  </si>
  <si>
    <t>635400BQ3QGGYJ5MQI64</t>
  </si>
  <si>
    <t>549300VDWV726TPDHH38</t>
  </si>
  <si>
    <t>5493005VM9VNQW5SUZ68</t>
  </si>
  <si>
    <t>254900996ZGCRRPMSJ04</t>
  </si>
  <si>
    <t>549300KTFBHKPC1IB835</t>
  </si>
  <si>
    <t>549300PEMUZY5D3ZXQ58</t>
  </si>
  <si>
    <t>5493005A0XI30EPYKX76</t>
  </si>
  <si>
    <t>254900F5GTSJJHGE9287</t>
  </si>
  <si>
    <t>IF9BO03M124YNR8RQI86</t>
  </si>
  <si>
    <t>635400BKPW8TILSHKE37</t>
  </si>
  <si>
    <t>549300O4ML0341GNSB41</t>
  </si>
  <si>
    <t>549300G4NQWALE3GBW70</t>
  </si>
  <si>
    <t>5493002B0YWN6UH30V71</t>
  </si>
  <si>
    <t>254900EL5LGS0CAQSB51</t>
  </si>
  <si>
    <t>549300KSCPQ7L2RG4L66</t>
  </si>
  <si>
    <t>21380091Z6SJV3RVLF33</t>
  </si>
  <si>
    <t>5493000CVP8DHIB7C004</t>
  </si>
  <si>
    <t>FY5ICUIRRDCHN4HHL592</t>
  </si>
  <si>
    <t>5493004MDZ6RQDOF5M73</t>
  </si>
  <si>
    <t>213800ENPGBS47I52K04</t>
  </si>
  <si>
    <t>549300DFDJKTCGIT4K93</t>
  </si>
  <si>
    <t>549300QAL5B8PHJ7Q862</t>
  </si>
  <si>
    <t>ICSRZ398S8PUEL30D794</t>
  </si>
  <si>
    <t>549300SRT3ET25W0WR75</t>
  </si>
  <si>
    <t>K671AJ3Q7X6EVB707S57</t>
  </si>
  <si>
    <t>894500EZCTNLFEW70367</t>
  </si>
  <si>
    <t>549300LDTUS1G18TET52</t>
  </si>
  <si>
    <t>5493004XD50YD5ZKZA84</t>
  </si>
  <si>
    <t>CHUG8XYMLY1EQ4GUVU89</t>
  </si>
  <si>
    <t>213800T7HK1DFCZOLO61</t>
  </si>
  <si>
    <t>549300NHEORICEP3CO85</t>
  </si>
  <si>
    <t>549300QV5WLCUPJUKW48</t>
  </si>
  <si>
    <t>984500EAC9D8BBBF9895</t>
  </si>
  <si>
    <t>549300O8TY1DUDOOVW35</t>
  </si>
  <si>
    <t>549300OSCVFLGLKTTI33</t>
  </si>
  <si>
    <t>5493003OY6N6DPXZOH63</t>
  </si>
  <si>
    <t>W0VO1L6QVSVPASD2LD20</t>
  </si>
  <si>
    <t>254900B21WY3SWIN1223</t>
  </si>
  <si>
    <t>72450051YQLIROHV2228</t>
  </si>
  <si>
    <t>5493001PRK1C7M2P5389</t>
  </si>
  <si>
    <t>549300C17TCV3TRBWN84</t>
  </si>
  <si>
    <t>549300Z1XKWYKTIOM958</t>
  </si>
  <si>
    <t>5493002DZKJVIUVA2B40</t>
  </si>
  <si>
    <t>549300J4KLSK1LC9OD03</t>
  </si>
  <si>
    <t>549300NYFBZNS57ZX444</t>
  </si>
  <si>
    <t>DT1DXR8SD05FWOAYRC76</t>
  </si>
  <si>
    <t>254900S50359R33L2H44</t>
  </si>
  <si>
    <t>5493002H2JT3WEH9DY86</t>
  </si>
  <si>
    <t>724500B4004VZT4CFQ23</t>
  </si>
  <si>
    <t>9M13ULPHBPDR83N6CB89</t>
  </si>
  <si>
    <t>724500M2NQG4CRY3ES09</t>
  </si>
  <si>
    <t>5493004N15QZ25PN8I78</t>
  </si>
  <si>
    <t>IYJJSRCY41PAECSAH003</t>
  </si>
  <si>
    <t>254900BRTHLP8I8DQN24</t>
  </si>
  <si>
    <t>5493002PZK4EQHT31S85</t>
  </si>
  <si>
    <t>549300B1V4M5DRXK8162</t>
  </si>
  <si>
    <t>254900CJL0EDMEQ25Q84</t>
  </si>
  <si>
    <t>529900VV2MOYS0HNGG79</t>
  </si>
  <si>
    <t>549300WS5TTCM62AI332</t>
  </si>
  <si>
    <t>213800GYOFZDN8M7AX03</t>
  </si>
  <si>
    <t>254900VQJNE0VJWLTA17</t>
  </si>
  <si>
    <t>2549000LSHIN4NQYE745</t>
  </si>
  <si>
    <t>549300HQU55PWKYGMN03</t>
  </si>
  <si>
    <t>549300HU7D08HY4MKX37</t>
  </si>
  <si>
    <t>724500THHZFWOS36T209</t>
  </si>
  <si>
    <t>549300PPSJIASARC1679</t>
  </si>
  <si>
    <t>549300UBMWCPN1EJCC95</t>
  </si>
  <si>
    <t>549300L4LH4M1NOFTB52</t>
  </si>
  <si>
    <t>549300I91G2YHBXY5M11</t>
  </si>
  <si>
    <t>549300WYW5D9I3FR0643</t>
  </si>
  <si>
    <t>549300SYNDSEG3SY2U05</t>
  </si>
  <si>
    <t>254900ZIBQMY3RIXPU80</t>
  </si>
  <si>
    <t>549300PPXTNWH7BKEA92</t>
  </si>
  <si>
    <t>254900HWTOGKMU8YSB34</t>
  </si>
  <si>
    <t>549300BD30WKYXWGI466</t>
  </si>
  <si>
    <t>5493006350QZTFPV0Q76</t>
  </si>
  <si>
    <t>21380069G93UBRYP7R20</t>
  </si>
  <si>
    <t>549300HTV7O83QFOL462</t>
  </si>
  <si>
    <t>549300CUPJYCS102BC69</t>
  </si>
  <si>
    <t>549300QOXKKDGWTDVF56</t>
  </si>
  <si>
    <t>549300ECDY3E8AN4XF58</t>
  </si>
  <si>
    <t>254900T0JF713GJZIO27</t>
  </si>
  <si>
    <t>6OUMQ3XRVV6QKG3QYX23</t>
  </si>
  <si>
    <t>3M19MK5HO7SC1ZEM7N02</t>
  </si>
  <si>
    <t>PENDING0000000000000</t>
  </si>
  <si>
    <t>KOD4KFW7W60J9QTQ3546</t>
  </si>
  <si>
    <t>529900K9B0N5BT694847</t>
  </si>
  <si>
    <t>549300ZXTXHQCYYDJ531</t>
  </si>
  <si>
    <t>549300CXH6S85NDIH967</t>
  </si>
  <si>
    <t>549300HMTMNNSEFN9D07</t>
  </si>
  <si>
    <t>5493008HK5XLPRJB0B44</t>
  </si>
  <si>
    <t>2549006RMQGKFE1RX991</t>
  </si>
  <si>
    <t>5493000RIXURZEBFEV60</t>
  </si>
  <si>
    <t>549300VZONJPA1XZ1M67</t>
  </si>
  <si>
    <t>4FTWO00TBMKME1WMYZ73</t>
  </si>
  <si>
    <t>549300QX3ZB3GMC1PO03</t>
  </si>
  <si>
    <t>54930063GPWJM65ZTP87</t>
  </si>
  <si>
    <t>549300XEIVU68Q2SA830</t>
  </si>
  <si>
    <t>5493006Y7CPM852GVP20</t>
  </si>
  <si>
    <t>549300HNAULEPIGNA696</t>
  </si>
  <si>
    <t>549300V8EXHFEG3R8D10</t>
  </si>
  <si>
    <t>549300U152W6WZRR1Q92</t>
  </si>
  <si>
    <t>549300AP7O1UIGT1VG92</t>
  </si>
  <si>
    <t>549300R1CNBCUAPE2H60</t>
  </si>
  <si>
    <t>549300OJ7WMN25X7IW92</t>
  </si>
  <si>
    <t>549300NV3L7M2CT0A370</t>
  </si>
  <si>
    <t>549300RDJNH5RNGJGL35</t>
  </si>
  <si>
    <t>549300W5PIJYQJ4O1D51</t>
  </si>
  <si>
    <t>549300MWPT0UDZF8NZ50</t>
  </si>
  <si>
    <t>549300IUAZ2AYUHIJX02</t>
  </si>
  <si>
    <t>549300FVUZPMPOGM1189</t>
  </si>
  <si>
    <t>5493003QUGWQFN1SM391</t>
  </si>
  <si>
    <t>549300E6VVJ88WZSFX86</t>
  </si>
  <si>
    <t>549300HXG8GSPLIZOB38</t>
  </si>
  <si>
    <t>549300KDOW4B9UG07C76</t>
  </si>
  <si>
    <t>254900DV425TP2A8XK74</t>
  </si>
  <si>
    <t>549300EE71OVI10JKG88</t>
  </si>
  <si>
    <t>5493003MLOXLHA1NAX98</t>
  </si>
  <si>
    <t>254900GUKWRKW4S8VQ39</t>
  </si>
  <si>
    <t>254900VZ2WQJM2FOKT06</t>
  </si>
  <si>
    <t>254900KCE3N2XC9MCY62</t>
  </si>
  <si>
    <t>254900VWLCNBF39M3Z81</t>
  </si>
  <si>
    <t>549300U2SIEEWSYV6V71</t>
  </si>
  <si>
    <t>549300U12MFP0XYAVW32</t>
  </si>
  <si>
    <t>254900HLHTUIHZM97S57</t>
  </si>
  <si>
    <t>254900N9W4ZKIVFHAE57</t>
  </si>
  <si>
    <t>549300KF21PVRUE4NG95</t>
  </si>
  <si>
    <t>254900DXU1U9HPZNUI08</t>
  </si>
  <si>
    <t>549300U864X4VESNTJ18</t>
  </si>
  <si>
    <t>254900TB8KU26RJZ5O77</t>
  </si>
  <si>
    <t>54930058LIS17YUH4R43</t>
  </si>
  <si>
    <t>5493003QBLW6KTPEXW05</t>
  </si>
  <si>
    <t>2549009UBTA38S24MM11</t>
  </si>
  <si>
    <t>549300L1IG2JOW7XNY28</t>
  </si>
  <si>
    <t>VDYMYTQGZZ6DU0912C88</t>
  </si>
  <si>
    <t>549300RLUEEVQEMX0450</t>
  </si>
  <si>
    <t>549300HPSH1UOG4MW606</t>
  </si>
  <si>
    <t>5493006QZXEM5G6WT443</t>
  </si>
  <si>
    <t>SC4P6WZO702RYEIU7J93</t>
  </si>
  <si>
    <t>4469000001BR0SZ5VP35</t>
  </si>
  <si>
    <t>549300GETAQRNI7CHM28</t>
  </si>
  <si>
    <t>5493005DRTG4H4KKYJ69</t>
  </si>
  <si>
    <t>549300JBN1OSM8YNAI90</t>
  </si>
  <si>
    <t>CLDVY8VY4GNT81Q4VM57</t>
  </si>
  <si>
    <t>5493007D4E72MSOUTF87</t>
  </si>
  <si>
    <t>CWQYQU0TV2NLMLZKNB44</t>
  </si>
  <si>
    <t>549300VHPH7MY0JL7302</t>
  </si>
  <si>
    <t>ZUE8T73ROZOF6FLBAR73</t>
  </si>
  <si>
    <t>5493006NSBZI8BBN7L83</t>
  </si>
  <si>
    <t>549300MHDRBVRF6B9117</t>
  </si>
  <si>
    <t>INR2EJN1ERAN0W5ZP974</t>
  </si>
  <si>
    <t>2549000WZ0OI1EZ12Q19</t>
  </si>
  <si>
    <t>254900R1OG4ZCCD16G88</t>
  </si>
  <si>
    <t>54930078I0785ADTLB30</t>
  </si>
  <si>
    <t>DY9DBNI4W8J63Z298033</t>
  </si>
  <si>
    <t>254900J0OLQ92Y3D7175</t>
  </si>
  <si>
    <t>5493008QEEDE823UPO69</t>
  </si>
  <si>
    <t>549300BYGU625VJB0S69</t>
  </si>
  <si>
    <t>QHBGK66HXMWOEPOCKW80</t>
  </si>
  <si>
    <t>VXB4M3BDPKF3I2AZ3G89</t>
  </si>
  <si>
    <t>549300W696CUHX8SLK40</t>
  </si>
  <si>
    <t>300300C1080211000042</t>
  </si>
  <si>
    <t>254900NXU3SBPD3C8W03</t>
  </si>
  <si>
    <t>2549009H5HJ4WFX1WH42</t>
  </si>
  <si>
    <t>254900UVCPUYVM3RIY95</t>
  </si>
  <si>
    <t>254900K0P0ZD78F4US97</t>
  </si>
  <si>
    <t>549300W5PVBUBGPGZG77</t>
  </si>
  <si>
    <t>2549009A44DAZ8EAH786</t>
  </si>
  <si>
    <t>254900A8T8J5C8N2VY19</t>
  </si>
  <si>
    <t>254900EOMETDBH9V3W19</t>
  </si>
  <si>
    <t>5493001359NN6EOK1W55</t>
  </si>
  <si>
    <t>529900TODFT0W0C9NM47</t>
  </si>
  <si>
    <t>254900SOLNT103PBRX43</t>
  </si>
  <si>
    <t>5493004SM31XSTUBQO85</t>
  </si>
  <si>
    <t>549300F0FQ0DBO8IWU50</t>
  </si>
  <si>
    <t>254900PAJ7WE7Z37TA02</t>
  </si>
  <si>
    <t>5493006I93DS6NZ6O448</t>
  </si>
  <si>
    <t>549300SCXEKMD1BJEN95</t>
  </si>
  <si>
    <t>254900Y9CADCUWLSOJ90</t>
  </si>
  <si>
    <t>549300S1H1HHYMKM7672</t>
  </si>
  <si>
    <t>549300XLB80LJSFDO158</t>
  </si>
  <si>
    <t>254900SEJB628Y8SBA94</t>
  </si>
  <si>
    <t>549300YYHNBT3OBBUY22</t>
  </si>
  <si>
    <t>254900IL9ZSCH4R5U570</t>
  </si>
  <si>
    <t>254900EKG9KV0M2HSK12</t>
  </si>
  <si>
    <t>2549004BVBVFZ7R7QR30</t>
  </si>
  <si>
    <t>5493000F8OGRWES43Y18</t>
  </si>
  <si>
    <t>213800WUHS2RUM29C298</t>
  </si>
  <si>
    <t>213800U3XNSS7QK2GO40</t>
  </si>
  <si>
    <t>549300HZIWVZC6RJWC52</t>
  </si>
  <si>
    <t>254900Q9EDGQH7WP9T45</t>
  </si>
  <si>
    <t>254900AA4G5O1KNHWY71</t>
  </si>
  <si>
    <t>254900KTVIZTITI1VM67</t>
  </si>
  <si>
    <t>254900SH6NY7YAXAOT65</t>
  </si>
  <si>
    <t>254900GS63L3AUVAUD68</t>
  </si>
  <si>
    <t>2549004250CY030XUP74</t>
  </si>
  <si>
    <t>254900G0EUU4A4O3RT48</t>
  </si>
  <si>
    <t>2549002O23V8F71T4132</t>
  </si>
  <si>
    <t>549300HY1NPAD0EVJH91</t>
  </si>
  <si>
    <t>254900RX3NW13DDG3905</t>
  </si>
  <si>
    <t>254900BKDVY7XXT3YQ30</t>
  </si>
  <si>
    <t>254900P9UNFSIT5T8B25</t>
  </si>
  <si>
    <t>254900YK8PJ6E4X98F74</t>
  </si>
  <si>
    <t>213800DO47PU9LELUF35</t>
  </si>
  <si>
    <t>254900EXNTTHSLA4SD06</t>
  </si>
  <si>
    <t>549300D2BSTN7UKE2T69</t>
  </si>
  <si>
    <t>549300DMG1Q8GW7V2C42</t>
  </si>
  <si>
    <t>25490048R5XMMGOY0J86</t>
  </si>
  <si>
    <t>254900001ORLY44W3M22</t>
  </si>
  <si>
    <t>254900NO7837RIGNI576</t>
  </si>
  <si>
    <t>2549009LKMZPSDJ31753</t>
  </si>
  <si>
    <t>254900U3EJF539VUJB77</t>
  </si>
  <si>
    <t>4469000001BFPONMPF32</t>
  </si>
  <si>
    <t>254900OQLH43AT4Q9L32</t>
  </si>
  <si>
    <t>549300E5QKQU6MIV0I47</t>
  </si>
  <si>
    <t>549300V8ITKL5RQLZQ44</t>
  </si>
  <si>
    <t>254900W3TW6S8QSB8S32</t>
  </si>
  <si>
    <t>254900A0SEQDM5BASP33</t>
  </si>
  <si>
    <t>5493000XUDIV75BCF118</t>
  </si>
  <si>
    <t>5493000NBER16YUF8F45</t>
  </si>
  <si>
    <t>549300ZGLCYYNCUWJ346</t>
  </si>
  <si>
    <t>25490090PHYFL3AI9B89</t>
  </si>
  <si>
    <t>254900CTXDT9QHB0WI19</t>
  </si>
  <si>
    <t>4469000001BRZ1A9Z166</t>
  </si>
  <si>
    <t>5493009TQX2VSQFVF372</t>
  </si>
  <si>
    <t>25490052FDHO3KIJBX56</t>
  </si>
  <si>
    <t>254900OG0ZT3LCMGP877</t>
  </si>
  <si>
    <t>254900JDLTXKRDWDS556</t>
  </si>
  <si>
    <t>549300BC48TWBTNIBO28</t>
  </si>
  <si>
    <t>254900MBQXW97YZ8WZ67</t>
  </si>
  <si>
    <t>5493001KN015GMGS2267</t>
  </si>
  <si>
    <t>4469000001BPPQ6W2B40</t>
  </si>
  <si>
    <t>5493008WV23XF8W1SN95</t>
  </si>
  <si>
    <t>549300JFCSGBER8UDY52</t>
  </si>
  <si>
    <t>549300T0EM8DDTDWZP60</t>
  </si>
  <si>
    <t>254900W9WBVMM6GIQV77</t>
  </si>
  <si>
    <t>87550012GDBLL8IMGU45</t>
  </si>
  <si>
    <t>549300LZGK7HQEZO0R63</t>
  </si>
  <si>
    <t>549300UWJ32FYNWWFD05</t>
  </si>
  <si>
    <t>5493001DQYQ5GT8RL036</t>
  </si>
  <si>
    <t>549300TKNSXO38QMGI50</t>
  </si>
  <si>
    <t>549300Y2DUO24NGPB267</t>
  </si>
  <si>
    <t>254900CRWU5C1N5WSP26</t>
  </si>
  <si>
    <t>984500G5D7E099AC7A29</t>
  </si>
  <si>
    <t>549300YBDAJL7LJLCY29</t>
  </si>
  <si>
    <t>254900XF3FF2ORDIZI44</t>
  </si>
  <si>
    <t>549300GH5OVQERGSZ038</t>
  </si>
  <si>
    <t>213800RCIAV2VC3HYP60</t>
  </si>
  <si>
    <t>549300P2NRESOOFIZ355</t>
  </si>
  <si>
    <t>549300Y5548SJTH51N28</t>
  </si>
  <si>
    <t>549300HMVCSNNPPAN104</t>
  </si>
  <si>
    <t>254900BP6BSFU4Q03350</t>
  </si>
  <si>
    <t>5493005HPRKOCSHD7V31</t>
  </si>
  <si>
    <t>254900SGXJIBYDVGMA76</t>
  </si>
  <si>
    <t>254900DSCDZIN9ZP6Z20</t>
  </si>
  <si>
    <t>549300BTQNBLRB3D1X11</t>
  </si>
  <si>
    <t>254900KCBSZEPC049413</t>
  </si>
  <si>
    <t>2549005I3P9XE9HC4M69</t>
  </si>
  <si>
    <t>254900BWWMWYKBICLX84</t>
  </si>
  <si>
    <t>254900NNQJK08JI0JM40</t>
  </si>
  <si>
    <t>254900BPWOU2TRXTZA42</t>
  </si>
  <si>
    <t>2549008KL8YFN9DVAT58</t>
  </si>
  <si>
    <t>254900P8UUUECR5LOL64</t>
  </si>
  <si>
    <t>254900X1WU009AK9TN32</t>
  </si>
  <si>
    <t>254900SM3HQZBZXTQU07</t>
  </si>
  <si>
    <t>254900Q6080L4DLLPR81</t>
  </si>
  <si>
    <t>254900WCF0SF13U5E870</t>
  </si>
  <si>
    <t>254900AGADT0FH9WJA20</t>
  </si>
  <si>
    <t>254900Z10N2AD58WDJ73</t>
  </si>
  <si>
    <t>254900U7B974VJ23F838</t>
  </si>
  <si>
    <t>54930027ALBETMF8FX31</t>
  </si>
  <si>
    <t>254900QBO9IOC7YC2J22</t>
  </si>
  <si>
    <t>2549004EHHRLDXHPPL39</t>
  </si>
  <si>
    <t>549300GS3SZ9MOTQA717</t>
  </si>
  <si>
    <t>5493003I5DVWYQ3ZRH58</t>
  </si>
  <si>
    <t>54930026A8AX14ESVZ21</t>
  </si>
  <si>
    <t>549300AEKWGBFDWB6A28</t>
  </si>
  <si>
    <t>549300G6NUFQCJU7KV90</t>
  </si>
  <si>
    <t>25490071JMSZIBIAP065</t>
  </si>
  <si>
    <t>254900E7PMXIQENOID46</t>
  </si>
  <si>
    <t>254900CNWEKHCNT6C423</t>
  </si>
  <si>
    <t>549300NPI16PSGJPEY66</t>
  </si>
  <si>
    <t>254900IGL1UFLKHSJS39</t>
  </si>
  <si>
    <t>549300JBUUR5N0562751</t>
  </si>
  <si>
    <t>549300U5UXA0OZIQMY89</t>
  </si>
  <si>
    <t>CQETBL6DLXGURHRO4I51</t>
  </si>
  <si>
    <t>5493005Y1033VBI54508</t>
  </si>
  <si>
    <t>25490046F2IIP2Z69L38</t>
  </si>
  <si>
    <t>254900UJSYAMQDQV4367</t>
  </si>
  <si>
    <t>5493000PWWVNW2JJXH86</t>
  </si>
  <si>
    <t>549300VLBV7S4MHXUC51</t>
  </si>
  <si>
    <t>549300CB5209GQ7ZZQ28</t>
  </si>
  <si>
    <t>549300RBNI25F50I1057</t>
  </si>
  <si>
    <t>5493005D6W21G0USL593</t>
  </si>
  <si>
    <t>2549002SLHWRORG3Y747</t>
  </si>
  <si>
    <t>549300720ON0PIYCOS76</t>
  </si>
  <si>
    <t>2549006IG8QRGJV06D76</t>
  </si>
  <si>
    <t>2549006HTBSSD4M9EG03</t>
  </si>
  <si>
    <t>549300U42PYI6GQD5283</t>
  </si>
  <si>
    <t>254900I8GUCT1RRLR378</t>
  </si>
  <si>
    <t>254900G7P7O8XC5LXK62</t>
  </si>
  <si>
    <t>549300D4WXMLNTFVU575</t>
  </si>
  <si>
    <t>549300CWKTRUYWJMJW25</t>
  </si>
  <si>
    <t>2549000XCDQQCJUQJJ98</t>
  </si>
  <si>
    <t>2549008YNTJKQE4Z7O43</t>
  </si>
  <si>
    <t>254900UX8KSEUW0IOP63</t>
  </si>
  <si>
    <t>254900SBVFYJWXYFBR82</t>
  </si>
  <si>
    <t>254900MAQGS49OUYUT22</t>
  </si>
  <si>
    <t>254900705UKTBMFFJP49</t>
  </si>
  <si>
    <t>2549007H4HQQHY9YW568</t>
  </si>
  <si>
    <t>54930053P0AWVVRLKN62</t>
  </si>
  <si>
    <t>549300RC44K8UXXPOZ21</t>
  </si>
  <si>
    <t>549300U8QVPMXXVWKB97</t>
  </si>
  <si>
    <t>549300QTILQDOPMKHQ09</t>
  </si>
  <si>
    <t>549300BUDHS3LRWBE814</t>
  </si>
  <si>
    <t>254900W9QCRNPDN1SJ71</t>
  </si>
  <si>
    <t>549300KQF26HHODY4P54</t>
  </si>
  <si>
    <t>25490049LASNNWJU4D43</t>
  </si>
  <si>
    <t>549300QDZDZP3SLIME17</t>
  </si>
  <si>
    <t>54930017DWVW2C8FFU73</t>
  </si>
  <si>
    <t>549300N3XNPXKX1BJW26</t>
  </si>
  <si>
    <t>5493001EVFZNV1JT6T29</t>
  </si>
  <si>
    <t>549300T8GS0B6LLW5D98</t>
  </si>
  <si>
    <t>549300V3KRFX28FNMV89</t>
  </si>
  <si>
    <t>549300XMPDAZI8D70O13</t>
  </si>
  <si>
    <t>549300NJXJJ2UZZ17Q70</t>
  </si>
  <si>
    <t>549300RBPLRZ2DZK9E21</t>
  </si>
  <si>
    <t>549300LE64DE0XVVQY92</t>
  </si>
  <si>
    <t>549300GH5D7V49PV3Z45</t>
  </si>
  <si>
    <t>549300H92029J8Z0UZ93</t>
  </si>
  <si>
    <t>549300PMVLYV787F6M58</t>
  </si>
  <si>
    <t>54930047B7YJPBS89V56</t>
  </si>
  <si>
    <t>549300QFHHLV1MGSH492</t>
  </si>
  <si>
    <t>549300UOSICUN8TQVM70</t>
  </si>
  <si>
    <t>5493007RNS8C6BLMWH84</t>
  </si>
  <si>
    <t>254900CROK3J8VUSYE60</t>
  </si>
  <si>
    <t>549300XU9RAOU07NQW58</t>
  </si>
  <si>
    <t>549300O8P5Y3O0VGKS05</t>
  </si>
  <si>
    <t>254900RRDO2Y2X4GFL94</t>
  </si>
  <si>
    <t>549300BH267R4KQVKV59</t>
  </si>
  <si>
    <t>549300VUJX7CP0TTJR14</t>
  </si>
  <si>
    <t>549300I5FMFOC1Q5UK16</t>
  </si>
  <si>
    <t>213800IM5OGXYWA1NC14</t>
  </si>
  <si>
    <t>5493008SGELLZ581QV27</t>
  </si>
  <si>
    <t>254900UPF6Q09JOUO004</t>
  </si>
  <si>
    <t>254900X5X199XQYNW145</t>
  </si>
  <si>
    <t>254900WYBYN76LT79K43</t>
  </si>
  <si>
    <t>254900W8DPCLPVGYM776</t>
  </si>
  <si>
    <t>5493001RKCE1TWXXDZ34</t>
  </si>
  <si>
    <t>549300MSLO0DF0EMX355</t>
  </si>
  <si>
    <t>254900HJVSR4BCYI2L04</t>
  </si>
  <si>
    <t>254900I17TPW4NO2W095</t>
  </si>
  <si>
    <t>549300Z0MJPO6EULNW68</t>
  </si>
  <si>
    <t>549300PUGZS6P60LY450</t>
  </si>
  <si>
    <t>54930076Z7QOHZQGJU79</t>
  </si>
  <si>
    <t>5493009JZJPOMHHHN014</t>
  </si>
  <si>
    <t>254900PPXT3S81M6JM77</t>
  </si>
  <si>
    <t>254900DOFJCZ2OJ0WE64</t>
  </si>
  <si>
    <t>549300VP6K3VY8DEBT72</t>
  </si>
  <si>
    <t>5493009B7VNYBJ626E23</t>
  </si>
  <si>
    <t>254900E2GKH1WHATIX44</t>
  </si>
  <si>
    <t>2549001LEWDFD9G2XD75</t>
  </si>
  <si>
    <t>2549008KDQRJZ64EYW85</t>
  </si>
  <si>
    <t>549300V9QR7WKGI1ON02</t>
  </si>
  <si>
    <t>254900QY93R66VE5OC97</t>
  </si>
  <si>
    <t>549300B9DTXTDL9LEB47</t>
  </si>
  <si>
    <t>5493005JWJTWDJ7MSL62</t>
  </si>
  <si>
    <t>549300J3QRP8FH7JBG70</t>
  </si>
  <si>
    <t>549300CDBL5RZSIR0630</t>
  </si>
  <si>
    <t>254900MUT2WL4BQUIU36</t>
  </si>
  <si>
    <t>549300THCHI8YGSRWM72</t>
  </si>
  <si>
    <t>549300OMLTZ2KO0RDE91</t>
  </si>
  <si>
    <t>549300E60XM23O7SCY70</t>
  </si>
  <si>
    <t>254900KYTWM53OSPKN20</t>
  </si>
  <si>
    <t>254900BNDTNMVS5DWF90</t>
  </si>
  <si>
    <t>529900J463VIMH4FLS56</t>
  </si>
  <si>
    <t>529900I9MZ7MP959M527</t>
  </si>
  <si>
    <t>5493005F5IKL85WE8B82</t>
  </si>
  <si>
    <t>5493007Z8Q1H45KT7W98</t>
  </si>
  <si>
    <t>254900M9VAXG7U9EIP06</t>
  </si>
  <si>
    <t>254900CDO2KAUEBXZV54</t>
  </si>
  <si>
    <t>549300TUCCLIBU4NH746</t>
  </si>
  <si>
    <t>254900VZY56NJA44UH97</t>
  </si>
  <si>
    <t>549300VGBQ68NQEVHK11</t>
  </si>
  <si>
    <t>549300OAOTYGQ3YJBQ75</t>
  </si>
  <si>
    <t>254900O3E4DN5544AO98</t>
  </si>
  <si>
    <t>549300C3MRP1LKZK3D76</t>
  </si>
  <si>
    <t>254900SLFKYS70KMIA62</t>
  </si>
  <si>
    <t>549300F68RGU16LFQW49</t>
  </si>
  <si>
    <t>549300W9HKP7MUKIXC64</t>
  </si>
  <si>
    <t>549300RMYGDTQ3IFVZ14</t>
  </si>
  <si>
    <t>549300SNP4SGOV8RFD90</t>
  </si>
  <si>
    <t>549300FW38BAHXP8NS07</t>
  </si>
  <si>
    <t>5493008TFGSXEO3ONV24</t>
  </si>
  <si>
    <t>5493002HHYN5YHKWK303</t>
  </si>
  <si>
    <t>549300HHYLPXDL1TH097</t>
  </si>
  <si>
    <t>549300LWYLBC6GQ55870</t>
  </si>
  <si>
    <t>549300EVUN2BTLJ3GT74</t>
  </si>
  <si>
    <t>549300G3XHUJTWHRIK92</t>
  </si>
  <si>
    <t>549300TWYEU8LJ8R4309</t>
  </si>
  <si>
    <t>549300FQZQK60XCT2320</t>
  </si>
  <si>
    <t>254900N7RHRRY2BEOA29</t>
  </si>
  <si>
    <t>254900PNQTJ98L827R13</t>
  </si>
  <si>
    <t>549300S2DZ3P00PILV75</t>
  </si>
  <si>
    <t>254900EVOOE9L7X5KL29</t>
  </si>
  <si>
    <t>5493006X7GI3L646SH35</t>
  </si>
  <si>
    <t>254900VP0XK6GEDNTI26</t>
  </si>
  <si>
    <t>213800RTXQMRY47PUF47</t>
  </si>
  <si>
    <t>549300UY4N0ODRBF1Z68</t>
  </si>
  <si>
    <t>254900B78PDCMKGZE449</t>
  </si>
  <si>
    <t>254900YZ0H8U4D3YJ585</t>
  </si>
  <si>
    <t>254900F57NNVXZTQ0V12</t>
  </si>
  <si>
    <t>254900J4YVWCPZP2J196</t>
  </si>
  <si>
    <t>254900OT5O60FXIPPD70</t>
  </si>
  <si>
    <t>254900IJHH85CXWUTQ11</t>
  </si>
  <si>
    <t>5493009BUFM4E9W39G55</t>
  </si>
  <si>
    <t>2549007ZZNFSZ13Z4087</t>
  </si>
  <si>
    <t>5493002VWWYU3O6BGW53</t>
  </si>
  <si>
    <t>254900KNTN335VVE1X34</t>
  </si>
  <si>
    <t>254900M3J876I93YOO14</t>
  </si>
  <si>
    <t>254900L70QI0LBWVHK46</t>
  </si>
  <si>
    <t>984500C9CAA3BF3AH571</t>
  </si>
  <si>
    <t>254900ASG47POU8ANQ96</t>
  </si>
  <si>
    <t>54930038TFBHX58CQ878</t>
  </si>
  <si>
    <t>254900XLUCG2TR83DT96</t>
  </si>
  <si>
    <t>254900SUZIGUHA1G3X87</t>
  </si>
  <si>
    <t>549300TV1TPFUN2TPH06</t>
  </si>
  <si>
    <t>254900OOBVJYYB42WN57</t>
  </si>
  <si>
    <t>254900QKHXTDW3KW6O50</t>
  </si>
  <si>
    <t>254900EUH8IIBQ6ZZD24</t>
  </si>
  <si>
    <t>2549003U86U2Y93MDQ23</t>
  </si>
  <si>
    <t>54930047DU4WCPOIO219</t>
  </si>
  <si>
    <t>549300UFR3O40H7HO295</t>
  </si>
  <si>
    <t>25490069BYFTILQ28183</t>
  </si>
  <si>
    <t>549300SE4D0XE2D85V97</t>
  </si>
  <si>
    <t>254900Q61P0LR84OSD08</t>
  </si>
  <si>
    <t>254900GNVG6QSSMS4J04</t>
  </si>
  <si>
    <t>984500CF0736C6E96080</t>
  </si>
  <si>
    <t>25490076WG2RWW2ZMO18</t>
  </si>
  <si>
    <t>549300BQD4T1W7LDKM48</t>
  </si>
  <si>
    <t>254900Q7EG1KDCX7ZG25</t>
  </si>
  <si>
    <t>254900W5U3A0IRTJ2Z03</t>
  </si>
  <si>
    <t>254900KNQW57DARN6589</t>
  </si>
  <si>
    <t>254900EKAOMFULU7KX20</t>
  </si>
  <si>
    <t>549300J5I3DHQLHTFM13</t>
  </si>
  <si>
    <t>254900LTQ09CPT3HSD21</t>
  </si>
  <si>
    <t>549300QZYE2WW906L830</t>
  </si>
  <si>
    <t>2549007BHYA2CREROL60</t>
  </si>
  <si>
    <t>254900VSNDXTPOIGBH70</t>
  </si>
  <si>
    <t>254900TVG2M35K7TGY04</t>
  </si>
  <si>
    <t>254900V7C511H5NXLN41</t>
  </si>
  <si>
    <t>254900FSGCDXQS5R7K22</t>
  </si>
  <si>
    <t>2549004LCT10MUMJHK05</t>
  </si>
  <si>
    <t>2549004JFX9YR30BHC36</t>
  </si>
  <si>
    <t>549300WCHQRLQ507XE70</t>
  </si>
  <si>
    <t>254900O90ON9WPWZ5R91</t>
  </si>
  <si>
    <t>2549001K9W3B8QHYKE09</t>
  </si>
  <si>
    <t>5493004XZ3126N6OT465</t>
  </si>
  <si>
    <t>254900XX2XJ26XQRPA85</t>
  </si>
  <si>
    <t>549300HRXI2TKXHVO729</t>
  </si>
  <si>
    <t>254900Z1X3ELV8JPB034</t>
  </si>
  <si>
    <t>254900I4E4VE5TGEDM43</t>
  </si>
  <si>
    <t>25490018ZF93N9ARVZ64</t>
  </si>
  <si>
    <t>549300QFQ6G6FD8P6H55</t>
  </si>
  <si>
    <t>549300TX34MQRNCF4754</t>
  </si>
  <si>
    <t>254900BNLVIMJJ5ATU47</t>
  </si>
  <si>
    <t>5493001J8GFT6MPDFL92</t>
  </si>
  <si>
    <t>549300F5U3A7GJLKD092</t>
  </si>
  <si>
    <t>254900OCFZ5CC02GW431</t>
  </si>
  <si>
    <t>254900R4XXG3TYB6HW19</t>
  </si>
  <si>
    <t>2549009WC0BLE6QMPR72</t>
  </si>
  <si>
    <t>254900CYUCSWDFJFLA52</t>
  </si>
  <si>
    <t>5493005PEPGK19W4VK88</t>
  </si>
  <si>
    <t>254900WC4R4NOFBIXO73</t>
  </si>
  <si>
    <t>254900IO6Q5JXNQMLI87</t>
  </si>
  <si>
    <t>25490030CSRENPY38352</t>
  </si>
  <si>
    <t>254900493YZBNPIMCK27</t>
  </si>
  <si>
    <t>254900DRT17B5IWH8136</t>
  </si>
  <si>
    <t>254900HLZI2USAHTJK85</t>
  </si>
  <si>
    <t>254900IR4XAMGM0EYE71</t>
  </si>
  <si>
    <t>254900M27I1YPLP2H711</t>
  </si>
  <si>
    <t>254900ODTSBWUGT7FI15</t>
  </si>
  <si>
    <t>254900X2KCMRINQK0Y26</t>
  </si>
  <si>
    <t>2549003DMCBS7RWGZC76</t>
  </si>
  <si>
    <t>254900XJWS022PVV1V11</t>
  </si>
  <si>
    <t>254900Y4NMIQ3GG7DK86</t>
  </si>
  <si>
    <t>254900V2QW68FLVWNF24</t>
  </si>
  <si>
    <t>2549003P2TIXHKLVV854</t>
  </si>
  <si>
    <t>549300O5MCNX6246ZQ22</t>
  </si>
  <si>
    <t>5493004UT7HNQU2SVR90</t>
  </si>
  <si>
    <t>254900PFPPJUSVQYUL91</t>
  </si>
  <si>
    <t>254900K7QY0TRA87LT87</t>
  </si>
  <si>
    <t>254900OOR3DQBKO5YW21</t>
  </si>
  <si>
    <t>2549006LVTOT97U1ZE03</t>
  </si>
  <si>
    <t>254900PC5MQN7Z84NS77</t>
  </si>
  <si>
    <t>2549002A9SUN9AMNCI05</t>
  </si>
  <si>
    <t>254900D03RU9INGMT742</t>
  </si>
  <si>
    <t>549300R1BVHE7EWT6G68</t>
  </si>
  <si>
    <t>254900ACCWZ34C8A4285</t>
  </si>
  <si>
    <t>5493009BDVR0UBNG6H89</t>
  </si>
  <si>
    <t>2549004HANTFIKJ9B207</t>
  </si>
  <si>
    <t>254900A27LI44GWE6Z96</t>
  </si>
  <si>
    <t>254900OR63WDWY4YFP80</t>
  </si>
  <si>
    <t>549300SQC6F03ZB9JW82</t>
  </si>
  <si>
    <t>984500DA0C701DS39D66</t>
  </si>
  <si>
    <t>9845002B5FDE6A369D23</t>
  </si>
  <si>
    <t>9845009BD3C796569C78</t>
  </si>
  <si>
    <t>254900F8XDMH7ML11F94</t>
  </si>
  <si>
    <t>254900SLMD6VTSZOE772</t>
  </si>
  <si>
    <t>254900DK94MVY3DONR30</t>
  </si>
  <si>
    <t>254900XHYAACTZGCX458</t>
  </si>
  <si>
    <t>254900LE369PO80V1559</t>
  </si>
  <si>
    <t>254900RUQRNOHOUP4R63</t>
  </si>
  <si>
    <t>2549003F9TQK89NZ2Z40</t>
  </si>
  <si>
    <t>2549008KOR7B1TLLSG26</t>
  </si>
  <si>
    <t>2549005UEWDS9TDULW91</t>
  </si>
  <si>
    <t>54930068I7QVJ34D3B53</t>
  </si>
  <si>
    <t>254900XJAAZAOCGTV461</t>
  </si>
  <si>
    <t>529900JWGSW17LJK6586</t>
  </si>
  <si>
    <t>254900YTOYGUXB7J3705</t>
  </si>
  <si>
    <t>254900S9W6AVR583HZ46</t>
  </si>
  <si>
    <t>549300ARPKAPQDIUFR04</t>
  </si>
  <si>
    <t>549300QSP7A13DYU3I27</t>
  </si>
  <si>
    <t>549300MD2CM1EUBCL131</t>
  </si>
  <si>
    <t>549300XDIEY134ORXL94</t>
  </si>
  <si>
    <t>254900LVPZ80JRO85I27</t>
  </si>
  <si>
    <t>254900BUY5V35D7BWE79</t>
  </si>
  <si>
    <t>549300UX6Z5ZBANLFS81</t>
  </si>
  <si>
    <t>2549002RBT6MMJ5NKQ55</t>
  </si>
  <si>
    <t>549300L92U32HI465B19</t>
  </si>
  <si>
    <t>5493003LDHCB6GT1LK27</t>
  </si>
  <si>
    <t>25490003U8P7CKOR5334</t>
  </si>
  <si>
    <t>254900J1PVX4NFKI9E02</t>
  </si>
  <si>
    <t>254900EDMQ65DQJCGH60</t>
  </si>
  <si>
    <t>254900HIO7UP1ZIXSA57</t>
  </si>
  <si>
    <t>254900GQBBHXIQUWOZ10</t>
  </si>
  <si>
    <t>254900RJ6XOAWL8IAB48</t>
  </si>
  <si>
    <t>2549001161132J3S3220</t>
  </si>
  <si>
    <t>549300REJ7S0NNYQRK61</t>
  </si>
  <si>
    <t>254900XS66U91AGZQD15</t>
  </si>
  <si>
    <t>549300MSXRKF6J9TBR16</t>
  </si>
  <si>
    <t>254900C3L7T0DDYLL503</t>
  </si>
  <si>
    <t>549300FDBE7OS4F1RY06</t>
  </si>
  <si>
    <t>254900C1ICJ8TTQ2YN90</t>
  </si>
  <si>
    <t>254900V5RJB2BNRYTZ31</t>
  </si>
  <si>
    <t>2549009MFRLR2QZ8CW96</t>
  </si>
  <si>
    <t>9845002B8ADZ9A462E71</t>
  </si>
  <si>
    <t>2549005CZQA9B2R59107</t>
  </si>
  <si>
    <t>549300NMT34X1IT5VG37</t>
  </si>
  <si>
    <t>254900IWSOOGTLI0OI82</t>
  </si>
  <si>
    <t>254900F8UMWWC59KY328</t>
  </si>
  <si>
    <t>Source System Name</t>
  </si>
  <si>
    <t>ADVANCED SERIES TRUST AST BOND PORTFOLIO 2019</t>
  </si>
  <si>
    <t>ADVANCED SERIES TRUST BOND PORTFOLIO 2022</t>
  </si>
  <si>
    <t>AIC COMPANY LIMITED</t>
  </si>
  <si>
    <t>AIR PRODUCTS AND CHEMICALS INC</t>
  </si>
  <si>
    <t>AIR PRODUCTS AND CHEMICALS INC CHILE</t>
  </si>
  <si>
    <t>AIR PRODUCTS AND CHEMICALS, INC.</t>
  </si>
  <si>
    <t>ALEXANDRIA REAL ESTATE EQUITIES INC</t>
  </si>
  <si>
    <t>ALLIANCE LAUNDRY SYSTEMS LLC</t>
  </si>
  <si>
    <t>HYCROFT MINING CORPORATION</t>
  </si>
  <si>
    <t>ALLIED NEVADA GOLD CORP.</t>
  </si>
  <si>
    <t>AMC NETWORKS INC</t>
  </si>
  <si>
    <t>AON CORPORATION</t>
  </si>
  <si>
    <t>AQUARION HOLDINGS LLC</t>
  </si>
  <si>
    <t>ARMSTRONG WORLD INDUSTRIES INC</t>
  </si>
  <si>
    <t>ARMSTRONG WORLD INDUSTRIES, INC.</t>
  </si>
  <si>
    <t>ASHLAND LLC</t>
  </si>
  <si>
    <t>AST BOND PORTFOLIO 2021</t>
  </si>
  <si>
    <t>AVATAS AEROSPACE INC</t>
  </si>
  <si>
    <t>AVIS BUDGET CAR RENTAL LLC</t>
  </si>
  <si>
    <t>AVIS BUDGET CAR RENTAL, LLC</t>
  </si>
  <si>
    <t>ASEOP FUNDING II LLC</t>
  </si>
  <si>
    <t>AVIS BUDGET RENTAL CAR FUNDING (AESOP) LLC</t>
  </si>
  <si>
    <t>AESOP FUNDING II LLC</t>
  </si>
  <si>
    <t>BANCO SANTANDER SA NEW YORK</t>
  </si>
  <si>
    <t>BANCO SANTANDER SA MADRID</t>
  </si>
  <si>
    <t>BANCO SANTANDER S.A.</t>
  </si>
  <si>
    <t>BANCO SANTANDER SA</t>
  </si>
  <si>
    <t>BANCO SANTANDER CENTRAL HISPANO</t>
  </si>
  <si>
    <t>Banco Santander SA</t>
  </si>
  <si>
    <t>BANCO SANTANDER S.A., BRAZIL</t>
  </si>
  <si>
    <t>BANCO SANTANDER S.A</t>
  </si>
  <si>
    <t>BANCO SANTANDER SA LONDON</t>
  </si>
  <si>
    <t>BANK OF AMERICA N.A. CHARLOTTE</t>
  </si>
  <si>
    <t>BANK OF AMERICA, N.A.</t>
  </si>
  <si>
    <t>BK OF AMERICA GLOBAL FX</t>
  </si>
  <si>
    <t>BANK OF AMERICA NA</t>
  </si>
  <si>
    <t>BANK OF AMERICA NA SECPAC LONDON SWAPS</t>
  </si>
  <si>
    <t>BANK OF AMERICA NA DUBLIN (IRELAND)</t>
  </si>
  <si>
    <t>BANK OF AMERICA NA.</t>
  </si>
  <si>
    <t>BANK OF AMERICA NA NETHERLANDS</t>
  </si>
  <si>
    <t>BANK OF AMERICA NA SINGAPORE</t>
  </si>
  <si>
    <t>BANK OF AMERICA NA SWITZERLAND</t>
  </si>
  <si>
    <t>BANK OF AMERICA NA PARIS (FRANCE)</t>
  </si>
  <si>
    <t>BANK OF AMERICA NA TOKYO</t>
  </si>
  <si>
    <t>BANK OF AMERICA NA CAYMAN ISLANDS</t>
  </si>
  <si>
    <t>Bank of America NA</t>
  </si>
  <si>
    <t>BANK OF AMERICA NA  BRUSSELS (BELGIUM)</t>
  </si>
  <si>
    <t>BANK OF AMERICA NA SEOUL</t>
  </si>
  <si>
    <t>BANK OF AMERICA N.A</t>
  </si>
  <si>
    <t>BANK OF AMERICA NA CHARLOTTE 60095</t>
  </si>
  <si>
    <t>BANK OF AMERICA NA CHARLOTTE</t>
  </si>
  <si>
    <t>BANK OF AMERICA NA (STF)</t>
  </si>
  <si>
    <t>BANK OF AMERICA NA  N YORK</t>
  </si>
  <si>
    <t>BANK OF AMERICA NA (CONTINENTAL BANK)</t>
  </si>
  <si>
    <t>BANK OF AMERICA NA CHICAGO</t>
  </si>
  <si>
    <t>BANK OF AMERICA N A</t>
  </si>
  <si>
    <t>BANK OF AMERICA NA (BNS MUMBAI)</t>
  </si>
  <si>
    <t>BANK OF AMERICA N.A. (REPOS)</t>
  </si>
  <si>
    <t>BOA NA US FOREIGN EXCHANGE</t>
  </si>
  <si>
    <t>BANK OF AMERICAN, N.A.</t>
  </si>
  <si>
    <t>Bank of America N.A.</t>
  </si>
  <si>
    <t>BANK OF AMERICA NATIONAL ASSOCIATION</t>
  </si>
  <si>
    <t>BANK OF AMERICA NT N SA, SEOUL BR</t>
  </si>
  <si>
    <t>BANK OF AMERICA NA NO 1</t>
  </si>
  <si>
    <t>BANK OF AMERICA NA  SAN FRANCISCO</t>
  </si>
  <si>
    <t>BANK OF AMERICA N.A.</t>
  </si>
  <si>
    <t>BANK OF AMERICA NA N YORK</t>
  </si>
  <si>
    <t>BANK OF AMERICA SECPAC LONDON SWAPS</t>
  </si>
  <si>
    <t>BANK OF AMERICA LONDON</t>
  </si>
  <si>
    <t>BOA</t>
  </si>
  <si>
    <t>BANK OF AMERICA NA (SEATTLE FIRST NATIONAL)</t>
  </si>
  <si>
    <t>BANK OF AMERICA NA LONDON</t>
  </si>
  <si>
    <t>BANK OF AMERICA LONDON-SIF</t>
  </si>
  <si>
    <t>BROOKFIELD OFFICE PROPERTIES INC</t>
  </si>
  <si>
    <t>BROOKFIELD OFFICE PROPERTIES INC.</t>
  </si>
  <si>
    <t>BUTTERBALL LLC</t>
  </si>
  <si>
    <t>CHESAPEAKE FUNDING LLC</t>
  </si>
  <si>
    <t>CITATION 2004 INVESTMENT LLC</t>
  </si>
  <si>
    <t>CREDIT AGRICOLE CORPORATE AND INVESTMENT BANK PARIS</t>
  </si>
  <si>
    <t>CREDIT AGRICOLE CORPORATE AND INVESTMENT BANK LONDON</t>
  </si>
  <si>
    <t>CREDIT AGRICOLE CORPORATE AND INVESTMENT BANK</t>
  </si>
  <si>
    <t>CREDIT AGRICOLE CORPORATE AND INVESTMENT BANK-HONGKONG (ASIA</t>
  </si>
  <si>
    <t>CREDIT AGRICOLE CORPORATE AND INVESTMENT BANK MUMBAI</t>
  </si>
  <si>
    <t>CREDIT AGRICOLE CORPORATE AND INVESTMENT BANK -PARIS- (ASIA</t>
  </si>
  <si>
    <t>CREDIT AGRICOLE CORPORATE AND INVESTMENT BANK MILAN</t>
  </si>
  <si>
    <t>CREDIT AGRICOLE CORPORATE AND INVESTMENT BANK TOKYO</t>
  </si>
  <si>
    <t>CREDIT AGRICOLE CORPORATE AND INVESTMENT BANK GRAND CAYMAN</t>
  </si>
  <si>
    <t>CREDIT AGRICOLE CORPORATE AND INVESTMENT BANK LUXEMBERG</t>
  </si>
  <si>
    <t>CREDIT AGRICOLE CORPORATE AND INVESTMENT BANK BRUSSELS</t>
  </si>
  <si>
    <t>CREDIT AGRICOLE INDOSUEZ PARIS-SIF</t>
  </si>
  <si>
    <t>CREDIT AGRICOLE CORPORATE AND INVESTMENT BANK HONG KONG</t>
  </si>
  <si>
    <t>CREDIT AGRICOLE CORPORATE AND INVESTMENT BANK  PARIS</t>
  </si>
  <si>
    <t>CREDIT AGRICOLE  CORPORATE AND INVESTMENT BANK (BNS MUMBAI)</t>
  </si>
  <si>
    <t>Credit Agricole Corporate and Investment Bank</t>
  </si>
  <si>
    <t>CREDIT AGRICOLE CORPORATE AND INVESTMENT BANK SINGAPORE</t>
  </si>
  <si>
    <t>CREDIT AGRICOLE CORPORATE &amp; INVESTMENT BANK</t>
  </si>
  <si>
    <t>CREDIT AGRICOLE CORPORATE AND INVESTMENT BANK  LONDON</t>
  </si>
  <si>
    <t>CREDIT AGRICOLE CORPORATE AND INVESTMENT BANK  BRUSSELS</t>
  </si>
  <si>
    <t>CREDIT AGRICOLE CORPORATE AND INVESTMENT BANK  GRAND CAYMAN</t>
  </si>
  <si>
    <t>CREDIT AGRICOLE CORPORATE AND INVESTMENT BANK  HONG KONG</t>
  </si>
  <si>
    <t>CREDIT AGRICOLE CORPORATE AND INVESTMENT BANK  LUXEMBERG</t>
  </si>
  <si>
    <t>CREDIT AGRICOLE CORPORATE AND INVESTMENT BANK  MILAN</t>
  </si>
  <si>
    <t>CREDIT AGRICOLE CORPORATE AND INVESTMENT BANK  NEW YORK</t>
  </si>
  <si>
    <t>CREDIT AGRICOLE CORPORATE AND INVESTMENT BANK  TOKYO</t>
  </si>
  <si>
    <t>CREDIT AND AGRICOLE CORPORATE AND INVESTMENT BANK</t>
  </si>
  <si>
    <t>CREDIT AGRICOLE CORP &amp; INV BK</t>
  </si>
  <si>
    <t>CREDIT AGRICOLE CIB</t>
  </si>
  <si>
    <t>CREDIT AGRICOLE COPORATE AND INVESTMENT BANK</t>
  </si>
  <si>
    <t>CREDIT AGRICOLE CORPORATE AND INVES</t>
  </si>
  <si>
    <t>CREDIT AGRICOLE CORPORATE AND INVESTMENT BANK  MADRID</t>
  </si>
  <si>
    <t>CREDIT AGRICOLE CORPORATE AND INVESTMENT BANK MADRID</t>
  </si>
  <si>
    <t>CREDIT AGRICOLE CORPORATE AND INVESTMENT BANK NEW YORK</t>
  </si>
  <si>
    <t>CREDIT AGRICOLE CORPORATE AND INVESTMENT BANK SEOUL</t>
  </si>
  <si>
    <t>CSC T HOLDINGS I INC</t>
  </si>
  <si>
    <t>CSC T HOLDINGS III INC</t>
  </si>
  <si>
    <t>CSC T HOLDINGS IV INC</t>
  </si>
  <si>
    <t>CYTEC INDUSTRIES INC</t>
  </si>
  <si>
    <t>DAVIS-STANDARD HOLDINGS, INC.</t>
  </si>
  <si>
    <t>DAVITA INC</t>
  </si>
  <si>
    <t>DE Shaw Kalon Portfolios LLC</t>
  </si>
  <si>
    <t>DE SHAW KALON PORTFOLIOS LLC</t>
  </si>
  <si>
    <t>DE SHAW KALON PORTFOLIOS LLC CA</t>
  </si>
  <si>
    <t>DE SHAW KALON PORTFOLIOS LLC EU</t>
  </si>
  <si>
    <t>DE SHAW KALON PORTFOLIOS LLC US</t>
  </si>
  <si>
    <t>D E SHAW KALON PORTIFOLIOS LLC</t>
  </si>
  <si>
    <t>DE SHAW OCULUS PORTFOLIOS LLC</t>
  </si>
  <si>
    <t>DE SHAW OCULUS PORTFOLIOS LLC CDEA</t>
  </si>
  <si>
    <t>D E SHAW OCULUS PORTFOLIOS LLC</t>
  </si>
  <si>
    <t>DE Shaw Oculus Portfolios LLC</t>
  </si>
  <si>
    <t>DOMINION ENERGY INC</t>
  </si>
  <si>
    <t>DUQUESNE LIGHT HOLDINGS INC</t>
  </si>
  <si>
    <t>ENDEAVOR ENERGY RESOURCES L.P.</t>
  </si>
  <si>
    <t>ENTERPRISE PRODUCTS OPERATING L.L.C.</t>
  </si>
  <si>
    <t>ENTERPRISE PRODUCTS OPERATING LLC GROUP</t>
  </si>
  <si>
    <t>ENTERPRISE PRODUCTS OPERATING, L.L.C.</t>
  </si>
  <si>
    <t>FIRSTENERGY CORPORATION</t>
  </si>
  <si>
    <t>FIRST ENERGY CORPORATION</t>
  </si>
  <si>
    <t>FORD CREDIT CANADA COMPANY</t>
  </si>
  <si>
    <t>FORD MOTOR CREDIT COMPANY LLC</t>
  </si>
  <si>
    <t>GOLDMAN SACHS BANK USA</t>
  </si>
  <si>
    <t>GOLDMAN SACHS BANK U.S.A</t>
  </si>
  <si>
    <t>GOVERNORS OF ST FRANCIS XAVIER UNIVERSITY</t>
  </si>
  <si>
    <t>IGT GLOBAL SOLUTIONS CORPORATION</t>
  </si>
  <si>
    <t>GTECH CORPORATION</t>
  </si>
  <si>
    <t>IGT GLOBAL SOLUTIONS CORP</t>
  </si>
  <si>
    <t>HOME HARDWARE STORES LIMITED</t>
  </si>
  <si>
    <t>HSBC BANK USA N. A.</t>
  </si>
  <si>
    <t>HSBC BANK USA N. A. (ENGLAND)</t>
  </si>
  <si>
    <t>HSBC BANK USA N.A.</t>
  </si>
  <si>
    <t>HSBC BANK USA, N.A.</t>
  </si>
  <si>
    <t>HSBC BANK USA</t>
  </si>
  <si>
    <t>HSBC USA</t>
  </si>
  <si>
    <t>HSBC BANK USA N A</t>
  </si>
  <si>
    <t>HSBC BANK USA N A (NEW YORK)</t>
  </si>
  <si>
    <t>HSBC BANK USA NA</t>
  </si>
  <si>
    <t>HSBC BANK USA N. A. (CAYMAN ISLAND)</t>
  </si>
  <si>
    <t>HSBC BANK USA N. A. NEW YORK</t>
  </si>
  <si>
    <t>IESI CORPORATION</t>
  </si>
  <si>
    <t>INGRAM INDUSTRIES INC</t>
  </si>
  <si>
    <t>INTER-AMERICAN DEVELOPMENT BANK</t>
  </si>
  <si>
    <t>IVANHOE CAMBRIDGE INC.</t>
  </si>
  <si>
    <t>IVANHOE CAMBRIDGE INC</t>
  </si>
  <si>
    <t>JIM PEPLINSKI LEASING INC</t>
  </si>
  <si>
    <t>LEGACY RESERVES LP</t>
  </si>
  <si>
    <t>LIME ROCK RESOURCES II A L.P.</t>
  </si>
  <si>
    <t>MANULIFE BANK OF CANADA</t>
  </si>
  <si>
    <t>MARINE ATLANTIC INC</t>
  </si>
  <si>
    <t>MCKESSON CORPORATION</t>
  </si>
  <si>
    <t>MERRILL LYNCH CAPITAL SERVICES INC</t>
  </si>
  <si>
    <t>MERRILL LYNCH INTERNATIONAL BK LTD</t>
  </si>
  <si>
    <t>MERRILL LYNCH INTERNATIONAL BANK, N.Y.</t>
  </si>
  <si>
    <t>MERRILL LYNCH INTERNATIONAL BANK LTD</t>
  </si>
  <si>
    <t>MILLENNIUM FIXED INCOME LTD US</t>
  </si>
  <si>
    <t>MILLENNIUM FIXED INCOME LTD EU - CDEA</t>
  </si>
  <si>
    <t>MILLENNIUM FIXED INCOME LTD CDEA</t>
  </si>
  <si>
    <t>MILLENNIUM FIXED INCOME LTD</t>
  </si>
  <si>
    <t>MIZUHO CAPITAL MARKETS CORPORATION LONDON</t>
  </si>
  <si>
    <t>MIZUHO CAPITAL MARKETS CORPORATION NEW YORK</t>
  </si>
  <si>
    <t>MIZUHO BANK LIMITED</t>
  </si>
  <si>
    <t>MIZUHO BANK LTD L.A</t>
  </si>
  <si>
    <t>MIZUHO BANK (CANADA) TORONTO</t>
  </si>
  <si>
    <t>MIZUHO BANK LTD GRAND CAYMAN</t>
  </si>
  <si>
    <t>MIZUHO BANK LTD TOKYO</t>
  </si>
  <si>
    <t>MIZUHO BANK LTD PARIS</t>
  </si>
  <si>
    <t>MIZUHO BANK LTD (STF)</t>
  </si>
  <si>
    <t>MIZUHO CORPORATE BANK (CANADA)</t>
  </si>
  <si>
    <t>575 WESTNEY ROAD SOUTH INC</t>
  </si>
  <si>
    <t>MKP ENHANCED OPPORTUNITY MASTER FUND LTD</t>
  </si>
  <si>
    <t>MKP OPPORTUNITY MASTER FUND LTD</t>
  </si>
  <si>
    <t>MKP OPPORTUNITY MASTER FUND LTD CDEA</t>
  </si>
  <si>
    <t>MORGAN STANLEY CAPITAL GROUP INC</t>
  </si>
  <si>
    <t>MORGAN STANLEY CAPITAL GROUP INC.</t>
  </si>
  <si>
    <t>MORGAN STANLEY CAPITAL SERVICES LLC</t>
  </si>
  <si>
    <t>MORGAN STANLEY CAPITAL SERVICES LLC. (NEW YORK).</t>
  </si>
  <si>
    <t>MORGAN STANLEY CAPITAL SERVICES LLC-NEW YORK-(ASIA PACIFIC R</t>
  </si>
  <si>
    <t>MORGAN STANLEY CAPITAL SERVICES LLC. (NEW YORK)</t>
  </si>
  <si>
    <t>MORGAN STANLEY CAPITAL SERVICES LLC. (LONDON)</t>
  </si>
  <si>
    <t>MORGAN STANLEY CAPITAL SERVICES LLC.</t>
  </si>
  <si>
    <t>NATIONAL COOPERATIVE SERVICES CORP</t>
  </si>
  <si>
    <t>NATIONAL RURAL UTILITIES COOPERATIVE FINANCE CORP</t>
  </si>
  <si>
    <t>NEXTERA ENERGY CAPITAL HOLDINGS INC</t>
  </si>
  <si>
    <t>FPL GROUP CAPITAL INC</t>
  </si>
  <si>
    <t>Nomura Global Financial Products Inc</t>
  </si>
  <si>
    <t>NOMURA GLOBAL FINANCIAL PRODUCTS INC</t>
  </si>
  <si>
    <t>NOMURA GLOBAL FINANCIAL PRODUCTS</t>
  </si>
  <si>
    <t>ONEX SENIOR CREDIT FUND LP</t>
  </si>
  <si>
    <t>PACCAR FINANCIAL CORP</t>
  </si>
  <si>
    <t>PACCAR FINANCIAL LTD.</t>
  </si>
  <si>
    <t>PACCAR FINANCIAL LTD</t>
  </si>
  <si>
    <t>PARADIGM LTD</t>
  </si>
  <si>
    <t>PARALLEL PETROLEUM LLC</t>
  </si>
  <si>
    <t>PLAINS ALL AMERICAN PIPELINE LP</t>
  </si>
  <si>
    <t>PLAINS ALL AMERICAN PIPELINE L.P.</t>
  </si>
  <si>
    <t>PNC BANK N.A.</t>
  </si>
  <si>
    <t>PNC BANK NA - BONDS</t>
  </si>
  <si>
    <t>NATIONAL CITY BANK</t>
  </si>
  <si>
    <t>PNC BANK NA</t>
  </si>
  <si>
    <t>PNC BANK, N.A.,</t>
  </si>
  <si>
    <t>PPL CORPORATION</t>
  </si>
  <si>
    <t>PROPEL ENERGY LLC</t>
  </si>
  <si>
    <t>PRUDENTIAL CORE SHORT TERM BOND SERIES</t>
  </si>
  <si>
    <t>PRUDENTIAL GLOBAL FUNDING LLC</t>
  </si>
  <si>
    <t>PRUDENTIAL GLOBAL FUNDING CDEA</t>
  </si>
  <si>
    <t>THE PRUDENTIAL MERGED RETIREMENT PLAN - RETIREE LIFE 401(H) 2013 PORTFOLIO</t>
  </si>
  <si>
    <t>QVC INC</t>
  </si>
  <si>
    <t>COOPERATIEVE RABOBANK U.A GLOBAL EQUITY FINANCE</t>
  </si>
  <si>
    <t>COOPERATIEVE RABOBANK U.A</t>
  </si>
  <si>
    <t>Rabo Bank</t>
  </si>
  <si>
    <t>COOPERATIEVE RABOBANK U.A. INTERNATIONAL NEW YORK BRANCH</t>
  </si>
  <si>
    <t>COOPERATIEVE RABOBANK U.A. UTRECHT</t>
  </si>
  <si>
    <t>COOPERATIEVE RABOBANK U.A.</t>
  </si>
  <si>
    <t>Rabobank Nederland</t>
  </si>
  <si>
    <t>COOPERATIEVE RABOBANK</t>
  </si>
  <si>
    <t>COOPERATIEVE RABOBANK U.A. SYDNEY</t>
  </si>
  <si>
    <t>COOPERATIEVE RABOBANK U.A. NEW YORK</t>
  </si>
  <si>
    <t>COOPERATIEVE RABOBANK U.A. SINGAPORE</t>
  </si>
  <si>
    <t>ROYAL CARIBBEAN CRUISES LTD</t>
  </si>
  <si>
    <t>ROYAL CARIBBEAN CRUISES LTD.</t>
  </si>
  <si>
    <t>SEABOARD CORPORATION</t>
  </si>
  <si>
    <t>SEABOARD CORP</t>
  </si>
  <si>
    <t>SHERIDAN PRODUCTION PARTNERS I A LP</t>
  </si>
  <si>
    <t>SHERIDAN PRODUCTION PARTNERS I B LP</t>
  </si>
  <si>
    <t>SHERIDAN PRODUCTION PARTNERS I M LP</t>
  </si>
  <si>
    <t>SIMON PROPERTY GROUP LP</t>
  </si>
  <si>
    <t>SMBC CAPITAL MARKETS INC</t>
  </si>
  <si>
    <t>SMBC CAPITAL MARKETS INC.</t>
  </si>
  <si>
    <t>SMBC CAPITAL MARKETS INC GROUP</t>
  </si>
  <si>
    <t>SOUTHERN COMPANY</t>
  </si>
  <si>
    <t>SOUTHERN WINE AND SPIRITS OF AMERICA INC</t>
  </si>
  <si>
    <t>SOUTHERN WINE AND SPIRITS OF AMERIC</t>
  </si>
  <si>
    <t>SOUTHERN GLAZER'S WINE AND SPIRITS, LLC</t>
  </si>
  <si>
    <t>SPECTRA ENERGY CAPITAL LLC</t>
  </si>
  <si>
    <t>SPECTRA ENERGY CAPITAL LLC GRP</t>
  </si>
  <si>
    <t>SPIRIT AEROSYSTEMS INC</t>
  </si>
  <si>
    <t>SPIRIT AEROSYSTEMS INC.</t>
  </si>
  <si>
    <t>THE SCOTTS MIRACLE GRO-COMPANY</t>
  </si>
  <si>
    <t>THE SCOTTS MIRACLE-GRO COMPANY</t>
  </si>
  <si>
    <t>THE TORONTO DOMINION BANK</t>
  </si>
  <si>
    <t>TORONTO DOMINION BANK HONG KONG</t>
  </si>
  <si>
    <t>TORONTO DOMINION BANK CAYMAN ISLAND</t>
  </si>
  <si>
    <t>TORONTO DOMINION BANK SYDNEY (AUSTRALIA)</t>
  </si>
  <si>
    <t>TORONTO DOMINION BANK (TREAS)</t>
  </si>
  <si>
    <t>TORONTO DOMINION BANK LONDON (THE)</t>
  </si>
  <si>
    <t>TORONTO DOMINION BANK NEW YORK</t>
  </si>
  <si>
    <t>TORONTO DOMINION BANK</t>
  </si>
  <si>
    <t>TORONTO DOMINION BANK TREAS MPOR</t>
  </si>
  <si>
    <t>THE TRONOTO DOMINION BANK</t>
  </si>
  <si>
    <t>Toronto Dominion Bank</t>
  </si>
  <si>
    <t>TORONTO DOMINION BANK (NEW YORK)</t>
  </si>
  <si>
    <t>THE TORONTO DOMINION BANK (STF)</t>
  </si>
  <si>
    <t>TORONTO DOMINION BANK-AUSTRALIA-(ASIA PACIFIC RIM)</t>
  </si>
  <si>
    <t>THE TORONTO-DOMINION BANK</t>
  </si>
  <si>
    <t>TORONTO DOMINION BANK TORONTO</t>
  </si>
  <si>
    <t>TD GLOBAL TREAS</t>
  </si>
  <si>
    <t>TORONTO DOMINION BANK, TORONTO</t>
  </si>
  <si>
    <t>TORONTO DOMINION BANK (THE)</t>
  </si>
  <si>
    <t>TORONTO DOMINION BK.</t>
  </si>
  <si>
    <t>PACIFIC INVESTMENT MANAGEMENT COMPANY LLC, SOLELY IN ITS CAPACITY AS ADVISOR ON BEHALF OF  TRINITY HEALTH CORPORATION</t>
  </si>
  <si>
    <t>TRINITY HEALTH CORPORATION</t>
  </si>
  <si>
    <t>UNION CENTRAL LIFE INSURANCE COMPANY</t>
  </si>
  <si>
    <t>VANGUARD NATURAL GAS LLC</t>
  </si>
  <si>
    <t>VARDANA FUND LTD.</t>
  </si>
  <si>
    <t>VIRGINIA ELECTRIC AND POWER COMPANY</t>
  </si>
  <si>
    <t>WALNUT CREEK ENERGY LLC</t>
  </si>
  <si>
    <t>WEIGHT WATCHERS INTERNATIONAL INC</t>
  </si>
  <si>
    <t>WOODBRIDGE FOAM CORPORATION</t>
  </si>
  <si>
    <t>RAIFFEISEN BANK INTERNATIONAL AG VIENNA</t>
  </si>
  <si>
    <t>RAIFFEISEN BANK INTERNATIONAL AG REPO</t>
  </si>
  <si>
    <t>POWERCOR AUSTRALIA LLC</t>
  </si>
  <si>
    <t>WESTPAC BANKING CORPORATION HONG KONG</t>
  </si>
  <si>
    <t>WESTPAC BANKING CORPORATION SINGAPORE</t>
  </si>
  <si>
    <t>WESTPAC BANKING CORP LONDON</t>
  </si>
  <si>
    <t>WESTPAC BANKING CORPORATION</t>
  </si>
  <si>
    <t>WESTPAC BANKING CORP (GROUP TREASURY)</t>
  </si>
  <si>
    <t>WESTPAC BANKING CORP-LONDON-(ASIA PACIFIC RIM)</t>
  </si>
  <si>
    <t>WESTPAC BANKING CORPORATION HONG KONG DIRECT CLEARING LCH</t>
  </si>
  <si>
    <t>WESTPAC BANKING CORPORATION SINGAPORE DIRECT CLEARING LCH</t>
  </si>
  <si>
    <t>WESTPAC BANKING CORPORATION WELLINGTON DIRECT CLEARING LCH</t>
  </si>
  <si>
    <t>WESTPAC BANKING CORPORATION NEW YORK DIRECT CLEARING LCH</t>
  </si>
  <si>
    <t>WESTPAC BANKING CORPORATION LONDON DIRECT CLEARING LCH</t>
  </si>
  <si>
    <t>WESTPAC BANKING CORPORATION SYDNEY DIRECT CLEARING LCH</t>
  </si>
  <si>
    <t>WESTPAC BANKING</t>
  </si>
  <si>
    <t>WESTPAC BANKING CORP SYDNEY</t>
  </si>
  <si>
    <t>WESTPAC BANKING CORP NEW YORK</t>
  </si>
  <si>
    <t>WESTPAC BANKING CORP WELLINGTON</t>
  </si>
  <si>
    <t>CARIBBEAN DEVELOPMENT BANK (STF)</t>
  </si>
  <si>
    <t>CARIBBEAN DEVELOPMENT BANK</t>
  </si>
  <si>
    <t>ALPHA STAR EQUITIES LTD</t>
  </si>
  <si>
    <t>AMARALINA STAR LTD</t>
  </si>
  <si>
    <t>POOLED FUND OF TPIC PLANS</t>
  </si>
  <si>
    <t>2030680 ONTARIO LIMITED</t>
  </si>
  <si>
    <t>407 EAST DEVELOPMENT GROUP GENERAL PARTNERSHIP</t>
  </si>
  <si>
    <t>4459539 CANADA INC</t>
  </si>
  <si>
    <t>873740 ONTARIO INC(WINDSOR MOLD)</t>
  </si>
  <si>
    <t>873740 ONTARIO INC. (WINDSOR MOLD)</t>
  </si>
  <si>
    <t>873740 ONTARIO INC WINDSOR MOLD GR</t>
  </si>
  <si>
    <t>951803 ALBERTA LTD</t>
  </si>
  <si>
    <t>ACTION TRAILER SALES INC</t>
  </si>
  <si>
    <t>ACTION TRAILER SALES INC.</t>
  </si>
  <si>
    <t>ALBERTA TUBULAR PRODUCTS LTD</t>
  </si>
  <si>
    <t>ALGOMA CENTRAL CORPORATION</t>
  </si>
  <si>
    <t>ALLIED PROPERTIES REAL ESTATE INVESTMENT TRUST</t>
  </si>
  <si>
    <t>ALTAIRIS LONG SHORT FUND</t>
  </si>
  <si>
    <t>ARABELA HOLDINGS S.A. DE C.V</t>
  </si>
  <si>
    <t>ARABELA SA DE CV</t>
  </si>
  <si>
    <t>AVIVA INSURANCE COMPANY OF CANADA</t>
  </si>
  <si>
    <t>BANK OF MONTREAL TOR CLS</t>
  </si>
  <si>
    <t>BANK OF MONTREAL LDN CLS</t>
  </si>
  <si>
    <t>BANK OF MONTREAL</t>
  </si>
  <si>
    <t>BANK OF MONTREAL SINGAPORE</t>
  </si>
  <si>
    <t>BANK OF MONTREAL  MONTREAL</t>
  </si>
  <si>
    <t>BANK OF MONTREAL CHICAGO</t>
  </si>
  <si>
    <t>BANK OF MONTREAL (STF)</t>
  </si>
  <si>
    <t>BANK OF MONTREAL.</t>
  </si>
  <si>
    <t>BANK OF MONTREAL 60095</t>
  </si>
  <si>
    <t>BANK OF MONTREAL  LONDON</t>
  </si>
  <si>
    <t>BANK OF MONTREAL BASE METALS</t>
  </si>
  <si>
    <t>BANK OF MONTREAL STF BA</t>
  </si>
  <si>
    <t>BANK OF MONTREAL (SBI)</t>
  </si>
  <si>
    <t>BANK OF MONTREAL MONTREAL</t>
  </si>
  <si>
    <t>BANK OF MONTREAL TORONTO</t>
  </si>
  <si>
    <t>Bank of Montreal</t>
  </si>
  <si>
    <t>Bank of Montreal (Base Metals)</t>
  </si>
  <si>
    <t>BANK OF SCOTLAND PLC</t>
  </si>
  <si>
    <t>BAYTEX ENERGY LTD</t>
  </si>
  <si>
    <t>BCE MASTER TRUST FUND</t>
  </si>
  <si>
    <t>BCE MASTER TRUST FUND - SUN LIFE</t>
  </si>
  <si>
    <t>BELLWYCK PACKAGING INC.</t>
  </si>
  <si>
    <t>BELLWYCK PACKAGING INC</t>
  </si>
  <si>
    <t>BRESCIA UNIVERSITY COLLEGE</t>
  </si>
  <si>
    <t>BREVAN HOWARD MASTER FUND LIMITED</t>
  </si>
  <si>
    <t>BNYM BRAZIL INTERNATIONAL FUND ITS BLYSS FUND SEGREGATED</t>
  </si>
  <si>
    <t>BROME FINANCIAL CORPORATION INC.</t>
  </si>
  <si>
    <t>BROOKFIELD ASSET MANAGEMENT INC</t>
  </si>
  <si>
    <t>BROOKFIELD ASSET MANAGEMENT INC.</t>
  </si>
  <si>
    <t>BROOKFIELD BRP HOLDINGS CANADA INC</t>
  </si>
  <si>
    <t>BROOKFIELD BRP HOLDINGS (CANADA) INC.</t>
  </si>
  <si>
    <t>BROOKFIELD RESIDENTIAL PROPERTIES INC</t>
  </si>
  <si>
    <t>BUSINESS DEVELOPMENT BANK OF CANADA</t>
  </si>
  <si>
    <t>CAISSE DE DEPOT ET PLACEMENT DU QUEBEC</t>
  </si>
  <si>
    <t>CAISSE DE DEPOT ET PLACEMENT</t>
  </si>
  <si>
    <t>Casisse de Depot et Placement du Que</t>
  </si>
  <si>
    <t>Caisse De Depot et Placement Du Quebec</t>
  </si>
  <si>
    <t>CAMECO CORPORATION</t>
  </si>
  <si>
    <t>CANADA HOUSING TRUST NO. 1.</t>
  </si>
  <si>
    <t>CANADA HOUSING TRUST NO. 1</t>
  </si>
  <si>
    <t>LONDON LIFE GROWTH &amp; INCOME FUND</t>
  </si>
  <si>
    <t>LONDON LIFE GROWTH AND INCOME FUND</t>
  </si>
  <si>
    <t>LONDON LIFE GROWTH &amp; INCOME FUND (LGRINM)</t>
  </si>
  <si>
    <t>CANADA MORTGAGE AND HOUSING CORPORATION.</t>
  </si>
  <si>
    <t>CANADA MORTGAGE AND HOUSING CORPORATION</t>
  </si>
  <si>
    <t>CANADA MORTGAGE AND HOUSING CORP</t>
  </si>
  <si>
    <t>CANADA MORTGAGE AND HOUSING CORPORATION - GT</t>
  </si>
  <si>
    <t>CANADA MORTGAGE HOUSING CORPORATION USD FIXED INCOME</t>
  </si>
  <si>
    <t>THE CANADA PENSION PLAN INVESTMENT BOARD</t>
  </si>
  <si>
    <t>THE CANADIAN PENSION PLAN INVESTMENT BOARD</t>
  </si>
  <si>
    <t>Canada Pension Plan Investment Board</t>
  </si>
  <si>
    <t>CAD PENSION PLAN INVEST BOARD NT2L</t>
  </si>
  <si>
    <t>CANADA PENSION PLAN INVESTMENT BOARD</t>
  </si>
  <si>
    <t>CANADIAN BANK NOTE COMPANY LIMITED</t>
  </si>
  <si>
    <t>CANADIAN DIGITAL CINEMA PARTNERSHIP</t>
  </si>
  <si>
    <t>CANADIAN IMPERIAL BANK OF COMMERCE</t>
  </si>
  <si>
    <t>CANADIAN IMPERIAL BANK OF COMMERCE (TREAS)</t>
  </si>
  <si>
    <t>CANADIAN IMPERIAL BANK OF COMMERCE HONG KONG</t>
  </si>
  <si>
    <t>CANADIAN IMPERIAL BANK OF COMMERCE SINGAPORE</t>
  </si>
  <si>
    <t>CANADIAN IMPERIAL BANK OF COMMERCE (STF)</t>
  </si>
  <si>
    <t>CANADIAN IMPERIAL BANK OF COMMERCE  (GROUP TREASURY)</t>
  </si>
  <si>
    <t>CANADIAN IMPERIAL BANK OF COMMERCE 60095</t>
  </si>
  <si>
    <t>CANADIAN IMPERIAL BANK OF COMMERCE LONDON</t>
  </si>
  <si>
    <t>CANADIAN IMPERIAL BANK OF COMMERCE GRAND CAYMAN</t>
  </si>
  <si>
    <t>CANADIAN IMPERIAL BANK OF COMMERCE NEW YORK</t>
  </si>
  <si>
    <t>CANADIAN IMPERIAL BK OF COMMERCE,TORONTO</t>
  </si>
  <si>
    <t>CANADIAN IMPERIAL BANK OF COMMERCE.</t>
  </si>
  <si>
    <t>CANADIAN PACIFIC RAILWAY COMPANY</t>
  </si>
  <si>
    <t>CANADIAN TIRE CORPORATION, LIMITED</t>
  </si>
  <si>
    <t>CANADIAN TIRE CORPORATION LIMITED</t>
  </si>
  <si>
    <t>CANADIAN WESTERN BANK</t>
  </si>
  <si>
    <t>Cangene Corporation</t>
  </si>
  <si>
    <t>PACIFIC INVESTMENT MANAGEMENT COMPANY LLC, SOLELY IN ITS CAPACITY AS ADVISOR ON BEHALF OF CAPITAL GUIDANCE (FUND) LTD</t>
  </si>
  <si>
    <t>CARA OPERATION LIMITED</t>
  </si>
  <si>
    <t>CASCADES INC</t>
  </si>
  <si>
    <t>CASCADES INC.</t>
  </si>
  <si>
    <t>CREDIT UNION CENTRAL OF BRIT COLUMB</t>
  </si>
  <si>
    <t>CENTRAL 1 CREDIT UNION</t>
  </si>
  <si>
    <t>CREDIT UNION CENTRAL OF BRITISH COLUMBIA</t>
  </si>
  <si>
    <t>CENTRIC HEALTH CORPORATION</t>
  </si>
  <si>
    <t>CHEMTRADE LOGISTICS INC (INCTR)</t>
  </si>
  <si>
    <t>CHEMTRADE LOGISTICS INC.</t>
  </si>
  <si>
    <t>CHEMTRADE LOGISTICS INC INCTR</t>
  </si>
  <si>
    <t>CHEMTRADE LOGISTICS INC</t>
  </si>
  <si>
    <t>CHILLIWACK CATTLE SALES LTD</t>
  </si>
  <si>
    <t>CHILLIWACK CATTLE SALES LTD.</t>
  </si>
  <si>
    <t>CHIP MORTGAGE TRUST</t>
  </si>
  <si>
    <t>CINEPLEX  ENTERTAINMENT L P (INCTR)</t>
  </si>
  <si>
    <t>CINEPLEX ENTERTAINMENT LIMITED PARTNERSHIP</t>
  </si>
  <si>
    <t>CINEPLEX ENTERTAINMENT LP</t>
  </si>
  <si>
    <t>CLUB DE GOLF RIVERMEAD</t>
  </si>
  <si>
    <t>COAST CAPITAL SAVINGS FEDERAL CREDIT UNION</t>
  </si>
  <si>
    <t>COGECO CONNEXION, INC.</t>
  </si>
  <si>
    <t>COGECO COMMUNICATIONS, INC. (GROUP)</t>
  </si>
  <si>
    <t>CONCENTRA BANK</t>
  </si>
  <si>
    <t>CONCENTRA FINANCIAL SERVICES ASSOC</t>
  </si>
  <si>
    <t>CONESTOGA COLD STORAGE LIMITED</t>
  </si>
  <si>
    <t>CONFERENCE PLAZA HOTEL LIMITED PARTNERSHIP OS DELTA VANCOUV</t>
  </si>
  <si>
    <t>PACIFIC INVESTMENT MANAGEMENT COMPANY LLC, SOLELY IN ITS CAPACITY AS ADVISOR ON BEHALF OF CONSULTING GROUP CAPITAL MARKETS FUNDS INTERNATIONAL FIXED INCOME INVESTMENTS.</t>
  </si>
  <si>
    <t>COOKE AQUACULTURE INC.</t>
  </si>
  <si>
    <t>CREDIT UNION CENTRAL ALBERTA LIMITED</t>
  </si>
  <si>
    <t>CREDIT UNION CENTRAL OF ALBERTA LIMITED</t>
  </si>
  <si>
    <t>CREDIT UNION CENTRAL OF MANITOBA</t>
  </si>
  <si>
    <t>CRESCENT POINT RESOURCES PARTNERSHIP.</t>
  </si>
  <si>
    <t>CRESCENT POINT RESOURCES PARTNERSHIP</t>
  </si>
  <si>
    <t>DAIMLER CANADA FINANCE INC.</t>
  </si>
  <si>
    <t>DAIMLER CANADA FINANCE INC</t>
  </si>
  <si>
    <t>DALHOUSIE UNIVERSITY</t>
  </si>
  <si>
    <t>DELPHI ENERGY CORP</t>
  </si>
  <si>
    <t>DELPHI ENERGY CORP.</t>
  </si>
  <si>
    <t>DESJARDINS CAPITAL YIELD BOND FUND</t>
  </si>
  <si>
    <t>DESJARDINS FINANCIAL SECURITY LIFE ASSURANCE COMPANY</t>
  </si>
  <si>
    <t>DESJARDINS FINANCIAL SECURITY LIFE ASSURANCE COMPANY.</t>
  </si>
  <si>
    <t>ARROW EC INCOME ADVANTAGE ALTERNATIVE FUND</t>
  </si>
  <si>
    <t>ECHO LAKE INVESTMENT LTD</t>
  </si>
  <si>
    <t>EMERA INC.</t>
  </si>
  <si>
    <t>EMERA INC</t>
  </si>
  <si>
    <t>ENBRIDGE INC. GROUP</t>
  </si>
  <si>
    <t>ENBRIDGE INC.</t>
  </si>
  <si>
    <t>ENBRIDGE INC</t>
  </si>
  <si>
    <t>ENERPLUS CORPORATION</t>
  </si>
  <si>
    <t>ERTH CORPORATION</t>
  </si>
  <si>
    <t>EXCEL LATIN AMERICAN BOND FUND</t>
  </si>
  <si>
    <t>EXPORT DEVELOPMENT CANADA</t>
  </si>
  <si>
    <t>FACTORS GROUP OF NUTRITIONAL COMPANIES INC</t>
  </si>
  <si>
    <t>FACTORS GROUP OF NUTRITIONAL COMPANIES INC.</t>
  </si>
  <si>
    <t>FARM CREDIT CANADA</t>
  </si>
  <si>
    <t>FINNING INTERNATIONAL INC</t>
  </si>
  <si>
    <t>FINNING INTERNATIONAL IN GROUP</t>
  </si>
  <si>
    <t>FIRST WEST CREDIT UNION</t>
  </si>
  <si>
    <t>FIRSTONSITE RESTORATION L.P</t>
  </si>
  <si>
    <t>FORD CREDIT CP AUTO RECEIVABLES LLC.</t>
  </si>
  <si>
    <t>PRESTIGE GABRIEL NDG LP</t>
  </si>
  <si>
    <t>GIBSON ENERGY ULC</t>
  </si>
  <si>
    <t>GILDAN ACTIVEWEAR INC</t>
  </si>
  <si>
    <t>GIVE AND GO PREPARED FOODS CORP</t>
  </si>
  <si>
    <t>GREAT CANADIAN GAMING CORPORATION</t>
  </si>
  <si>
    <t>GREAT PACIFIC ENTERPRISES INC</t>
  </si>
  <si>
    <t>GREAT PACIFIC ENTERPRISES INC.</t>
  </si>
  <si>
    <t>THE CANADA LIFE ASSURANCE COMPANY</t>
  </si>
  <si>
    <t>CANADA LIFE ASSURANCE COMPANY</t>
  </si>
  <si>
    <t>THE CANADA LIFE ASSURANCE COMPANY.</t>
  </si>
  <si>
    <t>GREAT WEST LIFE ASSURANCE COMPANY CSA</t>
  </si>
  <si>
    <t>CANADA LIFE ASSURANCE COMPANY CSA</t>
  </si>
  <si>
    <t>GREAT WEST LIFE ASSURANCE COMPANY</t>
  </si>
  <si>
    <t>GREENFIELD GLOBAL INC.</t>
  </si>
  <si>
    <t>GREENFIELD GLOBAL INC</t>
  </si>
  <si>
    <t>GREGG PROPERTIES CO LTD</t>
  </si>
  <si>
    <t>GROENENBOOM LAND AND CATTLE COMPANY LTD.</t>
  </si>
  <si>
    <t>GROENENBOOM LAND &amp; CATTLE CO. LTD.</t>
  </si>
  <si>
    <t>GROENENBOOMLAND AND CATTLE  LTD</t>
  </si>
  <si>
    <t>GRUPO GAYOSSO S. A DE C.V</t>
  </si>
  <si>
    <t>GRUPO GAYOSSO, S.A. DE C.V.</t>
  </si>
  <si>
    <t>BOARD OF TRUSTEES OF THE HOSP ONT</t>
  </si>
  <si>
    <t>HEALTHCARE OF ONTARIO PENSION PLAN</t>
  </si>
  <si>
    <t>THE BOARD OF TRUSTEES OF HEALTHCARE OF ONTARIO PENSION PLAN TRUST FUND</t>
  </si>
  <si>
    <t>BOARD OF TRUSTEES OF THE HEALTHCARE OF ONTARIO PENSION PLAN TRUST FUND</t>
  </si>
  <si>
    <t>HEROUX-DEVTEK INC.</t>
  </si>
  <si>
    <t>HEROUX DEVTEK INC</t>
  </si>
  <si>
    <t>HEWITT EQUIPMENT LTD</t>
  </si>
  <si>
    <t>HEWITT EQUIPMENT LIMITED</t>
  </si>
  <si>
    <t>HOME TRUST COMPANY</t>
  </si>
  <si>
    <t>HOMEEQUITY BANK</t>
  </si>
  <si>
    <t>HOME EQUITY BANK</t>
  </si>
  <si>
    <t>HSBC BANK CANADA</t>
  </si>
  <si>
    <t>HSBC BANK CANADA (STF)</t>
  </si>
  <si>
    <t>HSBC BANK CANADA (GROUP TREASURY)</t>
  </si>
  <si>
    <t>HUTTERIAN BRETHREN CHURCH OF WHITE LAKE</t>
  </si>
  <si>
    <t>HYDRO QUEBEC</t>
  </si>
  <si>
    <t>HYDRO - QUEBEC</t>
  </si>
  <si>
    <t>LA CAISSE DE RETRAITE D'HYDRO QUEBEC</t>
  </si>
  <si>
    <t>HYDRO-QUEBEC AS TRUSTEE OF LA CAISSE DE RETRAITE D'HYDRO-QUEBEC</t>
  </si>
  <si>
    <t>I.G. INVESTMENT MANAGEMENT LTD</t>
  </si>
  <si>
    <t>INVESTORS GROUP INVESTMENT MANAGEMENT LTD AS AGENT GROUP</t>
  </si>
  <si>
    <t>INVESTORS GROUP INVESTMENT MANAGEMENT LTD AS AGENT</t>
  </si>
  <si>
    <t>THE INDEPENDENT ORDER OF FORESTERS (IOF)</t>
  </si>
  <si>
    <t>INDEPENDENT ORDER OF FORESTERS</t>
  </si>
  <si>
    <t>INDUSTRIAL ALLIANCE INSURANCE AND FINANCIAL SERVICES INC</t>
  </si>
  <si>
    <t>INDUSTRIAL ALLIANCE INSURANCE AND FINANCIAL SERVICES INC.</t>
  </si>
  <si>
    <t>INDUSTRIAL ALLIANCE INSURANCE AND F</t>
  </si>
  <si>
    <t>INDUSTRIAL ALLIANCE INSURANCE AND FINANCIAL SEWRVICES INC.</t>
  </si>
  <si>
    <t>INDUSTRIAL ALLIANCE INSURNACE AND FINANCIAL SERVICES INC.</t>
  </si>
  <si>
    <t>INDUSTRIAL ALLIANCE INSURANCE AND FINANCIAL SERVICES  INC.</t>
  </si>
  <si>
    <t>INDUSTRIAL ALLIANCE  INSURANCE AND FINANCIAL SERVICES INC.</t>
  </si>
  <si>
    <t>Industrial Alliance Insurance and Financial Services Inc</t>
  </si>
  <si>
    <t>INDUSTRIAL ALLIANCE INS AND FIN SER</t>
  </si>
  <si>
    <t>TANGERINE BANK</t>
  </si>
  <si>
    <t>TANGERINE BANK (FKA ING BANK OF CANADA (BNSBANK))</t>
  </si>
  <si>
    <t>TANGERINE BANK GT</t>
  </si>
  <si>
    <t>VOYA FLOATING RATE SENIOR LOAN FUND</t>
  </si>
  <si>
    <t>INTACT INVESTMENT LIMITED PARTNERSHIP</t>
  </si>
  <si>
    <t>INTERFOR CORPORATION</t>
  </si>
  <si>
    <t>IRVING PERSONAL CARE LTD</t>
  </si>
  <si>
    <t>IRVING CONSUMER PRODUCTS LIMITED</t>
  </si>
  <si>
    <t>ISLINGTON GOLF CLUB LIMITED</t>
  </si>
  <si>
    <t>JOHN HANCOCK LIFE AND HEALTH INSURANCE COMPANY</t>
  </si>
  <si>
    <t>JOHN HANCOCK LIFE INSURANCE COMPANY - USA</t>
  </si>
  <si>
    <t>JOHN HANCOCK LIFE INSURANCE COMPANY (USA)</t>
  </si>
  <si>
    <t>KEYERA PARTNERSHIP</t>
  </si>
  <si>
    <t>KINGSTON COGEN LIMITED PARTNERSHIP</t>
  </si>
  <si>
    <t>KMC MINING CORPORATION</t>
  </si>
  <si>
    <t>KRUGER ENERGY CHATHAM LIMITED PARTNERSHIP</t>
  </si>
  <si>
    <t>KRUGER ENERGY PORT ALMA LIMITED PARTNERSHIP</t>
  </si>
  <si>
    <t>LAURAS SHOPPE(P V)INC</t>
  </si>
  <si>
    <t>LAURENTIAN BANK OF CANADA</t>
  </si>
  <si>
    <t>LINAMAR CORPORATION</t>
  </si>
  <si>
    <t>LOGIBEC</t>
  </si>
  <si>
    <t>LONDON LIFE INSURANCE COMPANY CSA</t>
  </si>
  <si>
    <t>LONG AND MCQUADE LIMITED</t>
  </si>
  <si>
    <t>LONG &amp; MCQUADE LIMITED</t>
  </si>
  <si>
    <t>LUXLAS FUND LIMITED PARTNERSHIP</t>
  </si>
  <si>
    <t>M. GREAVES HOLDINGS INC.</t>
  </si>
  <si>
    <t>MAJOR DRILLING GROUP INTERNATIONAL INC</t>
  </si>
  <si>
    <t>MAPLE LEAF FOODS INC.</t>
  </si>
  <si>
    <t>MAPLE LEAF FOODS INC</t>
  </si>
  <si>
    <t>MAPLE LEAF SPORTS &amp; ENTERTAINMENT LTD</t>
  </si>
  <si>
    <t>MAPLE LEAF SPORTS AND ENTERTAINMENT</t>
  </si>
  <si>
    <t>MAPLE LEAF SPORTS &amp; ENTERTAINMENT LTD.</t>
  </si>
  <si>
    <t>MCCAIN EUROCENTER NV</t>
  </si>
  <si>
    <t>MCCAIN EUROCENTER N.V.</t>
  </si>
  <si>
    <t>MCCAIN FINANCE (CANADA) LTD.</t>
  </si>
  <si>
    <t>MCCAIN FINANCE (CANADA) LTD</t>
  </si>
  <si>
    <t>MCDOUGALL ENERGY INC</t>
  </si>
  <si>
    <t>MEDICAL PHARMACIES GROUP LIMITED</t>
  </si>
  <si>
    <t>MERCHANT BANK DEVELOPMENTS LIMITED</t>
  </si>
  <si>
    <t>MEX_BANSAN</t>
  </si>
  <si>
    <t>MEX_CSFB</t>
  </si>
  <si>
    <t>MEX_DEUT</t>
  </si>
  <si>
    <t>MEX_HSBC</t>
  </si>
  <si>
    <t>MEX_NAFIN</t>
  </si>
  <si>
    <t>MIDLAND TRANSPORT LIMITED</t>
  </si>
  <si>
    <t>MINAS BASIN INVESTMENTS LIMITED</t>
  </si>
  <si>
    <t>MONCTON INDUSTRIAL DEVELOPMENT LIMITED</t>
  </si>
  <si>
    <t>MOTHER PARKERS TEA AND COFFEE INC</t>
  </si>
  <si>
    <t>MOTHER PARKERS TEA &amp; COFFEE INC.</t>
  </si>
  <si>
    <t>MULTILAND PACIFIC HOLDING LTD</t>
  </si>
  <si>
    <t>MUNICIPAL FINANCE AUTHORITY OF BRITISH COLUMBIA</t>
  </si>
  <si>
    <t>NAGELHAVEN FARMS LTD</t>
  </si>
  <si>
    <t>NEW FLYER INDUSTRIES CANADA ULC</t>
  </si>
  <si>
    <t>NISSAN CANADA INC</t>
  </si>
  <si>
    <t>NISSAN CANADA INC.</t>
  </si>
  <si>
    <t>NOBRA HOLSTEINS INC</t>
  </si>
  <si>
    <t>POLAR MULTI STRATEGY MASTER FUND</t>
  </si>
  <si>
    <t>POLAR MULTI-STRATEGY MASTER FUND</t>
  </si>
  <si>
    <t>NORTH POLE CAPITAL MASTER FUND</t>
  </si>
  <si>
    <t>BLUESHORE FINANCIAL CREDIT UNION</t>
  </si>
  <si>
    <t>NOUVELLE AUTOROUTE 30 S.E.N.C.</t>
  </si>
  <si>
    <t>NOVA SCOTIA COLLEGE OF ARTS AND DESIGN</t>
  </si>
  <si>
    <t>NOVA SCOTIA POWER INC.</t>
  </si>
  <si>
    <t>OCP CREDIT TRUST</t>
  </si>
  <si>
    <t>OCP SENIOR CREDIT FUND</t>
  </si>
  <si>
    <t>ONTARIO POWER GENERATION INC</t>
  </si>
  <si>
    <t>ONTARIO POWER GENERATION INC.</t>
  </si>
  <si>
    <t>ONTARIO TEACHERS PENSION PLAN BOARD</t>
  </si>
  <si>
    <t>ONTARIO TEACHERS PENSION PLAN BOARD.</t>
  </si>
  <si>
    <t>ONTARIO TEACHERS' PENSION PLAN BOARD</t>
  </si>
  <si>
    <t>OTTAWA COMMUNITY ICE PARTNERS</t>
  </si>
  <si>
    <t>PARKLAND INDUSTRIES LTD</t>
  </si>
  <si>
    <t>PEMBINA PIPELINE CORPORATION</t>
  </si>
  <si>
    <t>PENN WEST PETROLEUM LTD</t>
  </si>
  <si>
    <t>Obsidian Energy Limited</t>
  </si>
  <si>
    <t>OBSIDIAN ENERGY LTD</t>
  </si>
  <si>
    <t>PENSION PLAN FOR EMPLOYEES OF SOBEYS INC.</t>
  </si>
  <si>
    <t>THE PENSION PLAN FOR EMPLOYEES OF SOBEYS INC.</t>
  </si>
  <si>
    <t>PEOPLES TRUST COMPANY</t>
  </si>
  <si>
    <t>PEOPLES TRUST COMPANY CHT</t>
  </si>
  <si>
    <t>PILOT INSURANCE COMPANY</t>
  </si>
  <si>
    <t>POSTMEDIA NETWORK INC.</t>
  </si>
  <si>
    <t>PREMIER TECH LTEE</t>
  </si>
  <si>
    <t>PREMIUM BRANDS OPERATING LP</t>
  </si>
  <si>
    <t>PROVINCE OF BRITISH COLUMBIA</t>
  </si>
  <si>
    <t>PROVINCE OF BRITISH COLUMBIA  CSA</t>
  </si>
  <si>
    <t>PROVINCE OF BRITISH COLUMBIA 1</t>
  </si>
  <si>
    <t>PROVINCE OF MANITOBA</t>
  </si>
  <si>
    <t>PROVINCE OF NOVA SCOTIA</t>
  </si>
  <si>
    <t>PROVINCE OF ONTARIO</t>
  </si>
  <si>
    <t>PROVINCE OF SASKATCHEWAN</t>
  </si>
  <si>
    <t>PUBLIC SECTOR PENSION INVESTMENT BOARD</t>
  </si>
  <si>
    <t>Public Sector Pension Plan</t>
  </si>
  <si>
    <t>QSL AVIATION SOCIETE EN COMMANDITE</t>
  </si>
  <si>
    <t>QUEBECOR MEDIA INC</t>
  </si>
  <si>
    <t>QUEBECOR MEDIA INC.</t>
  </si>
  <si>
    <t>LAZARD GLOBAL CREDIT FUND</t>
  </si>
  <si>
    <t>REPATH SUGAR LTD.</t>
  </si>
  <si>
    <t>REDPATH SUGAR LTD</t>
  </si>
  <si>
    <t>REIMER CONSOLIDATED CORP</t>
  </si>
  <si>
    <t>RIOCAN REAL ESTATE INVESTMENT TRUST.</t>
  </si>
  <si>
    <t>RIOCAN REAL ESTATE INVESTMENT TRUST..</t>
  </si>
  <si>
    <t>RIOCAN REAL ESTATE INVESTMENT TRUST</t>
  </si>
  <si>
    <t>ROCKY MOUNTAIN DEALERSHIPS INC</t>
  </si>
  <si>
    <t>ROGERS COMMUNICATIONS INC</t>
  </si>
  <si>
    <t>ROGERS COMMUNICATIONS INC.</t>
  </si>
  <si>
    <t>ROSS CREEK RANCHING LTD</t>
  </si>
  <si>
    <t>ROYAL CANADIAN PROPERTIES LIMITED</t>
  </si>
  <si>
    <t>RUST BUSTERS INC</t>
  </si>
  <si>
    <t>SCITI ROCS TRUST</t>
  </si>
  <si>
    <t>SOBEY DONALD R AND ELIZABETH H</t>
  </si>
  <si>
    <t>SOBEYS INC</t>
  </si>
  <si>
    <t>SOBEYS INC.</t>
  </si>
  <si>
    <t>ST MARYS CEMENT INC (CANADA)</t>
  </si>
  <si>
    <t>ST MARYS CEMENT INC</t>
  </si>
  <si>
    <t>STRATEGIC INCOME ALLOCATION FUND</t>
  </si>
  <si>
    <t>SUN LIFE ASSURANCE COMPANY OF CANADA</t>
  </si>
  <si>
    <t>SUN LIFE ASSURANCE COMP OF CANADA</t>
  </si>
  <si>
    <t>SUN LIFE - BLOCK TRADE</t>
  </si>
  <si>
    <t>SUN LIFE ASSURANCE COMPANY OF CANADA CDEA</t>
  </si>
  <si>
    <t>SUN LIFE INSURANCE CANADA LIMITED CDEA</t>
  </si>
  <si>
    <t>SUN LIFE INSURANCE (CANADA) LIMITED</t>
  </si>
  <si>
    <t>SUPERIOR PLUS LP</t>
  </si>
  <si>
    <t>SUPERIOR PLUS L.P.</t>
  </si>
  <si>
    <t>SYMPHONY FLOATING RATE SENIOR LOAN FUND</t>
  </si>
  <si>
    <t>TECK RESOURCES LIMITED</t>
  </si>
  <si>
    <t>TECK RESOURCES LIMITED GROUP</t>
  </si>
  <si>
    <t>TECK RESOURCES LTD</t>
  </si>
  <si>
    <t>TECK CORPORATION</t>
  </si>
  <si>
    <t>TELUS CORPORATION</t>
  </si>
  <si>
    <t>TERANET HOLDINGS LP</t>
  </si>
  <si>
    <t>THE CANADA LIFE INSURANCE COMPANY OF CANADA</t>
  </si>
  <si>
    <t>THE CANADA LIFE INSURANCE COMPANY OF CANADA CSA</t>
  </si>
  <si>
    <t>CANADIAN NATIONAL INSTITUTE</t>
  </si>
  <si>
    <t>THE CANADIAN NATIONAL INSTITUTE FOR THE BLIND</t>
  </si>
  <si>
    <t>EQUITABLE BANK</t>
  </si>
  <si>
    <t>EQUITABLE BANK CASH ACCOUNT</t>
  </si>
  <si>
    <t>THE INTERNATIONAL GROUP INC</t>
  </si>
  <si>
    <t>THE INTERNATIONAL GROUP, INC.</t>
  </si>
  <si>
    <t>INTERNATIONAL GROUP INC.</t>
  </si>
  <si>
    <t>THE MANUFACTURERS LIFE INSURANCE COMPANY</t>
  </si>
  <si>
    <t>THE SHAW GROUP LIMITED</t>
  </si>
  <si>
    <t>THE SHAW GROUP LTD</t>
  </si>
  <si>
    <t>BROADRIDGE FINANCIAL SOLUTIONS INC</t>
  </si>
  <si>
    <t>THE TOWER CORPORATE CAMPUS INCORPORATED</t>
  </si>
  <si>
    <t>TOURMALINE OIL CORP.</t>
  </si>
  <si>
    <t>TOURMALINE OIL CORP</t>
  </si>
  <si>
    <t>1275 RYMAL ROAD INC GROUP</t>
  </si>
  <si>
    <t>TRANSALTA CORPORATION</t>
  </si>
  <si>
    <t>TRANSCANADA PIPELINES LIMITED</t>
  </si>
  <si>
    <t>TRANSCONTINENTAL INC</t>
  </si>
  <si>
    <t>TRICAN WELL SERVICE LTD</t>
  </si>
  <si>
    <t>TRICAN WELL SERVICE LIMITED</t>
  </si>
  <si>
    <t>TRILOGY ENERGY</t>
  </si>
  <si>
    <t>PARAMOUNT RESOURCES (TEC) LTD.</t>
  </si>
  <si>
    <t>TUSCANY INTERNATIONAL DRILLING INC</t>
  </si>
  <si>
    <t>VAC AERO INTERNATIONAL INC</t>
  </si>
  <si>
    <t>VANCOUVER CITY SAVINGS CREDIT UNION</t>
  </si>
  <si>
    <t>VIDEOTRON LTEE</t>
  </si>
  <si>
    <t>VITERRA INC</t>
  </si>
  <si>
    <t>VITERRA INC.</t>
  </si>
  <si>
    <t>WAKEFIELD CANADA INC</t>
  </si>
  <si>
    <t>WAKEFIELD CANADA INC.</t>
  </si>
  <si>
    <t>WHITECAP RESOURCES INC</t>
  </si>
  <si>
    <t>WILLIAM DAY CONSTRUCTION LIMITED</t>
  </si>
  <si>
    <t>WINNIPEG JETS HOCKEY CLUB LIMITED PARTNERSHIP</t>
  </si>
  <si>
    <t>WINNIPEG JETS HOCKEY CLUB LP</t>
  </si>
  <si>
    <t>WOODBINE ENTERTAINMENT GROUP</t>
  </si>
  <si>
    <t>YIELD ADVANTAGE INCOME TRUST</t>
  </si>
  <si>
    <t>CREDIT SUISSE AG LONDON</t>
  </si>
  <si>
    <t>CREDIT SUISSE AG</t>
  </si>
  <si>
    <t>CREDIT SUISSE FIRST BOSTON NEW YORK BRANCH</t>
  </si>
  <si>
    <t>CREDIT SUISSE AG CAYMAN</t>
  </si>
  <si>
    <t>CREDIT SUISSE AG LONDON (GROUP TREASURY)</t>
  </si>
  <si>
    <t>CREDIT SUISSE</t>
  </si>
  <si>
    <t>CREDIT SUISSE GLOBAL FOREIGN EXCHANGE</t>
  </si>
  <si>
    <t>CREDIT SUISSE AGENCY CAYMAN</t>
  </si>
  <si>
    <t>CREDIT SUISSE AG SINGAPORE</t>
  </si>
  <si>
    <t>UBS AG SYDNEY (GROUP TREASURY)</t>
  </si>
  <si>
    <t>UNION BANK OF SWITZERLAND NEW YORK</t>
  </si>
  <si>
    <t>UBS AG LONDON-SIF</t>
  </si>
  <si>
    <t>UBS AG,ZURICH BRANCH FX OPTIONS</t>
  </si>
  <si>
    <t>UBS ZURICH</t>
  </si>
  <si>
    <t>UBS AG LONDON</t>
  </si>
  <si>
    <t>UBS AGM-LONDON-(ASIA PACIFIC RIM)</t>
  </si>
  <si>
    <t>UBS AG HQ</t>
  </si>
  <si>
    <t>UBS, AG LDN, PM</t>
  </si>
  <si>
    <t>UBS (SECURITISATION)</t>
  </si>
  <si>
    <t>UBS AG  ZURICH</t>
  </si>
  <si>
    <t>UBS AG GLOBAL EQUITY FINANCE</t>
  </si>
  <si>
    <t>UBS AG  LONDON (GROUP TREASURY)</t>
  </si>
  <si>
    <t>UBS AG, ZURICH</t>
  </si>
  <si>
    <t>UBS AG ZURICH</t>
  </si>
  <si>
    <t>UBS AG (UBSWCHZH80A),</t>
  </si>
  <si>
    <t>CENCOSUD S.A.</t>
  </si>
  <si>
    <t>EMPRESA ELECTRICA GUACOLDA S.A</t>
  </si>
  <si>
    <t>MONEDA LATAM CORPORATE BOND FUND</t>
  </si>
  <si>
    <t>SQM INVESTMENT CORPORATION NV</t>
  </si>
  <si>
    <t>TRANSELEC HOLDINGS RENTAS LTDA</t>
  </si>
  <si>
    <t>BANCOLOMBIA</t>
  </si>
  <si>
    <t>BANCOLOMBIA S.A</t>
  </si>
  <si>
    <t>BANCOLOMBIA S.A.</t>
  </si>
  <si>
    <t>PRICESMART COLOMBIA S.A.S</t>
  </si>
  <si>
    <t>DEKABANK DEUTSCHE GIROZENTRALE</t>
  </si>
  <si>
    <t>DEKABANK DEUTSCHE GIROZENTRALE GLOBAL EQUITY FINANCE</t>
  </si>
  <si>
    <t>UNICREDIT BANK AG</t>
  </si>
  <si>
    <t>UNICREDIT BANK AG HONG KONG</t>
  </si>
  <si>
    <t>UNICREDIT BANK AG TOKYO</t>
  </si>
  <si>
    <t>UNICREDIT BANK AG MILAN</t>
  </si>
  <si>
    <t>BAYERISCHE HYPO-UND VEREINSBANK AG LONDON</t>
  </si>
  <si>
    <t>UNICREDIT BANK AG MUNICH</t>
  </si>
  <si>
    <t>Bayerische Hypo Und Vereinsbank AG</t>
  </si>
  <si>
    <t>BAYERISCHE HYPO-UND VEREINSBK AG MUNICH</t>
  </si>
  <si>
    <t>UNICREDIT BANK AG LONDON</t>
  </si>
  <si>
    <t>UNICREDIT BANK AG NY</t>
  </si>
  <si>
    <t>UNICREDIT BANK AG SINGAPORE</t>
  </si>
  <si>
    <t>BAYERISCHE HYPO-UND VERINSBANK AG MUNICH</t>
  </si>
  <si>
    <t>UNICREDIT BANK AG GT</t>
  </si>
  <si>
    <t>UNICREDIT BANK AG (HYPOVEREINSBANK)</t>
  </si>
  <si>
    <t>HSBC FRANCE</t>
  </si>
  <si>
    <t>HSBC FRANCE PARIS</t>
  </si>
  <si>
    <t>HSBC FRANCE GROUP TREASURY</t>
  </si>
  <si>
    <t>MTF_HSBC CONTINENTAL EUROPE</t>
  </si>
  <si>
    <t>Natixis S.A.</t>
  </si>
  <si>
    <t>NATIXIS SA LONDON</t>
  </si>
  <si>
    <t>NATIXIS SA FRANKFURT</t>
  </si>
  <si>
    <t>NATIXIS SA PARIS</t>
  </si>
  <si>
    <t>NATIXIS S.A SBLC</t>
  </si>
  <si>
    <t>NATIXIS S.A.</t>
  </si>
  <si>
    <t>NATIXIS</t>
  </si>
  <si>
    <t>NATIXIS SA</t>
  </si>
  <si>
    <t>NATIXIS SA GLOBAL EQUITY FINANCE</t>
  </si>
  <si>
    <t>NATIXIS S.A</t>
  </si>
  <si>
    <t>NATIXIS TAIPEI BRANCH</t>
  </si>
  <si>
    <t>ABP ACQUISITIONS UK LIMITED PARI PASSU</t>
  </si>
  <si>
    <t>ABP ACQUISITIONS UK LIMITED SUPER SENIOR SECURED</t>
  </si>
  <si>
    <t>BP INTERNATIONAL LTD</t>
  </si>
  <si>
    <t>BP INTERNATIONAL LTD.</t>
  </si>
  <si>
    <t>HSBC BANK PLC</t>
  </si>
  <si>
    <t>HSBC Bank PLC</t>
  </si>
  <si>
    <t>HSBC SEOUL BRANCH (THANACHART)</t>
  </si>
  <si>
    <t>HSBC PANK PLC ALLOCATED</t>
  </si>
  <si>
    <t>HSBC Bank Plc</t>
  </si>
  <si>
    <t>HSBC BANK PLC GLOBAL EQUITY FINANCE</t>
  </si>
  <si>
    <t>HSBC BANK PLC LONDON (GROUP TREASURY)</t>
  </si>
  <si>
    <t>HSBC BANK PLC LONDON</t>
  </si>
  <si>
    <t>HSBC LONDON</t>
  </si>
  <si>
    <t>HSBC BANK PLC, LONDON</t>
  </si>
  <si>
    <t>ING BANK N.V. PARIS</t>
  </si>
  <si>
    <t>ING BANK N.V. HONG KONG</t>
  </si>
  <si>
    <t>ING BANK N.V. SINGAPORE</t>
  </si>
  <si>
    <t>ING BANK N.V.-LONDON-(ASIA PACIFIC RIM)</t>
  </si>
  <si>
    <t>ING BANK N.V.</t>
  </si>
  <si>
    <t>ING BANK N.V. MADRID</t>
  </si>
  <si>
    <t>ING Bank NV</t>
  </si>
  <si>
    <t>ING BANK NV</t>
  </si>
  <si>
    <t>ING Bank N. V.</t>
  </si>
  <si>
    <t>ING BANK N.V. SEOUL</t>
  </si>
  <si>
    <t>ING BANK N.V. GLOBAL EQUITY FINANCE</t>
  </si>
  <si>
    <t>ING WHOLESALE BANKING</t>
  </si>
  <si>
    <t>ING BANK, AMSTERDAM-HK DESK</t>
  </si>
  <si>
    <t>ING BANK N.V.  (AMSTERDAM)</t>
  </si>
  <si>
    <t>ING BANK N.V. LONDON</t>
  </si>
  <si>
    <t>ING BANK N.V. REPO</t>
  </si>
  <si>
    <t>ING BANK,</t>
  </si>
  <si>
    <t>INTESA SANPAOLO SPA LONDON</t>
  </si>
  <si>
    <t>INTESA SANPAOLO SPA</t>
  </si>
  <si>
    <t>INTESA SANPAOLO SPA SINGAPORE</t>
  </si>
  <si>
    <t>INTESA SANPAOLO SPA TOKYO</t>
  </si>
  <si>
    <t>INTESA SANPAOLO SPA NEW YORK</t>
  </si>
  <si>
    <t>BANCA IMI SPA</t>
  </si>
  <si>
    <t>INTESA SANPAOLO SPA MILAN</t>
  </si>
  <si>
    <t>INTESA SANPAOLO S.P.A. (FORMERLY KNOWN AS BANCA IMI S.P.A)</t>
  </si>
  <si>
    <t>INTESABCI SPA</t>
  </si>
  <si>
    <t>INTESA SANPAOLO SPA HONG KONG</t>
  </si>
  <si>
    <t>INTESA SAN PAOLO</t>
  </si>
  <si>
    <t>INTESSA BCI LC LINE</t>
  </si>
  <si>
    <t>INTESA SANPAOLO</t>
  </si>
  <si>
    <t>INTESA BCI SPA</t>
  </si>
  <si>
    <t>LLOYDS BANK PLC  LONDON</t>
  </si>
  <si>
    <t>LLOYDS BANK PLC SWITZERLAND</t>
  </si>
  <si>
    <t>LLOYDS BANK PLC</t>
  </si>
  <si>
    <t>LLOYDS TSB BANK PLC</t>
  </si>
  <si>
    <t>LLOYDS BANK PLC GROUP TREASURY</t>
  </si>
  <si>
    <t>LLOYDS BANK PLC NEW YORK</t>
  </si>
  <si>
    <t>NOMURA INTERNATIONAL PLC</t>
  </si>
  <si>
    <t>Nomura Intl PLC</t>
  </si>
  <si>
    <t>NOMURA INTERNATIONAL PLC.</t>
  </si>
  <si>
    <t>Nomura International PLC</t>
  </si>
  <si>
    <t>NOMURA INTERNACIONAL PLC</t>
  </si>
  <si>
    <t>NOMURA INTERNATIONAL PLC-LONDON-(ASIA PACIFIC RIM)</t>
  </si>
  <si>
    <t>ROLLS ROYCE PLC</t>
  </si>
  <si>
    <t>HONKONG AND SHANGHAI BANKING CORPORATION LTD</t>
  </si>
  <si>
    <t>HONG KONG &amp; SHANGHAI BANKING CORP.</t>
  </si>
  <si>
    <t>HONG KONG AND SHANGHAI BANKING CORPORATION LIMITED</t>
  </si>
  <si>
    <t>HONG KONG &amp; SHANGHAI BANKING CORPORATION NEW YOR</t>
  </si>
  <si>
    <t>HONG KONG SHANGHAI BANKING CORP. TOKYO</t>
  </si>
  <si>
    <t>HONG KONG &amp; SHANGHAI BANKING CORP</t>
  </si>
  <si>
    <t>HONGKONG AND SHANGHAI BKG CORP</t>
  </si>
  <si>
    <t>HONG KONG AND SHANGHAI BANKING CORP SYDNEY</t>
  </si>
  <si>
    <t>HONK KONG &amp; SHANGHAI BANKING CORP.</t>
  </si>
  <si>
    <t>HSBC SEOUL.</t>
  </si>
  <si>
    <t>HSBC - BANGKOK BRANCH (THANACHART)</t>
  </si>
  <si>
    <t>THE HONG KONG AND SHANGHAI BANKING CORPORATION LIMITED</t>
  </si>
  <si>
    <t>HSBC HK</t>
  </si>
  <si>
    <t>HONG KONG &amp; SHANGHAI BANKING CORP (THAILAND BRANCH)</t>
  </si>
  <si>
    <t>HONG KONG &amp; SHANGHAI BANKING CORP (HONG KONG BRANCH)</t>
  </si>
  <si>
    <t>HONG KONG &amp; SHANGHAI BANKING CORP (KOREA BRANCH)</t>
  </si>
  <si>
    <t>HONGKONG &amp; SHANGHAI BANKING CORP.</t>
  </si>
  <si>
    <t>HONG KONG &amp; SHANGHAI BANKINGCORP  LONDON</t>
  </si>
  <si>
    <t>HONG KONG SHANGHAI BANKING CORP. SINGAPORE</t>
  </si>
  <si>
    <t>HONG KONG &amp; SHANGHAI BANKING CORP (BNS MUMBAI)</t>
  </si>
  <si>
    <t>HONGKONG &amp; SHANGHAI BANKING CORPORATION-BANGKOK-(ASIA PACIFI</t>
  </si>
  <si>
    <t>HONGKONG &amp; SHANGHAI BANKING CORPORATION-HONGKONG-(ASIA PACIF</t>
  </si>
  <si>
    <t>HONGKONG &amp; SHANGHAI BANKING CORPORATION  SEOUL (ASIAN PACIFI</t>
  </si>
  <si>
    <t>HONGKONG &amp; SHANGHAI BANKING CORPORATION-SINGAPORE-(ASIA PACI</t>
  </si>
  <si>
    <t>AIRCRAFT RENTAL LEASING COMPANY LIMITED</t>
  </si>
  <si>
    <t>CORP AIRCRAFT LEASING COMPANY LIMITED</t>
  </si>
  <si>
    <t>GLOBAL JET AIRCRAFT LEASING COMPANY</t>
  </si>
  <si>
    <t>ITAU BANK LTD CDEA</t>
  </si>
  <si>
    <t>ITAU BANK LTD</t>
  </si>
  <si>
    <t>ANALISTAS DE RECURSOS GLOBALES SAPI DE CV</t>
  </si>
  <si>
    <t>BANCO NACIONAL DE OBRAS Y SERVICIOS PUBLICOS, S.N.C.</t>
  </si>
  <si>
    <t>BANCO NACIONAL DE OBRAS Y SERVICIOS</t>
  </si>
  <si>
    <t>BANCO NACIONAL DE OBRAS Y SERVICIOS PUBLICOS SOCIEDAD NACIONAL DE CREDITO INSTITUCION DE BANCA DE DESARROLLO</t>
  </si>
  <si>
    <t>BBVA BANCOMER, S.A. INSTITUCION DE BANCA MULTIPLE, GRUPO FINANCIERO BBVA BANCOME</t>
  </si>
  <si>
    <t>BBVA MEXICO S A INSTITUCION DE BANCA MULTIPLE GRUPO FINANCIERO BBVA MEXICO</t>
  </si>
  <si>
    <t>BBVA BANCOMER SA</t>
  </si>
  <si>
    <t>BBVA BANCOMER SA INSTITUCION DE BANCA MULTIPLE GRUPO FINANCIERO BBVA</t>
  </si>
  <si>
    <t>BBVA MEXICO SA</t>
  </si>
  <si>
    <t>CENTRAL BANK OF MEXICO STF</t>
  </si>
  <si>
    <t>CENTRAL BANK OF MEXICO STF....</t>
  </si>
  <si>
    <t>BANCO DE MEXICO</t>
  </si>
  <si>
    <t>CRYOINFRA SA DE CV</t>
  </si>
  <si>
    <t>CRYOINFRA S.A. DE C.V.</t>
  </si>
  <si>
    <t>FACTORING CORPORATIVO SA DE CV SOFOM E.N.R.</t>
  </si>
  <si>
    <t>FACTORING CORPORATIVO SA DE CV SOFOM ER</t>
  </si>
  <si>
    <t>HERRAMIENTAS Y SERVICIOS AUTOMOTRICES SA DE CV</t>
  </si>
  <si>
    <t>HSBC MEXICO, S.A.</t>
  </si>
  <si>
    <t>HSBC MEXICO SA INSTITUCION DE BANCA MULTIPLE GRUPO FINANCIERO HSBC</t>
  </si>
  <si>
    <t>ING BANK (MEXICO), S.A. INSTITUCION DE BANCA MULTIPLE, ING GRUPO FINANCIERO</t>
  </si>
  <si>
    <t>MONTEPIO LUZ SAVI¿ON, IAP</t>
  </si>
  <si>
    <t>MONTEPIO LUZ SAVINON IAP</t>
  </si>
  <si>
    <t>ZAPOPAN</t>
  </si>
  <si>
    <t>OSPAME DE HIDALGO SA DE CV</t>
  </si>
  <si>
    <t>PETROLEOS MEXICANOS</t>
  </si>
  <si>
    <t>PEMEX</t>
  </si>
  <si>
    <t>TRUST F242896</t>
  </si>
  <si>
    <t>ROYAL BANK OF SCOTLAND NV HONGKONG</t>
  </si>
  <si>
    <t>ROYAL BANK OF SCOTLAND NV MILAN</t>
  </si>
  <si>
    <t>ROYAL BANK OF SCOTLAND NV SEOUL</t>
  </si>
  <si>
    <t>ROYAL BANK OF SCOTLAND NV SINGAPORE</t>
  </si>
  <si>
    <t>ROYAL BANK OF SCOTLAND NV STOCKHOLM</t>
  </si>
  <si>
    <t>ROYAL BANK OF SCOTLAND NV SYDNEY</t>
  </si>
  <si>
    <t>ROYAL BANK OF SCOTLAND NV NEW YORK</t>
  </si>
  <si>
    <t>ROYAL BANK OF SCOTLAND NV</t>
  </si>
  <si>
    <t>ROYAL BANK OF SCOTLAND NV CANADA</t>
  </si>
  <si>
    <t>ROYAL BANK OF SCOTLAND NV DUBLIN</t>
  </si>
  <si>
    <t>ROYAL BANK OF SCOTLAND NV AMSTERDAM</t>
  </si>
  <si>
    <t>ROYAL BANK OF SCOTLAND NV ROTTERDAM</t>
  </si>
  <si>
    <t>ROYAL BANK OF SCOTLAND NV MUMBAI</t>
  </si>
  <si>
    <t>ROYAL BANK OF SCOTLAND NV TAIPEI</t>
  </si>
  <si>
    <t>ROYAL BANK OF SCOTLAND NV ZURICH</t>
  </si>
  <si>
    <t>ROYAL BANK OF SCOTLAND NV TOKYO</t>
  </si>
  <si>
    <t>ROYAL BANK OF SCOTLAND NV CAYMAN ISLAND</t>
  </si>
  <si>
    <t>ROYAL BANK OF SCOTLAND NV CANADA BRANCH</t>
  </si>
  <si>
    <t>ROYAL BANK OF SCOTLAND NV CHICAGO</t>
  </si>
  <si>
    <t>ROYAL BANK OF SCOTLAND NV GLOBAL EQUITY FINANCE</t>
  </si>
  <si>
    <t>BHP BILLITON FINANCE B.V.</t>
  </si>
  <si>
    <t>BHP BILLITON FINANCE BV</t>
  </si>
  <si>
    <t>ING CAPITAL MARKETS LLC</t>
  </si>
  <si>
    <t>ING Capital Markets  LLC</t>
  </si>
  <si>
    <t>UNION ANDINA DE CEMENTOS S.A.A.</t>
  </si>
  <si>
    <t>CLINICA JESUS DEL NORTE</t>
  </si>
  <si>
    <t>CLINICA SAN GABRIEL</t>
  </si>
  <si>
    <t>EDEGEL S A A</t>
  </si>
  <si>
    <t>QUIMPAC S A</t>
  </si>
  <si>
    <t>UNION DE CONCRETERAS S.A.</t>
  </si>
  <si>
    <t>WPR GROUP</t>
  </si>
  <si>
    <t>AB SVENSK EXPORTKREDIT</t>
  </si>
  <si>
    <t>AN SVENSK EXPORTKREDIT</t>
  </si>
  <si>
    <t>INTERNATIONAL BANK FOR RECONSTRUCTION &amp; DEVELOPMENT</t>
  </si>
  <si>
    <t>INTERNATIONAL BANK FOR RECONSTRUCTION AND DEVELOPMENT</t>
  </si>
  <si>
    <t>AUTOFACIL DE PANAMA SA DE CV</t>
  </si>
  <si>
    <t>AST PRUDENTIAL CORE BOND PORTFOLIO</t>
  </si>
  <si>
    <t>AECOM</t>
  </si>
  <si>
    <t>AG ENERGY CO-OPERATIVE LTD</t>
  </si>
  <si>
    <t>SOUTHERN COMPANY GAS</t>
  </si>
  <si>
    <t>AIG MARKETS INC CDEA</t>
  </si>
  <si>
    <t>AIG MARKETS INC.</t>
  </si>
  <si>
    <t>AIG MARKETS INC</t>
  </si>
  <si>
    <t>ALABAMA POWER COMPANY</t>
  </si>
  <si>
    <t>ALTRIA GROUP INC.</t>
  </si>
  <si>
    <t>ALTRIA GROUP, INC.</t>
  </si>
  <si>
    <t>ALTRIA GROUP INC GROUP</t>
  </si>
  <si>
    <t>AMERICAN ELECTRIC POWER COMPANY INC</t>
  </si>
  <si>
    <t>ANNALY CAPITAL MANAGEMENT INC - VCON BLOCK ETRADING</t>
  </si>
  <si>
    <t>APPALACHIAN POWER COMPANY</t>
  </si>
  <si>
    <t>AQR ABSOLUTE RETURN MASTER ACCOUNT LP</t>
  </si>
  <si>
    <t>ARIZONA PUBLIC SERVICE COMPANY</t>
  </si>
  <si>
    <t>ARMSTRONG WOOD PRODUCTS INC</t>
  </si>
  <si>
    <t>ARROW ELECTRONICS, INC.</t>
  </si>
  <si>
    <t>ARROW ELECTRONICS INC</t>
  </si>
  <si>
    <t>PACIFIC INVESTMENT MANAGEMENT COMPANY LLC, SOLELY IN ITS CAPACITY AS ADVISOR ON BEHALF OF  ADVANCED SERIES TRUST - AST ADVANCED STRATEGIES PORTFOLIO (HEDGED INTERNATIONAL BOND)</t>
  </si>
  <si>
    <t>PACIFIC INVESTMENT MANAGEMENT COMPANY LLC, SOLELY IN ITS CAPACITY AS ADVISOR ON BEHALF OF  ADVANCED SERIES TRUST - AST ADVANCED STRATEGIES PORTFOLIO (U.S. FIXED INCOME)</t>
  </si>
  <si>
    <t>PACIFIC INVESTMENT MANAGEMENT COMPANY LLC, SOLELY IN ITS CAPACITY AS ADVISOR ON BEHALF OF  ADVANCED SERIES TRUST - AST ADVANCED STRATEGIES PORTFOLIO (ADVANCED STRATEGIES I)</t>
  </si>
  <si>
    <t>ADVANCED SERIES TRUST AST ADVANCED STRATEGIES PORTFOLIO</t>
  </si>
  <si>
    <t>AST INVESTMENT GRADE BOND PORTFOLIO</t>
  </si>
  <si>
    <t>ATHLON FE ENERGY OPERATING LLC</t>
  </si>
  <si>
    <t>AVNET INC</t>
  </si>
  <si>
    <t>BARCLAYS CAPITAL INC (REPOS)</t>
  </si>
  <si>
    <t>BARCLAYS CAPITAL MEXICO</t>
  </si>
  <si>
    <t>Barclays Capital Inc</t>
  </si>
  <si>
    <t>BARCLAYS CAPITAL LONDON</t>
  </si>
  <si>
    <t>BARCLAYS CAPITAL, INC.</t>
  </si>
  <si>
    <t>BERRY PETROLEUM COMPANY LLC</t>
  </si>
  <si>
    <t>HIGHPOINT OPERATING CORPORATION</t>
  </si>
  <si>
    <t>BIRD 2000 LP</t>
  </si>
  <si>
    <t>BROWN FORMAN CORP</t>
  </si>
  <si>
    <t>BROWN FORMAN CORPORATION</t>
  </si>
  <si>
    <t>JD DEVELOPMENT 254 PHILLIP STREET LTD GROUP</t>
  </si>
  <si>
    <t>CA INC.</t>
  </si>
  <si>
    <t>CA INC</t>
  </si>
  <si>
    <t>CARDINAL HEALTH INC</t>
  </si>
  <si>
    <t>CARDINAL HEALTH INC.</t>
  </si>
  <si>
    <t>CARMAX AUTO SUPERSTORES INC</t>
  </si>
  <si>
    <t>CHAPARRAL ENERGY LLC</t>
  </si>
  <si>
    <t>CHEMTRADE LOGISTICS (US) INC.</t>
  </si>
  <si>
    <t>CHEMTRADE LOGISTICS (U.S.) INC INCTR</t>
  </si>
  <si>
    <t>CHEMTRADE SULFUR US HOLDINGS INC</t>
  </si>
  <si>
    <t>CHEMTRADE SULPHUR US HOLDINGS LLC</t>
  </si>
  <si>
    <t>CHURCH &amp; DWIGHT CO INC</t>
  </si>
  <si>
    <t>CITADEL QFIC MASTER FUND LTD CDEA</t>
  </si>
  <si>
    <t>CITATION 2002 INVESTMENT LLC</t>
  </si>
  <si>
    <t>CME GROUP</t>
  </si>
  <si>
    <t>COMEX DELIVERY ACCOUNT</t>
  </si>
  <si>
    <t>CMFG LIFE INSURANCE COMPANY</t>
  </si>
  <si>
    <t>CMFG LIFE INSURANCE COMPANY VCON BLOCK ETRADING</t>
  </si>
  <si>
    <t>COMPASS MINERALS INTERNATIONAL INC</t>
  </si>
  <si>
    <t>COMSCOPE INC</t>
  </si>
  <si>
    <t>SANCHEZ PRODUCTION PARTNERS LP</t>
  </si>
  <si>
    <t>CONSTELLATION TRADING COMPANY INC</t>
  </si>
  <si>
    <t>CONSTELLATION TRADING COMPANY, INC.</t>
  </si>
  <si>
    <t>CONSTELLATION TRADING CO. INC.</t>
  </si>
  <si>
    <t>CONSUMERS ENERGY COMPANY</t>
  </si>
  <si>
    <t>COVIDIEN INTERNATIONAL FINANCE S.A.</t>
  </si>
  <si>
    <t>COVIDIEN INTERNATIONAL FINANCE SA</t>
  </si>
  <si>
    <t>Credit Suisse Securities USA LLC</t>
  </si>
  <si>
    <t>CREDIT SUISSE SECURITIES (USA) LLC</t>
  </si>
  <si>
    <t>CREDIT SUISSE SECURITIES (USA) LLC REPOS GROUP</t>
  </si>
  <si>
    <t>CRIMSON GULF LLC</t>
  </si>
  <si>
    <t>CSC HOLDINGS LLC (RESTRICTED GROUP)</t>
  </si>
  <si>
    <t>CUMIS INSURANCE SOCIETY INC</t>
  </si>
  <si>
    <t>DCOR LLC</t>
  </si>
  <si>
    <t>D.E. Shaw Valence Portfolios L.L.C.</t>
  </si>
  <si>
    <t>DE SHAW VALENCE PORTFOLIOS LLC</t>
  </si>
  <si>
    <t>DE Shaw Valence Portfolios LLC</t>
  </si>
  <si>
    <t>DENBURY RESOURCES INC</t>
  </si>
  <si>
    <t>DENTSPLY SIRONA INC.</t>
  </si>
  <si>
    <t>DIGITAL REALTY TRUST L.P.</t>
  </si>
  <si>
    <t>DIGITAL SINGAPORE JURONG EAST PTE LTD</t>
  </si>
  <si>
    <t>DIGITAL SINGAPORE JURONG EAST PTE. LTD</t>
  </si>
  <si>
    <t>DOLE FOOD COMPANY INC</t>
  </si>
  <si>
    <t>DR PEPPER SNAPPLE GROUP INC.</t>
  </si>
  <si>
    <t>DUKE ENERGY CAROLINAS LLC</t>
  </si>
  <si>
    <t>DUKE ENERGY CORPORATION</t>
  </si>
  <si>
    <t>DUKE ENERGY INDIANA LLC</t>
  </si>
  <si>
    <t>EAGLE ROCK ENERGY PARTNERS L.P.</t>
  </si>
  <si>
    <t>ENCORE ENERGY  PARTNERS OPERATING LLC</t>
  </si>
  <si>
    <t>ERSTE GROUP BANK AG</t>
  </si>
  <si>
    <t>EV PROPERTIES LP</t>
  </si>
  <si>
    <t>EV PROPERTIES, L.P.</t>
  </si>
  <si>
    <t>EXCO RESOURCES INC</t>
  </si>
  <si>
    <t>EXELON CORPORATION</t>
  </si>
  <si>
    <t>EXELON CORPORATION RETIREMEN6605</t>
  </si>
  <si>
    <t>FREDDIE MAC - ETRADING BLOCK</t>
  </si>
  <si>
    <t>FIRST QUALITY TISSUE LLC</t>
  </si>
  <si>
    <t>FIRST TRUST ENERGY INFRASTRUCTURE FUND BLOCK CDEA</t>
  </si>
  <si>
    <t>FIXED INCOME CLEARING CORPORATION</t>
  </si>
  <si>
    <t>FLORIDA POWER AND LIGHT COMPANY</t>
  </si>
  <si>
    <t>FLORIDA POWER &amp; LIGHT COMPANY</t>
  </si>
  <si>
    <t>FORD GLOBAL TREASURY INC</t>
  </si>
  <si>
    <t>FORD GLOBAL TREASURY INC.</t>
  </si>
  <si>
    <t>FORD MOTOR COMPANY DEFINED BENEFIT</t>
  </si>
  <si>
    <t>FOREST OIL CORPORATION</t>
  </si>
  <si>
    <t>FRESENIUS MEDICAL CARE HOLDINGS INC</t>
  </si>
  <si>
    <t>GEORGIA POWER COMPANY</t>
  </si>
  <si>
    <t>GRAFTECH MEXICO SA DE CV</t>
  </si>
  <si>
    <t>GRAFTEC MEXICO SA DE CV</t>
  </si>
  <si>
    <t>GULF POWER COMPANY</t>
  </si>
  <si>
    <t>HALLIBURTON COMPANY</t>
  </si>
  <si>
    <t>HALLIBURTON COMPANY- NDF</t>
  </si>
  <si>
    <t>HANESBRANDS INC.</t>
  </si>
  <si>
    <t>HANESBRANDS INC</t>
  </si>
  <si>
    <t>HASBRO, INC.</t>
  </si>
  <si>
    <t>HASBRO INC</t>
  </si>
  <si>
    <t>HEALTHPEAK PROPERTIES, INC</t>
  </si>
  <si>
    <t>HUNT OIL COMPANY</t>
  </si>
  <si>
    <t>HUTCHIN HILL CAPITAL PRIMARY FUND LTD CDEA</t>
  </si>
  <si>
    <t>HYATT HOTELS CORPORATION</t>
  </si>
  <si>
    <t>ILWU PMA PENSION PLAN CORE FIXED INCOME ACCOUNT</t>
  </si>
  <si>
    <t>INDIANA MICHIGAN POWER COMPANY</t>
  </si>
  <si>
    <t>INDIGOLD CARBON USA INC</t>
  </si>
  <si>
    <t>ING BELGIUM SA/NV</t>
  </si>
  <si>
    <t>THE PRUDENTIAL INSURANCE COMPANY OF AMERICA: SEPARTE ACCOUNT - ASSET/ LIABILITY PORTFOLIO</t>
  </si>
  <si>
    <t>THE PRUDENTIAL INSURANCE COMPANY OF AMERICA: SEPARTE ACCOUNT - ASSET / LIBAILITYPORTFOLIO 2</t>
  </si>
  <si>
    <t>INTERNATIONAL FINANCE CORPORATION</t>
  </si>
  <si>
    <t>IRON MOUNTAIN INCORPORATION</t>
  </si>
  <si>
    <t>JABIL INC.</t>
  </si>
  <si>
    <t>JOLINA CAPITAL INC</t>
  </si>
  <si>
    <t>JOURNEY ACQUISITION II LP</t>
  </si>
  <si>
    <t>KENTUCKY POWER COMPANY</t>
  </si>
  <si>
    <t>KEYSTONE FOODS INTERMEDIATE LLC</t>
  </si>
  <si>
    <t>KNOLL INC</t>
  </si>
  <si>
    <t>KRUGER INC</t>
  </si>
  <si>
    <t>KRUGER INC.</t>
  </si>
  <si>
    <t>L3 TECHNOLOGIES INC</t>
  </si>
  <si>
    <t>L-3 COMMUNICATIONS CORPORATION</t>
  </si>
  <si>
    <t>LAREDO PETROLEUM INC</t>
  </si>
  <si>
    <t>LEGEND NATURAL GAS IV LP</t>
  </si>
  <si>
    <t>LEXMARK INTERNATIONAL INC</t>
  </si>
  <si>
    <t>LINN ENERGY HOLDINGS LLC</t>
  </si>
  <si>
    <t>LINN ENERGY LLC</t>
  </si>
  <si>
    <t>LIVE NATION ENTERTAINMENT INC</t>
  </si>
  <si>
    <t>LOS ANGELES DEPARTMENT OF WATER AND POWER</t>
  </si>
  <si>
    <t>MARATHON OIL CANADA CORPORATION</t>
  </si>
  <si>
    <t>MARINER ATLANTIC MULTI-STRATEGY MASTER FUND, LTD CDEA</t>
  </si>
  <si>
    <t>MARRIOTT INTERNATIONAL INC</t>
  </si>
  <si>
    <t>MARRIOTT INTERNATIONAL INC GROUP</t>
  </si>
  <si>
    <t>MARSH AND MCLENNAN COMPANIES INC</t>
  </si>
  <si>
    <t>MARSH &amp; MCLENNAN COMPANIES, INC.</t>
  </si>
  <si>
    <t>MCDONALDS CORP</t>
  </si>
  <si>
    <t>WESTROCK MWV LLC</t>
  </si>
  <si>
    <t>MERCER TRUST COMPANY, AS TRUSTEE FOR THE MGI GROUP TRUST ACTIVE LONG CORPORATE INVESTMENT PORTFOLIO</t>
  </si>
  <si>
    <t>MISSISSIPPI POWER COMPANY</t>
  </si>
  <si>
    <t>MITSUBISHI UFJ TRUST AND BANKING CORPORATION</t>
  </si>
  <si>
    <t>MITSUBISHI UFJ TRUST &amp; BANKING CORP. N.Y.</t>
  </si>
  <si>
    <t>MITSUBISHI UFJ TRUST AND BANKING CORP</t>
  </si>
  <si>
    <t>MITSUBISHI UFJ TRUST &amp; BANKING CORP. TOKYO</t>
  </si>
  <si>
    <t>MITSUBISHI UFJ TRUST &amp; BANKING CORP. LONDON</t>
  </si>
  <si>
    <t>MOODYS CORPORATION</t>
  </si>
  <si>
    <t>MURPHY OIL CORPORATION</t>
  </si>
  <si>
    <t>MURPHY OIL CORPORATION GROUP</t>
  </si>
  <si>
    <t>ICE NGX CANADA INC</t>
  </si>
  <si>
    <t>THE OHIO STATE UNIVERSITY</t>
  </si>
  <si>
    <t>Societe Generale Securities (HK) Ltd</t>
  </si>
  <si>
    <t>SG AMERICAS LLC</t>
  </si>
  <si>
    <t>NUSTAR LOGISTICS LP</t>
  </si>
  <si>
    <t>OHIO POWER COMPANY</t>
  </si>
  <si>
    <t>OWENS CORNING</t>
  </si>
  <si>
    <t>OWENS BROCKWAY GLASS CONTAINER INC.</t>
  </si>
  <si>
    <t>OWEN BROCKWAY GLASS CONTAINER INC</t>
  </si>
  <si>
    <t>OWENS-BROCKWAY GLASS CONTAINER INC</t>
  </si>
  <si>
    <t>OWENS-BROCKWAY GLASS CONTAINER INC.</t>
  </si>
  <si>
    <t>OZ GLOBAL SPECIAL INVESTMENTS MASTER FUND</t>
  </si>
  <si>
    <t>PACIFIC INVESTMENT MANAGEMENT COMPANY LLC, SOLELY IN ITS CAPACITY AS ADVISOR ON BEHALF OF PACIFIC LIFE INSURANCE COMPANY SEPERATE ACCOUNT NO. 39</t>
  </si>
  <si>
    <t>PACIFICORP</t>
  </si>
  <si>
    <t>PARALLEL ENERGY LP</t>
  </si>
  <si>
    <t>PENN VIRGINIA HOLDING CORPORATION</t>
  </si>
  <si>
    <t>PERMANENT UNIVERSITY FUND OF TEXAS</t>
  </si>
  <si>
    <t>PROLOGIS L.P.</t>
  </si>
  <si>
    <t>PROLOGIS L P</t>
  </si>
  <si>
    <t>PRUDENTIAL BANK LOAN FUND</t>
  </si>
  <si>
    <t>PRUDENTIAL TRUST COMPANY COLLECTIVE TRUST WITH RESPECT TO: PRUDENTIAL CORE BOND FUND</t>
  </si>
  <si>
    <t>PRUDENTIAL TRUST COMPANY COLLECTIVE TRUST WITH RESPECT TO PRUDENTIAL CORE CONSERVATIVE BOND FUND</t>
  </si>
  <si>
    <t>PRUDENTIAL TRUST COMPANY COLLECTIVE TRUST WITH RESPECT TO PRUDENTIAL CORE PLUS BOND FUND</t>
  </si>
  <si>
    <t>PRUDENTIAL EMERGING MARKETS DEBT FUND</t>
  </si>
  <si>
    <t>PRUDENTIAL GOVERNMENT INCOME FUND INC</t>
  </si>
  <si>
    <t>PRUDENTIAL INFLATION PROTECTED SECURITIES FUND</t>
  </si>
  <si>
    <t>PRUDENTIAL INVESTMENT PORTFOLIOS INC. 14: PRUDENTIAL FLOATING RATE INCOME FUND</t>
  </si>
  <si>
    <t>Prudential Trust Company Collective Trust with respect to Prudential Absolute Return Bond Fund</t>
  </si>
  <si>
    <t>PRUDENTIAL INVESTMENT PORTFOLIOS INC- PRUDENTIAL ASSET ALLOCATION FUND (FORMERLY DRYDEN)</t>
  </si>
  <si>
    <t>PRUDENTIAL U.S. LONG DURATION CORPORATE BOND FUND</t>
  </si>
  <si>
    <t>PRUDENTIAL WORLD FUND INC: PRUDENTIAL EMERGING MARKETS DEBT LOCAL CURRENCY FUND</t>
  </si>
  <si>
    <t>PUGET SOUND ENERGY INC</t>
  </si>
  <si>
    <t>PUGET SOUND ENERGY, INC.</t>
  </si>
  <si>
    <t>PVH CORP.</t>
  </si>
  <si>
    <t>QUANTUM PARTNERS L.P.</t>
  </si>
  <si>
    <t>QUANTUM PARTNERS LP CDEA</t>
  </si>
  <si>
    <t>QUANTUM PARTNERS LP</t>
  </si>
  <si>
    <t>QUICKSILVER RESOURCES INC</t>
  </si>
  <si>
    <t>RAYTHEON COMPANY</t>
  </si>
  <si>
    <t>RECOLOGY INC</t>
  </si>
  <si>
    <t>REGENCY GAS SERVICES LP</t>
  </si>
  <si>
    <t>RELIANCE ENERGY GF LLC</t>
  </si>
  <si>
    <t>RELIANCE ENERGY MOW LLC</t>
  </si>
  <si>
    <t>RELIANCE ENERGY WA LLC</t>
  </si>
  <si>
    <t>REPUBLIC SERVICES INC</t>
  </si>
  <si>
    <t>REYES HOLDINGS LLC</t>
  </si>
  <si>
    <t>SAPUTO INC</t>
  </si>
  <si>
    <t>SEALED AIR CORPORATION</t>
  </si>
  <si>
    <t>SEQUA CORP</t>
  </si>
  <si>
    <t>SHERIDAN PRODUCTION PARTNERS II A L.P.</t>
  </si>
  <si>
    <t>SHERIDAN PRODUCTION PARTNERS II B L.P.</t>
  </si>
  <si>
    <t>SHERIDAN PRODUCTION PARTNERS II M L.P.</t>
  </si>
  <si>
    <t>SILGAN PLASTICS CANADA INC</t>
  </si>
  <si>
    <t>SOUTHERN CALIFORNIA EDISON COMPANY</t>
  </si>
  <si>
    <t>SOUTHERN CALIFORNIA PERMANENTE MEDI</t>
  </si>
  <si>
    <t>SOUTHERN POWER COMPANY</t>
  </si>
  <si>
    <t>SPX CORPORATION</t>
  </si>
  <si>
    <t>STAPLES, INC.</t>
  </si>
  <si>
    <t>STARBUCKS CORPORATION</t>
  </si>
  <si>
    <t>STICHTING PENSIOENFONDS MEDISCHE SPECIALISTEN.</t>
  </si>
  <si>
    <t>PACIFIC INVESTMENT MANAGEMENT COMPANY LLC, SOLELY IN ITS CAPACITY AS ADVISOR ON BEHALF OF STICHTING PENSIOENFONDS MEDISCHE SPECIALISTEN</t>
  </si>
  <si>
    <t>STICHTING PENSIOENFONDS OPENBAAR VERVOER.</t>
  </si>
  <si>
    <t>PACIFIC INVESTMENT MANAGEMENT COMPANY LLC, SOLELY IN ITS CAPACITY AS ADVISOR ON BEHALF OF STICHTING PENSIOENFONDS OPENBAAR VERVOER</t>
  </si>
  <si>
    <t>PACIFIC INVESTMENT MANAGEMENT COMPANY LLC, SOLELY IN ITS CAPACITY AS ADVISOR ON BEHALF OF STICHTING SPOORWEGPENSIOENFONDS</t>
  </si>
  <si>
    <t>STICHTING SPOORWEGPENSIOENFONDS.</t>
  </si>
  <si>
    <t>SVENSKA HANDELSBANKEN STOCKHOLM-SIF</t>
  </si>
  <si>
    <t>SVENSKA HANDELSBANKEN AB STOCKHOLM</t>
  </si>
  <si>
    <t>SVENSKA HANDELSBANKEN AB OSLO</t>
  </si>
  <si>
    <t>SVENSKA HANDELSBANK LUXEMBOURG</t>
  </si>
  <si>
    <t>SVENSKA HANDELSBANKEN AB  LONDON</t>
  </si>
  <si>
    <t>SVENSKA HANDELSBANKEN</t>
  </si>
  <si>
    <t>SVENSKA HANDELSBANKEN AB</t>
  </si>
  <si>
    <t>SVENSKA HANDELSBANK AB GOTHENBORG</t>
  </si>
  <si>
    <t>SVENSKA HANDELSBANKEN MALMO</t>
  </si>
  <si>
    <t>SVENSKA HANDELSBANKEN AB NEW YORK</t>
  </si>
  <si>
    <t>TAMPA ELECTRIC COMPANY</t>
  </si>
  <si>
    <t>TAMPA ELECTRIC COMPANY INC</t>
  </si>
  <si>
    <t>THE BANK OF KOREA</t>
  </si>
  <si>
    <t>PACIFIC INVESTMENT MANAGEMENT COMPANY LLC, SOLELY IN ITS CAPACITY AS ADVISOR ON BEHALF OF THE BANK OF KOREA</t>
  </si>
  <si>
    <t>BOMBARDIER TRUST (CANADA) LONG TERM FIXED INCOME FUND</t>
  </si>
  <si>
    <t>THE MOSAIC COMPANY</t>
  </si>
  <si>
    <t>MOSAIC COMPANY (THE)</t>
  </si>
  <si>
    <t>THE TJX COMPANIES INC</t>
  </si>
  <si>
    <t>THE TJX COMPANIES, INC.</t>
  </si>
  <si>
    <t>THE VIRGINIA COLLEGE SAVINGS PLAN: HIGH YIELD ACCOUNT</t>
  </si>
  <si>
    <t>THE VIRGINIA COLLEGE SAVINGS PLAN: HIGH YIELD ACCOUNT II</t>
  </si>
  <si>
    <t>THERMO FISHER SCIENTIFIC INC.</t>
  </si>
  <si>
    <t>THERMO FISHER SCIENTIFIC INC - NDF</t>
  </si>
  <si>
    <t>THERMO FISHER SCIENTIFIC INC</t>
  </si>
  <si>
    <t>THREE RIVERS OPERATING COMPANY LLC</t>
  </si>
  <si>
    <t>TRW AUTOMOTIVE INC</t>
  </si>
  <si>
    <t>VALERO ENERGY CORPORATION</t>
  </si>
  <si>
    <t>VANTAGE ENERGY LLC</t>
  </si>
  <si>
    <t>VENOCO INC.</t>
  </si>
  <si>
    <t>VENTURA TRADING LTD</t>
  </si>
  <si>
    <t>WASHINGTON GAS LIGHT COMPANY</t>
  </si>
  <si>
    <t>WEYERHAEUSER COMPANY</t>
  </si>
  <si>
    <t>WHITING OIL AND GAS CORPORATION</t>
  </si>
  <si>
    <t>WORTHINGTON INDUSTRIES INC</t>
  </si>
  <si>
    <t>KBC BANK NV</t>
  </si>
  <si>
    <t>KBC BANK NV NEW YORK</t>
  </si>
  <si>
    <t>KBC BANK NV HONG KONG</t>
  </si>
  <si>
    <t>KBC BANK NV  GRAND CAYMAN</t>
  </si>
  <si>
    <t>KBC BANK N.V. FRANKFURT</t>
  </si>
  <si>
    <t>KBC BANK NV  BRUSSELS</t>
  </si>
  <si>
    <t>KBC BANK N.V.</t>
  </si>
  <si>
    <t>KBC BANK NV SINGAPORE</t>
  </si>
  <si>
    <t>KBC BANK NV LUXEMBOURG</t>
  </si>
  <si>
    <t>KBC BANK NV LONDON</t>
  </si>
  <si>
    <t>GEARBULK POOL LIMITED</t>
  </si>
  <si>
    <t>PACIFIC INVESTMENT MANAGEMENT COMPANY LLC, SOLELY IN ITS CAPACITY AS ADVISOR ON BEHALF OF FAIRFAX COUNTY UNIFORMED RETIREMENT SYSTEM PIMCO TOTAL RETURN FIXED INCOME ACCOUNT</t>
  </si>
  <si>
    <t>FAIRFAX COUNTY UNIFORMED RETIREMENT SYSTEM</t>
  </si>
  <si>
    <t>PACIFIC INVESTMENT MANAGEMENT COMPANY LLC, SOLELY IN ITS CAPACITY AS ADVISOR ON BEHALF OF FLORIDA POWER CORPORATION NUCLEAR DECOMMISSIONING TRUST FUND</t>
  </si>
  <si>
    <t>PACIFIC INVESTMENT MANAGEMENT COMPANY LLC, SOLELY IN ITS CAPACITY AS ADVISOR ON BEHALF OF IBM PERSONAL PENSION PLAN TRUST</t>
  </si>
  <si>
    <t>PACIFIC INVESTMENT MANAGEMENT COMPANY LLC SOLELY IN ITS CAPACITY AS ADVISOR ON BEHALF OF IBM PERSONAL PENSION PLAN TRUST</t>
  </si>
  <si>
    <t>PACIFIC INVESTMENT MANAGEMENT COMPANY LLC, SOLELY IN ITS CAPACITY AS ADVISOR ON BEHALF OF PHILIPS ELECTRONICS NORTH AMERICA CORPORATION MASTER RETIREMENT TRUST</t>
  </si>
  <si>
    <t>PACIFIC INVESTMENT MANAGEMENT COMPANY LLC, SOLELY IN ITS CAPACITY AS ADVISOR ON BEHALF OF PIMCO FUNDS: GLOBAL INVESTORS SERIES PLC UK STERLING INFLATION-LINKED FUND</t>
  </si>
  <si>
    <t>PACIFIC INVESTMENT MANAGEMENT COMPANY LLC, SOLELY IN ITS CAPACITY AS ADVISOR ON BEHALF OF PIMCO LUXEMBOURG TRUST - COMMODITY REAL RETURN STRATEGY FUND</t>
  </si>
  <si>
    <t>PACIFIC INVESTMENT MANAGEMENT COMPANY LLC, SOLELY IN ITS CAPACITY AS ADVISOR ON BEHALF OF THRIFT PLAN FOR EMPLOYEES OF THE METROPOLITAN TRANSPORTATION AUTHORITY ITS SUBSIDIARIES AND AFFILIATES AND DEFERRED COMPENSATION PLAN FOR EMPLOYEES OF THE METROPOLIT</t>
  </si>
  <si>
    <t>505896 ONTARIO LIMITED</t>
  </si>
  <si>
    <t>GILT EDGE FARMS AMARANTH INC GROUP</t>
  </si>
  <si>
    <t>9215-7064 QUEBEC INC.</t>
  </si>
  <si>
    <t>PACIFIC INVESTMENT MANAGEMENT COMPANY LLC, SOLELY IN ITS CAPACITY AS ADVISOR ON BEHALF OF ABC-NABET RETIREMENT TRUST FUND</t>
  </si>
  <si>
    <t>PACIFIC INVESTMENT MANAGEMENT COMPANY LLC, SOLELY IN ITS CAPACITY AS ADVISOR ON BEHALF OF ABU DHABI RETIREMENT PENSIONS AND BENEFIT FUND</t>
  </si>
  <si>
    <t>ACCESS SELF STORAGE INC AND/OR DEPOTIUM SELF STOCKAGE INC.</t>
  </si>
  <si>
    <t>ADVANTAGE ENERGY LTD</t>
  </si>
  <si>
    <t>ADVANTAGE OIL &amp; GAS LTD</t>
  </si>
  <si>
    <t>ADVANTAGE ENERGY LTD.</t>
  </si>
  <si>
    <t>TERRAPOINT AGRIBUSINESS CENTRE LTD</t>
  </si>
  <si>
    <t>PIMCO FUNDS TOTAL RETURN FUN700</t>
  </si>
  <si>
    <t>PACIFIC INVESTMENT MANAGEMENT COMPANY LLC, SOLELY IN ITS CAPACITY AS ADVISOR ON BEHALF OF  PIMCO FUNDS: PIMCO TOTAL RETURN FUND</t>
  </si>
  <si>
    <t>PACIFIC INVESTMENT MANAGEMENT COMPANY LLC, SOLELY IN ITS CAPACITY AS ADVISOR ON BEHALF OF AFTRA RETIREMENT FUND</t>
  </si>
  <si>
    <t>PACIFIC INVESTMENT MANAGEMENT COMPANY LLC, SOLELY IN ITS CAPACITY AS ADVISOR ON BEHALF OF AGF PIMCO AD GLOBAL BONDS</t>
  </si>
  <si>
    <t>AGF SHORT TERM INCOME CLASS</t>
  </si>
  <si>
    <t>PACIFIC INVESTMENT MANAGEMENT COMPANY LLC, SOLELY IN ITS CAPACITY AS ADVISOR ON BEHALF OF AGILENT TECHNOLOGIES UK LIMITED RETIREMENT BENEFITS PLAN</t>
  </si>
  <si>
    <t>AGRIUM INC.</t>
  </si>
  <si>
    <t>AGRIUM INC</t>
  </si>
  <si>
    <t>INVESCO INDO PACIFIC FUND</t>
  </si>
  <si>
    <t>ALLIANCE PULSE PROCESSORS INC</t>
  </si>
  <si>
    <t>PACIFIC INVESTMENT MANAGEMENT COMPANY LLC, SOLELY IN ITS CAPACITY AS ADVISOR ON BEHALF OF ALLIANZ AUSTRALIA INSURANCE LIMITED</t>
  </si>
  <si>
    <t>ALTAGAS LTD</t>
  </si>
  <si>
    <t>ALTAGAS OPERATING PARTNERSHIP</t>
  </si>
  <si>
    <t>PACIFIC INVESTMENT MANAGEMENT COMPANY LLC, SOLELY IN ITS CAPACITY AS ADVISOR ON BEHALF OF  AMERICAN BAR ASSOCIATION MEMBERS/NORTHERN TRUST COLLECTIVE TRUST - BOND CORE PLUS FUND</t>
  </si>
  <si>
    <t>PACIFIC INVESTMENT MANAGEMENT COMPANY LLC, SOLELY IN ITS CAPACITY AS ADVISOR ON BEHALF OF AMERICAN CHEMICAL SOCIETY</t>
  </si>
  <si>
    <t>PACIFIC INVESTMENT MANAGEMENT COMPANY LLC, SOLELY IN ITS CAPACITY AS ADVISOR ON BEHALF OF AMERICAN CHEMICAL SOCIETY PETROLEUM RESEARCH FUND</t>
  </si>
  <si>
    <t>PACIFIC INVESTMENT MANAGEMENT COMPANY LLC, SOLELY IN ITS CAPACITY AS ADVISOR ON BEHALF OF AMERICAN CHEMICAL SOCIETY RETIREMENT FUND</t>
  </si>
  <si>
    <t>PACIFIC INVESTMENT MANAGEMENT COMPANY LLC, SOLELY IN ITS CAPACITY AS ADVISOR ON BEHALF OF AMERICAN HEART ASSOCIATION</t>
  </si>
  <si>
    <t>ASR GROUP INTERNATIONAL INC</t>
  </si>
  <si>
    <t>AMERICAN SUGAR HOLDINGS INC</t>
  </si>
  <si>
    <t>PACIFIC INVESTMENT MANAGEMENT COMPANY LLC, SOLELY IN ITS CAPACITY AS ADVISOR ON BEHALF OF ANDREW W. MELLON FOUNDATION.</t>
  </si>
  <si>
    <t>APOTEX PHARMACEUTICAL HOLDINGS INC</t>
  </si>
  <si>
    <t>PROTEMAX SRL</t>
  </si>
  <si>
    <t>ARC RESOURCES LTD</t>
  </si>
  <si>
    <t>ARC RESOURCES LTD.</t>
  </si>
  <si>
    <t>ARNPRIOR AEROSPACE INC.</t>
  </si>
  <si>
    <t>ARNPRIOR AEROSPACE INC</t>
  </si>
  <si>
    <t>PACIFIC INVESTMENT MANAGEMENT COMPANY LLC, SOLELY IN ITS CAPACITY AS ADVISOR ON BEHALF OF ARTSFARE 2005 TRUST NO. 2</t>
  </si>
  <si>
    <t>PACIFIC INVESTMENT MANAGEMENT COMPANY LLC, SOLELY IN ITS CAPACITY AS ADVISOR ON BEHALF OF AXA PREMIER VIP TRUS: MULTIMANAGER MULTI-SECTOR BOND PORTFOLIO</t>
  </si>
  <si>
    <t>PACIFIC INVESTMENT MANAGEMENT COMPANY LLC, SOLELY IN ITS CAPACITY AS ADVISOR ON BEHALF OF ASCENSION HEALTH</t>
  </si>
  <si>
    <t>PACIFIC INVESTMENT MANAGEMENT COMPANY LLC, SOLELY IN ITS CAPACITY AS ADVISOR ON BEHALF OF ASCENSION HEALTH RETIREMENT TRUST</t>
  </si>
  <si>
    <t>PACIFIC INVESTMENT MANAGEMENT COMPANY LLC, SOLELY IN ITS CAPACITY AS ADVISOR ON BEHALF OF ASHLAND INC. DEFINED BENEFIT MASTER TRUST</t>
  </si>
  <si>
    <t>PACIFIC INVESTMENT MANAGEMENT COMPANY LLC, SOLELY IN ITS CAPACITY AS ADVISOR ON BEHALF OF  ASHLAND INC. DEFINED BENEFIT MASTER TRUST</t>
  </si>
  <si>
    <t>PACIFIC INVESTMENT MANAGEMENT COMPANY LLC, SOLELY IN ITS CAPACITY AS ADVISOR ON BEHALF OF AST PIMCO LIMITED MATURITY BOND PORTFOLIO</t>
  </si>
  <si>
    <t>PACIFIC INVESTMENT MANAGEMENT COMPANY LLC, SOLELY IN ITS CAPACITY AS ADVISOR ON BEHALF OF AST PIMCO TOTAL RETURN BOND PORTFOLIO</t>
  </si>
  <si>
    <t>ATHLON ENERGY OPERATING LLC</t>
  </si>
  <si>
    <t>PACIFIC INVESTMENT MANAGEMENT COMPANY LLC, SOLELY IN ITS CAPACITY AS ADVISOR ON BEHALF OF AXA PREMIER VIP TRUST: MULTIMANAGER CORE BOND PORTFOLIO</t>
  </si>
  <si>
    <t>PACIFIC INVESTMENT MANAGEMENT COMPANY LLC, SOLELY IN ITS CAPACITY AS ADVISOR ON BEHALF OF AXIS REINSURANCE COMPANY.</t>
  </si>
  <si>
    <t>PACIFIC INVESTMENT MANAGEMENT COMPANY LLC, SOLELY IN ITS CAPACITY AS ADVISOR ON BEHALF OF BAE MASTER PENSION INVESTMENT TRUST</t>
  </si>
  <si>
    <t>PACIFIC INVESTMENT MANAGEMENT COMPANY LLC, SOLELY IN ITS CAPACITY AS ADVISOR ON BEHALF OF BANGKO SENTRAL NG PILIPINAS</t>
  </si>
  <si>
    <t>BANGKO SENTRAL NG PILIPINAS</t>
  </si>
  <si>
    <t>PACIFIC INVESTMENT MANAGEMENT COMPANY LLC, SOLELY IN ITS CAPACITY AS ADVISOR ON BEHALF OF BANK INDONESIA</t>
  </si>
  <si>
    <t>BANK INDONESIA</t>
  </si>
  <si>
    <t>BANK INDONESIA GLOBAL CORPORATE BOND</t>
  </si>
  <si>
    <t>BANK INDONESIA EMERGING MARKET BOND IN LOCAL CURRENCY</t>
  </si>
  <si>
    <t>BANK OF CHINA CANADA (STF)</t>
  </si>
  <si>
    <t>BANK OF CHINA (CANADA)</t>
  </si>
  <si>
    <t>BANK OF CHINA</t>
  </si>
  <si>
    <t>BANK OF CHINA LIMITED</t>
  </si>
  <si>
    <t>BANK OF CHINA LIMITED (BOC)</t>
  </si>
  <si>
    <t>BANK OF CHINA LIMTIED (BOC)</t>
  </si>
  <si>
    <t>PACIFIC INVESTMENT MANAGEMENT COMPANY LLC, SOLELY IN ITS CAPACITY AS ADVISOR ON BEHALF OF BANK OF CHINA OF THE PEOPLE'S REPUBLIC OF CHINA</t>
  </si>
  <si>
    <t>BANK OF CHINA LIMITED (STF)</t>
  </si>
  <si>
    <t>BANK OF CHINA SHANGHAI</t>
  </si>
  <si>
    <t>BANK OF CHINA LTD</t>
  </si>
  <si>
    <t>MUFG BANK LTD CANADA</t>
  </si>
  <si>
    <t>BANK OF TOKYO - MITSUBISHI UFJ CANADA (STF)</t>
  </si>
  <si>
    <t>PACIFIC INVESTMENT MANAGEMENT COMPANY LLC, SOLELY IN ITS CAPACITY AS ADVISOR ON BEHALF OF BANNER HEALTH</t>
  </si>
  <si>
    <t>PACIFIC INVESTMENT MANAGEMENT COMPANY LLC, SOLELY IN ITS CAPACITY AS ADVISOR ON BEHALF OF BAPTIST FOUNDATION OF TEXAS.</t>
  </si>
  <si>
    <t>PACIFIC INVESTMENT MANAGEMENT COMPANY LLC SOLELY IN ITS CAPACITY AS ADVISOR ON BEHALF OF BAPTIST HEALTHCARE SYSTEM INC. AND BAPTIST HEALTHCARE AFFILIATES INC.</t>
  </si>
  <si>
    <t>PACIFIC INVESTMENT MANAGEMENT COMPANY LLC, SOLELY IN ITS CAPACITY AS ADVISOR ON BEHALF OF BASF CORPORATION PENSION MASTER TRUST</t>
  </si>
  <si>
    <t>BAY STREET FUNDING TRUST (NCR-T)</t>
  </si>
  <si>
    <t>BAY STREET FUNDING TRUST</t>
  </si>
  <si>
    <t>BAY STREET FUNDING TRUST (CANADIAN NATIONAL RAILWAY COMPANY)</t>
  </si>
  <si>
    <t>BAYMAG INC.</t>
  </si>
  <si>
    <t>BAYMAG INC</t>
  </si>
  <si>
    <t>PACIFIC INVESTMENT MANAGEMENT COMPANY LLC SOLELY IN ITS CAPACITY AS ADVISOR ON BEHALF OF BERTELSMANN INC. MASTER RETIREMENT TRUST</t>
  </si>
  <si>
    <t>PACIFIC INVESTMENT MANAGEMENT COMPANY LLC, SOLELY IN ITS CAPACITY AS ADVISOR ON BEHALF OF BHP USA MASTER RETIREMENT TRUST</t>
  </si>
  <si>
    <t>BIO AGRI MIX LP</t>
  </si>
  <si>
    <t>BIRCHCLIFF ENERGY LTD</t>
  </si>
  <si>
    <t>BIRCHCLIFF ENERGY LTD.</t>
  </si>
  <si>
    <t>PACIFIC INVESTMENT MANAGEMENT COMPANY LLC SOLELY IN ITS CAPACITY AS ADVISOR ON BEHALF OF BLUE CROSS AND BLUE SHIELD OF KANSAS INC.</t>
  </si>
  <si>
    <t>PACIFIC INVESTMENT MANAGEMENT COMPANY LLC, SOLELY IN ITS CAPACITY AS ADVISOR ON BEHALF OF BNY FUND MANAGEMENT (CAYMAN) LIMITED AS TRUSTEE ON BEHALF OF THE PIMCO JAPAN LOW DURATION ALPHA FUND.</t>
  </si>
  <si>
    <t>BRENNAN PAVING &amp; CONSTRUCTION LTD</t>
  </si>
  <si>
    <t>BRITISH COLUMBIA FERRY SERVICES INC</t>
  </si>
  <si>
    <t>BRITISH COLUMBIA HYDRO AND POWER AUTHORITY</t>
  </si>
  <si>
    <t>PACIFIC INVESTMENT MANAGEMENT COMPANY LLC, SOLELY IN ITS CAPACITY AS ADVISOR ON BEHALF OF CALIFORNIA IRONWORKERS FIELD PENSION TRUST</t>
  </si>
  <si>
    <t>PACIFIC INVESTMENT MANAGEMENT COMPANY LLC, SOLELY IN ITS CAPACITY AS ADVISOR ON BEHALF OF CAMPBELL SOUP CO RETIREMENT &amp; PENSION PLAN FOR SALARIED EMPLOYEES, CAMPBELL SOUP CO RETIREMENT &amp; PENSION PLAN FOR HOURLY PAID EMPLOYEES NOT COVERED BY COLLECTIVE BAR</t>
  </si>
  <si>
    <t>CANADA POST CORPORATION</t>
  </si>
  <si>
    <t>TRUSTEES OF CANADA POST CORPORATION REGISTERED PENSION PLAN (INFRA)</t>
  </si>
  <si>
    <t>TRUSTEES OF CANADA POST CORPORATION REGISTERED PENSION PLAN (RPP)</t>
  </si>
  <si>
    <t>PACIFIC INVESTMENT MANAGEMENT COMPANY LLC, SOLELY IN ITS CAPACITY AS ADVISOR ON BEHALF OF CANADA POST CORPORATION REGISTERED PENSION PLAN</t>
  </si>
  <si>
    <t>TRUSTEES OF CANADA POST CORPORATION REGISTERED PENSION PLAN</t>
  </si>
  <si>
    <t>TRUSTEES OF CANADA POST CORPORATION REGISTERED PENSION PLAN (RE)</t>
  </si>
  <si>
    <t>TRUSTEES OF CANADA POST CORPORATION REGISTERED PENSION PLAN (SRA)</t>
  </si>
  <si>
    <t>CANADIAN NATIONAL RAILWAY COMPANY</t>
  </si>
  <si>
    <t>CANADIAN NATURAL RESOURCES LTD</t>
  </si>
  <si>
    <t>CANADIAN NATURAL RESOURCES LTD.</t>
  </si>
  <si>
    <t>CANERA ENERGY CORP</t>
  </si>
  <si>
    <t>CAPREIT LIMITED PARTNERSHIP</t>
  </si>
  <si>
    <t>CATHEDRAL ENERGY SERVICES LTD</t>
  </si>
  <si>
    <t>PACIFIC INVESTMENT MANAGEMENT COMPANY LLC, SOLELY IN ITS CAPACITY AS ADVISOR ON BEHALF OF CATHOLIC HEALTH INITIATIVES</t>
  </si>
  <si>
    <t>PACIFIC INVESTMENT MANAGEMENT COMPANY LLC, SOLELY IN ITS CAPACITY AS ADVISOR ON BEHALF OF CBS MASTER TRUST</t>
  </si>
  <si>
    <t>CENOVUS ENERGY INC. GROUP</t>
  </si>
  <si>
    <t>CENOVUS ENERGY INC</t>
  </si>
  <si>
    <t>CENOVUS ENERGY INC.</t>
  </si>
  <si>
    <t>PACIFIC INVESTMENT MANAGEMENT COMPANY LLC SOLELY IN ITS CAPACITY AS ADVISOR ON BEHALF OF CENTRAL STATES SOUTHEAST AND SOUTHWAST AREAS PENSION FUND</t>
  </si>
  <si>
    <t>CHEMTRADE PERFORMANCE CHEMICALS US LLC</t>
  </si>
  <si>
    <t>CHEMTRADE PERFORMANCE CHEMICALS US LLC INCTR</t>
  </si>
  <si>
    <t>CHEMTRADE PULP CHEMICAL LIMITED PARTNERSHIP</t>
  </si>
  <si>
    <t>SIGNATURE DIVIDEND FUND</t>
  </si>
  <si>
    <t>CINEPLEX INC.</t>
  </si>
  <si>
    <t>CINEPLEX INC</t>
  </si>
  <si>
    <t>CIRCLE K STORES INC.</t>
  </si>
  <si>
    <t>CIRCLE K STORES INC</t>
  </si>
  <si>
    <t>PACIFIC INVESTMENT MANAGEMENT COMPANY LLC, SOLELY IN ITS CAPACITY AS ADVISOR ON BEHALF OF  FRONTIER COMMUNICATIONS PENSION PLAN</t>
  </si>
  <si>
    <t>PACIFIC INVESTMENT MANAGEMENT COMPANY LLC, SOLELY IN ITS CAPACITY AS ADVISOR ON BEHALF OF CITIZINES PENSION PLAN</t>
  </si>
  <si>
    <t>PACIFIC INVESTMENT MANAGEMENT COMPANY LLC, SOLELY IN ITS CAPACITY AS ADVISOR ON BEHALF OF CITY UNIVERSITY OF HONG KONG.</t>
  </si>
  <si>
    <t>PACIFIC INVESTMENT MANAGEMENT COMPANY LLC, SOLELY IN ITS CAPACITY AS ADVISOR ON BEHALF OF COATS NORTH AMERICA PENSION PLAN</t>
  </si>
  <si>
    <t>COGECO INC</t>
  </si>
  <si>
    <t>PACIFIC INVESTMENT MANAGEMENT COMPANY LLC, SOLELY IN ITS CAPACITY AS ADVISOR ON BEHALF OF CONRAIL/HB EMPLOYEES' PENSION TRUST</t>
  </si>
  <si>
    <t>PACIFIC INVESTMENT MANAGEMENT COMPANY LLC, SOLELY IN ITS CAPACITY AS ADVISOR ON BEHALF OF CONSOLIDATED EDISON PENSION PLANS MASTER TRUST</t>
  </si>
  <si>
    <t>PACIFIC INVESTMENT MANAGEMENT COMPANY LLC, SOLELY IN ITS CAPACITY AS ADVISOR ON BEHALF OF CONSOLIDATED EDISON PENSION PLANS MASTER TRUST.</t>
  </si>
  <si>
    <t>PACIFIC INVESTMENT MANAGEMENT COMPANY LLC, SOLELY IN ITS CAPACITY AS ADVISOR ON BEHALF OF CONSULTING GROUP CAPITALMARKETS FUND CORE FIXED INCOME INVESTMENTS</t>
  </si>
  <si>
    <t>PACIFIC INVESTMENT MANAGEMENT COMPANY LLC, SOLELY IN ITS CAPACITY AS ADVISOR ON BEHALF OF CONTRA COSTA COUNTY EMPLOYEES'S RETIREMENT ASSOCIATION</t>
  </si>
  <si>
    <t>PACIFIC INVESTMENT MANAGEMENT COMPANY LLC SOLELY IN ITS CAPACITY AS ADVISOR ON BEHALF OF COOPER INDUSTRIES INC. MASTER TRUST FOR DEFINED CONTRIBUTION PLANS</t>
  </si>
  <si>
    <t>PACIFIC INVESTMENT MANAGEMENT COMPANY LLC, SOLELY IN ITS CAPACITY AS ADVISOR ON BEHALF OF CORNELL UNIVERSITY</t>
  </si>
  <si>
    <t>CORUS ENTERTAINMENT INC.</t>
  </si>
  <si>
    <t>CORUS ENTERTAINMENT INC</t>
  </si>
  <si>
    <t>COUCHE-TARD INC</t>
  </si>
  <si>
    <t>COUCHE-TARD INC.</t>
  </si>
  <si>
    <t>CRESCENT POINT ENERGY CORP.</t>
  </si>
  <si>
    <t>OLYMPIA TRUST COMPANY, IN ITS CAPACITY AS TRUSTEE OF CRESCENT POINT ENERGY TRUST.</t>
  </si>
  <si>
    <t>CRESCENT POINT ENERGY CORP</t>
  </si>
  <si>
    <t>CREW ENERGY INC</t>
  </si>
  <si>
    <t>CREW ENERGY INC.</t>
  </si>
  <si>
    <t>PACIFIC INVESTMENT MANAGEMENT COMPANY LLC, SOLELY IN ITS CAPACITY AS ADVISOR ON BEHALF OF CUMMINS INC. AND AFFILIATES COLLECTIVE INVESTMENT TRUST</t>
  </si>
  <si>
    <t>PACIFIC INVESTMENT MANAGEMENT COMPANY LLC, SOLELY IN ITS CAPACITY AS ADVISOR ON BEHALF OF DAH SING LIFE ASSURANCE COMPANY LIMITED</t>
  </si>
  <si>
    <t>DELOITTE MANAGEMENT SERVICES LP</t>
  </si>
  <si>
    <t>PACIFIC INVESTMENT MANAGEMENT COMPANY LLC, SOLELY IN ITS CAPACITY AS ADVISOR ON BEHALF OF DELUXE CORPORATION MASTER TRUST (1998 RESTATEMENT)</t>
  </si>
  <si>
    <t>DOLLARAMA LP</t>
  </si>
  <si>
    <t>PACIFIC INVESTMENT MANAGEMENT COMPANY LLC SOLELY IN ITS CAPACITY AS ADVISOR ON BEHALF OF DOMINION ENERGY KEWAUNEE INC. QUALIFIED NUCLEAR DECOMMISSIONING TRUST</t>
  </si>
  <si>
    <t>PACIFIC INVESTMENT MANAGEMENT COMPANY LLC, SOLELY IN ITS CAPACITY AS ADVISOR ON BEHALF OF  DORIS DUKE CHARITABLE FOUNDATION</t>
  </si>
  <si>
    <t>PACIFIC INVESTMENT MANAGEMENT COMPANY LLC, SOLELY IN ITS CAPACITY AS ADVISOR ON BEHALF OF DORIS DUKE CHARITABLE FOUNDATION</t>
  </si>
  <si>
    <t>PACIFIC INVESTMENT MANAGEMENT COMPANY LLC, SOLELY IN ITS CAPACITY AS ADVISOR ON BEHALF OF DORIS DUKE CHARITABLE FOUNDATION.</t>
  </si>
  <si>
    <t>PACIFIC INVESTMENT MANAGEMENT COMPANY LLC, SOLELY IN ITS CAPACITY AS ADVISOR ON BEHALF OF DTE ENERGY COMPANY AFFILIATES EMPLOYEE BENEFIT PLANS MASTER TRUST</t>
  </si>
  <si>
    <t>PACIFIC INVESTMENT MANAGEMENT COMPANY LLC, SOLELY IN ITS CAPACITY AS ADVISOR ON BEHALF OF DTE ENERGY COMPANY MASTER VEBA TRUST</t>
  </si>
  <si>
    <t>PACIFIC INVESTMENT MANAGEMENT COMPANY LLC, SOLELY IN ITS CAPACITY AS ADVISOR ON BEHALF OF DUPONT CAPITAL MANAGEMENT CORPORATION GEM TRUST</t>
  </si>
  <si>
    <t>HAPPY PLANET FOODS INC</t>
  </si>
  <si>
    <t>HAPPY PLANET FOODS, INC.</t>
  </si>
  <si>
    <t>PACIFIC INVESTMENT MANAGEMENT COMPANY LLC, SOLELY IN ITS CAPACITY AS ADVISOR ON BEHALF OF EDISON PENSION TRUST</t>
  </si>
  <si>
    <t>PACIFIC INVESTMENT MANAGEMENT COMPANY LLC, SOLELY IN ITS CAPACITY AS ADVISOR ON BEHALF OF EESTI PANK</t>
  </si>
  <si>
    <t>PACIFIC INVESTMENT MANAGEMENT COMPANY LLC, SOLELY IN ITS CAPACITY AS ADVISOR ON BEHALF OF ELCETROLUX HOME PRODUCTS, INC., DEFINED BENEFIT MASTER TRUST</t>
  </si>
  <si>
    <t>PACIFIC INVESTMENT MANAGEMENT COMPANY LLC SOLELY IN ITS CAPACITY AS ADVISOR ON BEHALF OF ELECTRICAL CONTRACTORS' ASSOCIATION AND LOCAL 134 I.B.E.W. JOINT PENSION TRUST OF CHICAGO</t>
  </si>
  <si>
    <t>PACIFIC INVESTMENT MANAGEMENT COMPANY LLC, SOLELY IN ITS CAPACITY AS ADVISOR ON BEHALF OF EMBARQ SAVINGS PLAN MASTER TRUST</t>
  </si>
  <si>
    <t>EMPIRE COMPANY LIMITED</t>
  </si>
  <si>
    <t>Employee Retirement Income Plan Trust of Minnesota Mining and Manufacturing Company</t>
  </si>
  <si>
    <t>PACIFIC INVESTMENT MANAGEMENT COMPANY LLC, SOLELY IN ITS CAPACITY AS ADVISOR ON BEHALF OF EMPLOYEE'S RETIREMENT FUND OF THE CITY OF FORT WORTH.</t>
  </si>
  <si>
    <t>PACIFIC INVESTMENT MANAGEMENT COMPANY LLC, SOLELY IN ITS CAPACITY AS ADVISOR ON BEHALF OF EMPLOYEES' RETIREMENT SYSTEM OF THE CITY OF NORFOLK</t>
  </si>
  <si>
    <t>ENBRIDGE GAS DISTRIBUTION INC.</t>
  </si>
  <si>
    <t>ENBRIDGE RISK MANAGEMENT INC</t>
  </si>
  <si>
    <t>PACIFIC INVESTMENT MANAGEMENT COMPANY LLC, SOLELY IN ITS CAPACITY AS ADVISOR ON BEHALF OF ENLIGHTENMENT PARTNERS</t>
  </si>
  <si>
    <t>PACIFIC INVESTMENT MANAGEMENT COMPANY LLC SOLELY IN ITS CAPACITY AS ADVISOR ON BEHALF OF ENSIGN PEAK ADVISORS INC</t>
  </si>
  <si>
    <t>EPC INDUSTRIES LIMITED.</t>
  </si>
  <si>
    <t>EPC INDUSTRIES LIMITED</t>
  </si>
  <si>
    <t>EPC INDUSTRIES LTD</t>
  </si>
  <si>
    <t>EPCOR UTILITIES INC</t>
  </si>
  <si>
    <t>PACIFIC INVESTMENT MANAGEMENT COMPANY LLC, SOLELY IN ITS CAPACITY AS ADVISOR ON BEHALF OF  EQ/PIMCO ULTRA SHORT BOND PORTFOLIO</t>
  </si>
  <si>
    <t>EQUITABLE LIFE INSURANCE COMPANY OF CANADA</t>
  </si>
  <si>
    <t>PACIFIC INVESTMENT MANAGEMENT COMPANY LLC, SOLELY IN ITS CAPACITY AS ADVISOR ON BEHALF OF ESTATE OF BERNICE PAUAHI BISHOP</t>
  </si>
  <si>
    <t>EUROPEAN SUGAR HOLDINGS SARL</t>
  </si>
  <si>
    <t>EXELON GENERATION COMPANY LLC</t>
  </si>
  <si>
    <t>230 DON PARK HOLDINGS LTD.</t>
  </si>
  <si>
    <t>EXSHAW OIL CORP</t>
  </si>
  <si>
    <t>TOPAZ ENERGY CORP</t>
  </si>
  <si>
    <t>FEDERATED COOPERATIVES LIMITED</t>
  </si>
  <si>
    <t>FERUS INC</t>
  </si>
  <si>
    <t>FIRST CAPITAL REALTY INC</t>
  </si>
  <si>
    <t>PACIFIC INVESTMENT MANAGEMENT COMPANY LLC SOLELY IN ITS CAPACITY AS ADVISOR ON BEHALF OF FIRST INITIATIVES INSURANCE LTD.</t>
  </si>
  <si>
    <t>FIRST NATIONAL FINANCIAL LP</t>
  </si>
  <si>
    <t>PACIFIC INVESTMENT MANAGEMENT COMPANY LLC, SOLELY IN ITS CAPACITY AS ADVISOR ON BEHALF OF FIRSTENERGY SYSTEM MASTER RETIREMENT TRUST</t>
  </si>
  <si>
    <t>COLLIERS INTERNATIONAL GROUP INC</t>
  </si>
  <si>
    <t>PACIFIC INVESTMENT MANAGEMENT COMPANY LLC, SOLELY IN ITS CAPACITY AS ADVISOR ON BEHALF OF FIXED INCOME SHARES (SERIES C)</t>
  </si>
  <si>
    <t>PACIFIC INVESTMENT MANAGEMENT COMPANY LLC, SOLELY IN ITS CAPACITY AS ADVISOR ON BEHALF OF FIXED INCOME SHARES (SERIES R)</t>
  </si>
  <si>
    <t>FORD AUTO SECURITIZATION TRUST</t>
  </si>
  <si>
    <t>FORTISBC ENERGY INC</t>
  </si>
  <si>
    <t>PACIFIC INVESTMENT MANAGEMENT COMPANY LLC, SOLELY IN ITS CAPACITY AS ADVISOR ON BEHALF OF  RUSSELL GROUP OF FUNDS - RUSSELL CANADIAN FIXED INCOME FUND</t>
  </si>
  <si>
    <t>SOVEREIGN CANADIAN FIXED INCOME POOL</t>
  </si>
  <si>
    <t>PACIFIC INVESTMENT MANAGEMENT COMPANY LLC, SOLELY IN ITS CAPACITY AS ADVISOR ON BEHALF OF  SOVEREIGN RUSSELL FIXED INCOME POOL</t>
  </si>
  <si>
    <t>PACIFIC INVESTMENT MANAGEMENT COMPANY LLC, SOLELY IN ITS CAPACITY AS ADVISOR ON BEHALF OF  RUSSELL INVESTMENT COMPANY PLC - THE U.S. BOND FUND</t>
  </si>
  <si>
    <t>PACIFIC INVESTMENT MANAGEMENT COMPANY LLC, SOLELY IN ITS CAPACITY AS ADVISOR ON BEHALF OF  RUSSELL INVESTMENT COMPANY PLC - THE GLOBAL BOND FUND</t>
  </si>
  <si>
    <t>PACIFIC INVESTMENT MANAGEMENT COMPANY LLC, SOLELY IN ITS CAPACITY AS ADVISOR ON BEHALF OF  RUSSELL TRUST COMPANY COMMINGLED EMPLOYEE BENEFIT FUNDS TRUST - RUSSELL MULTI-MANAGER BOND FUND</t>
  </si>
  <si>
    <t>PACIFIC INVESTMENT MANAGEMENT COMPANY LLC, SOLELY IN ITS CAPACITY AS ADVISOR ON BEHALF OF  RUSSELL TRUST COMPANY COMMINGLED EMPLOYEE BENEFIT FUNDS TRUST - FIXED II FUND</t>
  </si>
  <si>
    <t>PACIFIC INVESTMENT MANAGEMENT COMPANY LLC, SOLELY IN ITS CAPACITY AS ADVISOR ON BEHALF OF GANNETT RETIREMENT PLAN MASTER TRUST</t>
  </si>
  <si>
    <t>ENERGIR, L.P.</t>
  </si>
  <si>
    <t>GAZ METRO LIMITED PARTNERSHIP</t>
  </si>
  <si>
    <t>GEORGE WESTON LIMITED</t>
  </si>
  <si>
    <t>GOURMENT BAKER INC</t>
  </si>
  <si>
    <t>PACIFIC INVESTMENT MANAGEMENT COMPANY LLC, SOLELY IN ITS CAPACITY AS ADVISOR ON BEHALF OF GREAT EASTERN LIFE ASSURANCE COMPANY LIMITED</t>
  </si>
  <si>
    <t>GREENFIELD ETHANOL OF QUEBEC INC</t>
  </si>
  <si>
    <t>PACIFIC INVESTMENT MANAGEMENT COMPANY LLC, SOLELY IN ITS CAPACITY AS ADVISOR ON BEHALF OF GROUP INVESTMENT TRUST FOR THE CARPENTERS INDIVIDUAL ACCOUNT PENSION TRUST OF WESTERN WASHINGTON AND THE CARPENTERS RETIREMENT TRUST OF WESTERN WASHINGTON</t>
  </si>
  <si>
    <t>PACIFIC INVESTMENT MANAGEMENT COMPANY LLC, SOLELY IN ITS CAPACITY AS ADVISOR ON BEHALF OF  GUIDESTONE FINANCIAL RESOURCES OF THE SOUTHERN BAPTIST CONVENTION</t>
  </si>
  <si>
    <t>GUIDESTONE FUNDS LOW DURATION BOND</t>
  </si>
  <si>
    <t>PACIFIC INVESTMENT MANAGEMENT COMPANY LLC, SOLELY IN ITS CAPACITY AS ADVISOR ON BEHALF OF GUIDESTONE FUNDS LOW-DURATION BOND FUND</t>
  </si>
  <si>
    <t>PACIFIC INVESTMENT MANAGEMENT COMPANY LLC, SOLELY IN ITS CAPACITY AS ADVISOR ON BEHALF OF GUIDESTONE FUNDS MEDUIM-DURATION BOND FUND</t>
  </si>
  <si>
    <t>PACIFIC INVESTMENT MANAGEMENT COMPANY LLC, SOLELY IN ITS CAPACITY AS ADVISOR ON BEHALF OF HALLIBURTON COMPANY EMPLOYEE BENEFIT MASTER TRUST.</t>
  </si>
  <si>
    <t>PACIFIC INVESTMENT MANAGEMENT COMPANY LLC, SOLELY IN ITS CAPACITY AS ADVISOR ON BEHALF OF HALLIBURTON COMPANY EMPLOYEE BENEFIT MASTER TRUST</t>
  </si>
  <si>
    <t>PACIFIC INVESTMENT MANAGEMENT COMPANY LLC, SOLELY IN ITS CAPACITY AS ADVISOR ON BEHALF OF HALLMARK MASTER TRUST</t>
  </si>
  <si>
    <t>PACIFIC INVESTMENT MANAGEMENT COMPANY LLC, SOLELY IN ITS CAPACITY AS ADVISOR ON BEHALF OF HARBOR BOND FUND</t>
  </si>
  <si>
    <t>PACIFIC INVESTMENT MANAGEMENT COMPANY LLC, SOLELY IN ITS CAPACITY AS ADVISOR ON BEHALF OF HARBOR CAPITAL GROUP TRUST FOR DEFINED BENEFIT PLANS</t>
  </si>
  <si>
    <t>PACIFIC INVESTMENT MANAGEMENT COMPANY LLC, SOLELY IN ITS CAPACITY AS ADVISOR ON BEHALF OF HARTFORD LIFE INSURANCE COMPANY</t>
  </si>
  <si>
    <t>HARVEST OPERATIONS CORP</t>
  </si>
  <si>
    <t>HARVEST OPERATIONS</t>
  </si>
  <si>
    <t>PACIFIC INVESTMENT MANAGEMENT COMPANY LLC, SOLELY IN ITS CAPACITY AS ADVISOR ON BEHALF OF HEALTH CARE SECURITY TRUST</t>
  </si>
  <si>
    <t>PACIFIC INVESTMENT MANAGEMENT COMPANY LLC, SOLELY IN ITS CAPACITY AS ADVISOR ON BEHALF OF HEWLETT-PACKARD COMPANY MASTER TRUST.</t>
  </si>
  <si>
    <t>PACIFIC INVESTMENT MANAGEMENT COMPANY LLC, SOLELY IN ITS CAPACITY AS ADVISOR ON BEHALF OF HEWLETT-PACKARD COMPANY MASTER TRUST</t>
  </si>
  <si>
    <t>HITACHI CANADIAN IND LIMITED</t>
  </si>
  <si>
    <t>PACIFIC INVESTMENT MANAGEMENT COMPANY LLC, SOLELY IN ITS CAPACITY AS ADVISOR ON BEHALF OF HOAG MEMORIAL HOSPITAL PRESBYTERIAN</t>
  </si>
  <si>
    <t>PACIFIC INVESTMENT MANAGEMENT COMPANY LLC, SOLELY IN ITS CAPACITY AS ADVISOR ON BEHALF OF HOSPITAL AUTHORITY PROVIDENT FUND SCHEME</t>
  </si>
  <si>
    <t>HUSKY OIL OPERATIONS LIMITED</t>
  </si>
  <si>
    <t>HYDRO ONE INC</t>
  </si>
  <si>
    <t>PACIFIC INVESTMENT MANAGEMENT COMPANY LLC, SOLELY IN ITS CAPACITY AS ADVISOR ON BEHALF OF IBM GLOBAL STRATEGY FUND</t>
  </si>
  <si>
    <t>PACIFIC INVESTMENT MANAGEMENT COMPANY LLC, SOLELY IN ITS CAPACITY AS ADVISOR ON BEHALF OF  IBM 401(K) PLUS PLAN</t>
  </si>
  <si>
    <t>PACIFIC INVESTMENT MANAGEMENT COMPANY LLC, SOLELY IN ITS CAPACITY AS ADVISOR ON BEHALF OF IHC HEALTH SERVICES INC.</t>
  </si>
  <si>
    <t>PACIFIC INVESTMENT MANAGEMENT COMPANY LLC, SOLELY IN ITS CAPACITY AS ADVISOR ON BEHALF OF IHC PENSION PLAN</t>
  </si>
  <si>
    <t>PACIFIC INVESTMENT MANAGEMENT COMPANY LLC, SOLELY IN ITS CAPACITY AS ADVISOR ON BEHALF OF INDIANA STATE TEACHERS RETIREMENT FUND</t>
  </si>
  <si>
    <t>PACIFIC INVESTMENT MANAGEMENT COMPANY LLC, SOLELY IN ITS CAPACITY AS ADVISOR ON BEHALF OF  ING PIMCO TOTAL RETURN BOND PORTFOLIO</t>
  </si>
  <si>
    <t>PACIFIC INVESTMENT MANAGEMENT COMPANY LLC, SOLELY IN ITS CAPACITY AS ADVISOR ON BEHALF OF ING PIMCO HIGH YIELD PORTFOLIO</t>
  </si>
  <si>
    <t>PACIFIC INVESTMENT MANAGEMENT COMPANY LLC, SOLELY IN ITS CAPACITY AS ADVISOR ON BEHALF OF ING PIMCO TOTAL RETURN PORTFOLIO</t>
  </si>
  <si>
    <t>PACIFIC INVESTMENT MANAGEMENT COMPANY LLC, SOLELY IN ITS CAPACITY AS ADVISOR ON BEHALF OF INGERSOLL-RAND COMPANY COLLECTIVE TRUST</t>
  </si>
  <si>
    <t>PACIFIC INVESTMENT MANAGEMENT COMPANY LLC, SOLELY IN ITS CAPACITY AS ADVISOR ON BEHALF OF INTER-LOCAL PENSION FUND OF THE GRAPHIC COMMUNICATIONS INTERNATIONAL UNION</t>
  </si>
  <si>
    <t>PACIFIC INVESTMENT MANAGEMENT COMPANY LLC, SOLELY IN ITS CAPACITY AS ADVISOR ON BEHALF OF INTERNATIONAL SHIPOWNERS REINSURANCE COMPANY SA</t>
  </si>
  <si>
    <t>PACIFIC INVESTMENT MANAGEMENT COMPANY LLC, SOLELY IN ITS CAPACITY AS ADVISOR ON BEHALF OF INTERNATIONAL UNITED AUTOMOBILE WORKERS MASTER PENSION TRUST</t>
  </si>
  <si>
    <t>IRVING OIL LIMITED</t>
  </si>
  <si>
    <t>Irving Shipbuilding Inc</t>
  </si>
  <si>
    <t>IRVING SHIPBUILDING INC</t>
  </si>
  <si>
    <t>ITERATION ENERGY LTD</t>
  </si>
  <si>
    <t>PACIFIC INVESTMENT MANAGEMENT COMPANY LLC, SOLELY IN ITS CAPACITY AS ADVISOR ON BEHALF OF J C BAMFORD LIFEPLAN</t>
  </si>
  <si>
    <t>PACIFIC INVESTMENT MANAGEMENT COMPANY LLC SOLELY IN ITS CAPACITY AS ADVISOR ON BEHALF OF J.C. PENNY COMPANY INC. PENSION PLAN</t>
  </si>
  <si>
    <t>JANES FAMILY FOODS LTD</t>
  </si>
  <si>
    <t>JD TIMBER HOLDINGS LTD</t>
  </si>
  <si>
    <t>PACIFIC INVESTMENT MANAGEMENT COMPANY LLC, SOLELY IN ITS CAPACITY AS ADVISOR ON BEHALF OF  JNL SERIES TRUST PIMCO REAL RETURN FUND</t>
  </si>
  <si>
    <t>PACIFIC INVESTMENT MANAGEMENT COMPANY LLC, SOLELY IN ITS CAPACITY AS ADVISOR ON BEHALF OF JOHN DEERE PENSION TRUST</t>
  </si>
  <si>
    <t>PACIFIC INVESTMENT MANAGEMENT COMPANY LLC, SOLELY IN ITS CAPACITY AS ADVISOR ON BEHALF OF JOHN HANCOCK FUNDS II GLOBAL BOND FUND</t>
  </si>
  <si>
    <t>PACIFIC INVESTMENT MANAGEMENT COMPANY LLC, SOLELY IN ITS CAPACITY AS ADVISOR ON BEHALF OF JOHN HANCOCK FUNDS II REAL RETURN BOND FUND</t>
  </si>
  <si>
    <t>JOHN HANCOCK LIFE INSURANCE COMPANY OF NEW YORK</t>
  </si>
  <si>
    <t>PACIFIC INVESTMENT MANAGEMENT COMPANY LLC, SOLELY IN ITS CAPACITY AS ADVISOR ON BEHALF OF KANSAS PUBLIC EMPLOYEES RETIREMENT SYSTEM</t>
  </si>
  <si>
    <t>KASIKORNBANK PUBLIC COMPANY LTD</t>
  </si>
  <si>
    <t>KASIKORNBANK PCL</t>
  </si>
  <si>
    <t>PACIFIC INVESTMENT MANAGEMENT COMPANY LLC, SOLELY IN ITS CAPACITY AS ADVISOR ON BEHALF OF KASIKORNBANK PUBLIC COMPANY LIMITED</t>
  </si>
  <si>
    <t>KASIKORNBANK (THAI FARMERS BK)</t>
  </si>
  <si>
    <t>PACIFIC INVESTMENT MANAGEMENT COMPANY LLC, SOLELY IN ITS CAPACITY AS ADVISOR ON BEHALF OF KELLOGG COMPANY MASTER RETIREMENT TRUST</t>
  </si>
  <si>
    <t>KING STREET FUNDING TRUST</t>
  </si>
  <si>
    <t>KING STREET FUNDING TRUST (CANADIAN NATIONAL RAILWAY COMPANY)</t>
  </si>
  <si>
    <t>KING STREET FUNDING TRUST (NISSAN CANADA INC)</t>
  </si>
  <si>
    <t>KING STREET FUNDING TRUST (NCR-T)</t>
  </si>
  <si>
    <t>KINROSS GOLD USA INC.</t>
  </si>
  <si>
    <t>KINROSS GOLD USA INC</t>
  </si>
  <si>
    <t>KRAMER LTD</t>
  </si>
  <si>
    <t>PACIFIC INVESTMENT MANAGEMENT COMPANY LLC, SOLELY IN ITS CAPACITY AS ADVISOR ON BEHALF OF KROGER DEFINED CONTRIBUTION PLAN MASTER TURST</t>
  </si>
  <si>
    <t>LA COOP FEDEREE</t>
  </si>
  <si>
    <t>SOLLIO GROUPE COOPERATIF (FKA LA COOP FEDEREE)</t>
  </si>
  <si>
    <t>SOLLIO GROUPE COOPERATIF</t>
  </si>
  <si>
    <t>LABATT BREWING COMPANY LIMITED</t>
  </si>
  <si>
    <t>PACIFIC INVESTMENT MANAGEMENT COMPANY LLC, SOLELY IN ITS CAPACITY AS ADVISOR ON BEHALF OF LABORERS' DISTRICT COUNCIL AND CONTRACTORS' PENSION FUND OF OHIO</t>
  </si>
  <si>
    <t>LAC DES ILES MINES LIMITED</t>
  </si>
  <si>
    <t>PACIFIC INVESTMENT MANAGEMENT COMPANY LLC, SOLELY IN ITS CAPACITY AS ADVISOR ON BEHALF OF LAND TRANSPORT AUTHORITY OF SINGAPORE</t>
  </si>
  <si>
    <t>LANTIC INC.</t>
  </si>
  <si>
    <t>LANTIC INC</t>
  </si>
  <si>
    <t>LEGACY OIL AND GAS INC</t>
  </si>
  <si>
    <t>PACIFIC INVESTMENT MANAGEMENT COMPANY LLC, SOLELY IN ITS CAPACITY AS ADVISOR ON BEHALF OF LELAND STANFORD JUNOIR UNIVERSITY - CHARITABLE TRUST PROGRAM</t>
  </si>
  <si>
    <t>PACIFIC INVESTMENT MANAGEMENT COMPANY LLC, SOLELY IN ITS CAPACITY AS ADVISOR ON BEHALF OF LELAND STANFORD JUNIOR UNIVERSITY - MERGED ENDOWNMENT POOL</t>
  </si>
  <si>
    <t>LOBLAW COMPANIES LIMITED</t>
  </si>
  <si>
    <t>LONE PINE RESOURCES CANADA LTD</t>
  </si>
  <si>
    <t>PACIFIC INVESTMENT MANAGEMENT COMPANY LLC, SOLELY IN ITS CAPACITY AS ADVISOR ON BEHALF OF LONGUE VUE PARTNERS</t>
  </si>
  <si>
    <t>LONGVIEW OIL CORPORATION</t>
  </si>
  <si>
    <t>PACIFIC INVESTMENT MANAGEMENT COMPANY LLC, SOLELY IN ITS CAPACITY AS ADVISOR ON BEHALF OF LOS ANGELES COUNTY METROPOLITAN TRANSIT AUTHORITY RETIREMENT INCOME PLANS</t>
  </si>
  <si>
    <t>PACIFIC INVESTMENT MANAGEMENT COMPANY LLC, SOLELY IN ITS CAPACITY AS ADVISOR ON BEHALF OF LYONDELL CHEMICAL COMPANY RETIREMENT PLAN TRUST</t>
  </si>
  <si>
    <t>MACS CONVENIENCE STORES INC</t>
  </si>
  <si>
    <t>MAC'S CONVENIENCE STORES INC.</t>
  </si>
  <si>
    <t>MAGNOTTA WINERY CORPORATION</t>
  </si>
  <si>
    <t>PACIFIC INVESTMENT MANAGEMENT COMPANY LLC, SOLELY IN ITS CAPACITY AS ADVISOR ON BEHALF OF  MAINE PUBLIC EMPLOYEE RETIREMENT SYSTEM</t>
  </si>
  <si>
    <t>PACIFIC INVESTMENT MANAGEMENT COMPANY LLC, SOLELY IN ITS CAPACITY AS ADVISOR ON BEHALF OF MAJOR LEAGUE BASEBALL PLAYERS BENEFIT PLAN</t>
  </si>
  <si>
    <t>MAJOR LEAGUE BASEBALL PLAYER2051</t>
  </si>
  <si>
    <t>PACIFIC INVESTMENT MANAGEMENT COMPANY LLC, SOLELY IN ITS CAPACITY AS ADVISOR ON BEHALF OF  MANAGERS PIMCO BOND FUND</t>
  </si>
  <si>
    <t>MANNA FOOD COMPANY LTD</t>
  </si>
  <si>
    <t>MASTER PENSION TRUST OF CSX CORPORATION AND AFFILIATED COMPANIES SPONSORED BY CSX CORPORAT</t>
  </si>
  <si>
    <t>PACIFIC INVESTMENT MANAGEMENT COMPANY LLC, SOLELY IN ITS CAPACITY AS ADVISOR ON BEHALF OF MASTER PENSION TRUST OF CSX CORPORATION AND AFFILATED COMPANIES</t>
  </si>
  <si>
    <t>PACIFIC INVESTMENT MANAGEMENT COMPANY LLC, SOLELY IN ITS CAPACITY AS ADVISOR ON BEHALF OF MASTER TRUST AGREEMENT BETWEEN PFIZER INC. AND THE NORTHERN TRUST COMPANY</t>
  </si>
  <si>
    <t>PACIFIC INVESTMENT MANAGEMENT COMPANY LLC, SOLELY IN ITS CAPACITY AS ADVISOR ON BEHALF OF MASTER TRUST AGREEMENT BETWEEN PFIZER INC AND THE NORTHERN TRUSTCOMPANY.</t>
  </si>
  <si>
    <t>PACIFIC INVESTMENT MANAGEMENT COMPANY LLC SOLELY IN ITS CAPACITY AS ADVISOR ON BEHALF OF  NEXTERA ENERGY INC. EMPLOYEE PENSION PLAN</t>
  </si>
  <si>
    <t>PACIFIC INVESTMENT MANAGEMENT COMPANY LLC SOLELY IN ITS CAPACITY AS ADVISOR ON BEHALF OF MATTEL INC. MASTER TRUST</t>
  </si>
  <si>
    <t>PACIFIC INVESTMENT MANAGEMENT COMPANY LLC, SOLELY IN ITS CAPACITY AS ADVISOR ON BEHALF OF MBNA CORPORATION PENSION PLAN</t>
  </si>
  <si>
    <t>MDF COMMERCE INC</t>
  </si>
  <si>
    <t>MDF COMMERCE INC.</t>
  </si>
  <si>
    <t>PACIFIC INVESTMENT MANAGEMENT COMPANY LLC, SOLELY IN ITS CAPACITY AS ADVISOR ON BEHALF OF MEDSTAR HEALTH INC.</t>
  </si>
  <si>
    <t>PACIFIC INVESTMENT MANAGEMENT COMPANY LLC, SOLELY IN ITS CAPACITY AS ADVISOR ON BEHALF OF MEDSTAR HEALTH INC. MASTER RETIREMENT PLAN</t>
  </si>
  <si>
    <t>PACIFIC INVESTMENT MANAGEMENT COMPANY LLC, SOLELY IN ITS CAPACITY AS ADVISOR ON BEHALF OF METLIFE SEPERATE SCCOUNT NO. 253</t>
  </si>
  <si>
    <t>PACIFIC INVESTMENT MANAGEMENT COMPANY LLC, SOLELY IN ITS CAPACITY AS ADVISOR ON BEHALF OF METLIFE SEPERATE ACCOUNT NO. 384</t>
  </si>
  <si>
    <t>PACIFIC INVESTMENT MANAGEMENT COMPANY LLC, SOLELY IN ITS CAPACITY AS ADVISOR ON BEHALF OF METLIFE SEPERATE ACCOUNT NO. 566</t>
  </si>
  <si>
    <t>METRO INC</t>
  </si>
  <si>
    <t>MEX_CABL</t>
  </si>
  <si>
    <t>MEX_FIDADM</t>
  </si>
  <si>
    <t>MEX_FONACOT</t>
  </si>
  <si>
    <t>MEX_GMAC</t>
  </si>
  <si>
    <t>MEX_GSPI</t>
  </si>
  <si>
    <t>MEX_HOHU</t>
  </si>
  <si>
    <t>MEX_MERP</t>
  </si>
  <si>
    <t>MEX_MEXALT</t>
  </si>
  <si>
    <t>MEX_URREA</t>
  </si>
  <si>
    <t>MEXICHEM RESINAS VINILICAS SA DE CV</t>
  </si>
  <si>
    <t>PACIFIC INVESTMENT MANAGEMENT COMPANY LLC, SOLELY IN ITS CAPACITY AS ADVISOR ON BEHALF OF MGI COLLECTIVE TRUST</t>
  </si>
  <si>
    <t>MIDWAY INDUSTRIES LTD.</t>
  </si>
  <si>
    <t>PACIFIC INVESTMENT MANAGEMENT COMPANY LLC, SOLELY IN ITS CAPACITY AS ADVISOR ON BEHALF OF MIDWEST OPERATING ENGINEERS' PENSION TRUST FUND.</t>
  </si>
  <si>
    <t>PACIFIC INVESTMENT MANAGEMENT COMPANY LLC, SOLELY IN ITS CAPACITY AS ADVISOR ON BEHALF OF MIDWEST OPERATING ENGINEERS' PENSION TRUST FUND</t>
  </si>
  <si>
    <t>MILLER PAVING LIMITED</t>
  </si>
  <si>
    <t>PACIFIC INVESTMENT MANAGEMENT COMPANY LLC, SOLELY IN ITS CAPACITY AS ADVISOR ON BEHALF OF MONTEFIORE MEDICAL CENTER</t>
  </si>
  <si>
    <t>MOODYS INVESTORS SERVICE LTD.</t>
  </si>
  <si>
    <t>MOODY'S INVESTOR SERVICES LTD</t>
  </si>
  <si>
    <t>PACIFIC INVESTMENT MANAGEMENT COMPANY LLC, SOLELY IN ITS CAPACITY AS ADVISOR ON BEHALF OF MOTION PICTURE INDUSTRY HEALTH PLAN (ACTIVE MEMBER FUND)</t>
  </si>
  <si>
    <t>PACIFIC INVESTMENT MANAGEMENT COMPANY LLC, SOLELY IN ITS CAPACITY AS ADVISOR ON BEHALF OF MOTION PICTURE INDUSTRY INDIVIDUAL ACCOUNT PLAN</t>
  </si>
  <si>
    <t>MOULURE ALEXABNDRIA MOULDING INC</t>
  </si>
  <si>
    <t>MULTIMATIC INC.</t>
  </si>
  <si>
    <t>MULTIMATIC INC</t>
  </si>
  <si>
    <t>NAL ENERGY INC</t>
  </si>
  <si>
    <t>NALCOR ENERGY OIL AND GAS</t>
  </si>
  <si>
    <t>NALCOR ENERGY OIL AND GAS INC.</t>
  </si>
  <si>
    <t>NALCOR ENERGY OIL AND GAS INC</t>
  </si>
  <si>
    <t>PACIFIC INVESTMENT MANAGEMENT COMPANY LLC, SOLELY IN ITS CAPACITY AS ADVISOR ON BEHALF OF NATIONAL COUNCIL FOR SOCIAL SECURITY FUND</t>
  </si>
  <si>
    <t>PACIFIC INVESTMENT MANAGEMENT COMPANY LLC, SOLELY IN ITS CAPACITY AS ADVISOR ON BEHALF OF NATIONAL FOOTBALL LEAGUE RECIPRICAL TRUST</t>
  </si>
  <si>
    <t>PACIFIC INVESTMENT MANAGEMENT COMPANY LLC, SOLELY IN ITS CAPACITY AS ADVISOR ON BEHALF OF NATIONAL PROVIDENT FUND - F FUND OF THE GLOBAL ASSET TRUST</t>
  </si>
  <si>
    <t>PACIFIC INVESTMENT MANAGEMENT COMPANY LLC, SOLELY IN ITS CAPACITY AS ADVISOR ON BEHALF OF NATIONAL ROOFING INDUSTRY PENSION FUND</t>
  </si>
  <si>
    <t>PACIFIC INVESTMENT MANAGEMENT COMPANY LLC, SOLELY IN ITS CAPACITY AS ADVISOR ON BEHALF OF NESTLE IN THE USA PENSION TRUST</t>
  </si>
  <si>
    <t>PACIFIC INVESTMENT MANAGEMENT COMPANY LLC, SOLELY IN ITS CAPACITY AS ADVISOR ON BEHALF OF  NESTLE IN THE USA PENSION TRUST</t>
  </si>
  <si>
    <t>PACIFIC INVESTMENT MANAGEMENT COMPANY LLC, SOLELY IN ITS CAPACITY AS ADVISOR ON BEHALF OF NEW WORLD TRUST FUND - NEW WORLD PM MBS FUND</t>
  </si>
  <si>
    <t>PACIFIC INVESTMENT MANAGEMENT COMPANY LLC, SOLELY IN ITS CAPACITY AS ADVISOR ON BEHALF OF NEW YORK STATE NURSES ASSOCIATION PENSION PLAN</t>
  </si>
  <si>
    <t>NEWALTA CORPORATION</t>
  </si>
  <si>
    <t>TERVITA CORPORATION</t>
  </si>
  <si>
    <t>THE NEWFOUNDLAND AND LABRADOR HYDRO</t>
  </si>
  <si>
    <t>NEWFOUNDLAND AND LABRADOR HYDRO</t>
  </si>
  <si>
    <t>NORDEA BANK ABP</t>
  </si>
  <si>
    <t>NORDEA BANK ABP LONDON</t>
  </si>
  <si>
    <t>NORDEA BANK ABP NEW YORK</t>
  </si>
  <si>
    <t>NORDEA BANK ABP HELSINKI</t>
  </si>
  <si>
    <t>Nordea Bank AB</t>
  </si>
  <si>
    <t>NORDEA BANK ABP GLOBAL EQUITY FINANCE</t>
  </si>
  <si>
    <t>NORDEA BANK AB (PUBL)</t>
  </si>
  <si>
    <t>PACIFIC INVESTMENT MANAGEMENT COMPANY LLC, SOLELY IN ITS CAPACITY AS ADVISOR ON BEHALF OF NORDSTROM SELECT FUND TRUST</t>
  </si>
  <si>
    <t>NORREP HIGH YIELD CLASS</t>
  </si>
  <si>
    <t>NORTH AMERICAN CONSTRUCTION GROUP LTD</t>
  </si>
  <si>
    <t>NORTH AMERICAN CONSTRUCTION GROUP LTD.</t>
  </si>
  <si>
    <t>NORTHERN GOLD FOODS LTD</t>
  </si>
  <si>
    <t>NORTHERN GOLD FOODS LTD.</t>
  </si>
  <si>
    <t>NORTHERN GOLD FOODS</t>
  </si>
  <si>
    <t>NORTHWEST TERRITORIES POWER CORP</t>
  </si>
  <si>
    <t>NORTHWEST TERRITORIES POWER CORPORATION</t>
  </si>
  <si>
    <t>PACIFIC INVESTMENT MANAGEMENT COMPANY LLC, SOLELY IN ITS CAPACITY AS ADVISOR ON BEHALF OF NORTHWESTERN MUTUAL SERIES FUNDS INC. - PIMCO MULTO-SECTOR BOND PORTFOLIO CAPITAL STOCK</t>
  </si>
  <si>
    <t>PACIFIC INVESTMENT MANAGEMENT COMPANY LLC, SOLELY IN ITS CAPACITY AS ADVISOR ON BEHALF OF NTUC INCOME INSURANCE CO-OPERATIVE LIMITED</t>
  </si>
  <si>
    <t>PACIFIC INVESTMENT MANAGEMENT COMPANY LLC, SOLELY IN ITS CAPACITY AS ADVISOR ON BEHALF OF OHIO CARPENTERS' PENSION FUND</t>
  </si>
  <si>
    <t>PACIFIC INVESTMENT MANAGEMENT COMPANY LLC, SOLELY IN ITS CAPACITY AS ADVISOR ON BEHALF OF OIL CASUALTY INVESTMENT CORPORATION LTD</t>
  </si>
  <si>
    <t>PACIFIC INVESTMENT MANAGEMENT COMPANY LLC, SOLELY IN ITS CAPACITY AS ADVISOR ON BEHALF OF OIL INVESTMENT CORPORATION LTD, OIL CASUALTY INVESTMENT CORPORATION LTD.</t>
  </si>
  <si>
    <t>PACIFIC INVESTMENT MANAGEMENT COMPANY LLC, SOLELY IN ITS CAPACITY AS ADVISOR ON BEHALF OF OIL INVESTMENT CORPORATION LTD.</t>
  </si>
  <si>
    <t>PACIFIC INVESTMENT MANAGEMENT COMPANY LLC, SOLELY IN ITS CAPACITY AS ADVISOR ON BEHALF OF OIL INVESTMENT CORPORATION LTD</t>
  </si>
  <si>
    <t>PACIFIC INVESTMENT MANAGEMENT COMPANY LLC, SOLELY IN ITS CAPACITY AS ADVISOR ON BEHALF OF OMANI STAFF PENSION FUND.</t>
  </si>
  <si>
    <t>PACIFIC INVESTMENT MANAGEMENT COMPANY LLC, SOLELY IN ITS CAPACITY AS ADVISOR ON BEHALF OF OPPENHEIMER CAPITAL TOTAL RETURN TRUST</t>
  </si>
  <si>
    <t>PACIFIC INVESTMENT MANAGEMENT COMPANY LLC, SOLELY IN ITS CAPACITY AS ADVISOR ON BEHALF OF ORANGE COUNTY EMPLOYEES RETIREMENT SYSTEM.</t>
  </si>
  <si>
    <t>OREGON PUBLIC EMPLOYEES RETIREMENT FUND</t>
  </si>
  <si>
    <t>PACIFIC INVESTMENT MANAGEMENT COMPANY LLC, SOLELY IN ITS CAPACITY AS ADVISOR ON BEHALF OF OREGON PUBLIC EMPLOYEES RETIREMENT FUND</t>
  </si>
  <si>
    <t>PACIFIC INVESTMENT MANAGEMENT COMPANY LLC, SOLELY IN ITS CAPACITY AS ADVISOR ON BEHALF OF OREGON RETAIL EMPLOYEES PENSION TRUST</t>
  </si>
  <si>
    <t>HOLDING OTERA CAPITAL INC</t>
  </si>
  <si>
    <t>PACIFIC INVESTMENT MANAGEMENT COMPANY LLC, SOLELY IN ITS CAPACITY AS ADVISOR ON BEHALF OF PACIFIC SELECT FUND INFLATION MANAGED PORTFOLIO</t>
  </si>
  <si>
    <t>PACIFIC INVESTMENT MANAGEMENT COMPANY LLC, SOLELY IN ITS CAPACITY AS ADVISOR ON BEHALF OF PACIFIC SELECT FUND MANAGED BOND PORTFOLIO</t>
  </si>
  <si>
    <t>PASKAL CATTLE COMPANY LTD</t>
  </si>
  <si>
    <t>PATERSON GLOBAL FOODS INC</t>
  </si>
  <si>
    <t>PATERSON GLOBALFOODS INC</t>
  </si>
  <si>
    <t>PATERSON GLOBALFOODS INC.</t>
  </si>
  <si>
    <t>PATRIOT FORGE CO</t>
  </si>
  <si>
    <t>PATRIOT FORGE CO.</t>
  </si>
  <si>
    <t>PDC MOUNTAINEER LLC</t>
  </si>
  <si>
    <t>PENGROWTH ENERGY CORPORATION</t>
  </si>
  <si>
    <t>PACIFIC INVESTMENT MANAGEMENT COMPANY LLC, SOLELY IN ITS CAPACITY AS ADVISOR ON BEHALF OF PENSION FUND OF THE CHRISTIAN CHURCH</t>
  </si>
  <si>
    <t>PACIFIC INVESTMENT MANAGEMENT COMPANY LLC SOLELY IN ITS CAPACITY AS ADVISOR ON BEHALF OF PENSION FUND OF THE CHRISTIAN CHURCH (DISCIPLES OF CHRIST) INC.</t>
  </si>
  <si>
    <t>PACIFIC INVESTMENT MANAGEMENT COMPANY LLC, SOLELY IN ITS CAPACITY AS ADVISOR ON BEHALF OF PENSION PLAN FOR SALARIED EMPLOYEES OF UNION PACIFIC CORPORATION AND AFFILIATES</t>
  </si>
  <si>
    <t>PACIFIC INVESTMENT MANAGEMENT COMPANY LLC, SOLELY IN ITS CAPACITY AS ADVISOR ON BEHALF OF PENSION RESERVES INVESTMENT TRUST</t>
  </si>
  <si>
    <t>PACIFIC INVESTMENT MANAGEMENT COMPANY LLC, SOLELY IN ITS CAPACITY AS ADVISOR ON BEHALF OF PENSION RESERVES INVESTMENT TRUST.</t>
  </si>
  <si>
    <t>PACIFIC INVESTMENT MANAGEMENT COMPANY LLC, SOLELY IN ITS CAPACITY AS ADVISOR ON BEHALF OF PEPCO HOLDINGS RETIREMENT PLAN MASTER TRUST</t>
  </si>
  <si>
    <t>PETROBAKKEN ENERGY LTD</t>
  </si>
  <si>
    <t>LIGHTSTREAM RESOURCES LTD</t>
  </si>
  <si>
    <t>PACIFIC INVESTMENT MANAGEMENT COMPANY LLC, SOLELY IN ITS CAPACITY AS ADVISOR ON BEHALF OF PIMCO AAA-OR-BETTER INTERMEDIATE FUND</t>
  </si>
  <si>
    <t>PACIFIC INVESTMENT MANAGEMENT COMPANY LLC, SOLELY IN ITS CAPACITY AS ADVISOR ON BEHALF OF PIMCO ABSOLUTE RETURN STRATEGY V MASTER FUND LDC WITH RESPECT TO ITS CLASS RELATING TO THE DB EURO CLASS OF PIMCO ABSOLUTE RETURN STRATEGY V OFFSHORE FUND LTD.</t>
  </si>
  <si>
    <t>PACIFIC INVESTMENT MANAGEMENT COMPANY LLC, SOLELY IN ITS CAPACITY AS ADVISOR ON BEHALF OF PIMCO ABSOLUTE RETURN STRATEGY V MASTER FUND LDC</t>
  </si>
  <si>
    <t>PIMCO AFFILIATED MANAGED FUNDS</t>
  </si>
  <si>
    <t>PACIFIC INVESTMENT MANAGEMENT COMPANY LLC, SOLELY IN ITS CAPACITY AS ADVISOR ON BEHALF OF PIMCO CALIFORNIA MUNICIPAL INCOME FUND</t>
  </si>
  <si>
    <t>PACIFIC INVESTMENT MANAGEMENT COMPANY LLC, SOLELY IN ITS CAPACITY AS ADVISOR ON BEHALF OF PIMCO CALIFORNIA MUNICIPAL INCOME FUND II</t>
  </si>
  <si>
    <t>PACIFIC INVESTMENT MANAGEMENT COMPANY LLC, SOLELY IN ITS CAPACITY AS ADVISOR ON BEHALF OF PIMCO CALIFORNIA MUNICIPAL INCOME FUND III</t>
  </si>
  <si>
    <t>PACIFIC INVESTMENT MANAGEMENT COMPANY LLC, SOLELY IN ITS CAPACITY AS ADVISOR ON BEHALF OF PIMCO CANADA CANADIAN COREPLUS BOND TRUST</t>
  </si>
  <si>
    <t>PACIFIC INVESTMENT MANAGEMENT COMPANY LLC, SOLELY IN ITS CAPACITY AS ADVISOR ON BEHALF OF PIMCO CANADA CANADIAN COREPLUS LONG BOND TRUST.</t>
  </si>
  <si>
    <t>PACIFIC INVESTMENT MANAGEMENT COMPANY LLC, SOLELY IN ITS CAPACITY AS ADVISOR ON BEHALF OF PIMCO CAYMAN COMMODITY FUND I, LTD</t>
  </si>
  <si>
    <t>PACIFIC INVESTMENT MANAGEMENT COMPANY LLC SOLELY IN ITS CAPACITY AS ADVISOR ON BEHALF OF  PCM FUND INC.</t>
  </si>
  <si>
    <t>PACIFIC INVESTMENT MANAGEMENT COMPANY LLC, SOLELY IN ITS CAPACITY AS ADVISOR ON BEHALF OF PIMCO CORE FIXED INCOME FUND</t>
  </si>
  <si>
    <t>PACIFIC INVESTMENT MANAGEMENT COMPANY LLC, SOLELY IN ITS CAPACITY AS ADVISOR ON BEHALF OF PIMCO CORPORATE INCOME FUND</t>
  </si>
  <si>
    <t>PACIFIC INVESTMENT MANAGEMENT COMPANY LLC, SOLELY IN ITS CAPACITY AS ADVISOR ON BEHALF OF PIMCO CORPORATE OPPORTUNITY FUND</t>
  </si>
  <si>
    <t>PACIFIC INVESTMENT MANAGEMENT COMPANY LLC, SOLELY IN ITS CAPACITY AS ADVISOR ON BEHALF OF  PIMCO FUNDS: PIMCO EMERGING MARKETS CORPORATE BOND FUND</t>
  </si>
  <si>
    <t>PACIFIC INVESTMENT MANAGEMENT COMPANY LLC, SOLELY IN ITS CAPACITY AS ADVISOR ON BEHALF OF PIMCO FUNDS: PIMCO INTERNATIONAL STOCKSPLUS TR STRATEGY FUND.</t>
  </si>
  <si>
    <t>PACIFIC INVESTMENT MANAGEMENT COMPANY LLC, SOLELY IN ITS CAPACITY AS ADVISOR ON BEHALF OF  PIMCO INCOME STRATEGY FUND</t>
  </si>
  <si>
    <t>PACIFIC INVESTMENT MANAGEMENT COMPANY LLC, SOLELY IN ITS CAPACITY AS ADVISOR ON BEHALF OF  PIMCO INCOME STRATEGY FUND II</t>
  </si>
  <si>
    <t>PACIFIC INVESTMENT MANAGEMENT COMPANY LLC, SOLELY IN ITS CAPACITY AS ADVISOR ON BEHALF OF THE BANK OF NEW YORK MELLON EMPLOYEE BENEFIT COLLECTIVE INVESTMENT FUND PLAN</t>
  </si>
  <si>
    <t>PACIFIC INVESTMENT MANAGEMENT COMPANY LLC, SOLELY IN ITS CAPACITY AS ADVISOR ON BEHALF OF  THE GOV'T OF THE REPUBLIC OF SINGAPORE, AS REPRESENTED BY THE BOARD OF TRUSTEES OF THE SAVER-PREMIUM FUND PIMCO FUNDS FORD MOTOR COMPANY DEFINED BENEFIT</t>
  </si>
  <si>
    <t>PACIFIC INVESTMENT MANAGEMENT COMPANY LLC, SOLELY IN ITS CAPACITY AS ADVISOR ON BEHALF OF PIMCO FUNDS: GLOBAL INVESTORS SERIES PLC TOTAL RETURN BOND FUND (EURO HEDGED)</t>
  </si>
  <si>
    <t>PACIFIC INVESTMENT MANAGEMENT COMPANY LLC, SOLELY IN ITS CAPACITY AS ADVISOR ON BEHALF OF PIMCO FUNDS: GLOBAL INVESTORS SERIES PLC TOTAL RETURN BOND FUND</t>
  </si>
  <si>
    <t>PACIFIC INVESTMENT MANAGEMENT COMPANY LLC, SOLELY IN ITS CAPACITY AS ADVISOR ON BEHALF OF  TEXAS CHILDREN'S HOSPITAL FOUNDATION</t>
  </si>
  <si>
    <t>PACIFIC INVESTMENT MANAGEMENT COMPANY LLC, SOLELY IN ITS CAPACITY AS ADVISOR ON BEHALF OF  PIMCO FUNDS: PIMCO CALIFORNIA INTERMEDIATE MUNICIPAL BOND FUND</t>
  </si>
  <si>
    <t>PACIFIC INVESTMENT MANAGEMENT COMPANY LLC, SOLELY IN ITS CAPACITY AS ADVISOR ON BEHALF OF  PIMCO FUNDS: PIMCO CALIFORNIA SHORT DURATION MUNICIPAL INCOME FUND</t>
  </si>
  <si>
    <t>PACIFIC INVESTMENT MANAGEMENT COMPANY LLC, SOLELY IN ITS CAPACITY AS ADVISOR ON BEHALF OF  PIMCO FUNDS: PIMCO COMMODITYREALRETURN STRATEGY FUND</t>
  </si>
  <si>
    <t>PACIFIC INVESTMENT MANAGEMENT COMPANY LLC, SOLELY IN ITS CAPACITY AS ADVISOR ON BEHALF OF  PIMCO FUNDS: PIMCO CONVERTIBLE FUND</t>
  </si>
  <si>
    <t>PACIFIC INVESTMENT MANAGEMENT COMPANY LLC, SOLELY IN ITS CAPACITY AS ADVISOR ON BEHALF OF  PIMCO FUNDS: PIMCO DIVERSIFIED INCOME FUND</t>
  </si>
  <si>
    <t>PACIFIC INVESTMENT MANAGEMENT COMPANY LLC, SOLELY IN ITS CAPACITY AS ADVISOR ON BEHALF OF  PIMCO FUNDS: PIMCO FLOATING INCOME FUND</t>
  </si>
  <si>
    <t>PACIFIC INVESTMENT MANAGEMENT COMPANY LLC, SOLELY IN ITS CAPACITY AS ADVISOR ON BEHALF OF  PIMCO FUNDS: PIMCO FOREIGN BOND FUND (U.S. DOLLAR-HEDGED)</t>
  </si>
  <si>
    <t>PACIFIC INVESTMENT MANAGEMENT COMPANY LLC, SOLELY IN ITS CAPACITY AS ADVISOR ON BEHALF OF  PIMCO FUNDS: PIMCO FOREIGN BOND FUND (UNHEDGED)</t>
  </si>
  <si>
    <t>PACIFIC INVESTMENT MANAGEMENT COMPANY LLC, SOLELY IN ITS CAPACITY AS ADVISOR ON BEHALF OF  PIMCO FUNDS: PIMCO GLOBAL BOND FUND (U.S. DOLLAR-HEDGED)</t>
  </si>
  <si>
    <t>PACIFIC INVESTMENT MANAGEMENT COMPANY LLC, SOLELY IN ITS CAPACITY AS ADVISOR ON BEHALF OF  PIMCO FUNDS: PIMCO GLOBAL BOND FUND (UNHEDGED)</t>
  </si>
  <si>
    <t>PACIFIC INVESTMENT MANAGEMENT COMPANY LLC, SOLELY IN ITS CAPACITY AS ADVISOR ON BEHALF OF PIMCO FUNDS: GLOBAL INVESTOR SERIES PLC UK STERLING LOW AVERAGE DURATION FUND</t>
  </si>
  <si>
    <t>PACIFIC INVESTMENT MANAGEMENT COMPANY LLC, SOLELY IN ITS CAPACITY AS ADVISOR ON BEHALF OF PIMCO FUNDS: GLOBAL INVESTORS SERIES PLC DEVELOPING LOCAL MARKETS FUND</t>
  </si>
  <si>
    <t>PIMCO FUNDS GLOBAL INVESTORS SERIES PLC EMERGING MARKETS BOND FUND - 2690</t>
  </si>
  <si>
    <t>PACIFIC INVESTMENT MANAGEMENT COMPANY LLC, SOLELY IN ITS CAPACITY AS ADVISOR ON BEHALF OF PIMCO FUNDS: GLOBAL INVESTORS SERIES PLC STOCKSPLUS FUND</t>
  </si>
  <si>
    <t>PACIFIC INVESTMENT MANAGEMENT COMPANY LLC, SOLELY IN ITS CAPACITY AS ADVISOR ON BEHALF OF PIMCO FUNDS: GLOBAL INVESTORS SERIES PLC, UK STERLING LONG AVERAGE DURATION FUND</t>
  </si>
  <si>
    <t>PACIFIC INVESTMENT MANAGEMENT COMPANY LLC, SOLELY IN ITS CAPACITY AS ADVISOR ON BEHALF OF  PIMCO FUNDS: PIMCO GNMA FUND</t>
  </si>
  <si>
    <t>PACIFIC INVESTMENT MANAGEMENT COMPANY LLC, SOLELY IN ITS CAPACITY AS ADVISOR ON BEHALF OF  PIMCO FUNDS: PIMCO HIGH YIELD FUND</t>
  </si>
  <si>
    <t>PACIFIC INVESTMENT MANAGEMENT COMPANY LLC, SOLELY IN ITS CAPACITY AS ADVISOR ON BEHALF OF  PIMCO FUNDS: PIMCO INVESTMENT GRADE CORPORATE BOND FUND</t>
  </si>
  <si>
    <t>PACIFIC INVESTMENT MANAGEMENT COMPANY LLC, SOLELY IN ITS CAPACITY AS ADVISOR ON BEHALF OF  PIMCO FUNDS: PIMCO LONG-TERM U.S. GOVERNMENT FUND</t>
  </si>
  <si>
    <t>PACIFIC INVESTMENT MANAGEMENT COMPANY LLC, SOLELY IN ITS CAPACITY AS ADVISOR ON BEHALF OF  PIMCO FUNDS: PIMCO LOW DURATION FUND</t>
  </si>
  <si>
    <t>PACIFIC INVESTMENT MANAGEMENT COMPANY LLC, SOLELY IN ITS CAPACITY AS ADVISOR ON BEHALF OF  PIMCO FUNDS: PIMCO LOW DURATION FUND II</t>
  </si>
  <si>
    <t>PACIFIC INVESTMENT MANAGEMENT COMPANY LLC, SOLELY IN ITS CAPACITY AS ADVISOR ON BEHALF OF  PIMCO FUNDS: PIMCO LOW DURATION FUND III</t>
  </si>
  <si>
    <t>PACIFIC INVESTMENT MANAGEMENT COMPANY LLC, SOLELY IN ITS CAPACITY AS ADVISOR ON BEHALF OF  PIMCO FUNDS: PIMCO MODERATE DURATION FUND</t>
  </si>
  <si>
    <t>PACIFIC INVESTMENT MANAGEMENT COMPANY LLC, SOLELY IN ITS CAPACITY AS ADVISOR ON BEHALF OF  PIMCO FUNDS: PIMCO MUNICIPAL BOND FUND</t>
  </si>
  <si>
    <t>PACIFIC INVESTMENT MANAGEMENT COMPANY LLC, SOLELY IN ITS CAPACITY AS ADVISOR ON BEHALF OF  PIMCO FUNDS: PIMCO NEW YORK MUNICIPAL BOND FUND</t>
  </si>
  <si>
    <t>PACIFIC INVESTMENT MANAGEMENT COMPANY LLC, SOLELY IN ITS CAPACITY AS ADVISOR ON BEHALF OF PIMCO FUNDS: PIMCO EMERGING LOCAL BOND FUND</t>
  </si>
  <si>
    <t>PIMCO FUNDS: 4665</t>
  </si>
  <si>
    <t>PIMCO FUNDS GLOBAL INVESTORS SERIES PLC EMERGING MARKETS SHORT-TERM LOCAL CURRENCY FUND  - 4665</t>
  </si>
  <si>
    <t>PACIFIC INVESTMENT MANAGEMENT COMPANY LLC, SOLELY IN ITS CAPACITY AS ADVISOR ON BEHALF OF PIMCO FUNDS: PIMCO EXTENDED DURATION FUND</t>
  </si>
  <si>
    <t>PACIFIC INVESTMENT MANAGEMENT COMPANY LLC, SOLELY IN ITS CAPACITY AS ADVISOR ON BEHALF OF PIMCO FUNDS: PIMCO HIGH YIELD MUNICIPAL BOND FUND.</t>
  </si>
  <si>
    <t>PACIFIC INVESTMENT MANAGEMENT COMPANY LLC, SOLELY IN ITS CAPACITY AS ADVISOR ON BEHALF OF PIMCO FUNDS: PIMCO LONG DURATION TOTAL RETURN FUND</t>
  </si>
  <si>
    <t>PACIFIC INVESTMENT MANAGEMENT COMPANY LLC, SOLELY IN ITS CAPACITY AS ADVISOR ON BEHALF OF PIMCO FUNDS: PRIVATE ACCOUNT PORTFOLIO SERIES ASSET-BACKED SECURITIES PORTFOLIO</t>
  </si>
  <si>
    <t>PACIFIC INVESTMENT MANAGEMENT COMPANY LLC, SOLELY IN ITS CAPACITY AS ADVISOR ON BEHALF OF PIMCO FUNDS: PRIVATE ACCOUNT PORTFOLIO SERIES U.S. GOVERNMENT SECTOR PORTFOLIO</t>
  </si>
  <si>
    <t>PIMCO FUNDS: PIMCO REAL RETURN ASSET FUND</t>
  </si>
  <si>
    <t>PACIFIC INVESTMENT MANAGEMENT COMPANY LLC, SOLELY IN ITS CAPACITY AS ADVISOR ON BEHALF OF  PIMCO FUNDS: PIMCO REAL RETURN FUND</t>
  </si>
  <si>
    <t>PACIFIC INVESTMENT MANAGEMENT COMPANY LLC, SOLELY IN ITS CAPACITY AS ADVISOR ON BEHALF OF  PIMCO FUNDS: PIMCO SHORT DURATION MUNICIPAL INCOME FUND</t>
  </si>
  <si>
    <t>PACIFIC INVESTMENT MANAGEMENT COMPANY LLC, SOLELY IN ITS CAPACITY AS ADVISOR ON BEHALF OF  PIMCO FUNDS: PIMCO SHORT-TERM FUND</t>
  </si>
  <si>
    <t>PACIFIC INVESTMENT MANAGEMENT COMPANY LLC, SOLELY IN ITS CAPACITY AS ADVISOR ON BEHALF OF  PIMCO FUNDS: PIMCO STOCKSPLUS FUND</t>
  </si>
  <si>
    <t>PACIFIC INVESTMENT MANAGEMENT COMPANY LLC, SOLELY IN ITS CAPACITY AS ADVISOR ON BEHALF OF  PIMCO FUNDS: PIMCO STOCKSPLUS TR SHORT STRATEGY FUND</t>
  </si>
  <si>
    <t>PACIFIC INVESTMENT MANAGEMENT COMPANY LLC, SOLELY IN ITS CAPACITY AS ADVISOR ON BEHALF OF  PIMCO FUNDS: PIMCO TOTAL RETURN FUND II</t>
  </si>
  <si>
    <t>PACIFIC INVESTMENT MANAGEMENT COMPANY LLC, SOLELY IN ITS CAPACITY AS ADVISOR ON BEHALF OF  PIMCO FUNDS: PIMCO TOTAL RETURN FUND III</t>
  </si>
  <si>
    <t>PACIFIC INVESTMENT MANAGEMENT COMPANY LLC, SOLELY IN ITS CAPACITY AS ADVISOR ON BEHALF OF  PIMCO FUNDS: PIMCO MORTGAGE-BACKED SECURITIES FUND</t>
  </si>
  <si>
    <t>PACIFIC INVESTMENT MANAGEMENT COMPANY LLC, SOLELY IN ITS CAPACITY AS ADVISOR ON BEHALF OF PIMCO HIGH INCOME FUND</t>
  </si>
  <si>
    <t>PACIFIC INVESTMENT MANAGEMENT COMPANY LLC, SOLELY IN ITS CAPACITY AS ADVISOR ON BEHALF OF PIMCO MUNICIPAL INCOME FUND</t>
  </si>
  <si>
    <t>PACIFIC INVESTMENT MANAGEMENT COMPANY LLC, SOLELY IN ITS CAPACITY AS ADVISOR ON BEHALF OF PIMCO MUNICIPAL INCOME FUND II</t>
  </si>
  <si>
    <t>PACIFIC INVESTMENT MANAGEMENT COMPANY LLC, SOLELY IN ITS CAPACITY AS ADVISOR ON BEHALF OF PIMCO MUNICIPAL INCOME FUND III</t>
  </si>
  <si>
    <t>PACIFIC INVESTMENT MANAGEMENT COMPANY LLC, SOLELY IN ITS CAPACITY AS ADVISOR ON BEHALF OF PIMCO NEW YORK MUNICIPAL INCOME FUND</t>
  </si>
  <si>
    <t>PACIFIC INVESTMENT MANAGEMENT COMPANY LLC, SOLELY IN ITS CAPACITY AS ADVISOR ON BEHALF OF PIMCO NEW YORK MUNICIPAL INCOME FUND II</t>
  </si>
  <si>
    <t>PACIFIC INVESTMENT MANAGEMENT COMPANY LLC, SOLELY IN ITS CAPACITY AS ADVISOR ON BEHALF OF PIMCO NEW YORK MUNICIPAL INCOME FUND III</t>
  </si>
  <si>
    <t>PACIFIC INVESTMENT MANAGEMENT COMPANY LLC, SOLELY IN ITS CAPACITY AS ADVISOR ON BEHALF OF PIMCO PRIVATE SERIES COMPANY LLC - PIMCO MUNICIPAL REAL RETURN FUND</t>
  </si>
  <si>
    <t>PACIFIC INVESTMENT MANAGEMENT COMPANY LLC, SOLELY IN ITS CAPACITY AS ADVISOR ON BEHALF OF  PIMCO FUNDS: PIMCO REALESTATEREALRETURN STRATEGY FUND</t>
  </si>
  <si>
    <t>PACIFIC INVESTMENT MANAGEMENT COMPANY LLC SOLELY IN ITS CAPACITY AS ADVISOR ON BEHALF OF PIMCO STRATEGIC GLOBAL GOVERNMENT FUND INC.</t>
  </si>
  <si>
    <t>PACIFIC INVESTMENT MANAGEMENT COMPANY LLC, SOLELY IN ITS CAPACITY AS ADVISOR ON BEHALF OF PIMCO VARIABLE INSURANCE TRUST COMMODITYREALRETURN STRATEGY PORTFOLIO</t>
  </si>
  <si>
    <t>PACIFIC INVESTMENT MANAGEMENT COMPANY LLC, SOLELY IN ITS CAPACITY AS ADVISOR ON BEHALF OF PIMCO VARIABLE INSURANCE TRUST EMERGING MARKETS BOND PORTFOLIO</t>
  </si>
  <si>
    <t>PACIFIC INVESTMENT MANAGEMENT COMPANY LLC, SOLELY IN ITS CAPACITY AS ADVISOR ON BEHALF OF PIMCO VARIABLE INSURANCE TRUST FOREIGN BOND PORTFOLIO (U.S. DOLLAR HEDGED)</t>
  </si>
  <si>
    <t>PACIFIC INVESTMENT MANAGEMENT COMPANY LLC, SOLELY IN ITS CAPACITY AS ADVISOR ON BEHALF OF PIMCO VARIABLE INSURANCE TRUST LONG TERM U.S. GOVERNMENT PORTFOLIO</t>
  </si>
  <si>
    <t>PACIFIC INVESTMENT MANAGEMENT COMPANY LLC, SOLELY IN ITS CAPACITY AS ADVISOR ON BEHALF OF PIMCO VARIABLE INSURANCE TRUST LOW DURATION PORTFOLIO</t>
  </si>
  <si>
    <t>PACIFIC INVESTMENT MANAGEMENT COMPANY LLC, SOLELY IN ITS CAPACITY AS ADVISOR ON BEHALF OF PIMCO VARIABLE INSURANCE TRUST REAL RETURN PORTFOLIO</t>
  </si>
  <si>
    <t>PACIFIC INVESTMENT MANAGEMENT COMPANY LLC, SOLELY IN ITS CAPACITY AS ADVISOR ON BEHALF OF PIMCO VARIABLE INSURANCE TRUST SHORT TERM PORTFOLIO</t>
  </si>
  <si>
    <t>PIMCO VARIABLE INSURANCE TRU680</t>
  </si>
  <si>
    <t>PACIFIC INVESTMENT MANAGEMENT COMPANY LLC, SOLELY IN ITS CAPACITY AS ADVISOR ON BEHALF OF PIMCO VARIABLE INSURANCE TRUST TOTAL RETURN PORTFOLIO</t>
  </si>
  <si>
    <t>PACIFIC INVESTMENT MANAGEMENT COMPANY LLC, SOLELY IN ITS CAPACITY AS ADVISOR ON BEHALF OF PIMCO GLOBAL CREDIT OPPORTUNITY MASTER FUND LDC</t>
  </si>
  <si>
    <t>PACIFIC INVESTMENT MANAGEMENT COMPANY LLC, SOLELY IN ITS CAPACITY AS ADVISOR ON BEHALF OF PL INFLATION MANAGED FUND</t>
  </si>
  <si>
    <t>PACIFIC INVESTMENT MANAGEMENT COMPANY LLC, SOLELY IN ITS CAPACITY AS ADVISOR ON BEHALF OF PL MANAGED BOND FUND</t>
  </si>
  <si>
    <t>PLAN OF BENEFITS OF THE CENTRAL PENSION FUND OF THE INTERNAT</t>
  </si>
  <si>
    <t>PACIFIC INVESTMENT MANAGEMENT COMPANY LLC, SOLELY IN ITS CAPACITY AS ADVISOR ON BEHALF OF POLARIS FUND - GEO GLOBAL BOND TOTAL RETURN VI</t>
  </si>
  <si>
    <t>POTASH CORPORATION OF SASKATCHEWAN INC</t>
  </si>
  <si>
    <t>POTASH CORPORATION OF SASKATCHEWAN INC.</t>
  </si>
  <si>
    <t>POWER CORPORATION (GROUP)</t>
  </si>
  <si>
    <t>POWER CORPORATION OF CANADA</t>
  </si>
  <si>
    <t>PACIFIC INVESTMENT MANAGEMENT COMPANY LLC, SOLELY IN ITS CAPACITY AS ADVISOR ON BEHALF OF PRIME SERIES U.S. AGGREGATE BOND FUND</t>
  </si>
  <si>
    <t>PACIFIC INVESTMENT MANAGEMENT COMPANY LLC, SOLELY IN ITS CAPACITY AS ADVISOR ON BEHALF OF PRIMONE INC, PRIMTWO INC, PRIMTHREE INC, PRIMFOUR INC, PRIMFIVE INC AND PRIMSIX INC</t>
  </si>
  <si>
    <t>PACIFIC INVESTMENT MANAGEMENT COMPANY LLC, SOLELY IN ITS CAPACITY AS ADVISOR ON BEHALF OF PROGRESS ENERGY INC. PENSION PLANS MASTER TRUST</t>
  </si>
  <si>
    <t>PROPAK SYSTEMS LTD.</t>
  </si>
  <si>
    <t>PROPAK SYSTEMS LIMITED</t>
  </si>
  <si>
    <t>PACIFIC INVESTMENT MANAGEMENT COMPANY LLC, SOLELY IN ITS CAPACITY AS ADVISOR ON BEHALF OF PUBLIC SERVICE ENTERPRISE GROUP INCORPORATED MASTER RETIREMENT TRUST</t>
  </si>
  <si>
    <t>PACIFIC INVESTMENT MANAGEMENT COMPANY LLC, SOLELY IN ITS CAPACITY AS ADVISOR ON BEHALF OF PUBLIC SERVICE ENTERPRISE GROUP INCORPORATED MASTER RETIREMENT TRUST.</t>
  </si>
  <si>
    <t>REGIONAL MUNICIPALITY OF YORK</t>
  </si>
  <si>
    <t>REITMANS ( CANADA) LIMITED</t>
  </si>
  <si>
    <t>PACIFIC INVESTMENT MANAGEMENT COMPANY LLC, SOLELY IN ITS CAPACITY AS ADVISOR ON BEHALF OF RETIREMENT BENEFIT TRUST OF R.R. DONNELLEY &amp; SONS COMPANY</t>
  </si>
  <si>
    <t>EDMONTON OILERS HOCKEY CORP</t>
  </si>
  <si>
    <t>REXALL SPORTS CORP</t>
  </si>
  <si>
    <t>RICHARDS PACKAGING INC</t>
  </si>
  <si>
    <t>RICHARDS PACKAGING INC.</t>
  </si>
  <si>
    <t>RICHARDSON INTERNATIONAL LIMITED</t>
  </si>
  <si>
    <t>PACIFIC INVESTMENT MANAGEMENT COMPANY LLC, SOLELY IN ITS CAPACITY AS ADVISOR ON BEHALF OF ROHM AND HAAS PENSION PLAN</t>
  </si>
  <si>
    <t>PACIFIC INVESTMENT MANAGEMENT COMPANY LLC, SOLELY IN ITS CAPACITY AS ADVISOR ON BEHALF OF ROMAN CATHOLIC ARCHDIOCESE OF NEWARK</t>
  </si>
  <si>
    <t>RONALD A CHISHOLM LIMITED</t>
  </si>
  <si>
    <t>ROUNDTABLE ENERGY INCOME FUND LTD</t>
  </si>
  <si>
    <t>ROUNDTABLE ENHANCED EQUITY FUND LTD</t>
  </si>
  <si>
    <t>ROYNAT INC.</t>
  </si>
  <si>
    <t>PACIFIC INVESTMENT MANAGEMENT COMPANY LLC, SOLELY IN ITS CAPACITY AS ADVISOR ON BEHALF OF  RUSSELL INVESTMENT FUNDS CORE BOND FUND</t>
  </si>
  <si>
    <t>PACIFIC INVESTMENT MANAGEMENT COMPANY LLC, SOLELY IN ITS CAPACITY AS ADVISOR ON BEHALF OF  SOVEREIGN - RUSSELL CORE PLUS FIXED INCOME POOL</t>
  </si>
  <si>
    <t>SALIDA GLOBAL ENERGY FUND</t>
  </si>
  <si>
    <t>SALIDA STRATEGIC GROWTH FUND (CLOSED)</t>
  </si>
  <si>
    <t>PACIFIC INVESTMENT MANAGEMENT COMPANY LLC, SOLELY IN ITS CAPACITY AS ADVISOR ON BEHALF OF SALT RIVER PROJECT EMPLOYEES RETIREMANT PLAN</t>
  </si>
  <si>
    <t>PACIFIC INVESTMENT MANAGEMENT COMPANY LLC, SOLELY IN ITS CAPACITY AS ADVISOR ON BEHALF OF SAMARITAN INSURANCE FUNDING LTD.</t>
  </si>
  <si>
    <t>PACIFIC INVESTMENT MANAGEMENT COMPANY LLC, SOLELY IN ITS CAPACITY AS ADVISOR ON BEHALF OF SAN DIEGO CITY EMPLOYEES' RETIREMENT SYSTEM</t>
  </si>
  <si>
    <t>PACIFIC INVESTMENT MANAGEMENT COMPANY LLC, SOLELY IN ITS CAPACITY AS ADVISOR ON BEHALF OF SAN DIEGO COUNTY EMPLOYEES' RETIREMENT ASSOCIATION.</t>
  </si>
  <si>
    <t>PACIFIC INVESTMENT MANAGEMENT COMPANY LLC, SOLELY IN ITS CAPACITY AS ADVISOR ON BEHALF OF SAN DIEGO COUNTY EMPLOYEES' RETIREMENT ASSOCIATION</t>
  </si>
  <si>
    <t>PACIFIC INVESTMENT MANAGEMENT COMPANY LLC, SOLELY IN ITS CAPACITY AS ADVISOR  ON BEHALF OF SAN DIEGO COUNTY EMPLOYEES RETIREMENT ASSOCIATION.</t>
  </si>
  <si>
    <t>SASKATCHEWAN POWER CORPORATION</t>
  </si>
  <si>
    <t>SASKENERGY INCORPORATED</t>
  </si>
  <si>
    <t>SAVANNA ENERGY SERVICES CORP</t>
  </si>
  <si>
    <t>SCOTIABANK GROUP MASTER TRUST</t>
  </si>
  <si>
    <t>SCOTIABANK GROUP MASTER TRUST FUND</t>
  </si>
  <si>
    <t>PACIFIC INVESTMENT MANAGEMENT COMPANY LLC, SOLELY IN ITS CAPACITY AS ADVISOR ON BEHALF OF SCREEN ACTORS GUILD - PRODUCERS PENSION PLAN</t>
  </si>
  <si>
    <t>PACIFIC INVESTMENT MANAGEMENT COMPANY LLC, SOLELY IN ITS CAPACITY AS ADVISOR ON BEHALF OF SERCO PENSION AND LIFE ASSURANCE SCHEME</t>
  </si>
  <si>
    <t>SEVITA INTERNATIONAL CORPORATION</t>
  </si>
  <si>
    <t>SHAW COMMUNICATIONS INC</t>
  </si>
  <si>
    <t>SHELTER BAY ENERGY INC.</t>
  </si>
  <si>
    <t>PACIFIC INVESTMENT MANAGEMENT COMPANY LLC, SOLELY IN ITS CAPACITY AS ADVISOR ON BEHALF OF  FIRST STATE TRUST COMPANY CORE FIXED INCOME FUND</t>
  </si>
  <si>
    <t>SOBEYS CAPITAL INCORPORATED</t>
  </si>
  <si>
    <t>SOFINA FOODS INC.</t>
  </si>
  <si>
    <t>SOFINA FOODS INC</t>
  </si>
  <si>
    <t>PACIFIC INVESTMENT MANAGEMENT COMPANY LLC, SOLELY IN ITS CAPACITY AS ADVISOR ON BEHALF OF SONY MASTER TRUST</t>
  </si>
  <si>
    <t>SOUTH COAST BRITISH COLUMBIA TRANSPORTATION AUTHORITY (TRANSLINK)</t>
  </si>
  <si>
    <t>SOUTH COAST BRITISH COLUMBIA TRANSPORTATION AUTHORITY</t>
  </si>
  <si>
    <t>SOUTH COAST BRITISH COLUMBIA TRANSPORTATION AUTHORITY GROUP</t>
  </si>
  <si>
    <t>PACIFIC INVESTMENT MANAGEMENT COMPANY LLC, SOLELY IN ITS CAPACITY AS ADVISOR ON BEHALF OF SOUTHERN CALIFORNIA EDISON COMPANY RETIREMENT PLAN</t>
  </si>
  <si>
    <t>PACIFIC INVESTMENT MANAGEMENT COMPANY LLC, SOLELY IN ITS CAPACITY AS ADVISOR ON BEHALF OF SOUTHERN CALIFORNIA UNITED FOOD AND COMMERCIAL WORKERS UNIONS AND DRUG EMPLOYERS PENSION FUND</t>
  </si>
  <si>
    <t>PACIFIC INVESTMENT MANAGEMENT COMPANY LLC, SOLELY IN ITS CAPACITY AS ADVISOR ON BEHALF OF  SPRINT NEXTEL 401(K) PLAN</t>
  </si>
  <si>
    <t>PACIFIC INVESTMENT MANAGEMENT COMPANY LLC, SOLELY IN ITS CAPACITY AS ADVISOR ON BEHALF OF STATE OF VERMONT (VERMONT PENSION INVESTMENT COMMITTEE)</t>
  </si>
  <si>
    <t>PACIFIC INVESTMENT MANAGEMENT COMPANY LLC, SOLELY IN ITS CAPACITY AS ADVISOR ON BEHALF OF STATE OF WYOMING</t>
  </si>
  <si>
    <t>PACIFIC INVESTMENT MANAGEMENT COMPANY LLC, SOLELY IN ITS CAPACITY AS ADVISOR ON BEHALF OF STATE TEACHERS RETIREMENT SYSTEM OF OHIO</t>
  </si>
  <si>
    <t>PACIFIC INVESTMENT MANAGEMENT COMPANY LLC, SOLELY IN ITS CAPACITY AS ADVISOR ON BEHALF OF STICHTING BEDRIJFSTAKPENSIOENFONDS VOOE DE GROOTHANDEL IN VLAKGLAS DE GROOTHANDEL IN VERF, HET GLASBEWERKINGS-EN HET GLAZENIERSBEDRIJF</t>
  </si>
  <si>
    <t>PACIFIC INVESTMENT MANAGEMENT COMPANY LLC, SOLELY IN ITS CAPACITY AS ADVISOR ON BEHALF OF STICHTING BEDRIJFSTAKPENSIOENFONDS VOOR DE MEDIA PNO</t>
  </si>
  <si>
    <t>PACIFIC INVESTMENT MANAGEMENT COMPANY LLC, SOLELY IN ITS CAPACITY AS ADVISOR ON BEHALF OF STICHTING BEDRIJFSTAKPENSIOENFONDS VOOR DE METALEKTRO</t>
  </si>
  <si>
    <t>PACIFIC INVESTMENT MANAGEMENT COMPANY LLC, SOLELY IN ITS CAPACITY AS ADVISOR ON BEHALF OF STICHTING GEMEENSCHAPPELIJK BELEGGINGSFONDS FNV</t>
  </si>
  <si>
    <t>PACIFIC INVESTMENT MANAGEMENT COMPANY LLC, SOLELY IN ITS CAPACITY AS ADVISOR ON BEHALF OF  STICHTING PENSIOENFONDS SDB</t>
  </si>
  <si>
    <t>PACIFIC INVESTMENT MANAGEMENT COMPANY LLC, SOLELY IN ITS CAPACITY AS ADVISOR ON BEHALF OF STICHTING MARS PENSIOEN FONDS</t>
  </si>
  <si>
    <t>PACIFIC INVESTMENT MANAGEMENT COMPANY LLC, SOLELY IN ITS CAPACITY AS ADVISOR ON BEHALF OF STICHTING NOTARIEEL PENSIOENFONDS</t>
  </si>
  <si>
    <t>PACIFIC INVESTMENT MANAGEMENT COMPANY LLC, SOLELY IN ITS CAPACITY AS ADVISOR ON BEHALF OF STICHTING PENSIOENFONDS APOTHEKERS</t>
  </si>
  <si>
    <t>STICHTING PENSIOENFONDS CAMPINA</t>
  </si>
  <si>
    <t>PACIFIC INVESTMENT MANAGEMENT COMPANY LLC, SOLELY IN ITS CAPACITY AS ADVISOR ON BEHALF OF STICHTING PENSIOENFONDS CAMPINA</t>
  </si>
  <si>
    <t>PACIFIC INVESTMENT MANAGEMENT COMPANY LLC, SOLELY IN ITS CAPACITY AS ADVISOR ON BEHALF OF STICHTING PENSIOENFONDS DSM NEDERLAND</t>
  </si>
  <si>
    <t>PIMCO FUNDS 7426</t>
  </si>
  <si>
    <t>PIMCO FUNDS 1426</t>
  </si>
  <si>
    <t>PACIFIC INVESTMENT MANAGEMENT COMPANY LLC, SOLELY IN ITS CAPACITY AS ADVISOR ON BEHALF OF STICHTING PENSIOENFONDS DUPONT NEDERLAND</t>
  </si>
  <si>
    <t>PACIFIC INVESTMENT MANAGEMENT COMPANY LLC, SOLELY IN ITS CAPACITY AS ADVISOR ON BEHALF OF STICHTING PENSIOENFONDS ENCI</t>
  </si>
  <si>
    <t>PACIFIC INVESTMENT MANAGEMENT COMPANY LLC, SOLELY IN ITS CAPACITY AS ADVISOR ON BEHALF OF STICHTING PENSIOENFONDS VAN DE GROLSCHE BIERBROUWERIJ</t>
  </si>
  <si>
    <t>SUMITOMO MITSUI BANKING CORPORATION</t>
  </si>
  <si>
    <t>SUMITOMO MITSUI BANKING CORP</t>
  </si>
  <si>
    <t>SUMITOMO MITSUI BANKING CORP OF CANADA (STF)</t>
  </si>
  <si>
    <t>SUN LIFE FINANCIAL INC</t>
  </si>
  <si>
    <t>SUN LIFE FINANCIAL INC CDEA</t>
  </si>
  <si>
    <t>SUNCOR ENERGY INC.</t>
  </si>
  <si>
    <t>SUNCOR ENERGY INC. GROUP</t>
  </si>
  <si>
    <t>SUNCOR ENERGY INC</t>
  </si>
  <si>
    <t>PACIFIC INVESTMENT MANAGEMENT COMPANY LLC, SOLELY IN ITS CAPACITY AS ADVISOR ON BEHALF OF SUPERANNUATION FUNDS MANAGEMENT CORPORATION OF SOUTH AUSTRALIA</t>
  </si>
  <si>
    <t>SUPERIOR GENERAL PARTNER INC</t>
  </si>
  <si>
    <t>SURGE ENERGY INC.</t>
  </si>
  <si>
    <t>SURGE ENERGY INC</t>
  </si>
  <si>
    <t>PACIFIC INVESTMENT MANAGEMENT COMPANY LLC, SOLELY IN ITS CAPACITY AS ADVISOR ON BEHALF OF SYSCO CORPORATION RETIREMENT PLAN</t>
  </si>
  <si>
    <t>T&amp;L SUGARS LIMITED</t>
  </si>
  <si>
    <t>PACIFIC INVESTMENT MANAGEMENT COMPANY LLC, SOLELY IN ITS CAPACITY AS ADVISOR ON BEHALF OF TA IDEX PIMCO REAL RETURN TIPS</t>
  </si>
  <si>
    <t>TAQA NORTH LTD</t>
  </si>
  <si>
    <t>TAQA NORTH</t>
  </si>
  <si>
    <t>Prudential Investment Portfolios 16 - Prudential Income Builder Fund: Emerging Market Debt Hard Currency Account</t>
  </si>
  <si>
    <t>Prudential Investment Portfolios 16 - Prudential Income Builder Fund: Broad Market High Yield Account</t>
  </si>
  <si>
    <t>PACIFIC INVESTMENT MANAGEMENT COMPANY LLC, SOLELY IN ITS CAPACITY AS ADVISOR ON BEHALF OF TAX SAVINGS THRIFT PLAN MASTER TRUST FOR EMPLOYEES OF CSX CORPORATION AND AFFILIATED COMPANIES.</t>
  </si>
  <si>
    <t>TCPL INVESTMENTS LIMITED</t>
  </si>
  <si>
    <t>PACIFIC INVESTMENT MANAGEMENT COMPANY LLC, SOLELY IN ITS CAPACITY AS ADVISOR ON BEHALF OF TEACHERS' RETIREMENT SYSTEM OF THE STATE OF ILLINOIS.</t>
  </si>
  <si>
    <t>TEPPER HOLDINGS INC</t>
  </si>
  <si>
    <t>PACIFIC INVESTMENT MANAGEMENT COMPANY LLC, SOLELY IN ITS CAPACITY AS ADVISOR ON BEHALF OF THE AEROSPACE EMPLOYEES' MASTER TRUST</t>
  </si>
  <si>
    <t>The Board of the Pension Protection Fund</t>
  </si>
  <si>
    <t>THE BOARD OF THE PENSION PROTECTION FUND</t>
  </si>
  <si>
    <t>THE BOARD OF THE PENSION PRO1843</t>
  </si>
  <si>
    <t>PACIFIC INVESTMENT MANAGEMENT COMPANY LLC, SOLELY IN ITS CAPACITY AS ADVISOR ON BEHALF OF THE BOARD OF THE PENSION PROTECTION FUND</t>
  </si>
  <si>
    <t>THE BOARD OF THE PENSION PROTECTION FUND.</t>
  </si>
  <si>
    <t>PACIFIC INVESTMENT MANAGEMENT COMPANY LLC, SOLELY IN ITS CAPACITY AS ADVISOR ON BEHALF OF THE BOEING COMPANY EMPLOYEE RETIREMENT PLANS MASTER TRUST</t>
  </si>
  <si>
    <t>PACIFIC INVESTMENT MANAGEMENT COMPANY LLC, SOLELY IN ITS CAPACITY AS ADVISOR ON BEHALF OF  THE BOEING COMPANY EMPLOYEE SAVINGS PLANS MASTER TRUST</t>
  </si>
  <si>
    <t>PACIFIC INVESTMENT MANAGEMENT COMPANY LLC, SOLELY IN ITS CAPACITY AS ADVISOR ON BEHALF OF THE CALIFORNIA ENDOWMENT</t>
  </si>
  <si>
    <t>G3 CANADA LIMITED</t>
  </si>
  <si>
    <t>CANADIAN WHEAT BOARD</t>
  </si>
  <si>
    <t>PACIFIC INVESTMENT MANAGEMENT COMPANY LLC, SOLELY IN ITS CAPACITY AS ADVISOR ON BEHALF OF THE CASEY FAMILY PROGRAM</t>
  </si>
  <si>
    <t>PACIFIC INVESTMENT MANAGEMENT COMPANY LLC, SOLELY IN ITS CAPACITY AS ADVISOR ON BEHALF OF THE CATHOLIC BISHOP OF CHICAGO</t>
  </si>
  <si>
    <t>PACIFIC INVESTMENT MANAGEMENT COMPANY LLC, SOLELY IN ITS CAPACITY AS ADVISOR ON BEHALF OF THE COLLEGES OF APPLIED ARTS AND TECHNOLOGY PENSION PLAN.</t>
  </si>
  <si>
    <t>THE COLLEGES OF APPLIED ARTS AND TECHNOLOGY PENSION PLAN .</t>
  </si>
  <si>
    <t>PACIFIC INVESTMENT MANAGEMENT COMPANY LLC, SOLELY IN ITS CAPACITY AS ADVISOR ON BEHALF OF THE CRAIG SILVERSTEIN REVOCABLE TRUST</t>
  </si>
  <si>
    <t>PACIFIC INVESTMENT MANAGEMENT COMPANY LLC, SOLELY IN ITS CAPACITY AS ADVISOR ON BEHALF OF THE DUKE ENERGY CORPORATION MASTER RETIREMENT TRUST</t>
  </si>
  <si>
    <t>THE EMPIRE LIFE INSURANCE COMPANY</t>
  </si>
  <si>
    <t>PACIFIC INVESTMENT MANAGEMENT COMPANY LLC, SOLELY IN ITS CAPACITY AS ADVISOR ON BEHALF OF THE GRAND LODGE OF CALIFORNIA AND RELATED MASONIC ENTITIES'  INVESTMENT FUND '</t>
  </si>
  <si>
    <t>PACIFIC INVESTMENT MANAGEMENT COMPANY LLC, SOLELY IN ITS CAPACITY AS ADVISOR ON BEHALF OF THE HONG KONG POLYTECHNIC UNIVERSITY</t>
  </si>
  <si>
    <t>PACIFIC INVESTMENT MANAGEMENT COMPANY LLC, SOLELY IN ITS CAPACITY AS ADVISOR ON BEHALF OF THE J. PAUL GETTY TRUST</t>
  </si>
  <si>
    <t>PACIFIC INVESTMENT MANAGEMENT COMPANY LLC, SOLELY IN ITS CAPACITY AS ADVISOR ON BEHALF OF THE JOHNSON &amp; JOHNSON PENSION AND SAVINGS PLANS MASTER TRUST</t>
  </si>
  <si>
    <t>PACIFIC INVESTMENT MANAGEMENT COMPANY LLC, SOLELY IN ITS CAPACITY AS ADVISOR ON BEHALF OF THE JOYCE FOUNDATION.</t>
  </si>
  <si>
    <t>PACIFIC INVESTMENT MANAGEMENT COMPANY LLC, SOLELY IN ITS CAPACITY AS ADVISOR ON BEHALF OF THE KROGER CO. MASTER RETIREMENT TRUST</t>
  </si>
  <si>
    <t>PACIFIC INVESTMENT MANAGEMENT COMPANY LLC, SOLELY IN ITS CAPACITY AS ADVISOR ON BEHALF OF THE LUBRIZOL CORPORATION MASTER TRUST</t>
  </si>
  <si>
    <t>MONETARY AUTHORITY OF SINGAPORE</t>
  </si>
  <si>
    <t>PACIFIC INVESTMENT MANAGEMENT COMPANY LLC, SOLELY IN ITS CAPACITY AS ADVISOR ON BEHALF OF THE NATIONAL UNIVERSITY OF SINGAPORE</t>
  </si>
  <si>
    <t>PACIFIC INVESTMENT MANAGEMENT COMPANY LLC, SOLELY IN ITS CAPACITY AS ADVISOR ON BEHALF OF THE POLICE RETIREMENT SYSTEM OF ST. LOUIS, MISSOURI.</t>
  </si>
  <si>
    <t>PACIFIC INVESTMENT MANAGEMENT COMPANY LLC, SOLELY IN ITS CAPACITY AS ADVISOR ON BEHALF OF THE ROBERT WOOD JOHNSON FOUNDATION</t>
  </si>
  <si>
    <t>PACIFIC INVESTMENT MANAGEMENT COMPANY LLC, SOLELY IN ITS CAPACITY AS ADVISOR ON BEHALF OF  ROCHE US DB PLANS MASTER TRUST</t>
  </si>
  <si>
    <t>PACIFIC INVESTMENT MANAGEMENT COMPANY LLC, SOLELY IN ITS CAPACITY AS ADVISOR ON BEHALF OF THE SALVATION ARMY</t>
  </si>
  <si>
    <t>PACIFIC INVESTMENT MANAGEMENT COMPANY LLC, SOLELY IN ITS CAPACITY AS ADVISOR ON BEHALF OF THE SALVATION ARMY.</t>
  </si>
  <si>
    <t>PACIFIC INVESTMENT MANAGEMENT COMPANY LLC, SOLELY IN ITS CAPACITY AS ADVISOR ON BEHALF OF THE STATE OF MONTANA PUBLIC EMPLOYEE DEFERRED COMPENSATION PLAN</t>
  </si>
  <si>
    <t>PACIFIC INVESTMENT MANAGEMENT COMPANY LLC, SOLELY IN ITS CAPACITY AS ADVISOR ON BEHALF OF THE STATE RETIREMENT AND PENSION SYSTEM OF MARYLAND</t>
  </si>
  <si>
    <t>PACIFIC INVESTMENT MANAGEMENT COMPANY LLC, SOLELY IN ITS CAPACITY AS ADVISOR ON BEHALF OF THE STATE RETIREMENT AND PENSION SYSTEM OF MARYLAND.</t>
  </si>
  <si>
    <t>THE TDL GROUP CORP</t>
  </si>
  <si>
    <t>PACIFIC INVESTMENT MANAGEMENT COMPANY LLC, SOLELY IN ITS CAPACITY AS ADVISOR ON BEHALF OF THE TRUSTEES OF THE AN POST FUND FOR THE AN POST SUPERANNUATION SCHEMES</t>
  </si>
  <si>
    <t>PACIFIC INVESTMENT MANAGEMENT COMPANY LLC, SOLELY IN ITS CAPACITY ASADVISOR ON BEHALF OF THE TRUSTEES OF THE CIVIL AVIATION AUTHORITY PENSION SCHEME.</t>
  </si>
  <si>
    <t>PACIFIC INVESTMENT MANAGEMENT COMPANY LLC, SOLELY IN ITS CAPACITY AS ADVISOR ON BEHALF OF THE TRUSTEES OF THE PARLIAMENTARY CONTRIBUTORY PENSION FUND</t>
  </si>
  <si>
    <t>PACIFIC INVESTMENT MANAGEMENT COMPANY LLC, SOLELY IN ITS CAPACITY AS ADVISOR ON BEHALF OF  THE TRUSTEES OF THE NORTHERN IRELAND ELECTRICITY PENSION SCHEME</t>
  </si>
  <si>
    <t>PACIFIC INVESTMENT MANAGEMENT COMPANY LLC, SOLELY IN ITS CAPACITY AS ADVISOR ON BEHALF OF THE VERIZON MASTER SAVINGS TRUST</t>
  </si>
  <si>
    <t>PACIFIC INVESTMENT MANAGEMENT COMPANY LLC, SOLELY IN ITS CAPACITY AS ADVISOR ON BEHALF OF THE WALT DISNEY COMPANY RETIREMENT PLAN MASTER TRUST</t>
  </si>
  <si>
    <t>PACIFIC INVESTMENT MANAGEMENT COMPANY LLC, SOLELY IN ITS CAPACITY AS ADVISOR ON BEHALF OF THE WEST OF ENGLAND SHIP OWNERS MUTUAL INSURANCE ASSOCIATION (LUXEMBOURG)</t>
  </si>
  <si>
    <t>PACIFIC INVESTMENT MANAGEMENT COMPANY LLC, SOLELY IN ITS CAPACITY AS ADVISOR ON BEHALF OF THE WILLIAM PENN FOUNDATION</t>
  </si>
  <si>
    <t>TOMLINSON ENVIRONMENTAL SERVICES LTD.</t>
  </si>
  <si>
    <t>TD SECURITIES INC.</t>
  </si>
  <si>
    <t>TORONTO DOMINION SECURITIES INC</t>
  </si>
  <si>
    <t>PACIFIC INVESTMENT MANAGEMENT COMPANY LLC, SOLELY IN ITS CAPACITY AS ADVISOR ON BEHALF OF TR2 CAYMAN FUND</t>
  </si>
  <si>
    <t>IVARI</t>
  </si>
  <si>
    <t>(3786) TRINITY HEALTH MASTER RET LC</t>
  </si>
  <si>
    <t>PACIFIC INVESTMENT MANAGEMENT COMPANY LLC, SOLELY IN ITS CAPACITY AS ADVISOR ON BEHALF OF TRINITY HEALTH PENSION PLAN</t>
  </si>
  <si>
    <t>TD ASSET MANAGEMENT 473510</t>
  </si>
  <si>
    <t>TD ASSET MANAGEMENT 47350</t>
  </si>
  <si>
    <t>TD ASSET MANAGEMENT 47351002</t>
  </si>
  <si>
    <t>PACIFIC INVESTMENT MANAGEMENT COMPANY LLC, SOLELY IN ITS CAPACITY AS ADVISOR ON BEHALF OF TUCSON SUPPLEMENTAL RETIREMENT SYSTEM</t>
  </si>
  <si>
    <t>PACIFIC INVESTMENT MANAGEMENT COMPANY LLC, SOLELY IN ITS CAPACITY AS ADVISOR ON BEHALF OF UMWA 1985 CONSTRUCTION WORKERS PENSION TRUST</t>
  </si>
  <si>
    <t>PACIFIC INVESTMENT MANAGEMENT COMPANY LLC, SOLELY IN ITS CAPACITY AS ADVISOR ON BEHALF OF UNION BOND &amp; TRUST COMPANY - THE ACTIVELY MANAGED FUND</t>
  </si>
  <si>
    <t>PACIFIC INVESTMENT MANAGEMENT COMPANY LLC, SOLELY IN ITS CAPACITY AS ADVISOR ON BEHALF OF UNITED AUTOMOBILE WORKERS STRIKE TRUST</t>
  </si>
  <si>
    <t>PACIFIC INVESTMENT MANAGEMENT COMPANY LLC, SOLELY IN ITS CAPACITY AS ADVISOR ON BEHALF OF UNITED FOOD AND COMMERCIAL WORKERS INTERNATIONAL UNION - INDUSTRY PENSION FUND</t>
  </si>
  <si>
    <t>PACIFIC INVESTMENT MANAGEMENT COMPANY LLC SOLELY IN ITS CAPACITY AS ADVISOR ON BEHALF OF UNITED STEEL PAPER AND FORESTRY RUBBER MANUFACTURING ENERGY ALLIED INDUSTRIAL AND SERVICE WORKERS INTERNATIONAL UNION</t>
  </si>
  <si>
    <t>PACIFIC INVESTMENT MANAGEMENT COMPANY LLC, SOLELY IN ITS CAPACITY AS ADVISOR ON BEHALF OF UNIVERSITY OF KENTUCKY</t>
  </si>
  <si>
    <t>PACIFIC INVESTMENT MANAGEMENT COMPANY LLC, SOLELY IN ITS CAPACITY AS ADVISOR ON BEHALF OF VCA-G1-7-DIVERSIFIED MORTGAGE INDEX ACCOUNT</t>
  </si>
  <si>
    <t>PACIFIC INVESTMENT MANAGEMENT COMPANY LLC, SOLELY IN ITS CAPACITY AS ADVISOR ON BEHALF OF VCA-GI-7-PIMCO-FDM</t>
  </si>
  <si>
    <t>PACIFIC INVESTMENT MANAGEMENT COMPANY LLC, SOLELY IN ITS CAPACITY AS ADVISOR ON BEHALF OF VCA-GI-7-PIMCO-LMI-H</t>
  </si>
  <si>
    <t>PACIFIC INVESTMENT MANAGEMENT COMPANY LLC, SOLELY IN ITS CAPACITY AS ADVISOR ON BEHALF OF VCA-GI-BNY</t>
  </si>
  <si>
    <t>PACIFIC INVESTMENT MANAGEMENT COMPANY LLC, SOLELY IN ITS CAPACITY AS ADVISOR ON BEHALF OF VCA-GI-NFB-1</t>
  </si>
  <si>
    <t>PACIFIC INVESTMENT MANAGEMENT COMPANY LLC, SOLELY IN ITS CAPACITY AS ADVISOR ON BEHALF OF VEBA PARTNERSHIP N L.P.</t>
  </si>
  <si>
    <t>PACIFIC INVESTMENT MANAGEMENT COMPANY LLC, SOLELY IN ITS CAPACITY AS ADVISOR ON BEHALF OF VISA RETIREMENT PLAN TRUST</t>
  </si>
  <si>
    <t>WAJAX INDUSTRIAL COMPONENTS LIMITED PARTNERSHIP</t>
  </si>
  <si>
    <t>PACIFIC INVESTMENT MANAGEMENT COMPANY LLC SOLELY IN ITS CAPACITY AS ADVISOR ON BEHALF OF WASHINGTON MUTUAL INC. CASH BALANCE PENSION PLAN</t>
  </si>
  <si>
    <t>PACIFIC INVESTMENT MANAGEMENT COMPANY LLC, SOLELY IN ITS CAPACITY AS ADVISOR ON BEHALF OF  WELLS FARGO FIXED INCOME FUND C UNDER THE WELLS FARGO BANK DECLARATION OF TRUST ESTABLISHING INVESTMENT FUNDS FOR EMPLOYEE BENEFIT TRUSTS</t>
  </si>
  <si>
    <t>PACIFIC INVESTMENT MANAGEMENT COMPANY LLC, SOLELY IN ITS CAPACITY AS ADVISOR ON BEHALF OF WESTERN METAL INDUSTRY PENSION FUND</t>
  </si>
  <si>
    <t>WESTFIRE ENERGY LTD</t>
  </si>
  <si>
    <t>LONG RUN EXPLORATION LTD</t>
  </si>
  <si>
    <t>WESTON FOODS (CANADA) INC.</t>
  </si>
  <si>
    <t>MERIDIAN MANUFACTURING GROUP</t>
  </si>
  <si>
    <t>TREVLUC HOLDINGS LTD</t>
  </si>
  <si>
    <t>WGI WESTMAN GROUP OF COMPANIES</t>
  </si>
  <si>
    <t>WGI WESTMAN GROUP INC</t>
  </si>
  <si>
    <t>PACIFIC INVESTMENT MANAGEMENT COMPANY LLC SOLELY IN ITS CAPACITY AS ADVISOR ON BEHALF OF WHEATON FRANCISCAN SERVICES INC. INVESTMENT TRUST</t>
  </si>
  <si>
    <t>PACIFIC INVESTMENT MANAGEMENT COMPANY LLC, SOLELY IN ITS CAPACITY AS ADVISOR ON BEHALF OF WHEELS COMMON INVESTMENT FUND</t>
  </si>
  <si>
    <t>PACIFIC INVESTMENT MANAGEMENT COMPANY LLC, SOLELY IN ITS CAPACITY AS ADVISOR ON BEHALF OF WILLIAM AND FLORA HEWLETT FOUNDATION</t>
  </si>
  <si>
    <t>PACIFIC INVESTMENT MANAGEMENT COMPANY LLC, SOLELY IN ITS CAPACITY AS ADVISOR ON BEHALF OF WILLIAM BEAUMONT HOSPITAL EMPLOYEES RETIREMENT PLAN</t>
  </si>
  <si>
    <t>PACIFIC INVESTMENT MANAGEMENT COMPANY LLC, SOLELY IN ITS CAPACITY AS ADVISOR ON BEHALF OF WORKCOVER CORPORATION OF SOUTH AUSTRALIA</t>
  </si>
  <si>
    <t>PACIFIC INVESTMENT MANAGEMENT COMPANY LLC, SOLELY IN ITS CAPACITY AS ADVISOR ON BEHALF OF WORKERS' COMPENSATION REINSURANCE ASSOCIATION</t>
  </si>
  <si>
    <t>PACIFIC INVESTMENT MANAGEMENT COMPANY LLC, SOLELY IN ITS CAPACITY AS ADVISOR ON BEHALF OF XCEL ENERGY INC. MASTER PENSION TRUST</t>
  </si>
  <si>
    <t>PACIFIC INVESTMENT MANAGEMENT COMPANY LLC, SOLELY IN ITS CAPACITY AS ADVISOR ON BEHALF OF XEROX PENSIONS LIMITED AS TRUSTEE OF THE XEROX FINAL SALARY PENSION SCHEME</t>
  </si>
  <si>
    <t>FSG00478</t>
  </si>
  <si>
    <t>YAPI VE KREDIT BANKSI A S</t>
  </si>
  <si>
    <t>YAPI VE KREDIT BANKASI A S</t>
  </si>
  <si>
    <t>ZARGON OIL &amp; GAS LTD</t>
  </si>
  <si>
    <t>BANCO BILBAO VIZCAYA ARGENTARIA CHILE</t>
  </si>
  <si>
    <t>BANCO BILBAO VIZCAYA ARGENTARIA CHILE.</t>
  </si>
  <si>
    <t>BANCO DE CREDITO E INVERSIONES CHILE</t>
  </si>
  <si>
    <t>BANCO DE CREDITO E INVERSIONES (CHILE)</t>
  </si>
  <si>
    <t>BANCO DE CREDITO E INVERSIONES</t>
  </si>
  <si>
    <t>MINERA RAYROCK LIMITADA</t>
  </si>
  <si>
    <t>INDUSTRIAL AND COMMERCIAL BANK OF CHINA (CANADA)</t>
  </si>
  <si>
    <t>BANCO COLPATRIA MULTIBANCA COLPATRIA SA DWB</t>
  </si>
  <si>
    <t>BANCO COLPATRIA MULTIBANCA COLPATRIA S.A.</t>
  </si>
  <si>
    <t>BANCO COLPATRIA MULTIBANCA COLPATRIA SA</t>
  </si>
  <si>
    <t>BANCO COLPATRIA MULTIBANCA COLPATRIA SA.</t>
  </si>
  <si>
    <t>SCOTIABANK COLOMBIA S A</t>
  </si>
  <si>
    <t>BANCO DAVIVIENDA SA</t>
  </si>
  <si>
    <t>BANCO DE BOGOTA SA</t>
  </si>
  <si>
    <t>BANCO GNB SUDAMERIS S.A.</t>
  </si>
  <si>
    <t>LANDESBANK BADEN-WURTTEMBERG</t>
  </si>
  <si>
    <t>LANDESBANK BADEN-WURTTEMBURG</t>
  </si>
  <si>
    <t>LANDESBANK BADEN-WURTTEMBURG LONDON</t>
  </si>
  <si>
    <t>NYKREDIT BANK A/S</t>
  </si>
  <si>
    <t>NYKREDIT BANK AS</t>
  </si>
  <si>
    <t>NYKREDIT BANK AS CDEA</t>
  </si>
  <si>
    <t>OP CORPORATE BANK PLC</t>
  </si>
  <si>
    <t>SKANDINAVISKA ENSKILDA BANKEN GOTENBURG</t>
  </si>
  <si>
    <t>SKANDINAVISKA ENSKILDA BANKEN OSLO</t>
  </si>
  <si>
    <t>SKANDINAVISKA ENSKILDA BANKEN LONDON</t>
  </si>
  <si>
    <t>SKANDINAVISKA ENSKILDA BANKEN AB</t>
  </si>
  <si>
    <t>SKANDINAVISKA ENSKILDA BANKEN AB (PUBL)</t>
  </si>
  <si>
    <t>SKANDINAVISKA ENSKILDA BANKEN SINGAPORE</t>
  </si>
  <si>
    <t>SKANDINAVISKA ENSKILDA BANKEN COPENHAGEN</t>
  </si>
  <si>
    <t>SKANDINAVISKA ENSKILDA BANKEN STOCKHOLM</t>
  </si>
  <si>
    <t>SKANDINAVISKA ENSKILDA BANKEN</t>
  </si>
  <si>
    <t>SKANDINAVISKA  ENSKILDA BANKEN</t>
  </si>
  <si>
    <t>SKANDINAVISKA ENSKILDA BANKEN AB HELSINKI</t>
  </si>
  <si>
    <t>SKANDINAVISKA ENSKILDA BANKEN, STOCKHOLM</t>
  </si>
  <si>
    <t>BANQUE DE FRANCE HQ ACCOUNT</t>
  </si>
  <si>
    <t>BANQUE DE FRANCE</t>
  </si>
  <si>
    <t>BQE FEDERATIVE DU CREDIT MUTUE</t>
  </si>
  <si>
    <t>BANQUE FEDERATIVE DU CREDIT MUTUEL</t>
  </si>
  <si>
    <t>CROWN EUROPEAN HOLDINGS S.A.</t>
  </si>
  <si>
    <t>CROWN EUROPEAN HOLDINGS S.A. (FINANCE AC)</t>
  </si>
  <si>
    <t>CROWN EUROPEAN HOLDINGS  S A</t>
  </si>
  <si>
    <t>Crown European Holdings S.A.</t>
  </si>
  <si>
    <t>ALPHADYNE GLOBAL RATES MASTER FUND LTD</t>
  </si>
  <si>
    <t>Credit Suisse Securities Europe Ltd</t>
  </si>
  <si>
    <t>Credit Suisse Securities (Europe) Limited</t>
  </si>
  <si>
    <t>G4S PLC</t>
  </si>
  <si>
    <t>MERRILL LYNCH INTERNATIONAL SIL</t>
  </si>
  <si>
    <t>Merrill Lynch International</t>
  </si>
  <si>
    <t>MERRILL LYNCH INTERNATIONAL</t>
  </si>
  <si>
    <t>MERRILL LYNCH INTERNATIONAL GLOBAL EQUITY FINANCE</t>
  </si>
  <si>
    <t>MERRILL LYNCH INTL, LDN (MLILGB2A)</t>
  </si>
  <si>
    <t>MERRILL LYNCH  INTERNATIONAL</t>
  </si>
  <si>
    <t>Merrill Lynch Intl</t>
  </si>
  <si>
    <t>Merrill Lynch International PLC</t>
  </si>
  <si>
    <t>MERRIL LYNCH INTERNATIONAL</t>
  </si>
  <si>
    <t>PARSEC TRADING CORPORATION CDEA</t>
  </si>
  <si>
    <t>RIO TINTO FINANCE LTD</t>
  </si>
  <si>
    <t>NATWEST MARKETS PLC</t>
  </si>
  <si>
    <t>THE ROYAL BANK OF SCOTLAND PLC</t>
  </si>
  <si>
    <t>NATWEST MARKETS PLC EDINBURGH</t>
  </si>
  <si>
    <t>ROYAL BANK OF SCOTLAND NV LONDON</t>
  </si>
  <si>
    <t>NATWEST MARKETS PLC NEW YORK</t>
  </si>
  <si>
    <t>NATWEST MARKETS PLC LONDON-SIF</t>
  </si>
  <si>
    <t>NATWEST MARKETS PLC LONDON</t>
  </si>
  <si>
    <t>ROYAL BANK OF SCOTLAND PLC</t>
  </si>
  <si>
    <t>NATWEST MARKETS PLC JAPAN (TOKYO)</t>
  </si>
  <si>
    <t>NATWEST MARKETS PLC HONG KONG</t>
  </si>
  <si>
    <t>NATWEST MARKETS PLC SINGAPORE</t>
  </si>
  <si>
    <t>NATWEST MARKETS PLC IRELAND</t>
  </si>
  <si>
    <t>ROYAL BK OF SCOTLAND</t>
  </si>
  <si>
    <t>ROYAL BK OF SCOTLAND (RBOSGB2RTCM)</t>
  </si>
  <si>
    <t>NATWEST MARKETS PLC LONDON-(ASIA PACIFIC RIM)</t>
  </si>
  <si>
    <t>NATWEST MARKETS PLC (GROUP TREASURY)</t>
  </si>
  <si>
    <t>NATWEST MARKETS PLC SEOUL</t>
  </si>
  <si>
    <t>SABMILLER PLC GROUP</t>
  </si>
  <si>
    <t>ICBC STANDAND BANK PLC</t>
  </si>
  <si>
    <t>ICBC STANDARD BANK PLC</t>
  </si>
  <si>
    <t>ICBC STANDARD BANK PLC (ICBCSB)</t>
  </si>
  <si>
    <t>SWEDBANK AB</t>
  </si>
  <si>
    <t>United Overseas Bank Limited</t>
  </si>
  <si>
    <t>UNITED OVERSEAS BANK LIMITED</t>
  </si>
  <si>
    <t>UNITED OVERSEAS BANK</t>
  </si>
  <si>
    <t>UNITED OVERSEAS BANK LTD</t>
  </si>
  <si>
    <t>UNITED OVERSEAS BANK LIMITED (SINGAPORE)</t>
  </si>
  <si>
    <t>UNITED OVERSEAS BANK (INTL)</t>
  </si>
  <si>
    <t>UNITED OVERSEAS BANK LTD-LONDON-(ASIA PACIFIC RIM)</t>
  </si>
  <si>
    <t>UNITED OVERSEAS BANK,</t>
  </si>
  <si>
    <t>UNITED OVERSEAS BANK LIMITED HONG KONG</t>
  </si>
  <si>
    <t>UNITED OVERSEAS BANK LIMITED CDEA</t>
  </si>
  <si>
    <t>UNITED OVERSEAS BANK LONDON</t>
  </si>
  <si>
    <t>SCHRODERS ASIA LIMITED HONG KONG</t>
  </si>
  <si>
    <t>J WRAY AND NEPHEW LTD</t>
  </si>
  <si>
    <t>SUMITOMO MITSUI TRUST BANK LIMITED</t>
  </si>
  <si>
    <t>SUMITOMO MITSUI TRUST BANK LTD</t>
  </si>
  <si>
    <t>Capstone Global Master (Cayman) Limited</t>
  </si>
  <si>
    <t>CAPSTONE VOLATILITY MASTER (CAYMAN) LTD CDEA</t>
  </si>
  <si>
    <t>ELEMENT CAPITAL MASTER FUND LTD EU - CDEA</t>
  </si>
  <si>
    <t>ELEMENT CAPITAL MASTER FUND LIMITED</t>
  </si>
  <si>
    <t>ELEMENT CAPITAL MASTER FUND LIMITED CDEA</t>
  </si>
  <si>
    <t>FIELD STREET MASTER FUND LTD CDEA</t>
  </si>
  <si>
    <t>FIELD STREET MASTER FUND LTD US</t>
  </si>
  <si>
    <t>FIELD STREET MASTER FUND LTD EU</t>
  </si>
  <si>
    <t>FIELD STREET MASTER FUND LTD CA</t>
  </si>
  <si>
    <t>Citadel Multi-Strategy Equities Master Fund Ltd</t>
  </si>
  <si>
    <t>ST LUCIA ELECTRICITY SERVICE LIMITED</t>
  </si>
  <si>
    <t>CENTENARY HOLDINGS SA</t>
  </si>
  <si>
    <t>ARI FLEET SERVICES S DE RL DE CV</t>
  </si>
  <si>
    <t>BANCO INBURSA,S.A.</t>
  </si>
  <si>
    <t>BANCO MERCANTIL DEL NORTE SA</t>
  </si>
  <si>
    <t>BANCO MERCANTIL DEL NORTE S A INSTITUCION DE BANCA MULTIPLE</t>
  </si>
  <si>
    <t>BANCO MERCANTIL DEL NORTE S.A. INSTITUCION DE BANCA MULTIP</t>
  </si>
  <si>
    <t>Banco Mercantil del Norte SA Institucion de Banca Multiple Grupo Financiero Banorte</t>
  </si>
  <si>
    <t>BANCO MERCANTIL DEL NORTE, S.A.</t>
  </si>
  <si>
    <t>CADENA MEXICANA DE EXHIBICION SA CV</t>
  </si>
  <si>
    <t>JALISCO</t>
  </si>
  <si>
    <t>FORTALEZA MATERIALES SAB DE CV</t>
  </si>
  <si>
    <t>OPERADORA STIVA SA DE CV</t>
  </si>
  <si>
    <t>PLASTICOS ESPECIALES GAREN SA DE CV</t>
  </si>
  <si>
    <t>PRADERAS HUASTECAS S DE PR DE RL</t>
  </si>
  <si>
    <t>UNION GANADERA REGIONAL DE SONORA</t>
  </si>
  <si>
    <t>DNB BANK ASA</t>
  </si>
  <si>
    <t>DNB BANK ASA NEW YORK</t>
  </si>
  <si>
    <t>ANZ BANK NEW ZEALAND LIMITED</t>
  </si>
  <si>
    <t>TERMOCHILCA S.A.C.</t>
  </si>
  <si>
    <t>SVERIGES RIKSBANK</t>
  </si>
  <si>
    <t>OVERSEA CHINESE BANKING CORPORATION</t>
  </si>
  <si>
    <t>OVERSEA-CHINESE BANKING CORPORATION LTD</t>
  </si>
  <si>
    <t>Oversea-Chinese Banking Corporation Ltd</t>
  </si>
  <si>
    <t>BANCO DE LA REPUBLICA COLOMBIA</t>
  </si>
  <si>
    <t>JOANN BONNEAU MULLEN AS TRUSTEE OF THE RESIDUARY TRUST OF THE SANFORD ALLEN MULLEN TRUST</t>
  </si>
  <si>
    <t>ALAN PEABODY</t>
  </si>
  <si>
    <t>ALEX STEWART (ASSAYERS) INC.</t>
  </si>
  <si>
    <t>ATLAS COMMODITY MARKETS LLC</t>
  </si>
  <si>
    <t>BANCO BRADESCO S.A.</t>
  </si>
  <si>
    <t>BANCO NACIONAL ULTRAMARINO, SA, MACAU</t>
  </si>
  <si>
    <t>BANCO NACIONAL ULTRAMARINO SA MACAU</t>
  </si>
  <si>
    <t>DEUTSCHE BANK TR CO AMERICAS</t>
  </si>
  <si>
    <t>J.P. MORGAN SECURITIES LLC</t>
  </si>
  <si>
    <t>J P MORGAN SECURITIES LLC</t>
  </si>
  <si>
    <t>JP MORGAN SECURITIES LLC</t>
  </si>
  <si>
    <t>JPM Clearing</t>
  </si>
  <si>
    <t>J.P. Morgan Securities LLC</t>
  </si>
  <si>
    <t>BOB HAINES</t>
  </si>
  <si>
    <t>BRINKS GLOBAL SERVICES USA, INC.</t>
  </si>
  <si>
    <t>BRINK'S GLOBAL SERVICES USA, INC. SALT LAKE CITY</t>
  </si>
  <si>
    <t>BRINK'S GLOBAL SERVICES USA, INC</t>
  </si>
  <si>
    <t>BROWN BROTHERS HARRIMAN AND CO</t>
  </si>
  <si>
    <t>BROWN BROTHERS HARRIMAN &amp; COMPANY</t>
  </si>
  <si>
    <t>C.O.THOMASON ,R.C.THOMASON AND C.M.WROBLEWSKI</t>
  </si>
  <si>
    <t>CARESTREAM HEALTH HOLDINGS INC.</t>
  </si>
  <si>
    <t>CARIBBEAN TRADING SYSTEMS INC</t>
  </si>
  <si>
    <t>CHEEVERS &amp; COMPANY, LLC</t>
  </si>
  <si>
    <t>CHINA CITIC BANK INTERNATIONAL LIMITED</t>
  </si>
  <si>
    <t>CITIC BANK INTERNATIONAL LIMITED</t>
  </si>
  <si>
    <t>CHINA CITIC BANK INTERNATIONAL LTD.</t>
  </si>
  <si>
    <t>CHINA CITIC BANK</t>
  </si>
  <si>
    <t>THE CLAY O. THOMASON REVOCABLE LIVING TRUST</t>
  </si>
  <si>
    <t>CLIMATE ACTION RESERVE</t>
  </si>
  <si>
    <t>COMEX CLEARING ASSOCIATION INC.</t>
  </si>
  <si>
    <t>DXC TECHNOLOGY COMPANY</t>
  </si>
  <si>
    <t>COMPUTER SCIENCES CORPORATION</t>
  </si>
  <si>
    <t>COMPUTER SCIENCES CORP.</t>
  </si>
  <si>
    <t>DAIMLER NORTH AMERICA CORP.</t>
  </si>
  <si>
    <t>DAIMLER NORTH AMERICA CORP</t>
  </si>
  <si>
    <t>DEAN FOODS</t>
  </si>
  <si>
    <t>EDGE ENERGY LLC.</t>
  </si>
  <si>
    <t>ENERGEX FUTURES LLC.</t>
  </si>
  <si>
    <t>ESTATE OF ANGELO CAPRIOGLIO</t>
  </si>
  <si>
    <t>GEMINI RESOURCES, LLC</t>
  </si>
  <si>
    <t>GOLDMAN SACHS &amp; CO</t>
  </si>
  <si>
    <t>GOLDMAN SACHS &amp; CO. LLC</t>
  </si>
  <si>
    <t>GOLDMAN SACHS &amp; CO.</t>
  </si>
  <si>
    <t>GOLDMAN SACHS AND CO</t>
  </si>
  <si>
    <t>BMO HARRIS BANK N.A.</t>
  </si>
  <si>
    <t>IBI ARMORED SERVICES, INC.</t>
  </si>
  <si>
    <t>ILLINOIS CENTRAL SCHOOL BUS LLC</t>
  </si>
  <si>
    <t>LEDOUX &amp; COMPANY</t>
  </si>
  <si>
    <t>TULLETT PREBON AMERICAS CORP</t>
  </si>
  <si>
    <t>MRS. FREDERICA CARR MULLEN</t>
  </si>
  <si>
    <t>MRS.MARION M.REIDER</t>
  </si>
  <si>
    <t>NORDDEUTSCHE LANDESBANK GIROZENTRALE LONDON</t>
  </si>
  <si>
    <t>NORDDEUTSCHE LANDESBANK GIROZENTRALE NEW YORK</t>
  </si>
  <si>
    <t>NORDDEUTSCHE LANDESBANK GIROZENTRALE  SINGAPORE</t>
  </si>
  <si>
    <t>NORDDEUTSCHE LANDESBANK GIROZENTRALE GROUP TREASURY</t>
  </si>
  <si>
    <t>NORDDEUTSCHE LANDESBANK GIROZENTRALE HANOVER</t>
  </si>
  <si>
    <t>OHANSONS LLC</t>
  </si>
  <si>
    <t>OHANSONS, LLC</t>
  </si>
  <si>
    <t>OLIVIN CORPORATION</t>
  </si>
  <si>
    <t>PJM ENVIRONMENTAL INFORMATION SERVICES INC</t>
  </si>
  <si>
    <t>PORT ARTHUR STEAM ENERGY LP</t>
  </si>
  <si>
    <t>SCOTIA COMMODITIES INC.</t>
  </si>
  <si>
    <t>SCOTIA COMMODITIES INC</t>
  </si>
  <si>
    <t>SCEI (SCOTIA COMMODITIES INC)</t>
  </si>
  <si>
    <t>SCOTIAMOCATTA DEPOSITORY</t>
  </si>
  <si>
    <t>SCOTIA MOCATTA DEPOSITORY</t>
  </si>
  <si>
    <t>TARGA MIDSTREAM SERVICES</t>
  </si>
  <si>
    <t>TARGA MIDSTREAM SERVICES LLC</t>
  </si>
  <si>
    <t>TFS ENERGY FUTURES LLC</t>
  </si>
  <si>
    <t>TFS ENERGY FLOOR</t>
  </si>
  <si>
    <t>US GOVERNMENT</t>
  </si>
  <si>
    <t>ZB NATIONAL ASSOCIATION</t>
  </si>
  <si>
    <t>SCOTIABANK EUROPE PLC</t>
  </si>
  <si>
    <t>COLLATERAL FUNDING &amp; MANAGEMENT SCOTIABANK EUROPE</t>
  </si>
  <si>
    <t>SCOTIABANK EUROPE PLC ( LPM)</t>
  </si>
  <si>
    <t>SBE LONDON SWAPS</t>
  </si>
  <si>
    <t>SCOTIABANK EUROPE PLC (GEF)</t>
  </si>
  <si>
    <t>SCOTIABANK EUROPE PLC .</t>
  </si>
  <si>
    <t>COLLATERAL FUNDING &amp; MANAGEMENT SCOTIABANK EUROPE EQUITY</t>
  </si>
  <si>
    <t>SCOTIABANK EUROPE CREDIT TRS PORTFOLIO</t>
  </si>
  <si>
    <t>Scotiabank Europe plc</t>
  </si>
  <si>
    <t>MOCLB THE BANK OF NOVA SCOTIAMOCATT</t>
  </si>
  <si>
    <t>BNS 21055 BNS TRST UK LD.. (TEMP CO</t>
  </si>
  <si>
    <t>SCOTIABANK EUROPE PLC 95075</t>
  </si>
  <si>
    <t>SCOTIABANK EUROPE (GT).</t>
  </si>
  <si>
    <t>SCOTIABANK EUROPE (GT)..</t>
  </si>
  <si>
    <t>SCOTIABANK EUROPE (GT)</t>
  </si>
  <si>
    <t>SCOTIABANK EUROPE (REPOS)</t>
  </si>
  <si>
    <t>SCOTIABANK EUROPE PLC  (SBE)</t>
  </si>
  <si>
    <t>SCOTIABANK EUROPE DP</t>
  </si>
  <si>
    <t>SCOTIABANK EUROPE PLC (SIL)</t>
  </si>
  <si>
    <t>SBE FIXED INCOME TEMP</t>
  </si>
  <si>
    <t>SBE FIXED INCOME</t>
  </si>
  <si>
    <t>SCOTIABANK EUROPE PLC.</t>
  </si>
  <si>
    <t>SBE FIXED INCOME BACK TO BACK TRANSACTIONS FOR BILATERAL CSA</t>
  </si>
  <si>
    <t>SBE FIXED INCOME BACK TO BACK TRANSACTIONS FOR ONE WAY CSA</t>
  </si>
  <si>
    <t>SCOTIAMOCATTA LONDON BASE METALS - SBE</t>
  </si>
  <si>
    <t>SCOTIABANK PERU SAA 48082</t>
  </si>
  <si>
    <t>SCOTIABANK PERU SAA 35667</t>
  </si>
  <si>
    <t>SCOTIABANK PERU S.A.A.</t>
  </si>
  <si>
    <t>SCOTIABANK PERU SAA 34967</t>
  </si>
  <si>
    <t>SCOTIABANK PERU SAA</t>
  </si>
  <si>
    <t>THE BANK OF NOVA SCOTIA BERHAD MALAYSIA</t>
  </si>
  <si>
    <t>BNS BERHAD,</t>
  </si>
  <si>
    <t>INVESCO CORE CANADIAN BALANCED CLAS</t>
  </si>
  <si>
    <t>AIM TRIMARK CORE CDN BALANCED CLAS</t>
  </si>
  <si>
    <t>ACCUCAPS INDUSTRIES LTD</t>
  </si>
  <si>
    <t>JET EQUIPMENT AND TOOLS LTD</t>
  </si>
  <si>
    <t>AERCAP IRELAND LIMITED</t>
  </si>
  <si>
    <t>AMERICREDIT FINANCIAL SERVICES INC</t>
  </si>
  <si>
    <t>BANK OF NOVA SCOTIA ASIA LIMITED SINGAPORE - (ASIA PACIFIC R</t>
  </si>
  <si>
    <t>BNS ASIA LIMITED</t>
  </si>
  <si>
    <t>BNSBD BNS BANGLADESH DHAKA</t>
  </si>
  <si>
    <t>BNS ASIA GROUP TREASURY</t>
  </si>
  <si>
    <t>BNS ASIA LTD -RCM</t>
  </si>
  <si>
    <t>BNS ASIA LIMITED SINGAPORE</t>
  </si>
  <si>
    <t>BNS ASIA LIMITED SINGAPORE (BNS MUMBAI)</t>
  </si>
  <si>
    <t>BANK OF NOVA SCOTIA DERIVATIVE PRODUCTS (93187)</t>
  </si>
  <si>
    <t>BNS Asia CMF</t>
  </si>
  <si>
    <t>BNS06665 BNS ASIA LIMITED</t>
  </si>
  <si>
    <t>BNS  ASIA LIMITED</t>
  </si>
  <si>
    <t>BANK OF NOVA SCOTIA ASIA SPORE</t>
  </si>
  <si>
    <t>BNS ASIA LIMITED (GEF)</t>
  </si>
  <si>
    <t>BNSA GEF BORROWING AND LENDING PORTFOLIO</t>
  </si>
  <si>
    <t>BANK OF NOVA SCOTIA ASIA  TEMP</t>
  </si>
  <si>
    <t>BNS00865 BNS ASIA LTD</t>
  </si>
  <si>
    <t>BNS06035 BNS ASIA LIMITED</t>
  </si>
  <si>
    <t>BANK OF NOVA SCOTIA  ASIA LIMITED SINGAPORE</t>
  </si>
  <si>
    <t>BANK OF NOVA SCOTIA ASIA LIMITED (RCM)</t>
  </si>
  <si>
    <t>THE BANK OF NOVA SCOTIA ASIA LIMITED (ASIASYNPB)</t>
  </si>
  <si>
    <t>THE BANK OF NOVA SCOTIA ASIA LIMITED (BNSAGEFEQ)</t>
  </si>
  <si>
    <t>THE BANK OF NOVA SCOTIA ASIA LIMITED (00865)</t>
  </si>
  <si>
    <t>THE BANK OF NOVA SCOTIA ASIA LIMITED (00625)</t>
  </si>
  <si>
    <t>BNSA ASIA CREDIT TRS</t>
  </si>
  <si>
    <t>BNS Asia Limited</t>
  </si>
  <si>
    <t>BNS00625 BNS ASIA LTD</t>
  </si>
  <si>
    <t>BNS05085 BNS ASIA LTD</t>
  </si>
  <si>
    <t>THE BANK OF NOVA SCOTIA ASIA LIMITED 05085</t>
  </si>
  <si>
    <t>BANK OF NOVA SCOTIA ASIA LIMITED SINGAPORE PMTU</t>
  </si>
  <si>
    <t>AGEF_06035 BNSAL</t>
  </si>
  <si>
    <t>AGT FOOD AND INGREDIENTS INC</t>
  </si>
  <si>
    <t>INVESCO CANADIAN BALANCED FUND</t>
  </si>
  <si>
    <t>INVESCO CANADA MONEY MARKET FUND</t>
  </si>
  <si>
    <t>INVESCO CANADIAN PREMIER GROWTH CLS</t>
  </si>
  <si>
    <t>INVESCO EUROPEAN GROWTH CLASS</t>
  </si>
  <si>
    <t>INVESCO INTERNATIONAL GROWTH CLASS</t>
  </si>
  <si>
    <t>INVESCO SHORT TERM INCOME CLASS</t>
  </si>
  <si>
    <t>INVESCO CANADIAN PREMIER GROWTH FD</t>
  </si>
  <si>
    <t>AVIVA LIFE AND PENSIONS UK LIMITED</t>
  </si>
  <si>
    <t>ARBOR MEMORIAL SERVICES INC</t>
  </si>
  <si>
    <t>ARGENT ENERGY (US) HOLDINGS INC</t>
  </si>
  <si>
    <t>BANCO DO BRASIL S.A.</t>
  </si>
  <si>
    <t>Brookdale Global Opportunity Fund</t>
  </si>
  <si>
    <t>BROOKDALE GLOBAL OPPORTUNITY FUND</t>
  </si>
  <si>
    <t>BROOKDALE INTERNATIONAL PARTNERS, L.P.</t>
  </si>
  <si>
    <t>Brookdale International Partners LP</t>
  </si>
  <si>
    <t>Brookdale International Partners L.P.</t>
  </si>
  <si>
    <t>THE BANK OF NOVA SCOTIA JAMAICA LIMITED</t>
  </si>
  <si>
    <t>BANK OF NOVA SCOTIA JAMAICA (SLC)</t>
  </si>
  <si>
    <t>BANK OF NOVA SCOTIA JAMAICA LTD (BARBADOS)</t>
  </si>
  <si>
    <t>BLUE WATER AGENCIES LIMITED</t>
  </si>
  <si>
    <t>PSG PROPERTIES LTD</t>
  </si>
  <si>
    <t>CANPOTEX LIMITED</t>
  </si>
  <si>
    <t>CORPORACION ANDINA DE FOMENTO</t>
  </si>
  <si>
    <t>CANSEL SURVEY EQUIPMENT HOLDINGS INC.</t>
  </si>
  <si>
    <t>CAPSCANADA CORPORATION</t>
  </si>
  <si>
    <t>CANADIAN UTILITIES AND TELECOM INCOME FUND</t>
  </si>
  <si>
    <t>CAVENDISH FARMS CORPORATION</t>
  </si>
  <si>
    <t>CC&amp;L GROUP BOND FUND II</t>
  </si>
  <si>
    <t>CANADIAN DERIVATIVES CLEARING CORPORATION</t>
  </si>
  <si>
    <t>CORE CANADIAN DIVIDEND TRUST</t>
  </si>
  <si>
    <t>CC&amp;L LONG BOND ALPHA PLUS FUND</t>
  </si>
  <si>
    <t>CC&amp;L UNIVERSE BOND ALPHA PLUS FUND</t>
  </si>
  <si>
    <t>CASCADIA DIVERSIFIED MONTHLY ADVANTAGED INCOME FUND</t>
  </si>
  <si>
    <t>CENTENNIAL ENERGY HOLDINGS INC</t>
  </si>
  <si>
    <t>CALGARY FLAMES LIMITED PARTNERSHIP</t>
  </si>
  <si>
    <t>CITADEL GLOBAL FIXED INCOME MASTER FUND LTD CDEA</t>
  </si>
  <si>
    <t>CITADEL GLOBAL FIXED INCOME MASTER FUND LTD EU</t>
  </si>
  <si>
    <t>CITADEL GLOBAL FIXED INCOME MASTER FUND LTD</t>
  </si>
  <si>
    <t>CITADEL GLOBAL FIXED INCOME MASTER FUND LTD CA</t>
  </si>
  <si>
    <t>CITADEL GLOBAL FIXED INCOME MASTER FUND LTD US</t>
  </si>
  <si>
    <t>CGI INC</t>
  </si>
  <si>
    <t>CGI GROUP INC.</t>
  </si>
  <si>
    <t>CN CANADIAN MASTER TRUST FUND</t>
  </si>
  <si>
    <t>ITAU CORPBANCA COLOMBIA SA</t>
  </si>
  <si>
    <t>ITAU CORPBANCA COLOMBIA S.A.</t>
  </si>
  <si>
    <t>COCO PAVING INC</t>
  </si>
  <si>
    <t>CREDIT SUISSE FIRST BOSTON TRUSTEES LTD AS TRUSTEE ON BEHALF OF THE CREDIT SUISSE GROUP UK PENSION FUND</t>
  </si>
  <si>
    <t>COLUMBIAN TISZAI KOROMGYARTO KFT</t>
  </si>
  <si>
    <t>CONSTELLATION BRANDS U.S. OPERATIONS, INC.</t>
  </si>
  <si>
    <t>CONSTELLATION BRANDS US OPERATIONS INC</t>
  </si>
  <si>
    <t>Davidson Kempner International Ltd</t>
  </si>
  <si>
    <t>DOLLARAMA INC</t>
  </si>
  <si>
    <t>DOLLARAMA INC.</t>
  </si>
  <si>
    <t>DP WORLD (CANADA) INC.</t>
  </si>
  <si>
    <t>DP WORLD CANADA INC</t>
  </si>
  <si>
    <t>ELBOW RIVER MARKETING LTD.</t>
  </si>
  <si>
    <t>ELBOW RIVER MARKETING LTD</t>
  </si>
  <si>
    <t>PHN ENHANCED PRISM LONG FUND</t>
  </si>
  <si>
    <t>EXLP OPERATING LLC</t>
  </si>
  <si>
    <t>EXPRESS SCRIPTS HOLDING  COMPANY</t>
  </si>
  <si>
    <t>FIRST TRUST MLP AND ENERGY INCOME FUND CDEA</t>
  </si>
  <si>
    <t>FIRST TRUST MLP AND ENERGY INCOME FUND BLOCK CDEA</t>
  </si>
  <si>
    <t>GARANTI BANK INTERNATIONAL NV</t>
  </si>
  <si>
    <t>OZEA LP</t>
  </si>
  <si>
    <t>GANDER INTERNATIONAL AIRPORT AUTHORITY INC</t>
  </si>
  <si>
    <t>GRANITE REIT HOLDINGS LIMITED PARTNERSHIP</t>
  </si>
  <si>
    <t>THE GRAY GROUP INC</t>
  </si>
  <si>
    <t>SCOTIA CAPITAL INC SMI RETAIL</t>
  </si>
  <si>
    <t>SCOTIA CAPITAL INC- BIDS</t>
  </si>
  <si>
    <t>SCOTIA CAPITAL INC</t>
  </si>
  <si>
    <t>SCOTIA CAPITAL SMI (REPOS)</t>
  </si>
  <si>
    <t>SCOTIA CAPITAL INC WEALTH MANAGEMENT</t>
  </si>
  <si>
    <t>SCOTIA CAPITAL INC ASSET SWAPS</t>
  </si>
  <si>
    <t>SCOTIA CAPITAL INC.</t>
  </si>
  <si>
    <t>CHT SWAPS</t>
  </si>
  <si>
    <t>SCOTIA MCLEOD INC</t>
  </si>
  <si>
    <t>SCOITA CAPITAL INC</t>
  </si>
  <si>
    <t>SCOTIA CAPITAL INC SINGAPORE</t>
  </si>
  <si>
    <t>GESTION YVON LOISELLE INC</t>
  </si>
  <si>
    <t>HUDSON BAY COMPANY</t>
  </si>
  <si>
    <t>HUDSONS BAY COMPANY</t>
  </si>
  <si>
    <t>INTERCONTINENTAL EXCHANGE INC</t>
  </si>
  <si>
    <t>INTERCONTINENTAL EXCHANGE ICE 2</t>
  </si>
  <si>
    <t>INDIGOLD CARBON NETHERLANDS BV</t>
  </si>
  <si>
    <t>INTEGRITY TOOL AND MOLD INC</t>
  </si>
  <si>
    <t>LAFORTA GESTAO E INVESTIMENTOS SOCIEDADE UNIPESSOAL LDA</t>
  </si>
  <si>
    <t>PHN LONG BOND PENSION TRUST</t>
  </si>
  <si>
    <t>PH&amp;N LONG BOND PENSION TRUST</t>
  </si>
  <si>
    <t>LEDINCOR</t>
  </si>
  <si>
    <t>LIDELIR</t>
  </si>
  <si>
    <t>BLACKROCK CANADA LEVERED LONG PROVINCIAL BOND INDEX FUND</t>
  </si>
  <si>
    <t>PHN LONG MORTGAGE PENSION TRUST</t>
  </si>
  <si>
    <t>LMR ALPHA RATES TRADING MASTER FUND LIMITED CDEA</t>
  </si>
  <si>
    <t>LMR ALPHA RATES TRADING MASTER FUND LIMITED</t>
  </si>
  <si>
    <t>LMR MASTER FUND LIMITED</t>
  </si>
  <si>
    <t>LMR MASTER FUND LIMITED CDEA</t>
  </si>
  <si>
    <t>BLACKROCK CANADA LEVERED REAL RETURN BOND INDEX FUND</t>
  </si>
  <si>
    <t>MAINROAD HOLDINGS LTD</t>
  </si>
  <si>
    <t>5308501 MANITOBA LIMITED</t>
  </si>
  <si>
    <t>SYMMETRY MANAGED RETURN POOL</t>
  </si>
  <si>
    <t>CDS US INTERMEDIATE HOLDINGS INC</t>
  </si>
  <si>
    <t>MEX_48082</t>
  </si>
  <si>
    <t>MEX_65185</t>
  </si>
  <si>
    <t>ABSORMEX CMPC TISSUE SA DE CV</t>
  </si>
  <si>
    <t>MEX_BBVA</t>
  </si>
  <si>
    <t>MEX_BJPM</t>
  </si>
  <si>
    <t>MEX_BMDN</t>
  </si>
  <si>
    <t>MEX_BNDM</t>
  </si>
  <si>
    <t>MEX_BOA</t>
  </si>
  <si>
    <t>SIEFORE BANAMEX BASICA 1 SA CV</t>
  </si>
  <si>
    <t>AFORE BANAMEX SA DE CV POR CUENTA SIEFORE BANAMEX BASICA 1</t>
  </si>
  <si>
    <t>SIEFORE BANAMEX BASICA 2 SA DE CV</t>
  </si>
  <si>
    <t>AFORE BANAMEX SA DE CV POR CUENTA SIEFORE BNMX 1</t>
  </si>
  <si>
    <t>SIEFORE BANAMEX BASICA 2 SA CV</t>
  </si>
  <si>
    <t>SIEFORE BANAMEX BASICA 3 SA CV</t>
  </si>
  <si>
    <t>AFORE BANAMEX SA DE CV POR CUENTA SIEFORE BANAMEX BASICA 3</t>
  </si>
  <si>
    <t>SIEFORE BANAMEX BASICA 4 SA CV</t>
  </si>
  <si>
    <t>AFORE BANAMEX SA DE CV POR CUENTA SIEFORE BANAMEX BASICA 4</t>
  </si>
  <si>
    <t>SIEFORE BANAMEX BASICA 5 SA DE CV</t>
  </si>
  <si>
    <t>MEX_TD</t>
  </si>
  <si>
    <t>MONETTE FARMS LTD</t>
  </si>
  <si>
    <t>NORTHLAND POWER INC</t>
  </si>
  <si>
    <t>NATIONWIDE BUILDING SOCIETY CDEA</t>
  </si>
  <si>
    <t>843974 ONTARIO LIMITED</t>
  </si>
  <si>
    <t>PACE OIL AND GAS LTD</t>
  </si>
  <si>
    <t>BNP PARIBAS S.A (Suisse)</t>
  </si>
  <si>
    <t>PARAMOUNT RESOURCES</t>
  </si>
  <si>
    <t>PARAMOUNT RESOURCES LTD</t>
  </si>
  <si>
    <t>PRIVATE CLIENT BOND PORTFOLIO</t>
  </si>
  <si>
    <t>PRIVATE CLIENT HIGH YIELD BOND PORTFOLIO</t>
  </si>
  <si>
    <t>BANCO DE CREDITO DEL PERU SA.</t>
  </si>
  <si>
    <t>BANCO DE CREDITO DEL PERU SA</t>
  </si>
  <si>
    <t>BANCO INTERNACIONAL DEL PERU</t>
  </si>
  <si>
    <t>BANCO INTERNACIONAL DEL PERU SAA</t>
  </si>
  <si>
    <t>BANCO INTERNACIONAL DEL PERU.</t>
  </si>
  <si>
    <t>WASTE CONNECTIONS INC</t>
  </si>
  <si>
    <t>PREMIUM INCOME CORPORATION</t>
  </si>
  <si>
    <t>PIMCO LOAN INTERESTS AND CREDIT MASTER FUND LTD</t>
  </si>
  <si>
    <t>PACIFIC INVESTMENT MANAGEMENT COMPANY LLC, SOLELY IN ITS CAPACITY AS ADVISOR ON BEHALF OF  EXELON GENERATION CONSOLIDATION, LLC TAX QUALIFIED DECOMMISSIONING TRUST FUND</t>
  </si>
  <si>
    <t>QUIMICA SUIZA INDUSTRIAL DEL PERU.</t>
  </si>
  <si>
    <t>QUIMICA SUIZA INDUSTRIAL DEL PERU</t>
  </si>
  <si>
    <t>RED BEDS RESOURCES LIMITED</t>
  </si>
  <si>
    <t>THE BANK OF NOVA SCOTIA TRUST CO. (BAHAMAS) LTD</t>
  </si>
  <si>
    <t>The Bank of Nova Scotia Trust Company (Bahamas) Limited</t>
  </si>
  <si>
    <t>SCOTIABANK BRASIL SA BANCO MULTIPLO SA</t>
  </si>
  <si>
    <t>SCOTIABANK BRASIL BANCO MULTIPLO S.A.</t>
  </si>
  <si>
    <t>SCOTIABANK BRASIL SA BANCO MULTIPLO</t>
  </si>
  <si>
    <t>SCOTIA CASSELS INVESTMENT COUNSEL LTD</t>
  </si>
  <si>
    <t>Scotia Cassels Investment Counsel Ltd</t>
  </si>
  <si>
    <t>SCOTIABANK (BAHAMAS) LIMITED - CARIBBEAN TREASURY UNIT</t>
  </si>
  <si>
    <t>SCOTIABANK (BAHAMAS) LIMITED</t>
  </si>
  <si>
    <t>SCOTIABANK (BAHAMAS) LTD</t>
  </si>
  <si>
    <t>SCOTIABANK SUD AMERICANO (SCTL)</t>
  </si>
  <si>
    <t>SCOTIABANK SUD AMERICANO ALM PORTFOLIO (CHILE)</t>
  </si>
  <si>
    <t>SCOTIABANK CHILE CELLER</t>
  </si>
  <si>
    <t>SCOTIABANK CHILE.</t>
  </si>
  <si>
    <t>SCOTIABANK CHILE CVA DESK</t>
  </si>
  <si>
    <t>SCOTIABANK CHILE, S.A.</t>
  </si>
  <si>
    <t>SCOTIABANK CHILE</t>
  </si>
  <si>
    <t>SCOTIABANK CHILE FVA DESK</t>
  </si>
  <si>
    <t>SCOTIABANK SUD AMERICANO PORTFOLIO (CHILE)</t>
  </si>
  <si>
    <t>SITQ E.U S.E.C</t>
  </si>
  <si>
    <t>SOESTDALE HOLSTEINS INC</t>
  </si>
  <si>
    <t>SIGNATURE HIGH INCOME FUND</t>
  </si>
  <si>
    <t>SIGNATURE SELECT CANADIAN FUND</t>
  </si>
  <si>
    <t>TOP 10 CANADIAN FINANCIAL TRUST</t>
  </si>
  <si>
    <t>GE-PROLEC TRANSFORMERS, INC</t>
  </si>
  <si>
    <t>THANACHART BANK PUBLIC COMPANY LTD</t>
  </si>
  <si>
    <t>THANACHART BANK PUBLIC COMPANY LIMITED</t>
  </si>
  <si>
    <t>TUNDRA OIL AND GAS (SASK) LTD</t>
  </si>
  <si>
    <t>TRIMARK EUROPLUS FUND</t>
  </si>
  <si>
    <t>TRIMARK GLOBAL ENDEAVOUR CLASS</t>
  </si>
  <si>
    <t>TRIMARK GLOBAL ENDEAVOUR FUND</t>
  </si>
  <si>
    <t>TRIMARK (AIM) GLOBAL BALANCED FUND</t>
  </si>
  <si>
    <t>TRIMARK GOVERNMENT PLUS INCOME FUND</t>
  </si>
  <si>
    <t>TRIMARK INTERNATIONAL COMPANIES FD</t>
  </si>
  <si>
    <t>TRIMARK INCOME GROWTH FUND</t>
  </si>
  <si>
    <t>TRIMARK INTEREST FUND</t>
  </si>
  <si>
    <t>TRIMARK RESOURCES FUND</t>
  </si>
  <si>
    <t>TRIMARK SELECT BALANCED FUND</t>
  </si>
  <si>
    <t>TRIMARK CANADIAN SMALL COMPANIES FD</t>
  </si>
  <si>
    <t>TRIMARK CANADIAN FUND</t>
  </si>
  <si>
    <t>TRIMARK CANADIAN ENDEAVOUR FUND</t>
  </si>
  <si>
    <t>TRIMARK US COMPANIES CLASS</t>
  </si>
  <si>
    <t>TRIMARK US COMPANIES FUND</t>
  </si>
  <si>
    <t>TRIMARK US SMALL COMPANIES CLASS</t>
  </si>
  <si>
    <t>TOP 10 SPLIT TRUST</t>
  </si>
  <si>
    <t>TUNDRA OIL AND GAS PARTNERSHIP</t>
  </si>
  <si>
    <t>UNIT DRILLING COMPANY</t>
  </si>
  <si>
    <t>UNIT PETROLEUM COMPANY</t>
  </si>
  <si>
    <t>SUPERIOR APPALACHIAN PIPELINE LLC</t>
  </si>
  <si>
    <t>SUPERIOR PIPELINE COMPANY LLC</t>
  </si>
  <si>
    <t>SUPERIOR PIPELINE TEXAS LLC</t>
  </si>
  <si>
    <t>UNIT TEXAS DRILLING LLC</t>
  </si>
  <si>
    <t>NBIMC INTERNATIONAL REAL ESTATE FUND</t>
  </si>
  <si>
    <t>VERESEN INC</t>
  </si>
  <si>
    <t>VOISINS EQUIPMENT RENTAL LTD</t>
  </si>
  <si>
    <t>VOISINS EQUIPMENT RENTAL LTD. GROUP</t>
  </si>
  <si>
    <t>MAXAR TECHNOLOGIES LTD</t>
  </si>
  <si>
    <t>WALDOW FARMS LTD</t>
  </si>
  <si>
    <t>WELCOME BREAK GROUP LIMITED</t>
  </si>
  <si>
    <t>WORLD FINANCIAL SPLIT CORP</t>
  </si>
  <si>
    <t>WTH CAR RENTAL ULC</t>
  </si>
  <si>
    <t>YTM CAPITAL MORTGAGE FUND</t>
  </si>
  <si>
    <t>*INUVIALUIT INVESTMENT CORPORATION*</t>
  </si>
  <si>
    <t>1360548 ONTARIO LTD /PRIME PASTRIES</t>
  </si>
  <si>
    <t>32491RT GOBI PRE BARTOLINI</t>
  </si>
  <si>
    <t>ABITIBI CONSOLIDATED COMPANY OF CANADA</t>
  </si>
  <si>
    <t>ABU DHABI COMMERCIAL BANK</t>
  </si>
  <si>
    <t>ABU DHABI COMMERCIAL BANK LTD</t>
  </si>
  <si>
    <t>ACTIVE MOULD &amp; DESIGN LIMITED GROUP</t>
  </si>
  <si>
    <t>ADM Investor Services International Limited</t>
  </si>
  <si>
    <t>ADM INVESTOR SERVICES INTERNATIONAL LIMITED</t>
  </si>
  <si>
    <t>AFRICA OIL CORP</t>
  </si>
  <si>
    <t>AGF CANADIAN RESOURCES FUND</t>
  </si>
  <si>
    <t>AGF GLOBAL REAL ASSETS FUND</t>
  </si>
  <si>
    <t>AGF PRECIOUS METALS FUND</t>
  </si>
  <si>
    <t>AGRICULTURAL BANK OF CHINA</t>
  </si>
  <si>
    <t>AGRICULTURAL BANK OF CHINA LIMITED</t>
  </si>
  <si>
    <t>AB CULVERT INC</t>
  </si>
  <si>
    <t>AGRICULTURAL BANK OF CHINA LTD</t>
  </si>
  <si>
    <t>Agriculture Bank of China</t>
  </si>
  <si>
    <t>AGRIUM CANADA PARTNERSHIP</t>
  </si>
  <si>
    <t>AGRIUM PARTNERSHIP</t>
  </si>
  <si>
    <t>AHMED ABDUL QAWI BAMAODAH</t>
  </si>
  <si>
    <t>AIR CANADA</t>
  </si>
  <si>
    <t>AIR CANADA CORPORATE</t>
  </si>
  <si>
    <t>AIR CANADA /(CIBC SPC AND EMERALD LEASING LTD).</t>
  </si>
  <si>
    <t>TRANSAT TOURS CANADA INC.</t>
  </si>
  <si>
    <t>TRANSAT TOURS CANADA INC</t>
  </si>
  <si>
    <t>TRANSAT TOURS CANADA</t>
  </si>
  <si>
    <t>AKIRA CAPITAL INC</t>
  </si>
  <si>
    <t>AL KHAYAL AL DHAHABI JEWELLERY LLC</t>
  </si>
  <si>
    <t>AL MOWAIJI JEWELLERS LLC</t>
  </si>
  <si>
    <t>ALL WEATHER WINDOWS LTD</t>
  </si>
  <si>
    <t>ALL WEATHER WINDOWS LTD.</t>
  </si>
  <si>
    <t>ALLAHABAD BANK</t>
  </si>
  <si>
    <t>ALMOW OPTION ACCOUNT</t>
  </si>
  <si>
    <t>ALRAY LIMITED</t>
  </si>
  <si>
    <t>AGF AMERICAN GROWTH FUND</t>
  </si>
  <si>
    <t>ANNAPURNA</t>
  </si>
  <si>
    <t>ARCIM ADVISORS LLC</t>
  </si>
  <si>
    <t>ARCTIC GLACIER INC</t>
  </si>
  <si>
    <t>ARTHUR DRONKELAAR</t>
  </si>
  <si>
    <t>BAFLEH JEWELLERS LLC</t>
  </si>
  <si>
    <t>BAFLEH JEWELLERY LLC</t>
  </si>
  <si>
    <t>BANCO POPOLARE - SOCIETA COOPERATIVA</t>
  </si>
  <si>
    <t>BANCO POPOLARE SOCIETA COOPERATIVA</t>
  </si>
  <si>
    <t>BANCO CENTRAL DE HONDURAS</t>
  </si>
  <si>
    <t>BANCO CENTRAL DO BRASIL</t>
  </si>
  <si>
    <t>BANCO DE GUATEMALA</t>
  </si>
  <si>
    <t>BANCO DE PORTUGAL</t>
  </si>
  <si>
    <t>BANCO DE SABADELL SA</t>
  </si>
  <si>
    <t>BANCO SABADELL S.A</t>
  </si>
  <si>
    <t>BANCO DI BRESCIA SPA</t>
  </si>
  <si>
    <t>BANCO ESPANOL DE CREDITO NEW YORK</t>
  </si>
  <si>
    <t>BANCO ESPANOL DE CREDITO MADRID</t>
  </si>
  <si>
    <t>BANGKOK ASSAY OFFICE CO LTD</t>
  </si>
  <si>
    <t>BANK JULIUS BAER &amp; CO. LTD</t>
  </si>
  <si>
    <t>BANQUE JULIUS BAER &amp; CO LTD</t>
  </si>
  <si>
    <t>BANK MUSCAT AL AHLI AL OMANI SAOG</t>
  </si>
  <si>
    <t>BANK MUSCAT SAOG</t>
  </si>
  <si>
    <t>BANK OF CHINA HONG KONG LIMITED</t>
  </si>
  <si>
    <t>BANK OF CHINA HONG KONG LTD</t>
  </si>
  <si>
    <t>BANK OF CHINA (HONG KONG) LIMITED</t>
  </si>
  <si>
    <t>BANK OF CHINA (HONG KONG) LIMITED (BOCHK)</t>
  </si>
  <si>
    <t>BANK OF TAIWAN</t>
  </si>
  <si>
    <t>GENERAL RESERVE ACCOUNT</t>
  </si>
  <si>
    <t>BANK OF THAILAND</t>
  </si>
  <si>
    <t>BANK OF THAILAND GROUP</t>
  </si>
  <si>
    <t>BANK SARASIN &amp; CO LTD</t>
  </si>
  <si>
    <t>BANKINTER SA</t>
  </si>
  <si>
    <t>Bear Mountain</t>
  </si>
  <si>
    <t>BEOTHIC FISH PROCESSORS LIMITED</t>
  </si>
  <si>
    <t>BIORIGINAL FOOD AND SCIENCE CORP</t>
  </si>
  <si>
    <t>BNH KAEDEVARER APS</t>
  </si>
  <si>
    <t>BOCI Commodities &amp; Futures Limited</t>
  </si>
  <si>
    <t>BRINK'S LIMITED</t>
  </si>
  <si>
    <t>BRINKS LIMITED</t>
  </si>
  <si>
    <t>THE BRINK¿S COMPANY</t>
  </si>
  <si>
    <t>BRINK'S  LIMITED  HQ</t>
  </si>
  <si>
    <t>BRINKS (THAILAND) LIMITED</t>
  </si>
  <si>
    <t>BRINK'S (THAILAND) LIMITED</t>
  </si>
  <si>
    <t>BRINKS AUSTRALIA PTY LTD</t>
  </si>
  <si>
    <t>BRINKS CANADA LTD,</t>
  </si>
  <si>
    <t>BRINKS FREEZONE (THAILAND)</t>
  </si>
  <si>
    <t>BRINKS GLOBAL SERVICES</t>
  </si>
  <si>
    <t>BRINKS GLOBAL SERVICES BRAZIL</t>
  </si>
  <si>
    <t>BRINK'S GLOBAL SERVICES KOREA LTD</t>
  </si>
  <si>
    <t>BRINKS GLOBAL SERVICES KOREA</t>
  </si>
  <si>
    <t>BRINKS SINGAPORE PTE LTD - SGX</t>
  </si>
  <si>
    <t>BRINK'S SINGAPORE PTE LTD</t>
  </si>
  <si>
    <t>BRINKS SINGAPORE PTE LTD</t>
  </si>
  <si>
    <t>BRINKS SWITZERLAND LTD</t>
  </si>
  <si>
    <t>BRINK'S SCHWEIZ AG</t>
  </si>
  <si>
    <t>C.P. LOEWEN ENTERPRISES LTD.</t>
  </si>
  <si>
    <t>CAIXABANK S.A.</t>
  </si>
  <si>
    <t>CAIXABANK</t>
  </si>
  <si>
    <t>CAN RAD BEAUTY SUPPLY</t>
  </si>
  <si>
    <t>CAN-RAD BEAUTY LIMITED</t>
  </si>
  <si>
    <t>CANADIAN CLOTHING INTERNATIONAL INC</t>
  </si>
  <si>
    <t>CANADIAN FOREST PRODUCT LTD</t>
  </si>
  <si>
    <t>CANADIAN SCOOTER CORP.</t>
  </si>
  <si>
    <t>CANADIAN BLOOD SERVICES</t>
  </si>
  <si>
    <t>CANADIANBLOOD SERVICES</t>
  </si>
  <si>
    <t>CAPITAL SPORTS AND ENTERTAIMENT INC</t>
  </si>
  <si>
    <t>CAPITAL SPORTS AND ENTERTAINMENT INC</t>
  </si>
  <si>
    <t>CASSA DI RISPARMIO DI CESENA</t>
  </si>
  <si>
    <t>CASSA DI RISPARMIO DI CESENA SPA</t>
  </si>
  <si>
    <t>Cassa Di Risparmio Di Parma E Piacenza SpA</t>
  </si>
  <si>
    <t>CASSA DI RISPARMIO DI PARMA E</t>
  </si>
  <si>
    <t>Cassa di Rispamio di Parma e Piacenza S.p.A</t>
  </si>
  <si>
    <t>CATALYST PAPER FINANCE LIMITED</t>
  </si>
  <si>
    <t>CATHAY UNITED BANK CO LTD</t>
  </si>
  <si>
    <t>CATHAY UNITED BANK CO., LTD.</t>
  </si>
  <si>
    <t>CATHAY UNITED BANK</t>
  </si>
  <si>
    <t>CATHELLE INC</t>
  </si>
  <si>
    <t>CENTRAL BANK OF KUWAIT</t>
  </si>
  <si>
    <t>CENTRAL BANK OF MALTA</t>
  </si>
  <si>
    <t>CENTRAL BANK OF SRI LANKA</t>
  </si>
  <si>
    <t>CENTRAL BANK OF THE RUSSIAN FEDERATION</t>
  </si>
  <si>
    <t>Central Bank of Trinidad and Tobago</t>
  </si>
  <si>
    <t>CENTRAL BANK OF TRINIDAD AND TOBAGO</t>
  </si>
  <si>
    <t>CENTRAL BANK OF UZBEKISTAN</t>
  </si>
  <si>
    <t>CERTIS CISCO SECURITY PTE LTD.</t>
  </si>
  <si>
    <t>CERVECERIA NACIONAL S.A.</t>
  </si>
  <si>
    <t>CERVECERIA NACIONAL S.A</t>
  </si>
  <si>
    <t>CESKA NARODNI BANKA (CZECH NATIONAL BANK)</t>
  </si>
  <si>
    <t>CESKA NARODNI BANKA</t>
  </si>
  <si>
    <t>CHANG HWA COMMERCIAL BANK, LTD.</t>
  </si>
  <si>
    <t>CHANG HWA COMMERCIAL BANK LTD</t>
  </si>
  <si>
    <t>CHARLES STANLEY &amp; CO</t>
  </si>
  <si>
    <t>Chichester Capital Management LP</t>
  </si>
  <si>
    <t>CHINA CONSTRUCTION BK(ASIA)CORP LTD</t>
  </si>
  <si>
    <t>CHINA CONSTRUCTION BANK (ASIA) CORPORATION LIMITED</t>
  </si>
  <si>
    <t>CHINA CONSTRUCTION BANK HONG KONG</t>
  </si>
  <si>
    <t>CHINA CONSTRUCTION BANK CORPORATION</t>
  </si>
  <si>
    <t>China Construction Bk Corp</t>
  </si>
  <si>
    <t>CHINA CONSTRUCTION BANK CORP</t>
  </si>
  <si>
    <t>CHINA MINSHENG BANKING CORPORATION LTD</t>
  </si>
  <si>
    <t>CHINA MINSHENG BANKING CORP</t>
  </si>
  <si>
    <t>Chow Sang Sang Jewellery Co Ltd</t>
  </si>
  <si>
    <t>CHOW SANG SANG JEWELLERY COMPANY LIMITED</t>
  </si>
  <si>
    <t>CIBC WORLD MARKETS INC.</t>
  </si>
  <si>
    <t>CIMB BANK BERHAD, SINGAPORE BRANCH</t>
  </si>
  <si>
    <t>CIMB BANK BERHAD</t>
  </si>
  <si>
    <t>CNT DEPOSITORY, INC.</t>
  </si>
  <si>
    <t>COGAN WIRE AND METAL PRODUCTS LTD.</t>
  </si>
  <si>
    <t>COMDAQ METALS LIMITED</t>
  </si>
  <si>
    <t>COMDAQMETALS SWITZERLAND AG</t>
  </si>
  <si>
    <t>COMMERCIAL BANK OF CEYLON</t>
  </si>
  <si>
    <t>COMMERCIAL BANK OF DUBAI</t>
  </si>
  <si>
    <t>COMPAGNIE EUROPEENNE</t>
  </si>
  <si>
    <t>COMPANIA DE MINAS BUENAVENTURA S.A.A. (BNS)</t>
  </si>
  <si>
    <t>COMPTON PETROLEUM CORPORATION</t>
  </si>
  <si>
    <t>COR VAN RAAY FARMS LTD</t>
  </si>
  <si>
    <t>CPCS TRANSCOM LIMITED</t>
  </si>
  <si>
    <t>CROWN METAL PACKAGING CANADA, L.P.</t>
  </si>
  <si>
    <t>CROWN METAL PACKAGING CANADA LP</t>
  </si>
  <si>
    <t>CROWN PACKAGING EUROPE GMBH</t>
  </si>
  <si>
    <t>DAJIANG INTERNATIONAL INVESTMENT CO LTD</t>
  </si>
  <si>
    <t>DANMARKS NATIONALBANK</t>
  </si>
  <si>
    <t>DAVIS WIRE INDUSTRIES LTD</t>
  </si>
  <si>
    <t>DAYMEN PHOTO MARKETING LP</t>
  </si>
  <si>
    <t>DBS BANK HONG KONG LTD</t>
  </si>
  <si>
    <t>DBS BANK (HONG KONG) LIMITED</t>
  </si>
  <si>
    <t>DOHA BANK QSC</t>
  </si>
  <si>
    <t>Dundee Precious Metals Inc.</t>
  </si>
  <si>
    <t>DUNDEE PRECIOUS METALS INC.</t>
  </si>
  <si>
    <t>DUNDEE PRECIOUS METALS</t>
  </si>
  <si>
    <t>DWIC CORE EQUITY POOL FUND</t>
  </si>
  <si>
    <t>DWIC GROWTH STRATEGY</t>
  </si>
  <si>
    <t>DYNAMIC BLUE CHIP EQUITY FUND</t>
  </si>
  <si>
    <t>DYNAMIC CORPORATE INCOME FUND</t>
  </si>
  <si>
    <t>DYNAMIC DIVIDEND FUND</t>
  </si>
  <si>
    <t>DYNAMIC GLOBAL DIVIDEND CLASS</t>
  </si>
  <si>
    <t>DYNAMIC GLOBAL DIVIDEND VALUE CLASS</t>
  </si>
  <si>
    <t>E SUN COMMERCIAL BANK LTD</t>
  </si>
  <si>
    <t>EASYJET AIRLINE COMPANY LIMITED</t>
  </si>
  <si>
    <t>EASYJET AIRLINE COMPANY LTD</t>
  </si>
  <si>
    <t>EMERSON MILLING INC.</t>
  </si>
  <si>
    <t>EMERSON MILLING INC</t>
  </si>
  <si>
    <t>EMIRATES BANK</t>
  </si>
  <si>
    <t>EMIRATES NBD</t>
  </si>
  <si>
    <t>EMIRATES NBD HQ</t>
  </si>
  <si>
    <t>EMIRATES NBD ('ENBD')</t>
  </si>
  <si>
    <t>ENDURANCE TECHNOLOGIES INC</t>
  </si>
  <si>
    <t>ENDURANCE TECHNOLOGIES INC.</t>
  </si>
  <si>
    <t>EUGENE INVESTMENT &amp; FUTURES CO. LTD</t>
  </si>
  <si>
    <t>EUGENE INVESTMENT &amp; FUTURES CO LTD</t>
  </si>
  <si>
    <t>EUROPEAN CENTRAL BANK</t>
  </si>
  <si>
    <t>EVAN SRL</t>
  </si>
  <si>
    <t>EXPORT-IMPORT BANK OF INDIA</t>
  </si>
  <si>
    <t>FAIRWEATHER LTD</t>
  </si>
  <si>
    <t>FAIRWEATHER LIMITED</t>
  </si>
  <si>
    <t>FAR EASTERN INTERNATIONAL BANK</t>
  </si>
  <si>
    <t>FIELD EXAM SERVICES</t>
  </si>
  <si>
    <t>FIRST COMMERCIAL BANK</t>
  </si>
  <si>
    <t>FIRST MERIT BANK N.A.</t>
  </si>
  <si>
    <t>RAND MERCHANT BANK A DIVISION OF FIRSTRAND BANK</t>
  </si>
  <si>
    <t>FISHERY PRODUCTS INTERNATIONAL LIMITED</t>
  </si>
  <si>
    <t>FLOCHEM LTD.</t>
  </si>
  <si>
    <t>FLOCHEM LTD</t>
  </si>
  <si>
    <t>FLORA PACK INCORPORATED</t>
  </si>
  <si>
    <t>FORTUNA SILVER MINES INC.</t>
  </si>
  <si>
    <t>FORTUNA SILVER MINES INC</t>
  </si>
  <si>
    <t>FRED HALL &amp; SON LIMITED</t>
  </si>
  <si>
    <t>FRED HALL AND SON LIMITED</t>
  </si>
  <si>
    <t>FRESNILLO PLC</t>
  </si>
  <si>
    <t>FRIESENS CORPORATION</t>
  </si>
  <si>
    <t>G4S INTERNATIONAL LOGISTICS (THAILAND) LTD</t>
  </si>
  <si>
    <t>G4S INTL LOGISTICS (THAILAND) LTD</t>
  </si>
  <si>
    <t>SECURICOR INTERNATIONAL VALUABLES TRANSPORT INC.</t>
  </si>
  <si>
    <t>G4S INTERNATIONAL LOGISTICS (USA) INC.</t>
  </si>
  <si>
    <t>GALENA ASSET MANAGEMENT B.V.</t>
  </si>
  <si>
    <t>GALLOWAY LUMBER COMPANY LTD</t>
  </si>
  <si>
    <t>GEMINI FASHIONS OF CANADA LTD.</t>
  </si>
  <si>
    <t>GFI BROKERS LTD</t>
  </si>
  <si>
    <t>GFI BROKERS LIMITED</t>
  </si>
  <si>
    <t>GOLDCORP CANADA LIMITED</t>
  </si>
  <si>
    <t>GOLDCORP CANADA LTD</t>
  </si>
  <si>
    <t>GOLDMAN SACHS EXECUTION &amp; CLEARING</t>
  </si>
  <si>
    <t>GOWAY TRAVEL LIMITED</t>
  </si>
  <si>
    <t>GREATEX MILLS</t>
  </si>
  <si>
    <t>GREGG DISTRIBUTORS CO LTD</t>
  </si>
  <si>
    <t>GS CALTEX CORPORATION</t>
  </si>
  <si>
    <t>GS CALTEX CORPRATION</t>
  </si>
  <si>
    <t>Hachette Distribution Service (CAN)</t>
  </si>
  <si>
    <t>HANG SENG BANK LTD</t>
  </si>
  <si>
    <t>HANIFFA PTE LTD</t>
  </si>
  <si>
    <t>HARRY FREEMAN AND SONS LIMITED</t>
  </si>
  <si>
    <t>HASSAN ABDUL KADER ABDUL KADER</t>
  </si>
  <si>
    <t>HEESUNG CATALYSTS CORPORATION</t>
  </si>
  <si>
    <t>HEESUNG PMTECH CORPORATION</t>
  </si>
  <si>
    <t>HERAEUS METALS HONG KONG</t>
  </si>
  <si>
    <t>HFZ CAPITAL MANAGEMENT LIMITED</t>
  </si>
  <si>
    <t>HILLMAR INDUSTRIES LTD</t>
  </si>
  <si>
    <t>HIVE STRATEGIC MARKETING INC</t>
  </si>
  <si>
    <t>HKIA PRECIOUS METALS DEPOSITORY LTD</t>
  </si>
  <si>
    <t>HKIA PRECIOUS METALS DEPOSITORY LIMITED</t>
  </si>
  <si>
    <t>LOTTE CHEMICAL CORPORATION</t>
  </si>
  <si>
    <t>HORSE ISLAND ASSET MANAGEMENT LLC</t>
  </si>
  <si>
    <t>HSBC SECURITIES (CANADA) INC</t>
  </si>
  <si>
    <t>HUA NAN COMMERCIAL BANK LTD</t>
  </si>
  <si>
    <t>Hun Nan Commercial Bank</t>
  </si>
  <si>
    <t>HUASENGHENG COMMODITAS COMPANY LIMITED</t>
  </si>
  <si>
    <t>IBI SECURED TRANSPORT, INC</t>
  </si>
  <si>
    <t>ICICI BANK LIMITED</t>
  </si>
  <si>
    <t>ICICI BANK LTD</t>
  </si>
  <si>
    <t>IMC Trading B.V.</t>
  </si>
  <si>
    <t>VALE EUROPE LIMITED</t>
  </si>
  <si>
    <t>INDIAN OVERSEAS BANK</t>
  </si>
  <si>
    <t>INDIAN OVERSEAS BK</t>
  </si>
  <si>
    <t>INDIGO BOOKS AND MUSIC INC</t>
  </si>
  <si>
    <t>INDUSTRIA QUIMICA DEL ISTMO SA DE CV</t>
  </si>
  <si>
    <t>INDUSTRIAL AND COMMERCIAL BANK OF CHINA (ASIA) LTD</t>
  </si>
  <si>
    <t>INDUSTRIAL AND COMMERCIAL BANK OF CHINA (ASIA) LIMITED (ICBC ASIA)</t>
  </si>
  <si>
    <t>INDUSTRIAL BANK OF TAIWAN</t>
  </si>
  <si>
    <t>INDUSTRIAL THERMO POLYMERS LIMITED</t>
  </si>
  <si>
    <t>INTELLICO IDS INC</t>
  </si>
  <si>
    <t>INTER PIPELINE LTD</t>
  </si>
  <si>
    <t>ICAP ENERGY LTD</t>
  </si>
  <si>
    <t>ICAP Energy LLC</t>
  </si>
  <si>
    <t>INTERCAPITAL COMMODITY SWAPS LTD</t>
  </si>
  <si>
    <t>FUBON BANK (HONG KONG) LIMITED</t>
  </si>
  <si>
    <t>INTERNATIONAL CLOTHIERS</t>
  </si>
  <si>
    <t>INTRAPAC GROUP</t>
  </si>
  <si>
    <t>INVENTEC CORPORATION</t>
  </si>
  <si>
    <t>INVESTEC BANK PLC  GLOBAL EQUITY FINANCE</t>
  </si>
  <si>
    <t>Investec Bank plc</t>
  </si>
  <si>
    <t>Investors Canadian Balanced Fund</t>
  </si>
  <si>
    <t>IG MACKENZIE DIVIDEND FUND</t>
  </si>
  <si>
    <t>IG MACKENZIE DIVIDEND FUND - SLEEVE 1</t>
  </si>
  <si>
    <t>IG MACKENZIE DIVIDEND FUND - SLEEVE 6</t>
  </si>
  <si>
    <t>Investors Dividend Fund</t>
  </si>
  <si>
    <t>IG MACKENZIE DIVIDEND FUND - SLEEVE 7</t>
  </si>
  <si>
    <t>IG MACKENZIE DIVIDEND FUND SLEEVE 8</t>
  </si>
  <si>
    <t>IG MACKENZIE DIVIDEND FUND  - SLEEVE 3</t>
  </si>
  <si>
    <t>IG MACKENZIE DIVIDEND FUND - SLEEVE 2</t>
  </si>
  <si>
    <t>IG MACKENZIE DIVIDEND FUND  - SLEEVE 4</t>
  </si>
  <si>
    <t>IG MACKENZIE DIVIDEND FUND - SLEEVE 5</t>
  </si>
  <si>
    <t>INVESTORS TACTICAL ASSET ALLOCATION FUND</t>
  </si>
  <si>
    <t>ISI INSPECTION SERVICES INC.</t>
  </si>
  <si>
    <t>JAGUAR INVESTMENTS LIMITED</t>
  </si>
  <si>
    <t>JEFFERIES BACHE FINANCIAL SERVICES INC.</t>
  </si>
  <si>
    <t>JEFFERIES DERIVATIVE PRODUCTS LLC</t>
  </si>
  <si>
    <t>JEFFERIES BACHE FINANCIAL SERVICES INC</t>
  </si>
  <si>
    <t>JEFFERIES FINANCIAL SERVICES, INC.</t>
  </si>
  <si>
    <t>Jefferies Bache Limited</t>
  </si>
  <si>
    <t>JEMPAK GK</t>
  </si>
  <si>
    <t>JIFFY PRODUCTS (NB) LTD</t>
  </si>
  <si>
    <t>JOHNSON MATTHEY PACIFIC LTD</t>
  </si>
  <si>
    <t>BMO ASSET MANAGEMENT INC. (AS AGENT)</t>
  </si>
  <si>
    <t>JUST ENERGY TRADING LP</t>
  </si>
  <si>
    <t>JUST ENERGY TRADING L.P.</t>
  </si>
  <si>
    <t>KALESNIKOFF LUMBER CO LTD</t>
  </si>
  <si>
    <t>KALLARACKAL JEWELLERS</t>
  </si>
  <si>
    <t>KALLARACKALS MAHARANI GOLD SUPER MARKET</t>
  </si>
  <si>
    <t>KALLARACKAL'S MAHARANI GOLD SUPER MARKET</t>
  </si>
  <si>
    <t>KOOKMIN BANK</t>
  </si>
  <si>
    <t>KOREA DEVELOPMENT BANK</t>
  </si>
  <si>
    <t>KOREA DEVELOPMENT BANK SINGAPORE</t>
  </si>
  <si>
    <t>KOREA ZINC CO LTD</t>
  </si>
  <si>
    <t>LA SENZA INC</t>
  </si>
  <si>
    <t>LABORATORIO DE METALES S.A. DE CV</t>
  </si>
  <si>
    <t>Landbank of Taiwan</t>
  </si>
  <si>
    <t>LAND BANK OF TAIWAN</t>
  </si>
  <si>
    <t>LAXMIDAS THARIA VED AND COMPANY</t>
  </si>
  <si>
    <t>LCH BULLION CO LTD</t>
  </si>
  <si>
    <t>LEE CHEONG GOLD DEALERS LTD</t>
  </si>
  <si>
    <t>LEE CHEONG GOLD DEALERS LTD -REFINERY</t>
  </si>
  <si>
    <t>LEXMARK INTERNATIONAL(AUSTRALIA)PTY LTD</t>
  </si>
  <si>
    <t>LIVINGSTON INTERNATIONAL, INC.</t>
  </si>
  <si>
    <t>LOUISIANA-PACIFIC CORPORATION</t>
  </si>
  <si>
    <t>M J CARRILLO COMPANY, INC</t>
  </si>
  <si>
    <t>MACKENZIE FINANCIAL CORPORATION</t>
  </si>
  <si>
    <t>MACKENZIE FINANCIAL CORPORATION AFFILIATED FUNDS</t>
  </si>
  <si>
    <t>MACKENZIE GLOBAL ASSET STRATEGY FUND</t>
  </si>
  <si>
    <t>MAGELLAN AEROSPACE LTD.</t>
  </si>
  <si>
    <t>MAGELLAN AEROSPACE LIMITED</t>
  </si>
  <si>
    <t>MAHESH &amp; CO PTE LTD</t>
  </si>
  <si>
    <t>MALAYAN BKG BHD,</t>
  </si>
  <si>
    <t>MALAYAN BANKING BERHAD</t>
  </si>
  <si>
    <t>MARATHON PETROLEUM CORPORATION</t>
  </si>
  <si>
    <t>MAT SECURITAS EXPRESS</t>
  </si>
  <si>
    <t>MATERION CORPORATION</t>
  </si>
  <si>
    <t>MATERION CORPORATION AND SUBSIDIARIES</t>
  </si>
  <si>
    <t>MATERION CORP AND SUBSIDIARIES</t>
  </si>
  <si>
    <t>MEGA INTERNATIONAL COMMERCIAL BANK CO LTD REPO</t>
  </si>
  <si>
    <t>Mega International Commercial Bank</t>
  </si>
  <si>
    <t>MEGA INTERNATIONAL COMMERCIAL BANK</t>
  </si>
  <si>
    <t>MEGA INTERNATIONAL COMMERCIAL BANK CO LTD</t>
  </si>
  <si>
    <t>Meggitt Defence Systems Canada Inc</t>
  </si>
  <si>
    <t>METALOR LS HQ</t>
  </si>
  <si>
    <t>METALOR TECHNOLOGIES (HONG KONG) LTD</t>
  </si>
  <si>
    <t>METALOR TECHNOLOGIES SA</t>
  </si>
  <si>
    <t>METALOR TECHNOLOGIES      SA</t>
  </si>
  <si>
    <t>METALOR TECHNOLOGIES SA HQ</t>
  </si>
  <si>
    <t>MEXICANA DE COBRE S.A. DE C.V.</t>
  </si>
  <si>
    <t>Michael Hanley</t>
  </si>
  <si>
    <t>MINACS WORLDWIDE INCORPORATED</t>
  </si>
  <si>
    <t>MINERA LOS PELAMBRES</t>
  </si>
  <si>
    <t>MINERA MICHILLA SA</t>
  </si>
  <si>
    <t>MITSUBISHI CORPORATION RTM JAPAN LTD</t>
  </si>
  <si>
    <t>MITSUBISHI CORPORATION RTM JAPAN LIMITED</t>
  </si>
  <si>
    <t>MITSUBISHI MATERIALS CORPORATION</t>
  </si>
  <si>
    <t>MK ELECTRON CO LTD</t>
  </si>
  <si>
    <t>MKS REFINING  HQ</t>
  </si>
  <si>
    <t>MMTC PAMP STORAGE ACCOUNT</t>
  </si>
  <si>
    <t>MONETA CORPORATION</t>
  </si>
  <si>
    <t>MOSAIC CANADA CROP NUTRITION</t>
  </si>
  <si>
    <t>MOSAIC CANADA CROP NUTRITION LP</t>
  </si>
  <si>
    <t>MOSAIC CANADA ULC</t>
  </si>
  <si>
    <t>MOSAIC POTASH ESTERHAZY LIMITED PARTERNISHIP</t>
  </si>
  <si>
    <t>MOSAIC POTASH ESTERHAZY LTD PARTNERSHIP</t>
  </si>
  <si>
    <t>MOUNTAIN VIEW PACKERS LTD</t>
  </si>
  <si>
    <t>MR.A.S.HILL</t>
  </si>
  <si>
    <t>MR.S.L.SACKMAN</t>
  </si>
  <si>
    <t>MTS GOLD CO LTD</t>
  </si>
  <si>
    <t>MUPANE GOLD MINING (PTY) LTD.</t>
  </si>
  <si>
    <t>MUSTAFAS PTE LTD</t>
  </si>
  <si>
    <t>MUSTARD CAPITAL INC.</t>
  </si>
  <si>
    <t>FIRST ABU DHABI BANK PJSC</t>
  </si>
  <si>
    <t>NATIONAL BANK OF ABU DHABI</t>
  </si>
  <si>
    <t>FIRST GULF BANK PJSC</t>
  </si>
  <si>
    <t>FIRST ABU DHABI BANK PJSC.</t>
  </si>
  <si>
    <t>NATIONAL BANK OF KAZAKHSTAN</t>
  </si>
  <si>
    <t>NATIONAL BANK OF KUWAIT S.A.K.P.</t>
  </si>
  <si>
    <t>NATIONAL BANK OF ROMANIA</t>
  </si>
  <si>
    <t>NEW BRUNSWICK ENERGYMARKETING CORP</t>
  </si>
  <si>
    <t>NEW BRUNSWICK ENERGY MARKETING CORPORATION</t>
  </si>
  <si>
    <t>SOCIETE GENERALE INTERNATIONAL LIMITED</t>
  </si>
  <si>
    <t>SOCIETE GENERALE NEWEDGE UK LIMITED</t>
  </si>
  <si>
    <t>SOCIETE GENERALE INTERNATIONAL LTD</t>
  </si>
  <si>
    <t>Nicholson Manufacturing LTD</t>
  </si>
  <si>
    <t>NILGIRIS JEWELLERS PTE LTD</t>
  </si>
  <si>
    <t>NILGIRI'S JEWELLERS PTE LTD</t>
  </si>
  <si>
    <t>NORBORD EUROPE LIMITED</t>
  </si>
  <si>
    <t>NORTH AMERICAN FOREST PRODUCTS</t>
  </si>
  <si>
    <t>NORTH AMERICAN FOREST PRODUCTS LTD</t>
  </si>
  <si>
    <t>NOVELIS KOREA LIMITED</t>
  </si>
  <si>
    <t>NYGARD INTERNATIONAL LTD</t>
  </si>
  <si>
    <t>OETIKER LIMITED</t>
  </si>
  <si>
    <t>OLYMPUS SHORT TERM MANAGEMENT FUND</t>
  </si>
  <si>
    <t>RAMZI KARAM, FADI KARAM, IHAB KARAM IMSAIH</t>
  </si>
  <si>
    <t>OWENS ILLINOIS GROUP INC</t>
  </si>
  <si>
    <t>PACIFIC BUYING AND MARKETING SERVICE LTD</t>
  </si>
  <si>
    <t>PACIFIC SAFETY PRODUCTS INC</t>
  </si>
  <si>
    <t>PAN AMERICAN SILVER CORPORATION</t>
  </si>
  <si>
    <t>PAN AMERICAN SILVER CORP</t>
  </si>
  <si>
    <t>Pan American Silver Corporation</t>
  </si>
  <si>
    <t>PARALLEL ENERGY TRUST</t>
  </si>
  <si>
    <t>PATTERSON GRAIN LTD</t>
  </si>
  <si>
    <t>PATTERSON GRAIN LIMITED</t>
  </si>
  <si>
    <t>PEAK GOLD MINES PTY LTD</t>
  </si>
  <si>
    <t>Peak Gold Mines Pty Limited</t>
  </si>
  <si>
    <t>Phibro Limited</t>
  </si>
  <si>
    <t>PLAINS MARKETING CANADA LP</t>
  </si>
  <si>
    <t>PLAINS MIDSTREAM CANADA ULC</t>
  </si>
  <si>
    <t>PLASTICOS REX SA DE CV</t>
  </si>
  <si>
    <t>PLASTIPAK INDUSTRIES INC</t>
  </si>
  <si>
    <t>PROVIDENT ENERGY TRUST INCTR</t>
  </si>
  <si>
    <t>PUNJAB NATIONAL BANK</t>
  </si>
  <si>
    <t>RAIFFEISEN SCHEWIZ GENOSSENSCHAFT</t>
  </si>
  <si>
    <t>RAMZI KARAM IMSAIH,FADI KARAM IMSAIH AND</t>
  </si>
  <si>
    <t>RANK GROUP FINANCE PLC</t>
  </si>
  <si>
    <t>RED BACK MINING INC.</t>
  </si>
  <si>
    <t>RESEARCH IN MORTION LTD</t>
  </si>
  <si>
    <t>RHB BANK BERHAD,</t>
  </si>
  <si>
    <t>RHB BANK BERHAD</t>
  </si>
  <si>
    <t>RIO TINTO ALCAN INC</t>
  </si>
  <si>
    <t>ROHWEDDER AUTOMATED SYSTEMS INC</t>
  </si>
  <si>
    <t>ROMA MOULDING INC</t>
  </si>
  <si>
    <t>7CS EURASIA FZE</t>
  </si>
  <si>
    <t>RUBICON MASTER FUND</t>
  </si>
  <si>
    <t>RYERSON CANADA INC</t>
  </si>
  <si>
    <t>S MART MEXICANA SA DE CV</t>
  </si>
  <si>
    <t>SA CEMPP</t>
  </si>
  <si>
    <t>SABMILLER HOLDINGS Ltd</t>
  </si>
  <si>
    <t>SACAIG S.A.</t>
  </si>
  <si>
    <t>SAFDIE &amp; CO.INC.</t>
  </si>
  <si>
    <t>SAFIMET SPA</t>
  </si>
  <si>
    <t>SALES DEL ISTMO SA DE CV</t>
  </si>
  <si>
    <t>SAM APM</t>
  </si>
  <si>
    <t>SAM CREATIONS LIZHEL</t>
  </si>
  <si>
    <t>SAMACO TRADING LTD</t>
  </si>
  <si>
    <t>SAMBA FINANCIAL GROUP</t>
  </si>
  <si>
    <t>Samsung C&amp;T</t>
  </si>
  <si>
    <t>SAMSUNG C&amp;T CORPORATION</t>
  </si>
  <si>
    <t>SAMSUNG C AND T CORPORATION</t>
  </si>
  <si>
    <t>SAMSUNG C&amp;T HONGKONG LIMITED</t>
  </si>
  <si>
    <t>SAMSUNG C&amp;T HONG KONG LIMITED</t>
  </si>
  <si>
    <t>SANDSTORM GOLD (BARBADOS) LTD</t>
  </si>
  <si>
    <t>SAOC OIL CANADA LTD</t>
  </si>
  <si>
    <t>SCOTIA CANADIAN GROWTH FUND</t>
  </si>
  <si>
    <t>SCOTIABANK CANADIAN GROWTH FD STL5</t>
  </si>
  <si>
    <t>SCOTIA CDN GROWTH FUND</t>
  </si>
  <si>
    <t>SCOTIA GARDEN SEAFOOD INCORPORATED</t>
  </si>
  <si>
    <t>SCOTIA GARDEN SEAFOOD INC</t>
  </si>
  <si>
    <t>SEARS CANADA INC.</t>
  </si>
  <si>
    <t>SEMPSA JOYERIA PLATERIA , SA</t>
  </si>
  <si>
    <t>SEVENCONTINENTS CORPORATION</t>
  </si>
  <si>
    <t>SHANGHAI GOLD EXCHANGE - AGENCY BUSINESS</t>
  </si>
  <si>
    <t>SHANGHAI GOLD EXCHANGE</t>
  </si>
  <si>
    <t>SHINHAN BANK</t>
  </si>
  <si>
    <t>SIANG HOA JEWELLERY PTE LTD</t>
  </si>
  <si>
    <t>Silver 2501 Canada Inc.</t>
  </si>
  <si>
    <t>SILVERSTONE RESOURCES CV</t>
  </si>
  <si>
    <t>SINCLAIR DENTAL CO. LTD.</t>
  </si>
  <si>
    <t>SINCLAIR DENTAL CO LTD</t>
  </si>
  <si>
    <t>Smurfit-Stone Container Canada, Inc</t>
  </si>
  <si>
    <t>SNOWMASS INC.</t>
  </si>
  <si>
    <t>SOCIEDAD MINERA CORONA S.A.</t>
  </si>
  <si>
    <t>SOCIETE EN COMMANDITE DIVISES COMMERCE MAZEL</t>
  </si>
  <si>
    <t>SOJITZ CORPORATION</t>
  </si>
  <si>
    <t>PACIFIC INVESTMENT MANAGEMENT COMPANY LLC, SOLELY IN ITS CAPACITY AS ADVISOR ON BEHALF OF UNITED AIRLINES PILOT DIRECTED ACCOUNT PLAN.</t>
  </si>
  <si>
    <t>SOLAR APPLIED MATERIALS TECHNOLOGY CORP</t>
  </si>
  <si>
    <t>SOUTH AFRICAN RESERVE BANK</t>
  </si>
  <si>
    <t>SPM REFINERY PTE LTD</t>
  </si>
  <si>
    <t>SPROTT ASSET MANAGEMENT L.P.</t>
  </si>
  <si>
    <t>NINEPOINT PARTNERS LP AFFILIATED FUNDS (AS AGENT)</t>
  </si>
  <si>
    <t>SPROTT CANADIAN EQUITY FUND</t>
  </si>
  <si>
    <t>SPROTT HEDGE FUND LP</t>
  </si>
  <si>
    <t>STANDARD BANK OF SOUTH AFRICA LIMITED</t>
  </si>
  <si>
    <t>THE STANDARD BANK OF SOUTH AFRICA LTD</t>
  </si>
  <si>
    <t>STANPAC INC.</t>
  </si>
  <si>
    <t>STATE BANK OF HYDERABAD</t>
  </si>
  <si>
    <t>SUMITOMO CORP</t>
  </si>
  <si>
    <t>SUMITOMO CORPORATION</t>
  </si>
  <si>
    <t>SUMITOMO CORPORATION GLOBAL COMMODITIES LIMITED</t>
  </si>
  <si>
    <t>SUN YIP HONG GOLD DEALERS LIMITED</t>
  </si>
  <si>
    <t>Suzy's Inc</t>
  </si>
  <si>
    <t>SUZYS INC.</t>
  </si>
  <si>
    <t>TAISHIN INTERNATIONAL BANK CO., LTD</t>
  </si>
  <si>
    <t>Taishin International Bank Co Ltd</t>
  </si>
  <si>
    <t>TAISHIN INTERNATIONAL BANK</t>
  </si>
  <si>
    <t>TAIWAN COOPERATIVE BANK</t>
  </si>
  <si>
    <t>Taiwan Shin Kong Commercial Bank</t>
  </si>
  <si>
    <t>TARA JEWELS PVT LTD</t>
  </si>
  <si>
    <t>TAT LI JEWELLERY PTE LTD</t>
  </si>
  <si>
    <t>The Toronto Dominion Bank</t>
  </si>
  <si>
    <t>TD WATERHOUSE CANADA INC.</t>
  </si>
  <si>
    <t>Teal Cedar Products Ltd</t>
  </si>
  <si>
    <t>TFI HOLDINGS LIMITED PARTNERSHIP</t>
  </si>
  <si>
    <t>THE BANK OF EAST ASIA LIMITED</t>
  </si>
  <si>
    <t>BANK OF EAST ASIA LTD STF</t>
  </si>
  <si>
    <t>BANK OF EAST ASIA LTD REPO</t>
  </si>
  <si>
    <t>THE PEOPLES BANK OF CHINA</t>
  </si>
  <si>
    <t>PEOPLES BANK OF CHINA</t>
  </si>
  <si>
    <t>THE ROYAL MINT</t>
  </si>
  <si>
    <t>THINTECH MATERIALS TECHNOLOGY CO LTD</t>
  </si>
  <si>
    <t>THOMPSON CREEK MINING LTD</t>
  </si>
  <si>
    <t>THRIFTY'S 2005 INC</t>
  </si>
  <si>
    <t>THRIFTYS INC. (2005)</t>
  </si>
  <si>
    <t>TOLKO INDUSTRIES LTD.</t>
  </si>
  <si>
    <t>Torquest Partners Fund II</t>
  </si>
  <si>
    <t>TOYOTA TSUSHO CORPORATION</t>
  </si>
  <si>
    <t>TRADITION DUBAI LTD.</t>
  </si>
  <si>
    <t>TRANSGLOBE ENERGY CORPORATION</t>
  </si>
  <si>
    <t>U.S. COIN EXCHANGE</t>
  </si>
  <si>
    <t>UMICORE JEWELLERY MATERIAL PROCESSING(FOSHAN)COLTD</t>
  </si>
  <si>
    <t>URREA HERRAMIENTAS PROFESSIONALES SA DE CV</t>
  </si>
  <si>
    <t>URREA HERRAMIENTAS PROFESIONALES, S.A. DE C.V.</t>
  </si>
  <si>
    <t>LOOMIS STORAGE FACILITY AT VALCAMBI SA</t>
  </si>
  <si>
    <t>VINTAGE BULLION DMCC HQ ACCOUNT</t>
  </si>
  <si>
    <t>VINTAGE BULLION DMCC</t>
  </si>
  <si>
    <t>WACHOVIA BANK NATIONAL ASSOCIATION</t>
  </si>
  <si>
    <t>WACHOVIA BANK, NATIONAL ASSOCIATION</t>
  </si>
  <si>
    <t>WALDUN FOREST PRODUCTS PARTNERSHIP</t>
  </si>
  <si>
    <t>WALKER &amp; WHYTE, INC.</t>
  </si>
  <si>
    <t>WALKER SEEDS LTD.</t>
  </si>
  <si>
    <t>WEATHERFORD INTERNATIONAL INC</t>
  </si>
  <si>
    <t>WEST FRASER MILLS LTD</t>
  </si>
  <si>
    <t>WEST FRASER MILLS LTD.</t>
  </si>
  <si>
    <t>WESTBROOK FLORAL LTD</t>
  </si>
  <si>
    <t>WESTERN MESQUITE MINES INC.</t>
  </si>
  <si>
    <t>WING FUNG PRECIOUS METALS LIMITED</t>
  </si>
  <si>
    <t>WORLD COMMERCIAL SALES COMPANY LIMITED</t>
  </si>
  <si>
    <t>World Commercial Sales Co Ltd</t>
  </si>
  <si>
    <t>WRA ASF II LTD</t>
  </si>
  <si>
    <t>XSTRATA COMMODITIES MIDDLE EAST DMCC</t>
  </si>
  <si>
    <t>ZOOM AIRLINES INCORPORATED</t>
  </si>
  <si>
    <t>TD ASSET  MANAGEMENT 1604</t>
  </si>
  <si>
    <t>TD ASSET MANAGEMENT INC AFF FUNDS</t>
  </si>
  <si>
    <t>TD ASSET MANAGEMENT 1212</t>
  </si>
  <si>
    <t>TD ASSET MANAGEMENT</t>
  </si>
  <si>
    <t>TD ASSET MANAGEMENT 2106</t>
  </si>
  <si>
    <t>TD ASSET MANAGEMENT 1219</t>
  </si>
  <si>
    <t>TD ASSET MANAGEMENT 47510002</t>
  </si>
  <si>
    <t>TD ASSET MANAGEMENT TDAMTST</t>
  </si>
  <si>
    <t>TD ASSET MANAGEMENT 1043002</t>
  </si>
  <si>
    <t>TD ASSET  MANAGEMENT 47694</t>
  </si>
  <si>
    <t>TD ASSET  MANAGEMENT 47695</t>
  </si>
  <si>
    <t>TD ASSET MANAGEMENT 44491</t>
  </si>
  <si>
    <t>TD ASSET MANAGEMENT 1356</t>
  </si>
  <si>
    <t>TD ASSET MANAGEMENT 47510001</t>
  </si>
  <si>
    <t>TD ASSET MANAGEMENT INC</t>
  </si>
  <si>
    <t>TD ASSET MANAGEMENT TDBK</t>
  </si>
  <si>
    <t>TD ASSET MANAGEMENT 47510</t>
  </si>
  <si>
    <t>TD ASSET MANAGEMENT T1103</t>
  </si>
  <si>
    <t>TD ASSET MANAGEMENT 47545</t>
  </si>
  <si>
    <t>CAMBRIDGE CAN EQTY CORP CLASS A</t>
  </si>
  <si>
    <t>IMPERIAL INTERNATIONAL BOND POOL</t>
  </si>
  <si>
    <t>IMPERIAL INTERNATIONAL BOND POOL.</t>
  </si>
  <si>
    <t>SYMMETRY CANADIAN BOND FUND</t>
  </si>
  <si>
    <t>SYMMETRY GLOBAL BOND FUND</t>
  </si>
  <si>
    <t>SYMMETRY LOW VOLATILITY FUND</t>
  </si>
  <si>
    <t>DOMINION DIAMOND NWT ULC</t>
  </si>
  <si>
    <t>NATIONAL BANK HIGH YIELD BOND FUND</t>
  </si>
  <si>
    <t>NBI HIGH YIELD BOND PRIVATE PORTFOLIO</t>
  </si>
  <si>
    <t>RBC PRIVATE CANADIAN DIVIDEND POOL FUND</t>
  </si>
  <si>
    <t>ALUMITECH ARCHITECTURAL METAL G LTD</t>
  </si>
  <si>
    <t>1089069 ONTARIO LTD / AARON AUTO</t>
  </si>
  <si>
    <t>AGF GLOBAL STRATEGIC BALANCED FUND (AGFII)</t>
  </si>
  <si>
    <t>AGF GLOBAL STRATEGIC BALANCED FUND</t>
  </si>
  <si>
    <t>AGF GLOBAL STRATEGIC BALANCED FUND (AGFIA)</t>
  </si>
  <si>
    <t>AVNET ASIA PTE TAIWAN BRANCH</t>
  </si>
  <si>
    <t>AVNET ASIA PTE LTD</t>
  </si>
  <si>
    <t>DOMINION DIAMOND MINES ULC</t>
  </si>
  <si>
    <t>DOMINION DIAMOND CORPORATION</t>
  </si>
  <si>
    <t>BAY FERRIES LIMITED</t>
  </si>
  <si>
    <t>ACCENTURE BUILDING MATERIAL LTD</t>
  </si>
  <si>
    <t>BASIC SPIRIT INCORPORATED</t>
  </si>
  <si>
    <t>1832 AM AS AGENT</t>
  </si>
  <si>
    <t>AGF CANADIAN BOND FUND</t>
  </si>
  <si>
    <t>AGF CANADIAN BOND FUND BONDS</t>
  </si>
  <si>
    <t>AGF CHINA FOCUS CLASS</t>
  </si>
  <si>
    <t>AQUA COASTAL IMPORTS INC.</t>
  </si>
  <si>
    <t>ICBC BANK THAILAND CO LTD CLEARING</t>
  </si>
  <si>
    <t>INDUSTRIAL AND COMMERCIAL BANK OF C</t>
  </si>
  <si>
    <t>ICBC BANK THAILAND CO LTD</t>
  </si>
  <si>
    <t>CANOE STRATEGIC HIGH YIELD FUND</t>
  </si>
  <si>
    <t>ARROW COMPONENTS (NZ)</t>
  </si>
  <si>
    <t>CARS  R US LIMITED</t>
  </si>
  <si>
    <t>ARROW COMPONENTS SWEDEN AB</t>
  </si>
  <si>
    <t>ACTIVO INC</t>
  </si>
  <si>
    <t>ACCUTRAC CAPITAL SOLUTIONS INC</t>
  </si>
  <si>
    <t>ASIAN DEVELOPMENT BANK TOTAL</t>
  </si>
  <si>
    <t>ASIAN DEVELOPMENT BANK</t>
  </si>
  <si>
    <t>TASG HOLDINGS LTD</t>
  </si>
  <si>
    <t>ADM STAINLESS INC</t>
  </si>
  <si>
    <t>ARROW ELECTRONICS AUSTRALIA PTY LTD</t>
  </si>
  <si>
    <t>AECOM CANADA LTD.</t>
  </si>
  <si>
    <t>AECOM CONSULTANTS INC.</t>
  </si>
  <si>
    <t>AGF EMERGING MARKETS BOND FUND</t>
  </si>
  <si>
    <t>AGF EMERGING MARKETS FUND</t>
  </si>
  <si>
    <t>ENVIRO PRO ATLANTIC LTD</t>
  </si>
  <si>
    <t>ARROW FRANCE S.A.</t>
  </si>
  <si>
    <t>FORD ELECTRIC SUPPLY LTD</t>
  </si>
  <si>
    <t>ALBION FISHERIES LTD</t>
  </si>
  <si>
    <t>PRIMA AFP S.A.</t>
  </si>
  <si>
    <t>AFFORDABLE POWERSPORTS INC</t>
  </si>
  <si>
    <t>AGF GLOBAL BOND FUND</t>
  </si>
  <si>
    <t>AGF ASIAN GROWTH CLASS</t>
  </si>
  <si>
    <t>GLEN A LEA INC</t>
  </si>
  <si>
    <t>AGF CANADIAN SMALL CAP FUND</t>
  </si>
  <si>
    <t>AGF CANADIAN LARGE CAP DIVIDEND FUND</t>
  </si>
  <si>
    <t>AGFiQ North American Dividend Income Fund - AGFII</t>
  </si>
  <si>
    <t>AGFIQ NORTH AMERICAN DIVIDEND INCOME FUND - HS</t>
  </si>
  <si>
    <t>AGF CANADIAN LARGE CAP DIVIDEND FUND (AGF SLEEVE)</t>
  </si>
  <si>
    <t>AGFiQ North American Dividend Income Fund - HS</t>
  </si>
  <si>
    <t>AGFiQ Canadian Dividend Income Fund</t>
  </si>
  <si>
    <t>AGFIQ CANADIAN DIVIDEND INCOME FUND</t>
  </si>
  <si>
    <t>AGF DIVIDEND INCOME FUND</t>
  </si>
  <si>
    <t>AGF GLOBAL EQUITY FUND</t>
  </si>
  <si>
    <t>AGF GLOBAL EQUITY POOLED FUND</t>
  </si>
  <si>
    <t>AGF INFLATION PLUS BOND FUND</t>
  </si>
  <si>
    <t>AGF GLOBAL DIVIDEND FUND</t>
  </si>
  <si>
    <t>AGF GLOBAL VALUE FUND</t>
  </si>
  <si>
    <t>GARDEN ISLE FARMS LTD</t>
  </si>
  <si>
    <t>GROHMANN KNIVES LTD</t>
  </si>
  <si>
    <t>GLC AND F ENTERPRISES LTD</t>
  </si>
  <si>
    <t>AGRI-PARTNERS CROP CENTRE LTD</t>
  </si>
  <si>
    <t>ASTON HILL CAPITAL GROWTH FUND</t>
  </si>
  <si>
    <t>HERITAGE MEMORIALS LTD</t>
  </si>
  <si>
    <t>ASTON HILL MBB TRUST</t>
  </si>
  <si>
    <t>MANULIFE BOND FUND</t>
  </si>
  <si>
    <t>MANULIFE US OPPORTUNITIES FUND</t>
  </si>
  <si>
    <t>MANULIFE DIVIDEND INCOME PLUS FUND</t>
  </si>
  <si>
    <t>MANULIFE MONTHLY HIGH INCOME CLASS</t>
  </si>
  <si>
    <t>MANULIFE CANADIAN STOCK FUND</t>
  </si>
  <si>
    <t>MANULIFE DIVIDEND INCOME FUND</t>
  </si>
  <si>
    <t>INVESCO CANADIAN EQUITY GROWTH CLAS</t>
  </si>
  <si>
    <t>INVESCO ALLOCATION FUND</t>
  </si>
  <si>
    <t>CANADIAN DOLLAR CASH MANAGEMENT FDA</t>
  </si>
  <si>
    <t>TRIMARK (AIM) SELECT CDN GROWTH FD</t>
  </si>
  <si>
    <t>INVESCO SELECT CANADIAN EQUITY FUND</t>
  </si>
  <si>
    <t>INVESCO CANADA LTD AFFILIATED FUNDS</t>
  </si>
  <si>
    <t>INVESCO EMERGING MARKETS DEBT FUND</t>
  </si>
  <si>
    <t>AIR PRODUCTS CANADA LTD.</t>
  </si>
  <si>
    <t>AIR PRODUCTS CANADA LTD</t>
  </si>
  <si>
    <t>AIR PRODUCTS HOLDINGS B.V.</t>
  </si>
  <si>
    <t>AIR PRODUCTS HOLDINGS BV</t>
  </si>
  <si>
    <t>AIR PRODUCTS IRELAND LIMITED</t>
  </si>
  <si>
    <t>AIR PRODUCTS PLC</t>
  </si>
  <si>
    <t>AIR PRODUCTS SA</t>
  </si>
  <si>
    <t>INVESCO GLOBAL GROWTH CLASS</t>
  </si>
  <si>
    <t>MANULIFE COVERED CALL US EQUITY FUND</t>
  </si>
  <si>
    <t>ECLIPSE STORES INC</t>
  </si>
  <si>
    <t>JUST US COFFEE ROASTER CO OP LTD</t>
  </si>
  <si>
    <t>AXIS BANK LTD FORMERLY UTI BANK</t>
  </si>
  <si>
    <t>AXIS BANK LTD.</t>
  </si>
  <si>
    <t>AXIS BANK LTD</t>
  </si>
  <si>
    <t>AXIS BANK LIMITED FORMERLY UTI BANK</t>
  </si>
  <si>
    <t>K AND T TRANSPORT LTD</t>
  </si>
  <si>
    <t>ALSCOTT AIR SYSTEMS LTD</t>
  </si>
  <si>
    <t>ALSCOTT AIR SYSTERMS LTD</t>
  </si>
  <si>
    <t>THE ALDO GROUP INC</t>
  </si>
  <si>
    <t>AUTUMN LIFT EQUIPMENT INC</t>
  </si>
  <si>
    <t>ALPHA CONTROLS AND INSTRUMENTATION</t>
  </si>
  <si>
    <t>ALTALINK, L.P.</t>
  </si>
  <si>
    <t>LEWIS MOULDINGS AND WOOD SPEC LTD</t>
  </si>
  <si>
    <t>ALTRAMED HEALTH PRODUCTS INC</t>
  </si>
  <si>
    <t>METALFAB LTD</t>
  </si>
  <si>
    <t>ARMSTRONG METALLDECKEN AG</t>
  </si>
  <si>
    <t>LIGHTHOUSE LOBSTER INC</t>
  </si>
  <si>
    <t>AMVIC INC.</t>
  </si>
  <si>
    <t>ANATOLIA TILE &amp; STONE INC.</t>
  </si>
  <si>
    <t>ANCHOR SHORING AND CAISSONS LTD</t>
  </si>
  <si>
    <t>NORTHEAST EQUIPMENT LIMITED</t>
  </si>
  <si>
    <t>ANMAR MECHANICAL &amp; ELECTRICAL CONTRACTORS LTD</t>
  </si>
  <si>
    <t>ANNEX PUBLISHING AND PRINTING INC</t>
  </si>
  <si>
    <t>ANNEX PUBLISHING &amp; PRINTING INC.</t>
  </si>
  <si>
    <t>OCI HOLDINGS INC</t>
  </si>
  <si>
    <t>OP FIBREGLASS AND MARINE SUPPLY INC</t>
  </si>
  <si>
    <t>AIR PRODUCTS (BR) LTD.</t>
  </si>
  <si>
    <t>AIR PRODUCTS BR LTD</t>
  </si>
  <si>
    <t>APACHE CANADA LTD</t>
  </si>
  <si>
    <t>APCO INDUSTRIES CO LIMITED</t>
  </si>
  <si>
    <t>AIR PRODUCTS GMBH</t>
  </si>
  <si>
    <t>AIR PRODUCTS HELIUM INC</t>
  </si>
  <si>
    <t>AIR PRODUCTS LEASING B.V.</t>
  </si>
  <si>
    <t>AIR PRODUCTS LEASING BV</t>
  </si>
  <si>
    <t>AIR PRODUCTS MANUFACTURING CORPORATION</t>
  </si>
  <si>
    <t>ALGONQUIN POWER COMPANY</t>
  </si>
  <si>
    <t>APPLANIX CORPORATION</t>
  </si>
  <si>
    <t>AQUA-TECH SALES AND MARKETING INC.</t>
  </si>
  <si>
    <t>AQUA TECHSALES AND MARKETING</t>
  </si>
  <si>
    <t>MOBIA TECHNOLOGY INNOVATIONS INC</t>
  </si>
  <si>
    <t>ARROW DENMARK APS</t>
  </si>
  <si>
    <t>ARROW ELECTRONICS ASIA (S) PTE LTD</t>
  </si>
  <si>
    <t>ARROW ELECTRONICS ESTONIA OU</t>
  </si>
  <si>
    <t>ARROW GLOBAL ADVANTAGE FUND</t>
  </si>
  <si>
    <t>ARROW FINLAND OY</t>
  </si>
  <si>
    <t>ARROW NORWAY AS</t>
  </si>
  <si>
    <t>ROSE ENTERPRISES INC. (DBA - ROSE WREATH AND TREE)</t>
  </si>
  <si>
    <t>ARTISAN PRINT LIMITED</t>
  </si>
  <si>
    <t>ARROW ELECTRONICS UK LTD</t>
  </si>
  <si>
    <t>RYER AND RYER LOBSTERS LTD</t>
  </si>
  <si>
    <t>ARZON LIMITED</t>
  </si>
  <si>
    <t>SPRINGHILL CONSTRUCTION LIMITED</t>
  </si>
  <si>
    <t>S AND D SMITH CENTRAL SUPPLIES LIMITED</t>
  </si>
  <si>
    <t>SEKISUI DIAGNOSTICS PEI INC</t>
  </si>
  <si>
    <t>ASSURANT LIFE OF CANADA CO</t>
  </si>
  <si>
    <t>TRUSTAGE LIFE OF CANADA</t>
  </si>
  <si>
    <t>ARPAC STORAGE SYSTEMS CORPORATION</t>
  </si>
  <si>
    <t>AKKO TRADING CO. LTD.</t>
  </si>
  <si>
    <t>TERRANOM R AND D INC</t>
  </si>
  <si>
    <t>ALL TEAM GLASS &amp; MIRROR LTD.</t>
  </si>
  <si>
    <t>ATLANTIC SECURITY BANK</t>
  </si>
  <si>
    <t>PACIFIC INVESTMENT MANAGEMENT COMPANY LLC, SOLELY IN ITS CAPACITY AS ADVISOR ON BEHALF OF  ATLANTIC SECURITY BANK</t>
  </si>
  <si>
    <t>ATLANTIC PRECISION AGRICULTURE SERV</t>
  </si>
  <si>
    <t>ATLAS HYDRAULICS INC</t>
  </si>
  <si>
    <t>ARCELORMITTAL TUBULAR PRODUCTS CANADA G.P.</t>
  </si>
  <si>
    <t>ATCO STRUCTURE AND LOGISTICS LTD</t>
  </si>
  <si>
    <t>ATCO STRUCTURES &amp; LOGISTICS LTD.</t>
  </si>
  <si>
    <t>ATLANTIC SPORTSWEAR</t>
  </si>
  <si>
    <t>AUGUSTA HOLDINGS INC</t>
  </si>
  <si>
    <t>AUROPEAN VENTURES INC</t>
  </si>
  <si>
    <t>AVNET INTERNATIONAL (CANADA) LTD</t>
  </si>
  <si>
    <t>AVOCA TECHNOLOGIES INCORPORATED</t>
  </si>
  <si>
    <t>ACME WINDOW HARDWARE LTD</t>
  </si>
  <si>
    <t>AXTON INC</t>
  </si>
  <si>
    <t>AXTON INCCORPORATED</t>
  </si>
  <si>
    <t>BACATA FOOD GROUP INC</t>
  </si>
  <si>
    <t>BADLANDS INC</t>
  </si>
  <si>
    <t>AMERICAN EQUITY FUND</t>
  </si>
  <si>
    <t>BARAMY INVESTMENTS LTD</t>
  </si>
  <si>
    <t>BANTREL CO.</t>
  </si>
  <si>
    <t>BAYWOOD PAPER LIMITED</t>
  </si>
  <si>
    <t>BARREL SELECT INC</t>
  </si>
  <si>
    <t>BARCLAY SALES LTD</t>
  </si>
  <si>
    <t>CAC STEEL AND METALS INC</t>
  </si>
  <si>
    <t>BRIDGEVIEW CUSTOMS BROKERS LTD</t>
  </si>
  <si>
    <t>BANCO CENTRAL DE COSTA RICA</t>
  </si>
  <si>
    <t>BRITISH COLUMBIA INVESTMENT MANAGEMENT CORPORATION</t>
  </si>
  <si>
    <t>THE BRITISH COLUMBIA INVESTMENT MANAGEMENT CORPORATION</t>
  </si>
  <si>
    <t>BANCO LATINOAMERICA NO DE COMERCIO EXTERIOR SA (BLADEX)</t>
  </si>
  <si>
    <t>BANCO LATINOAMERICANO DE COMERCIO EXTERIOR S A BLADEX</t>
  </si>
  <si>
    <t>TECHNICAL SAFETY BC</t>
  </si>
  <si>
    <t>BANCO DE CHILE SA</t>
  </si>
  <si>
    <t>BANCO DE CHILE CHILE</t>
  </si>
  <si>
    <t>BLACK AND DECKER LIMITED B.V.B.A</t>
  </si>
  <si>
    <t>BDO UNIBANK INC</t>
  </si>
  <si>
    <t>LACTALIS CANADA INC.</t>
  </si>
  <si>
    <t>CANADA GOLD BEEF INC</t>
  </si>
  <si>
    <t>BUSY BEE SANITARY SUPPLIES INC</t>
  </si>
  <si>
    <t>EMERGING MARKETS FUND</t>
  </si>
  <si>
    <t>BERNARDI BUILDING SUPPLY LTD</t>
  </si>
  <si>
    <t>ASIAN EQUITY FUND</t>
  </si>
  <si>
    <t>FOCUS ASIAN EQUITY FUND</t>
  </si>
  <si>
    <t>BMO GLOBAL DIVIDEND CLASS</t>
  </si>
  <si>
    <t>GLOBAL EQUITY FUND (EXCLUDING CANADA)</t>
  </si>
  <si>
    <t>BAGWELL SUPPLY LTD</t>
  </si>
  <si>
    <t>BAGWELL SUPPLY LTD.</t>
  </si>
  <si>
    <t>BLACKROCK FLOATING RATE INC TRUST</t>
  </si>
  <si>
    <t>BRISTOL GATE US EQUITY FUND LP</t>
  </si>
  <si>
    <t>BRISTOL GATE US EQUITY FUND LP - CLASS A</t>
  </si>
  <si>
    <t>BANK HAPOALIM B.M.</t>
  </si>
  <si>
    <t>BUDDY HAEGELE ENTERPRISES LTD</t>
  </si>
  <si>
    <t>BHULLAR IMPORTS INCORPORATED</t>
  </si>
  <si>
    <t>BIK HYDRAULICS LTD.</t>
  </si>
  <si>
    <t>BAFFINLAND IRON MINES CORPORATION</t>
  </si>
  <si>
    <t>BROOKFIELD INFRASTRUCTURE PARTNERS CAPITAL MANAGEMENT SRL - NDF</t>
  </si>
  <si>
    <t>BROOKFIELD INFRASTRUCTURE PARTNERS CAPITAL MANAGEMENT SRL</t>
  </si>
  <si>
    <t>BIP CAPITAL MANAGMENT SRL</t>
  </si>
  <si>
    <t>ITAU UNIBANCO SA</t>
  </si>
  <si>
    <t>ITAU UNIBANCO, S.A.</t>
  </si>
  <si>
    <t>Itau Unibanco S.A.</t>
  </si>
  <si>
    <t>BASLER KANTONALBANK</t>
  </si>
  <si>
    <t>BUCKERFIELDS LTD</t>
  </si>
  <si>
    <t>BLOW PRESS LTD</t>
  </si>
  <si>
    <t>PT BANK MEGA TBK</t>
  </si>
  <si>
    <t>BANK MENDES GANS NV</t>
  </si>
  <si>
    <t>BANK MENDES GANS N.V.</t>
  </si>
  <si>
    <t>VICTORIA CO-OPERATIVE FISHERIES LTD</t>
  </si>
  <si>
    <t>ALLIANCE PIPELINE LIMITED PARTNERSHIP</t>
  </si>
  <si>
    <t>WEIR CANADA INC</t>
  </si>
  <si>
    <t>WIN-SIR TEXTILES INC.</t>
  </si>
  <si>
    <t>SUREWAY EQUIPMENT LEASING</t>
  </si>
  <si>
    <t>AIR TRANSAT AT INC</t>
  </si>
  <si>
    <t>AIR TRANSAT A.T. INC.</t>
  </si>
  <si>
    <t>AIR TRANSAT A.T.INC</t>
  </si>
  <si>
    <t>BANK OF NEW ZEALAND</t>
  </si>
  <si>
    <t>BORNEMANN INC</t>
  </si>
  <si>
    <t>RESOLUTE FP US INC</t>
  </si>
  <si>
    <t>BANK OF THE PHILIPPINE ISLANDS</t>
  </si>
  <si>
    <t>BRUCE POWER LP</t>
  </si>
  <si>
    <t>BRUCE POWER L.P.</t>
  </si>
  <si>
    <t>THE BENCH PRESS LTD</t>
  </si>
  <si>
    <t>BLACKROCK FUNDS BLACKROCK ALL CAP</t>
  </si>
  <si>
    <t>BLACKROCK ALL CAP ENERGY RESOURCES</t>
  </si>
  <si>
    <t>BLACKROCK BLACKROCK GLOBAL OPP</t>
  </si>
  <si>
    <t>BLACKROCK ENERGY RESOURCES PORTFOLI</t>
  </si>
  <si>
    <t>BLACKROCK FUNDS BLACKROCK ENERGY</t>
  </si>
  <si>
    <t>BLACKROCK FUNDS BLACKROCK INTERNAT</t>
  </si>
  <si>
    <t>BLACKROCK INTERNATIONAL OPPORTUNITI</t>
  </si>
  <si>
    <t>BLACKROCK FUNDS BLACKROCK US OPPORT</t>
  </si>
  <si>
    <t>BLACKROCK FUNDS II HIGH YIELD BOND</t>
  </si>
  <si>
    <t>BLACKROCK FDS II BR US GOVERNMENT</t>
  </si>
  <si>
    <t>BRAVO PRODUCTS AND EXPORTS INC</t>
  </si>
  <si>
    <t>BR-BGF EURO ENHANCED EQ YIELD FD</t>
  </si>
  <si>
    <t>BANK NEGARA MALAYSIA</t>
  </si>
  <si>
    <t>BANK NEGARA MALAYSIA,</t>
  </si>
  <si>
    <t>BANK OF ISRAEL</t>
  </si>
  <si>
    <t>EASTERN CARIBBEAN CENTRAL BANK</t>
  </si>
  <si>
    <t>BR-EUROPE INDEX SUB-FUND</t>
  </si>
  <si>
    <t>THE BRANKSOME HALL FOUNDATION</t>
  </si>
  <si>
    <t>BRECON HOLDINGS LIMITED</t>
  </si>
  <si>
    <t>BRIGHAM ENTERPRISES INC</t>
  </si>
  <si>
    <t>E.J.BROOKS COMPANY</t>
  </si>
  <si>
    <t>BRIT SYNDICATES LTD</t>
  </si>
  <si>
    <t>BRIT SYNDICATES LTD GROUP</t>
  </si>
  <si>
    <t>K ASSET GLOBAL FIXED INCOME 3 FUND</t>
  </si>
  <si>
    <t>BROCK UNIVERSITY</t>
  </si>
  <si>
    <t>BLACKROCK MULTI SECTOR BOND FUND TO</t>
  </si>
  <si>
    <t>PACIFIC INVESTMENT MANAGEMENT COMPANY LLC, SOLELY IN ITS CAPACITY AS ADVISOR ON BEHALF OF PG&amp;E CORPORATION RETIREMENT MASTER TRUST</t>
  </si>
  <si>
    <t>RESERVE BANK OF INDIA</t>
  </si>
  <si>
    <t>BLACKROCK SENIOR FLOATING RATE PORT</t>
  </si>
  <si>
    <t>BRUNEI INVESTMENT AGENCY</t>
  </si>
  <si>
    <t>SKEENA SAWMILLS LTD</t>
  </si>
  <si>
    <t>BRENNTAG CANADA INC</t>
  </si>
  <si>
    <t>BRENNTAG CANADA INC.</t>
  </si>
  <si>
    <t>BOND FUND</t>
  </si>
  <si>
    <t>BALANCED PENSION FUND</t>
  </si>
  <si>
    <t>CANADIAN EQUITY FUND</t>
  </si>
  <si>
    <t>CANADIAN SMALL CAP FUND</t>
  </si>
  <si>
    <t>BUDDS OAKVILLE LIMITED</t>
  </si>
  <si>
    <t>EAFE FUND</t>
  </si>
  <si>
    <t>EUROPEAN EQUITY FUND</t>
  </si>
  <si>
    <t>EUROPEAN FOUNDATION FUND</t>
  </si>
  <si>
    <t>BURGUNDY FOUNDATION TRUST FUND</t>
  </si>
  <si>
    <t>BLACKROCK UTILITY AND INFRASTRUCTUR</t>
  </si>
  <si>
    <t>U.S. MONEY MARKET FUND</t>
  </si>
  <si>
    <t>MONEY MARKET FUND</t>
  </si>
  <si>
    <t>PARTNERS GLOBAL FUND</t>
  </si>
  <si>
    <t>PARTNERS BALANCED RSP FUND</t>
  </si>
  <si>
    <t>PARTNERS EQUITY RSP FUND</t>
  </si>
  <si>
    <t>BLACKSTONE BUILDING PRODUCTS INC</t>
  </si>
  <si>
    <t>BALANCED FOUNDATION FUND</t>
  </si>
  <si>
    <t>U.S. SMALLER COMPANIES FUND</t>
  </si>
  <si>
    <t>U.S. SMALL/MID CAP FUND</t>
  </si>
  <si>
    <t>TOTAL RETURN BOND FUND</t>
  </si>
  <si>
    <t>BLACKROCK EQUITY DIVIDEND VI FUND</t>
  </si>
  <si>
    <t>BLUE WATER BRIDGE DUTY FREE SHOP IN</t>
  </si>
  <si>
    <t>BARRIQUE WINE IMPORTS INC</t>
  </si>
  <si>
    <t>BARNES WHEATON  SURREY  LTD</t>
  </si>
  <si>
    <t>BAYCOAT</t>
  </si>
  <si>
    <t>BMO DOW JONES INDUSTRIAL AVERAGE HEDGED TO CAD INDEX ETF</t>
  </si>
  <si>
    <t>BMO MSCI EAFE HEDGED TO CAD INDEX ETF</t>
  </si>
  <si>
    <t>BMO MSCI EAFE INDEX ETF</t>
  </si>
  <si>
    <t>BMO EMERGING MARKETS BOND HEDGED TO CAD INDEX ETF</t>
  </si>
  <si>
    <t>BMO HIGH YIELD US CORPORATE BOND HEDGED TO CAD INDEX ETF</t>
  </si>
  <si>
    <t>BMO NASDAQ 100 EQUITY HEDGED TO CAD INDEX ETF</t>
  </si>
  <si>
    <t>BMO EQUAL WEIGHT US BANKS HEDGED TO CAD INDEX ETF</t>
  </si>
  <si>
    <t>BMO S&amp;P 500 HEDGED TO CAD INDEX ETF</t>
  </si>
  <si>
    <t>BMO EQUAL WEIGHT US HEALTH CARE HEDGED TO CAD INDEX ETF</t>
  </si>
  <si>
    <t>BMO COVERED CALL DOW JONES INDUSTRIAL AVERAGE HEDGED TO CAD ETF</t>
  </si>
  <si>
    <t>SIGNATURE CORPORATE BOND FUND</t>
  </si>
  <si>
    <t>MACKENZIE CUNDILL VALUE CLASS</t>
  </si>
  <si>
    <t>SELECT US EQUITY MANAGED FUND</t>
  </si>
  <si>
    <t>SELECT U.S. EQUITY MANAGED FUND</t>
  </si>
  <si>
    <t>CI SELECT CANADIAN EQUITY CORPORATE CLASS</t>
  </si>
  <si>
    <t>US EQUITY GROWTH CORPORATE CLASS</t>
  </si>
  <si>
    <t>US EQUITY SMALL CAP CORPORATE CLASS</t>
  </si>
  <si>
    <t>CANADIAN FIXED INCOME POOL DD</t>
  </si>
  <si>
    <t>CANADIAN FIXED INCOME POOL BB</t>
  </si>
  <si>
    <t>CANADIAN FIXED INCOME POOL</t>
  </si>
  <si>
    <t>CANADIAN FIXED INCOME POOL AA</t>
  </si>
  <si>
    <t>EMERGING MARKETS EQUITY POOL</t>
  </si>
  <si>
    <t>SIGNATURE GLOBAL SCIENCE AND TECHNOLOGY CORPORATE CLASS</t>
  </si>
  <si>
    <t>SIGNATURE DIVERSIFIED YIELD TRUST</t>
  </si>
  <si>
    <t>SIGNATURE GLOBAL INCOME AND GROWTH</t>
  </si>
  <si>
    <t>SELECT US EQUITY MANAGED CORP CLASS</t>
  </si>
  <si>
    <t>SELECT US EQUITY MANAGED CORPORATE CLASS</t>
  </si>
  <si>
    <t>SELECT US EQUITY MANAGED CORPORATE  FUND</t>
  </si>
  <si>
    <t>SELECT US EQUITY MANAGED CORPORATE CL</t>
  </si>
  <si>
    <t>SIGNATURE INCOME AND GROWTH FUND</t>
  </si>
  <si>
    <t>SIGNATURE GLOBAL DIVIDEND FUND</t>
  </si>
  <si>
    <t>CI GLOBAL FUND</t>
  </si>
  <si>
    <t>US EQUITY VALUE POOL</t>
  </si>
  <si>
    <t>US EQUITY GROWTH POOL</t>
  </si>
  <si>
    <t>REAL ESTATE INVESTMENT POOL</t>
  </si>
  <si>
    <t>US EQUITY SMALL CAP POOL</t>
  </si>
  <si>
    <t>CANADIAN CABLE SYSTEMS ALLIANCE INC</t>
  </si>
  <si>
    <t>CA CANADA COMPANY</t>
  </si>
  <si>
    <t>CAC ENTERPRISES GROUP INC</t>
  </si>
  <si>
    <t>MOSAIC FERTILIZER LLC</t>
  </si>
  <si>
    <t>4303474 CANADA INC</t>
  </si>
  <si>
    <t>CITY OF CALGARY (SHORT TERM)</t>
  </si>
  <si>
    <t>CITY OF CALGARY (LONG TERM)</t>
  </si>
  <si>
    <t>ALLIANCE REFRACTORIES LTD</t>
  </si>
  <si>
    <t>CAMUN CONSULTING CORPORATION</t>
  </si>
  <si>
    <t>CAM DISTRIBUTORS LTD.</t>
  </si>
  <si>
    <t>CANADIAN DAIRY COMMISSION</t>
  </si>
  <si>
    <t>CANCORE INDUSTRIES INC</t>
  </si>
  <si>
    <t>CANOE INVESTMENT LP</t>
  </si>
  <si>
    <t>2108804 ONTARIO LTD OA CANADA ANALY</t>
  </si>
  <si>
    <t>CAPELLA TELECOMMUNICATIONS INC O A 10506222 CANADA INC</t>
  </si>
  <si>
    <t>CALL2RECYCLE CANADA INC.</t>
  </si>
  <si>
    <t>CAREY LEASING LTD</t>
  </si>
  <si>
    <t>CARSON'S PLUMBING SUPPLIES LTD</t>
  </si>
  <si>
    <t>CARAT CANADA INC</t>
  </si>
  <si>
    <t>C.W. CARRY (1967) LTD.</t>
  </si>
  <si>
    <t>CATALYST MANAGEMENT SERVICES INC</t>
  </si>
  <si>
    <t>ATB FINANCIAL</t>
  </si>
  <si>
    <t>ALBERTA TREASURY BRANCHES</t>
  </si>
  <si>
    <t>ATCO LIMITED</t>
  </si>
  <si>
    <t>CARRINGTON CONTRACTING INC</t>
  </si>
  <si>
    <t>CANADIAN AIR TRANSPORT SECURITY AUTHORITY</t>
  </si>
  <si>
    <t>CANSHIP UGLAND LIMITED</t>
  </si>
  <si>
    <t>CELESTICA AUSTRIA GMBH</t>
  </si>
  <si>
    <t>GANTREX CANADA INC</t>
  </si>
  <si>
    <t>CASSELS BROCK AND BLACKWELL LLP</t>
  </si>
  <si>
    <t>CENTRAL BANK OF CHINA LTD</t>
  </si>
  <si>
    <t>CENTRAL BANK OF THE REPUBLIC OF CHINA (TAIWAN)</t>
  </si>
  <si>
    <t>CHINA BANKING CORPORATION</t>
  </si>
  <si>
    <t>CBC PENSION BOARD OF TRUSTEES ON BEHALF OF THE CANADIAN BROADCASTING CORPORATION PENSION PLAN</t>
  </si>
  <si>
    <t>TRUSTEES OF THE CBC PENSION BOARD</t>
  </si>
  <si>
    <t>BEAR CREEK MINING CORPORATION</t>
  </si>
  <si>
    <t>CANADIAN BUREAU FOR INTL EDUCATION</t>
  </si>
  <si>
    <t>HDFC BANK</t>
  </si>
  <si>
    <t>HDFC BANK LIMITED</t>
  </si>
  <si>
    <t>HDFC BANK LTD</t>
  </si>
  <si>
    <t>C B POWELL LIMITED</t>
  </si>
  <si>
    <t>BLACKPEARL RESOURCES INC</t>
  </si>
  <si>
    <t>BANCO DE LA REPUBLICA</t>
  </si>
  <si>
    <t>BRADLEE DISTRIBUTORS INC.</t>
  </si>
  <si>
    <t>BRADLEE DISTRIBUTORS INC</t>
  </si>
  <si>
    <t>CBRE PTY LTD.</t>
  </si>
  <si>
    <t>CANADIAN AGRI BLEND INC</t>
  </si>
  <si>
    <t>CATTLINC INC</t>
  </si>
  <si>
    <t>CRANE CARRIER CANADA LIMITED</t>
  </si>
  <si>
    <t>CONSOLIDATED CREDIT COUNSELING SERVICES OF CANADA, INC.</t>
  </si>
  <si>
    <t>CHRISTIAN CHILDRENS FUND</t>
  </si>
  <si>
    <t>CHRISTIAN CHILDRENS FUND OF CANADA</t>
  </si>
  <si>
    <t>CONCORD IDEA</t>
  </si>
  <si>
    <t>CHAMPION CANADA INTERNATIONAL ULC</t>
  </si>
  <si>
    <t>CC&amp;L US Q MARKET NEUTRAL ONSHORE FUND II</t>
  </si>
  <si>
    <t>CC&amp;L US Q Market Neutral Onshore Fund II</t>
  </si>
  <si>
    <t>CC&amp;L U.S. Q MARKET NEUTRAL ONSHORE FUND II (RBC DS - HEDGE)</t>
  </si>
  <si>
    <t>CC&amp;L U.S. Q MARKET NEUTRAL ONSHORE FUND II (JPM)</t>
  </si>
  <si>
    <t>CC&amp;L U.S. Q MARKET NEUTRAL ONSHORE FUND II (SCOTIA - GLOBAL)</t>
  </si>
  <si>
    <t>SCOTIA BALANCED OPPORTUNITIES FUND</t>
  </si>
  <si>
    <t>SCOTIA BALANCED OPPORTUNITIES FUND (HIGH INCOME)</t>
  </si>
  <si>
    <t>SCOTIA BALANCED OPPORTUNITIES FUND (CASH)</t>
  </si>
  <si>
    <t>SCOTIA BALANCED OPPORTUNITIES FUND (FI)</t>
  </si>
  <si>
    <t>VIA RAIL CANADA INC.</t>
  </si>
  <si>
    <t>CC&amp;L All Strategies Fund</t>
  </si>
  <si>
    <t>CC&amp;L ALL STRATEGIES FUND (FG-ALLST)</t>
  </si>
  <si>
    <t>CC&amp;L ALL STRATEGIES FUND (FI TD)</t>
  </si>
  <si>
    <t>CC AND L ALL STRATEGIES FUND (FIXED INCOME CS)</t>
  </si>
  <si>
    <t>CC&amp;L ALL STRATEGIES FUND (SCOTIA)</t>
  </si>
  <si>
    <t>CC&amp;L ALL STRATEGIES FUND</t>
  </si>
  <si>
    <t>CC&amp;L ALL STRATEGIES FUND (FI - RBC DS)</t>
  </si>
  <si>
    <t>CC&amp;L ALL STRATEGIES FUND (Q US - RBC DS)</t>
  </si>
  <si>
    <t>CC&amp;L ALL STRATEGIES FUND (FIXED INCOME) (JPM)</t>
  </si>
  <si>
    <t>CC&amp;L ALL STRATEGIES FUND (BETA)</t>
  </si>
  <si>
    <t>CC&amp;L ALL STRATEGIES FUND (FIXED INCOME)</t>
  </si>
  <si>
    <t>CC&amp;L ALL STRATEGIES FUND (Q FX HEDGE ACCOUNT)</t>
  </si>
  <si>
    <t>CC&amp;L ALL STRATEGIES FUND (SCOTIA-FUNDAMENTAL)</t>
  </si>
  <si>
    <t>CC&amp;L ALL STRATEGIES FUND (MMKT FIXED INCOME)</t>
  </si>
  <si>
    <t>CC&amp;L CANADIAN EQUITY FUND</t>
  </si>
  <si>
    <t>UNIVERSITY OF GUELPH</t>
  </si>
  <si>
    <t>CC&amp;L BOND FUND</t>
  </si>
  <si>
    <t>CC&amp;L LONG BOND FUND (FI QUANT) (315001)</t>
  </si>
  <si>
    <t>CC&amp;L LONG BOND FUND</t>
  </si>
  <si>
    <t>CC&amp;L DIVERSIFIED INCOME PORTFOLIO FUND (FI UNIV)</t>
  </si>
  <si>
    <t>STICHTING DEPOSITARY APG DEVELOPED MARKETS EQUITY POOL</t>
  </si>
  <si>
    <t>PACIFIC INVESTMENT MANAGEMENT COMPANY LLC, SOLELY IN ITS CAPACITY AS ADVISOR ON BEHALF OF STICHTING PENSIOENFONDS ABP INDEX LINKED BONDS</t>
  </si>
  <si>
    <t>CC&amp;L HIGH YIELD BOND FUND</t>
  </si>
  <si>
    <t>SCOTIA PRIVATE STRATEGIC BALANCED P</t>
  </si>
  <si>
    <t>STEADYHAND INCOME FUND (FI)</t>
  </si>
  <si>
    <t>STEADYHAND INCOME FUND</t>
  </si>
  <si>
    <t>CCL INDUSTRIES INC</t>
  </si>
  <si>
    <t>CCL INDUSTRIES INC.</t>
  </si>
  <si>
    <t>GOWLING LAFLEUR HENDERSON LLP</t>
  </si>
  <si>
    <t>CANCOG TECHNOLOGIES INC</t>
  </si>
  <si>
    <t>CI CANADIAN INVEST FUND CORP CLASS</t>
  </si>
  <si>
    <t>CONTINENTAL COSMETICS LTD</t>
  </si>
  <si>
    <t>CONCORD STEEL CENTRE LIMITED</t>
  </si>
  <si>
    <t>MACKENZIE CUNDILL CANADIAN SECURITY FUND</t>
  </si>
  <si>
    <t>THE CANADIAN GROUP</t>
  </si>
  <si>
    <t>WORLEY CANADA ULC</t>
  </si>
  <si>
    <t>CITYWIDE DOOR AND HARDWARE INC</t>
  </si>
  <si>
    <t>CUNDILL INTERNATIONAL COMPANY LTD</t>
  </si>
  <si>
    <t>CAL DIVE INTERNATIONAL INC GROUP</t>
  </si>
  <si>
    <t>HUSKY ENERGY INC</t>
  </si>
  <si>
    <t>HUSKY ENERGY INC.</t>
  </si>
  <si>
    <t>HUSKY ENERGY INC. GROUP</t>
  </si>
  <si>
    <t>CANDUCT INDUSTRIES LIMITED</t>
  </si>
  <si>
    <t>LUXFER CANADA LIMITED</t>
  </si>
  <si>
    <t>CEA TELECOM (1999) INC.</t>
  </si>
  <si>
    <t>CENTRAL BANK OF JORDAN</t>
  </si>
  <si>
    <t>BANCO CENTRAL DE CHILE</t>
  </si>
  <si>
    <t>CE DE CANDY COMPANY LIMITED</t>
  </si>
  <si>
    <t>CANADIAN EXPORT DEVELOPMENT INC.</t>
  </si>
  <si>
    <t>CAYMAN EMERGING MANAGER PLATFORM SPC FOR BRISTOL GATE US DIVIDEND GROWTH OFFSHORE FUND</t>
  </si>
  <si>
    <t>MARX METALS LIMITED</t>
  </si>
  <si>
    <t>CELESTICA (ROMANIA) SRL</t>
  </si>
  <si>
    <t>CENGEA SOLUTIONS INC</t>
  </si>
  <si>
    <t>CANADIAN ENERGY SERVICES LP</t>
  </si>
  <si>
    <t>VENTURE GLOBAL PLAQUEMINES LNG LLC</t>
  </si>
  <si>
    <t>FACTOR GAS LIQUIDS INC</t>
  </si>
  <si>
    <t>FACTOR GAS LIQUIDS INC.</t>
  </si>
  <si>
    <t>FORTISALBERTA INC.</t>
  </si>
  <si>
    <t>CFT CORPORATION</t>
  </si>
  <si>
    <t>G.B. BUSINESS ENTERPRISES LTD.</t>
  </si>
  <si>
    <t>GB BUSINESS ENTERPRISES LTD</t>
  </si>
  <si>
    <t>THE GEAR CENTRE LTD</t>
  </si>
  <si>
    <t>6086071 CANADA INC O/A GENESIS</t>
  </si>
  <si>
    <t>GLOBAL THERMOELECTRIC INC</t>
  </si>
  <si>
    <t>COMPUTERSHARE TRUST COMPANY OF CANADA</t>
  </si>
  <si>
    <t>CHECKER INDUSTRIAL LTD.</t>
  </si>
  <si>
    <t>CHURCH AND DWIGHT CANADA CORP</t>
  </si>
  <si>
    <t>CHEMETICS INC.</t>
  </si>
  <si>
    <t>CHI COMMODITIES HANDLERS INC.</t>
  </si>
  <si>
    <t>CHRISTIAN JOURNEYS AND TOURS</t>
  </si>
  <si>
    <t>CHANOIX TRADING LTD</t>
  </si>
  <si>
    <t>CHUBB INSURANCE COMPANY OF CANADA</t>
  </si>
  <si>
    <t>CI CANADIAN INVESTMENT FUND</t>
  </si>
  <si>
    <t>BLACKROCK ENHANCED CAPITAL INCOME F</t>
  </si>
  <si>
    <t>CIMSOFT CORPORATION INC.</t>
  </si>
  <si>
    <t>INTERCITY PACKER LTD</t>
  </si>
  <si>
    <t>CIRCLE 5 TOOL AND MOLD INC</t>
  </si>
  <si>
    <t>CIRCLE 5 TOOL AND MOLD LP</t>
  </si>
  <si>
    <t>INTERNATIONAL RAW MATERIALS</t>
  </si>
  <si>
    <t>CELESTICA AG</t>
  </si>
  <si>
    <t>BANCO DEL ESTADO DE CHILE</t>
  </si>
  <si>
    <t>BANCO DEL ESTADO DE  CHILE</t>
  </si>
  <si>
    <t>CANADA LIFE CAPITAL CORPORATION INC</t>
  </si>
  <si>
    <t>CONTINENTAL DECON INC</t>
  </si>
  <si>
    <t>CLAIRVEST EQUITY PARTNERS III LIMITED PARTNERSHIP</t>
  </si>
  <si>
    <t>BROX EQUITY LTD</t>
  </si>
  <si>
    <t>CLAIRVEST GROUP INC.</t>
  </si>
  <si>
    <t>CELESTICA LLC - MCALLEN</t>
  </si>
  <si>
    <t>CELESTICA LLC</t>
  </si>
  <si>
    <t>CAPSTONE LOGISTIC SERVICES CAN LTD</t>
  </si>
  <si>
    <t>C AND L TUBE INC</t>
  </si>
  <si>
    <t>CRITICAL MASS INC.</t>
  </si>
  <si>
    <t>MEGASYS COMPUTER TECHNOLOGIES</t>
  </si>
  <si>
    <t>MOLY COP CANADA PARTNERSHIP</t>
  </si>
  <si>
    <t>899343 ALBERTA LTD</t>
  </si>
  <si>
    <t>THE CANADIAN MEDICAL PROTECTIVE ASSOCIATION TF</t>
  </si>
  <si>
    <t>THE CANADIAN MEDICAL PROTECTIVE ASSOCIATION</t>
  </si>
  <si>
    <t>THE CANADIAN MEDICAL PROTECTIVE ASSOCIATION - T165G</t>
  </si>
  <si>
    <t>THE CANADIAN MEDICAL PROTECTIVE ASSOCIATION - T168</t>
  </si>
  <si>
    <t>THE CANADIAN MEDICAL PROTECTIVE ASSOCIATION 2</t>
  </si>
  <si>
    <t>CITY OF MONTREAL PENSION PLAN</t>
  </si>
  <si>
    <t>CALGARY METAL RECYCLING INC</t>
  </si>
  <si>
    <t>CALGARY METAL RECYCLING LTD</t>
  </si>
  <si>
    <t>COMTECH GROUP INC</t>
  </si>
  <si>
    <t>CODE MYSTICS INC</t>
  </si>
  <si>
    <t>NORTH AMERICAN CONSTRUCTION GROUP</t>
  </si>
  <si>
    <t>NOVA CHEMICALS CORPORATION</t>
  </si>
  <si>
    <t>CONSULNET COMPUTING INC</t>
  </si>
  <si>
    <t>172530 CANADA INC</t>
  </si>
  <si>
    <t>COMFORT COVE FARMS LIMITED</t>
  </si>
  <si>
    <t>CONSTRUCTION DISTRIBUTION AND SUPPLY COMPANY INC</t>
  </si>
  <si>
    <t>CDS ACQUISITION CO. LIMITED</t>
  </si>
  <si>
    <t>CONAGRA FOODS MEXICO, S.A. DE C.V.</t>
  </si>
  <si>
    <t>CONAGRA FOODS MEXICO SA DE CV</t>
  </si>
  <si>
    <t>CIRCLE OF HOME CARE SERV(TORONTO)</t>
  </si>
  <si>
    <t>CO AUTO COOPERATIVE INC</t>
  </si>
  <si>
    <t>COLLISON-GOLL LIMITED</t>
  </si>
  <si>
    <t>COMBAT INDL BATTERIES AND CHARGERS</t>
  </si>
  <si>
    <t>CONAGRA BRANDS CANADA INC.</t>
  </si>
  <si>
    <t>COOPER STANDARD AUTOMOTIVE CDA LTD</t>
  </si>
  <si>
    <t>CORANIT 1981 INC</t>
  </si>
  <si>
    <t>SCHOLLE IPN CANADA LTD</t>
  </si>
  <si>
    <t>COLLWEST GRAIN LTD</t>
  </si>
  <si>
    <t>GEOSPACE TECHNOLOGIES CANADA INC</t>
  </si>
  <si>
    <t>COMPACTION CREDIT LTD</t>
  </si>
  <si>
    <t>COMPANIA PANAMENA DE AVIACION S A</t>
  </si>
  <si>
    <t>PERLICH BROTHERS AUCTION MARKET LTD.</t>
  </si>
  <si>
    <t>CAPITAL SPORTS HOLDINGS INC</t>
  </si>
  <si>
    <t>DEFINED BENEFIT OPTION OF THE CANADIAN PACIFIC RAILWAY COMPANY PENSION PLAN</t>
  </si>
  <si>
    <t>PRECISION DRILLING CORPORATION</t>
  </si>
  <si>
    <t>PRO WESTERN PLASTICS LTD</t>
  </si>
  <si>
    <t>CONOCOPHILLIPS TREASURY LTD</t>
  </si>
  <si>
    <t>BEAZLEY CANADA LIMITED</t>
  </si>
  <si>
    <t>WENZEL INTERNATIONAL INC</t>
  </si>
  <si>
    <t>CORPORATE ASSETS INC</t>
  </si>
  <si>
    <t>BANCO CENTRAL DE RESERVA DEL PERU.</t>
  </si>
  <si>
    <t>BANCO CENTRAL DE RESERVA DEL PERU</t>
  </si>
  <si>
    <t>CHARTRIGHT AIR INC</t>
  </si>
  <si>
    <t>CARAVAN LOGISTICS INC.</t>
  </si>
  <si>
    <t>CARL ZEISS VISION INC</t>
  </si>
  <si>
    <t>SANJEL CORPORATION</t>
  </si>
  <si>
    <t>COMPUTER SCIENCES CANADA INC</t>
  </si>
  <si>
    <t>STULLER SERVICE CENTERS CANADA COMP</t>
  </si>
  <si>
    <t>SUNCOR ENERGY MARKETING INC.</t>
  </si>
  <si>
    <t>SUNORA FOODS LTD</t>
  </si>
  <si>
    <t>CON-SYST-INT GROUP INC</t>
  </si>
  <si>
    <t>COMP SIT INC</t>
  </si>
  <si>
    <t>CSJ SYSTEMS CONSULTING INC</t>
  </si>
  <si>
    <t>CSN EUROPE LDA</t>
  </si>
  <si>
    <t>CSR COSMETIC SOLUTIONS INC.</t>
  </si>
  <si>
    <t>INTEC BILLING CANADA LIMITED</t>
  </si>
  <si>
    <t>COMMERCIAL SPRING AND TOOL COMP LTD</t>
  </si>
  <si>
    <t>CORNERSTONE GROUP OF COMPANIES LTD</t>
  </si>
  <si>
    <t>STAHL PETERBILT INC.</t>
  </si>
  <si>
    <t>CONCORD STEEL TRADING INC</t>
  </si>
  <si>
    <t>CSX TRANSPORTATION INC</t>
  </si>
  <si>
    <t>COAST TO COAST NEWSSTAND SERVICES PARTNERSHIP</t>
  </si>
  <si>
    <t>CTV SPECIALTY TELEVISION INC.</t>
  </si>
  <si>
    <t>TESCO CORPORATION</t>
  </si>
  <si>
    <t>ITHACA ENERGY INC</t>
  </si>
  <si>
    <t>CENTURY HOME FASHIONS INC.</t>
  </si>
  <si>
    <t>CAM TRAN CO. LTD.</t>
  </si>
  <si>
    <t>CAM TRAN CO LTD</t>
  </si>
  <si>
    <t>TECH STAR FLUID SYSTEMS INC</t>
  </si>
  <si>
    <t>UNITED SAFETY INTERNATIONAL LTD.</t>
  </si>
  <si>
    <t>CELESTICA VALENCIA S.A.</t>
  </si>
  <si>
    <t>VERMILION ENERGY INC</t>
  </si>
  <si>
    <t>VERMILION ENERGY INC.</t>
  </si>
  <si>
    <t>COSTCO WHOLESALE CANADA LTD.</t>
  </si>
  <si>
    <t>CANADA WIDE PARTS DISTRIBUTORS LTD</t>
  </si>
  <si>
    <t>WESTJET AIRLINES LIMITED</t>
  </si>
  <si>
    <t>WASTE MANAGEMENT OF CANADA CORPORATION</t>
  </si>
  <si>
    <t>WESTJET VACATIONS INC.</t>
  </si>
  <si>
    <t>ZIRCO 1989 LTD</t>
  </si>
  <si>
    <t>DAMON INDUSTRIES (CANADA) LTD</t>
  </si>
  <si>
    <t>119155 CANADA LIMITED</t>
  </si>
  <si>
    <t>DAYMAK INC.</t>
  </si>
  <si>
    <t>DURISOL BUILDING SYSTEMS INC</t>
  </si>
  <si>
    <t>DAIMLER MEXICO SA DE CV</t>
  </si>
  <si>
    <t>DAIMLER MEXICO S.A. DE C.V.</t>
  </si>
  <si>
    <t>DISCOVERY COMMUNICATIONS EUROPE LTD</t>
  </si>
  <si>
    <t>DIRECT COIL INC</t>
  </si>
  <si>
    <t>DIRECT COIL INC.</t>
  </si>
  <si>
    <t>DELS PASTRY LTD.</t>
  </si>
  <si>
    <t>SOUND UNITED CANADA INC</t>
  </si>
  <si>
    <t>DENIM BANK INC</t>
  </si>
  <si>
    <t>DG GLOBAL INC</t>
  </si>
  <si>
    <t>DYNACOR GOLD MINES INC</t>
  </si>
  <si>
    <t>DE LA SALLE COLLEGE OAKLANDS</t>
  </si>
  <si>
    <t>DARTMOUTH METALS INC</t>
  </si>
  <si>
    <t>DYNAMIX PROFESSIONAL VIDEO SYS INC</t>
  </si>
  <si>
    <t>DAIMLER AG</t>
  </si>
  <si>
    <t>DAIMLER AG GROUP</t>
  </si>
  <si>
    <t>ARCELORMITTAL DOFASCO G. P.</t>
  </si>
  <si>
    <t>DOKA CANADA LTD LTEE</t>
  </si>
  <si>
    <t>DECISION ONE CORPORATION</t>
  </si>
  <si>
    <t>THE DONNEE GROUP</t>
  </si>
  <si>
    <t>DAH SING BANK, LIMITED</t>
  </si>
  <si>
    <t>D AND S CALVER LUMBER LTD</t>
  </si>
  <si>
    <t>DISCOUNT TRUCK PARTS LTD</t>
  </si>
  <si>
    <t>SCOTIA INCOME ADVANTAGE FUND</t>
  </si>
  <si>
    <t>SCOTIA ADVANTAGE INCOME FUND</t>
  </si>
  <si>
    <t>DURASYSTEMS BARRIERS INC</t>
  </si>
  <si>
    <t>DUNDEE CORPORATION</t>
  </si>
  <si>
    <t>DUTCHMASTER NURSERIES</t>
  </si>
  <si>
    <t>EASSONS TRANSPORT LTD</t>
  </si>
  <si>
    <t>EASYJET PLC</t>
  </si>
  <si>
    <t>ECKEL INDUSTRIES OF CANADA LTD</t>
  </si>
  <si>
    <t>EDMONTON SCHOOL DISTRICT NO 7</t>
  </si>
  <si>
    <t>NBIMC EAFE EQUITY INDEX FUND PENSION</t>
  </si>
  <si>
    <t>NBIMC EAFE EQUITY INDEX FUND CLASS N</t>
  </si>
  <si>
    <t>CHANDCO MANUFACTURING INC</t>
  </si>
  <si>
    <t>E-L FINANCIAL CORPORATION LIMITED</t>
  </si>
  <si>
    <t>E L FINANCIAL CORPORATION LIMITED</t>
  </si>
  <si>
    <t>EASTGATE FORD SALES  SERVICE 82 CO</t>
  </si>
  <si>
    <t>EFSTONSCIENCE INC</t>
  </si>
  <si>
    <t>BLACKROCK ENHANCED GOVERNMENT FUND</t>
  </si>
  <si>
    <t>ELECTRO CABLES INC</t>
  </si>
  <si>
    <t>ELCOMA METAL MANUFACTURING LTD</t>
  </si>
  <si>
    <t>EPOKE NORTH AMERICA INC</t>
  </si>
  <si>
    <t>ENTERRA HOLDINGS LTD</t>
  </si>
  <si>
    <t>ENSYN GROUP CANADA INC</t>
  </si>
  <si>
    <t>EOG INTERNATIONAL COMPANY</t>
  </si>
  <si>
    <t>EOG CANADA OIL AND GAS ULC</t>
  </si>
  <si>
    <t>EQUILIBRIUM FOODS</t>
  </si>
  <si>
    <t>EHP GLOBAL MULTI-STRATEGY FUND</t>
  </si>
  <si>
    <t>EDGEHILL PARTNERS</t>
  </si>
  <si>
    <t>EQUUS FABRICS INCORPORATED</t>
  </si>
  <si>
    <t>ENTREPRISES SHIPPAGAN LTEE</t>
  </si>
  <si>
    <t>ETHAN ALLEN CANADA INC</t>
  </si>
  <si>
    <t>ENVIRO TEX PRODUCTS INC. FX EXPRESS</t>
  </si>
  <si>
    <t>ELECTRA TECH MANUFACTURING INC</t>
  </si>
  <si>
    <t>EUROPAUTO</t>
  </si>
  <si>
    <t>EASY WAY LTD</t>
  </si>
  <si>
    <t>EAST WEST GOLD CORPORATION</t>
  </si>
  <si>
    <t>ESSEX WELD SOLUTIONS LTD</t>
  </si>
  <si>
    <t>ELEMENT MATERIALS TECHNOLOGY CANADA INC.</t>
  </si>
  <si>
    <t>EXCELLON RESOURCES INC</t>
  </si>
  <si>
    <t>NAVISTAR INC</t>
  </si>
  <si>
    <t>FAZIO FOODS INTERNATIONAL LTD.</t>
  </si>
  <si>
    <t>FAZIO FOODS INTERNATIONAL</t>
  </si>
  <si>
    <t>FORTISBC INC.</t>
  </si>
  <si>
    <t>FABRIS INC</t>
  </si>
  <si>
    <t>FEDNAV INTERNATIONAL LTD</t>
  </si>
  <si>
    <t>FEDERAL EXPRESS CANADA LTD.</t>
  </si>
  <si>
    <t>FEDNAV (BERMUDA) LTD.</t>
  </si>
  <si>
    <t>FERNO CANADA INC</t>
  </si>
  <si>
    <t>FLUKE ELECTRONICS CANADA LP</t>
  </si>
  <si>
    <t>FEDEX FREIGHT CANADA CORP.</t>
  </si>
  <si>
    <t>FEDEX GROUND PACKAGE SYSTEM LTD.</t>
  </si>
  <si>
    <t>FEDNAV LIMITED GROUP</t>
  </si>
  <si>
    <t>FEDNAV LIMITED</t>
  </si>
  <si>
    <t>RUSSEL METALS INC.</t>
  </si>
  <si>
    <t>FUTURE ELECTRONICS INC.</t>
  </si>
  <si>
    <t>FELLFAB LIMITED</t>
  </si>
  <si>
    <t>THE FERN GROUP LIMITED</t>
  </si>
  <si>
    <t>FAIRWAY SPECIALTY VEHICLES LTD</t>
  </si>
  <si>
    <t>FLAIR FLEXIBLE PACKAGING (CANADA) CORPORATION</t>
  </si>
  <si>
    <t>FORMULA GROWTH GLOBAL OPPORTUNITIES FUND</t>
  </si>
  <si>
    <t>FORMGLAS HOLDINGS INC</t>
  </si>
  <si>
    <t>FORMGLAS PRODUCTS LTD</t>
  </si>
  <si>
    <t>FIBREGLASS SOLUTIONS INC</t>
  </si>
  <si>
    <t>FIBREGLASS SOLUTIONS INC.</t>
  </si>
  <si>
    <t>LEVI STRAUSS INTERNATIONAL GROUP FINANCE COORDINATION SERVICES BVBA.</t>
  </si>
  <si>
    <t>FRONTLINE CARRIER SYSTEMS INC</t>
  </si>
  <si>
    <t>FLEETSTOP TRAILERS LTD</t>
  </si>
  <si>
    <t>FIREMASTER USA INC</t>
  </si>
  <si>
    <t>MAGNA MUTUAL FUNDS INC</t>
  </si>
  <si>
    <t>743809 ONTARIO INC DBA FOCH LEASING</t>
  </si>
  <si>
    <t>FOREST CITY CASTINGS INC.</t>
  </si>
  <si>
    <t>FORSYS METALS CORP</t>
  </si>
  <si>
    <t>FACTORY OUTLET TRAILERS INC</t>
  </si>
  <si>
    <t>PRIMA POWER CANADA,LTD.</t>
  </si>
  <si>
    <t>FABCO PLASTICS WHOLESALE ONT LTD</t>
  </si>
  <si>
    <t>FRANTISI INC</t>
  </si>
  <si>
    <t>FRAM BUILDING GROUP</t>
  </si>
  <si>
    <t>FORTIS INC</t>
  </si>
  <si>
    <t>FORTIS INC.</t>
  </si>
  <si>
    <t>FRANTISI USA INC</t>
  </si>
  <si>
    <t>FRY FAMILY FOUNDATION</t>
  </si>
  <si>
    <t>FRESH START FOODS CANADA LTD</t>
  </si>
  <si>
    <t>FORSTAR TRADING INC</t>
  </si>
  <si>
    <t>FTI CONSULTING CANADA ULC</t>
  </si>
  <si>
    <t>FTI CONSULTING, INC</t>
  </si>
  <si>
    <t>FTI CONSULTING INC</t>
  </si>
  <si>
    <t>FOOTPRINT PRODUCTS LIMITED</t>
  </si>
  <si>
    <t>FEATHER INDUSTRIES CANADA LTD</t>
  </si>
  <si>
    <t>4228405 CANADA INC</t>
  </si>
  <si>
    <t>IG FI US LARGE CAP EQUITY FUND</t>
  </si>
  <si>
    <t>FORWEST WOOD SPECIALITIES INC</t>
  </si>
  <si>
    <t>CUPE EMPLOYEES PENSION PLAN</t>
  </si>
  <si>
    <t>ALBERTA INVESTMENT MANAGEMENT CORPORATION (AIMCo) SDZD</t>
  </si>
  <si>
    <t>ALBERTA INVESTMENT MANAGEMENT CORPORATION - WCB CURRENCY OVERLAY</t>
  </si>
  <si>
    <t>ALBERTA INVESTMENT MANAGEMENT CORPORATION</t>
  </si>
  <si>
    <t>Alberta Investment Management Co</t>
  </si>
  <si>
    <t>ALBERTA INVESTMENT MANAGEMENT CORPORATION (AIMCo) DZCB</t>
  </si>
  <si>
    <t>WCB INFRASTRUCTURE</t>
  </si>
  <si>
    <t>ALBERTA INVESTMENT MANAGEMENT CORPORATION (AIMCo) DZCA</t>
  </si>
  <si>
    <t>ALBERTA INVESTMENT MANAGEMENT COMPANY</t>
  </si>
  <si>
    <t>ALBERTA INVESTMENT MANAGEMENT CORPORATION (AIMCo) SDZE</t>
  </si>
  <si>
    <t>ALBERTA INVESTMENT MANAGEMENT CORPORATION (AIMCO)</t>
  </si>
  <si>
    <t>UNIVERSAL FIXED INCOME POOL CDEA</t>
  </si>
  <si>
    <t>AIMCO BLOCK TRADE CDEA</t>
  </si>
  <si>
    <t>ALBERTA INVESTMENT MANAGEMENT CORPORATION - ATRF INFRASTRUCTURE</t>
  </si>
  <si>
    <t>ALBERTA INVESTMENT MANAGEMENT CORPORATION - ATRF REAL ESTATE</t>
  </si>
  <si>
    <t>HALIFAX REGIONAL MUNICIPALITY</t>
  </si>
  <si>
    <t>HIGHVIEW GLOBAL DIVIDEND- BROPHY</t>
  </si>
  <si>
    <t>GUARDIAN HIGH YIELD BOND FUND</t>
  </si>
  <si>
    <t>GUARDIAN CANADIAN BOND FUND</t>
  </si>
  <si>
    <t>GUARDIAN INTERNATIONAL EQUITY FUND</t>
  </si>
  <si>
    <t>GUARDIAN GLOBAL EQUITY FUND</t>
  </si>
  <si>
    <t>SCOTIA PRIVATE HIGH YIELD INCOME POOL</t>
  </si>
  <si>
    <t>BRUCE POWER PENSION PLAN</t>
  </si>
  <si>
    <t>GAS ANALYTICAL SYSTEMS (B.C.) LTD</t>
  </si>
  <si>
    <t>GLOBAL ATOMIC FUELS CORPORATION</t>
  </si>
  <si>
    <t>GAS ANALYTICAL SYSTEMS LTD</t>
  </si>
  <si>
    <t>GASTOPS LTD</t>
  </si>
  <si>
    <t>GAY LEA FOODS CO-OPERATIVE LTD.</t>
  </si>
  <si>
    <t>GAY LEA FOODS CO-OPERATIVE LIMITED</t>
  </si>
  <si>
    <t>GWL BALANCED FUND 9.11M</t>
  </si>
  <si>
    <t>GEORGE BROWN COLLEGE OF APPLIED ARTS &amp; TECHNOLOGY</t>
  </si>
  <si>
    <t>THE GEORGE BROWN COLLEGE OF APPLIED ARTS AND TECHNOLOGY</t>
  </si>
  <si>
    <t>GEARBULK SHIPOWNING LTD</t>
  </si>
  <si>
    <t>GRUPO CONDUMEX, S.A. DE C.V.</t>
  </si>
  <si>
    <t>THE GARDEN CENTRE GROUP CO-OPERATIVE CORP.</t>
  </si>
  <si>
    <t>1832 AM ON  BEHALF OF DWM SECURITIES INC</t>
  </si>
  <si>
    <t>GERARD DANIEL WORLDWIDE LTD.</t>
  </si>
  <si>
    <t>GWL DIVIDEND FUND 9.10MX</t>
  </si>
  <si>
    <t>GENESIS DEVELOPMENT CORP LTD</t>
  </si>
  <si>
    <t>GEO FOUNDATIONS CONTRACTORS INC</t>
  </si>
  <si>
    <t>GESCO LIMITED PARTNERSHIP</t>
  </si>
  <si>
    <t>GENESIS FINANCIAL DEVELOPMENT INC</t>
  </si>
  <si>
    <t>GAVILON FERTILIZER LLC</t>
  </si>
  <si>
    <t>GENESIS FINANCIAL PRODUCTS INC</t>
  </si>
  <si>
    <t>GWL GROWTH &amp; INCOME FUND (GRINCM)</t>
  </si>
  <si>
    <t>GWL GROWTH AND INCOME FUND (6.05)</t>
  </si>
  <si>
    <t>GWL GROWTH &amp; INCOME FUND (6.05M)</t>
  </si>
  <si>
    <t>GAVILON GRAIN LLC</t>
  </si>
  <si>
    <t>GREENHAWK INC TA GREENHAWK HARNGSS</t>
  </si>
  <si>
    <t>GRAY TOOLS CANADA INC</t>
  </si>
  <si>
    <t>GIVEX CANADA CORP</t>
  </si>
  <si>
    <t>G.J. CAHILL &amp; COMPANY (1979) LIMITED</t>
  </si>
  <si>
    <t>GKD INDUSTRIES LTD</t>
  </si>
  <si>
    <t>GRACEKENNEDY ONTARIO INC</t>
  </si>
  <si>
    <t>G K INDUSTRIES LTD</t>
  </si>
  <si>
    <t>GLOBAL COURSEWARE INC</t>
  </si>
  <si>
    <t>GOLDER ASSOCIATES LTD</t>
  </si>
  <si>
    <t>TOREX GOLD RESOURCES INC</t>
  </si>
  <si>
    <t>AGF CANADIAN MONEY MARKET FUND</t>
  </si>
  <si>
    <t>GLOBAL MANUFACTURING CANADA</t>
  </si>
  <si>
    <t>GENERAL MOTORS TREASURY CENTER LLC</t>
  </si>
  <si>
    <t>GENERAL MOTORS TREASURY CENTRE LLC</t>
  </si>
  <si>
    <t>GENERAL MOTORS TREASURY CENTER, LLC</t>
  </si>
  <si>
    <t>GN PLASTICS COMPANY LIMITED</t>
  </si>
  <si>
    <t>GRAPHIC PRINTING ROLLER LTD</t>
  </si>
  <si>
    <t>GRAND NATIONAL APPAREL INC.</t>
  </si>
  <si>
    <t>GRIPPED PUBLISHING INC</t>
  </si>
  <si>
    <t>GEARS AND REARS LTD</t>
  </si>
  <si>
    <t>GREEN SOILS INC</t>
  </si>
  <si>
    <t>GRANT THORNTON LLP</t>
  </si>
  <si>
    <t>GIC PRIVATE LIMITED GIC-H</t>
  </si>
  <si>
    <t>GIC PRIVATE LIMITED GIC-C</t>
  </si>
  <si>
    <t>GIC PRIVATE LIMITED</t>
  </si>
  <si>
    <t>GREAT SANDHILLS TERMINAL MARKETING CENTRE LTD</t>
  </si>
  <si>
    <t>GUARDIAN STRATEGIC INCOME FUND</t>
  </si>
  <si>
    <t>GUNTER TRANSPORTATION LTD</t>
  </si>
  <si>
    <t>IGT GLOBAL SERVICES LIMITED</t>
  </si>
  <si>
    <t>GUARA B.V.</t>
  </si>
  <si>
    <t>GUNNEBO CANADA INC</t>
  </si>
  <si>
    <t>GOLDEN VALLEY FARMS INC</t>
  </si>
  <si>
    <t>GURVEY &amp; BERRY CO. INC.</t>
  </si>
  <si>
    <t>ATLANTIC ELECTRONICS LIMITED</t>
  </si>
  <si>
    <t>HASBRO EUROPEAN TRADING B.V.</t>
  </si>
  <si>
    <t>HAGGAR CANADA CO</t>
  </si>
  <si>
    <t>HASBRO INTERNATIONAL HOLDINGS B.V.</t>
  </si>
  <si>
    <t>CANADA HAND DRYERS</t>
  </si>
  <si>
    <t>HANNIGAN HONEY INC</t>
  </si>
  <si>
    <t>THE WINDSOR AND HANTSPORT RAILWAY</t>
  </si>
  <si>
    <t>ATLANTIC POTATO DISTRIBUTORS LTD</t>
  </si>
  <si>
    <t>MARWOOD LTD</t>
  </si>
  <si>
    <t>AUSTRALIAN REIT INCOME FUND</t>
  </si>
  <si>
    <t>HASBRO DEUTSCHLAND GMBH</t>
  </si>
  <si>
    <t>HAPPY ADVENTURE SEA PRODUCTS 1991 LIMITED</t>
  </si>
  <si>
    <t>ATLANTIC INDUSTRIES LIMITED</t>
  </si>
  <si>
    <t>APPLE VALLEY FOODS INC</t>
  </si>
  <si>
    <t>ANNAPOLIS VALLEY PEAT MOSS COMPANY</t>
  </si>
  <si>
    <t>ANNAPOLIS VALLEY PEAT MOSS COMPANY LTD</t>
  </si>
  <si>
    <t>HAYCORE CANADA INC</t>
  </si>
  <si>
    <t>BRENNAN FARMS LTD</t>
  </si>
  <si>
    <t>HBI INTERNATIONAL HOLDINGS SARL</t>
  </si>
  <si>
    <t>HUDBAY MINERALS INC</t>
  </si>
  <si>
    <t>HUDBAY MINERALS INC., MANITOBA BUSINESS UNIT</t>
  </si>
  <si>
    <t>HUDBAY MINERALS INC.</t>
  </si>
  <si>
    <t>BLUE OCEAN CONTACT CENTERS INC.</t>
  </si>
  <si>
    <t>HASBRO CANADA CORPORATION</t>
  </si>
  <si>
    <t>CAVENDISH AGRI SERVICES LIMITED</t>
  </si>
  <si>
    <t>HSBC CANADIAN BALANCED FUND</t>
  </si>
  <si>
    <t>HSBC CANADIAN BOND POOLED FUND</t>
  </si>
  <si>
    <t>COASTAL LABRADOR FISHERIES</t>
  </si>
  <si>
    <t>CROSBY MOLASSES COMPANY LIMITED</t>
  </si>
  <si>
    <t>COMEAU'S SEA FOODS LIMITED</t>
  </si>
  <si>
    <t>COMEAUS SEA FOODS LIMITED</t>
  </si>
  <si>
    <t>HANESBRANDS CANADA NS ULC</t>
  </si>
  <si>
    <t>COASTAL METALS LIMITED</t>
  </si>
  <si>
    <t>NBIMC CANADIAN REAL ESTATE FUND</t>
  </si>
  <si>
    <t>DAIKA IMPORTS AND EXPORT LTD</t>
  </si>
  <si>
    <t>ERDENE RESOURCE DEVELOPMENT CORPORA</t>
  </si>
  <si>
    <t>ENVIROSEAL ENGINEERING PRODUCTS LTD</t>
  </si>
  <si>
    <t>FOGO ISLAND CO OPERATIVE SOCIETY LT</t>
  </si>
  <si>
    <t>FOGO ISLAND CO-OPERATIVE SOCIETY LIMITED</t>
  </si>
  <si>
    <t>HIGHLAND FOUNDRY LTD</t>
  </si>
  <si>
    <t>SNOKIST LTD</t>
  </si>
  <si>
    <t>FILTRATION PLUS LIMITED</t>
  </si>
  <si>
    <t>HSBC GLOBAL ASSET MANAGEMENT (CANADA)  LTD</t>
  </si>
  <si>
    <t>H J CRABBE AND SONS LTD.</t>
  </si>
  <si>
    <t>ICEWATER SEAFOODS INC.</t>
  </si>
  <si>
    <t>NBIMC INFLATION LINKED SECURITIES FUND</t>
  </si>
  <si>
    <t>NBIMC INFLATION LINKED SECURITES FUND</t>
  </si>
  <si>
    <t>HEALTHCARE INSURANCE RECIPROCAL OF CANADA</t>
  </si>
  <si>
    <t>HITACHI CONST MACHINERY CDA LTD</t>
  </si>
  <si>
    <t>HONG LEONG BANK BERHAD</t>
  </si>
  <si>
    <t>Hong Leong Bank Berhad</t>
  </si>
  <si>
    <t>MARID INDUSTRIES LIMITED</t>
  </si>
  <si>
    <t>MARITIME ELECTRIC COMPANY, LIMITED</t>
  </si>
  <si>
    <t>HARMONY MONEY MARKET POOL</t>
  </si>
  <si>
    <t>HSBC MONTHLY INCOME FUND</t>
  </si>
  <si>
    <t>NBIMC MONEY MARKET FUND</t>
  </si>
  <si>
    <t>MARTIN VISSER AND SONS</t>
  </si>
  <si>
    <t>NBIMC NOMINAL BOND FUND</t>
  </si>
  <si>
    <t>NEW BRUNSWICK LIQUOR CORPORATION</t>
  </si>
  <si>
    <t>NEWFOUND RESOURCES</t>
  </si>
  <si>
    <t>HORIZON NORTH LOGISTICS INC</t>
  </si>
  <si>
    <t>OCEAN CHOICE INTERNATIONAL</t>
  </si>
  <si>
    <t>1727560 ONTARIO INC AO HOLMES AGRO</t>
  </si>
  <si>
    <t>1727560 ONTARIO INC. O/A HOMES AGRO LTD</t>
  </si>
  <si>
    <t>HORN PETROLEUM CORPORATION</t>
  </si>
  <si>
    <t>NBIMC PRIVATE EQUITY FUND</t>
  </si>
  <si>
    <t>P JANES AND SONS LTD</t>
  </si>
  <si>
    <t>PRIME MATERIAL HANDLING EQUIPMENT LIMITED</t>
  </si>
  <si>
    <t>PERFECT PASS CONTROL SYSTEMS INC</t>
  </si>
  <si>
    <t>NBIMC QUANTITATIVE STRATEGIES FUND CLASS N</t>
  </si>
  <si>
    <t>NBIMC QUANTITATIVE STRATEGIES FUND</t>
  </si>
  <si>
    <t>HARCO PUBLISHING INC</t>
  </si>
  <si>
    <t>RKO STEEL LIMITED</t>
  </si>
  <si>
    <t>HSBC CANADIAN BOND FUND</t>
  </si>
  <si>
    <t>HERZOG SERVICE OF CANADA COMPANY LT</t>
  </si>
  <si>
    <t>HSBC MORTGAGE FUND</t>
  </si>
  <si>
    <t>STRICTLY SALES AND SERVICE INC</t>
  </si>
  <si>
    <t>HWATAI BANK</t>
  </si>
  <si>
    <t>HAMILTON TIGER CATS FOOTBALL CLUB</t>
  </si>
  <si>
    <t>HT PRODUCTIONS INC. O/A WHITEBIRD</t>
  </si>
  <si>
    <t>HSBC GLOBAL HIGH YIELD BOND POOLED FUND</t>
  </si>
  <si>
    <t>HUME TRADING COMPANY LIMITED</t>
  </si>
  <si>
    <t>HUTCHINGS MARINE PRODUCTS LTD.</t>
  </si>
  <si>
    <t>VESEYS SEEDS LTD</t>
  </si>
  <si>
    <t>DOMINION DIAMOND MARKETING CORPORATION</t>
  </si>
  <si>
    <t>HYUNDAI AUTO CANADA CORP</t>
  </si>
  <si>
    <t>HYDRA STEER INC</t>
  </si>
  <si>
    <t>AIRBORNE SYSTEMS CANADA LTD</t>
  </si>
  <si>
    <t>IA CLARINGTON STRATEGIC INCOME FUND</t>
  </si>
  <si>
    <t>INVESTORS NORTH AMERICA EQUITY FUND</t>
  </si>
  <si>
    <t>ISLAND ACRES PRODUCE LTD</t>
  </si>
  <si>
    <t>IA CLARINGTON STRATEGIC CORPORATE BOND FUND</t>
  </si>
  <si>
    <t>TURKIYE IS BANKISI AS</t>
  </si>
  <si>
    <t>ENSTOR, A DIVISION OF IBERDROLA CANADA ENERGY SERVICES LTD</t>
  </si>
  <si>
    <t>INDUSTRIAL BANK OF KOREA</t>
  </si>
  <si>
    <t>SCOTIA LONG TERM INCOME PROTECTION</t>
  </si>
  <si>
    <t>SCOTIA INSURANCE (BARBADOS) LIMITED</t>
  </si>
  <si>
    <t>ICAN TILE DISTRIBUTORS LTD</t>
  </si>
  <si>
    <t>MEGA INTERNATIONAL COMMERCIAL BANK CANADA</t>
  </si>
  <si>
    <t>ICOR TECHNOLOGY INC</t>
  </si>
  <si>
    <t>INVESCO INTACTIVE DIVERS INCM PORTF</t>
  </si>
  <si>
    <t>INVESCO INTACTIVE DIVERS INC PORT C</t>
  </si>
  <si>
    <t>INVESTORS EUROPEAN EQUITY CLASS</t>
  </si>
  <si>
    <t>IG MACKENZIE EUROPEAN EQUITY CLASS</t>
  </si>
  <si>
    <t>INVESTORS EUROPEAN EQUITY FUND</t>
  </si>
  <si>
    <t>IG MACKENZIE EUROPEAN EQUITY FUND</t>
  </si>
  <si>
    <t>IG MACKENZIE EUROPEAN MID CAP EQUITY FUND</t>
  </si>
  <si>
    <t>INVESTORS EUROPEAN MID CAP EQUITY FUND</t>
  </si>
  <si>
    <t>INTEGRA BOND FUND</t>
  </si>
  <si>
    <t>INVESCO INTACTIVE BALANCED GROWTH P</t>
  </si>
  <si>
    <t>INVESCO INTERNATIONAL GROWTH FUND</t>
  </si>
  <si>
    <t>INVESCO INTACTIVE GROWTH PORTFOLIO</t>
  </si>
  <si>
    <t>IG MACKENZIE STRATEGIC INCOME FUND GLOBAL</t>
  </si>
  <si>
    <t>IG MACKENZIE STRATEGIC INCOME FUND</t>
  </si>
  <si>
    <t>IG MACKENZIE STRATEGIC INCOME FUND NORTH AMERICAN EQUITY</t>
  </si>
  <si>
    <t>INVESTORS NORTH AMERICAN EQUITY CLASS</t>
  </si>
  <si>
    <t>INVESTORS CANADIAN CORPORATE BOND FUND</t>
  </si>
  <si>
    <t>INLINE FIBERGLASS LTD</t>
  </si>
  <si>
    <t>INMETMATIC SA DE CV</t>
  </si>
  <si>
    <t>INNOMAR STRATEGIES INC.</t>
  </si>
  <si>
    <t>INTERCITY PACKERS EAST LTD</t>
  </si>
  <si>
    <t>INVODANE ENGINEERING LTD</t>
  </si>
  <si>
    <t>INNOVATIA INC.</t>
  </si>
  <si>
    <t>TRANE TECHNOLOGIES COMPANY LLC</t>
  </si>
  <si>
    <t>INGERSOLL-RAND COMPANY</t>
  </si>
  <si>
    <t>INVESCO PURE CANADIAN EQUITY CLASS</t>
  </si>
  <si>
    <t>COUNSEL INTERNATIONAL VALUE</t>
  </si>
  <si>
    <t>IPEX INC</t>
  </si>
  <si>
    <t>IRIS POWER LP</t>
  </si>
  <si>
    <t>INVESTORS QUEBEC ENTERPRISE FUND</t>
  </si>
  <si>
    <t>NN (L) FLEX SENIOR LOANS GROUP</t>
  </si>
  <si>
    <t>NN (L) FLEX SENIOR LOANS</t>
  </si>
  <si>
    <t>INVESTORS SUMMA SRI CLASS</t>
  </si>
  <si>
    <t>INVESCO INTACTIVE STRATEGIC CAPITAL</t>
  </si>
  <si>
    <t>IG MACKENZIE IVY EUROPEAN FUND</t>
  </si>
  <si>
    <t>INCOME STRATEGIES TRUST</t>
  </si>
  <si>
    <t>INVESCO INTACTIVE STRATEGIC YIELD P</t>
  </si>
  <si>
    <t>ITW CANADA</t>
  </si>
  <si>
    <t>IT WORLD CANADA INC</t>
  </si>
  <si>
    <t>IWA FOREST INDUSTRY PENSION PLAN</t>
  </si>
  <si>
    <t>IWA - FOREST INDUSTRY PENSION PLAN</t>
  </si>
  <si>
    <t>BANCO REGIONAL DE MONTERREY SA</t>
  </si>
  <si>
    <t>BANCO REGIONAL SA IBM BANREGIO GRUPO FINANCIERO</t>
  </si>
  <si>
    <t>BANSI, S.A.</t>
  </si>
  <si>
    <t>BANCA MIFEL SA INSTITUCION DE BANCA MULTIPLE GRUPO FINANCIERO MIFEL</t>
  </si>
  <si>
    <t>BANCA MIFEL</t>
  </si>
  <si>
    <t>BANCA MIFEL SA  INSTITUCION DE BANCA MULTIPLE GRUPO FINANCIERO MIFEL FIDUCIARIA DENTRO DEL FIDEICOMISO 1412/2012</t>
  </si>
  <si>
    <t>BANCA MIFEL, S.A. FIDEICOMISO 1902/2014</t>
  </si>
  <si>
    <t>BANCA MIFEL SA INSTITUCION DE BANCA MULTIPLE GRUPO FINANCIERO MIFEL F-1772/2013</t>
  </si>
  <si>
    <t>BANCO DEL BAJIO,S.A.</t>
  </si>
  <si>
    <t>FINAMEX CASA DE BOLSA,S.A. DE C.V.</t>
  </si>
  <si>
    <t>BANCO AZTECA,S.A. INSTITUCION DE BANCA MULTIPLE</t>
  </si>
  <si>
    <t>BANCO VE POR MAS S.A.</t>
  </si>
  <si>
    <t>BANCO VE POR MAS SA INSTITUCION DE BANCA MULTIPLE GRUPO FINANCIERO VE POR MAS</t>
  </si>
  <si>
    <t>VALORES MEXICANOS CASA DE BOLSA SA CV</t>
  </si>
  <si>
    <t>VALORES MEXICANOS CASA DE BOLSA SA DE CV</t>
  </si>
  <si>
    <t>CASA DE BOLSA BASE SA DE CV GRUPO FINANCIERO BASE</t>
  </si>
  <si>
    <t>SOCIETE GENERAL CAPITAL CANADA INC</t>
  </si>
  <si>
    <t>BANJERCITO, S.N.C.</t>
  </si>
  <si>
    <t>ACTINVER CASA DE BOLSA, S.A. DE C.V.</t>
  </si>
  <si>
    <t>VECTOR CASA DE BOLSA, S.A. DE CV.</t>
  </si>
  <si>
    <t>BANCO MULTIVA S.A. INSTITUCION DE BANCA MULTIPLE</t>
  </si>
  <si>
    <t>CI BANCO SA INST DE BANCA MULTIPLE</t>
  </si>
  <si>
    <t>CIBANCO S A INSTITUCION DE BANCA MULTIPLE EN SU CARACTER DE FIDUCIARIO DEL CONTRATO DE FIDEICOMISO IRREVOCABLE CIB3014</t>
  </si>
  <si>
    <t>CONSULTORIA INT. BANCO S.A. INSTITUCION DE BANCO</t>
  </si>
  <si>
    <t>INTERCAM CASA DE BOLSA SA DE CV</t>
  </si>
  <si>
    <t>INTERCAM CASA DE BOLSA S.A. DE C.V.</t>
  </si>
  <si>
    <t>MASARI CASA DE BOLSA, S.A.</t>
  </si>
  <si>
    <t>INVEX CASA DE BOLSA, S.A. DE C.V.</t>
  </si>
  <si>
    <t>KUSPIT CASA DE BOLSA SA DE CV</t>
  </si>
  <si>
    <t>COLGATE PALMOLIVE SA DE CV</t>
  </si>
  <si>
    <t>PROMOCION Y OPERACION, S.A DE C.V.</t>
  </si>
  <si>
    <t>INMOBILIARIA HILLS SA DE CV</t>
  </si>
  <si>
    <t>FUJIFILM DE MEXICO, S.A. DE C.V.</t>
  </si>
  <si>
    <t>MISSION HILLS SA DE CV</t>
  </si>
  <si>
    <t>CORPORATIVO NIETO, S.A. DE C.V.</t>
  </si>
  <si>
    <t>KPMG CARDENAS DOSAL, S.C.</t>
  </si>
  <si>
    <t>LABORATORIOS CRYOPHARMA, S.A. DE C.V.</t>
  </si>
  <si>
    <t>CORDAFLEX,S.A. DE C.V.</t>
  </si>
  <si>
    <t>ARNESES ELECTRICOS AUTOMOTRICES,S.A. DE C.V.</t>
  </si>
  <si>
    <t>CONDUMEX, INC</t>
  </si>
  <si>
    <t>NACIONAL DE CONDUCTORES ELECTRICOS,S.A. DE C.V.</t>
  </si>
  <si>
    <t>INDUSTRIAL PATRONA, S.A.</t>
  </si>
  <si>
    <t>PRODUCTOS MITZA, S.A. DE C.V.</t>
  </si>
  <si>
    <t>MEDIPAR SA DE CV</t>
  </si>
  <si>
    <t>HARINERA ANAHUAC SA DE CV</t>
  </si>
  <si>
    <t>TORRE MAYOR SA DE CV</t>
  </si>
  <si>
    <t>TORRE MAYOR</t>
  </si>
  <si>
    <t>GRUPO PETROTEMEX S.A. DE C.V.</t>
  </si>
  <si>
    <t>ALPEK POLYESTER SA DE CV</t>
  </si>
  <si>
    <t>PRODUCTOS VERDE VALLE, SA DE CV</t>
  </si>
  <si>
    <t>PRODUCTOS VERDE VALLE SA CV</t>
  </si>
  <si>
    <t>WATA GROUP SA DE CV</t>
  </si>
  <si>
    <t>KINDER MORGAN GAS NATURAL DE MEXICO,S.A. DE C.V.</t>
  </si>
  <si>
    <t>CONSORCIO GASOLINERO PLUS SA DE CV</t>
  </si>
  <si>
    <t>BONY LINGERIE, S.A. DE C.V.</t>
  </si>
  <si>
    <t>REFACCIONARIA OCTAVIO VAZQUEZ,S.A. DE C.V.</t>
  </si>
  <si>
    <t>PACTIV MEXICO S DE RL DE CV</t>
  </si>
  <si>
    <t>METALPOL,SA DE CV</t>
  </si>
  <si>
    <t>GANADERA VIGO,S.A. DE C.V.</t>
  </si>
  <si>
    <t>CARGILL DE MEXICO,S.A. DE C.V.</t>
  </si>
  <si>
    <t>CARGILL DE MEXICO SA DE CV</t>
  </si>
  <si>
    <t>CARGILL DE MEXICO S A DE C V</t>
  </si>
  <si>
    <t>LLOCEE SA DE CV</t>
  </si>
  <si>
    <t>LLOCEE, SA DE CV</t>
  </si>
  <si>
    <t>RINOVAL DE MEXICO,S.A. DE C.V.</t>
  </si>
  <si>
    <t>RANCHO LUCERO, S DE PR DE RL</t>
  </si>
  <si>
    <t>BICICLETAS VELOCI SA DE CV</t>
  </si>
  <si>
    <t>VERTICAL KNITS SA DE CV</t>
  </si>
  <si>
    <t>VERTICAL KNITS, S.A. DE C.V.</t>
  </si>
  <si>
    <t>AEREO TAXI MEXICANO S.A. DE C.V.</t>
  </si>
  <si>
    <t>SERVICIOS CORPORATIVOS BAL SA DE CV</t>
  </si>
  <si>
    <t>ESPECTACULOS TAURINOS DE MEXICO SA DE CV</t>
  </si>
  <si>
    <t>MALTA TEXO DE MEXICO,S.A. DE C.V.</t>
  </si>
  <si>
    <t>AEROVICS SA DE CV</t>
  </si>
  <si>
    <t>DISTRIBUIDORA GRAFICA NOVARO,S.A. DE C.V.</t>
  </si>
  <si>
    <t>SERVICIOS HOTELEROS HAMBURGO SA DE CV</t>
  </si>
  <si>
    <t>AROCHI &amp; LINDER SC</t>
  </si>
  <si>
    <t>FIRST DATA PROCUREMENTS MEXICOS DE RL DE CV</t>
  </si>
  <si>
    <t>QUALITAS COMPANIA DE SEGUROS,S.A.B DE C.V.</t>
  </si>
  <si>
    <t>INDUSTRIAS DERIVADOS DEL ETILENO S.A. DE C.V.</t>
  </si>
  <si>
    <t>INDUSTRIAS DERIVADAS DEL ETILENO S.A.</t>
  </si>
  <si>
    <t>ESTILO Y VANIDAD S.A. DE C.V.</t>
  </si>
  <si>
    <t>SERVICIOS INMOBILIARIOS BAL SADE CV</t>
  </si>
  <si>
    <t>TECMIN SERVICIOS SA DE CV</t>
  </si>
  <si>
    <t>FABRICA DE HARINAS ELIZONDO SA DE CV</t>
  </si>
  <si>
    <t>HARINERA GUADALUPE, S.A. DE C.V.</t>
  </si>
  <si>
    <t>SECRETARIA DE COMUNICACIONES YTRANSPORTES</t>
  </si>
  <si>
    <t>MCCAIN MEXICO SA DE CV</t>
  </si>
  <si>
    <t>ARTIMEDICA SA DE CV</t>
  </si>
  <si>
    <t>YOUNG CHEM, S.A. DE C.V.</t>
  </si>
  <si>
    <t>DOUGLAS Y LOMASON DE MEXICO, SA DE CV</t>
  </si>
  <si>
    <t>SOCIEDAD COOP AGROP DE LA COM LAG SCL</t>
  </si>
  <si>
    <t>SOCIEDAD COOPERATIVA AGROPECUARIA DE LA COMARCA LAGUNERA, S.C.L.</t>
  </si>
  <si>
    <t>KIM TECK, S.A. DE C.V.</t>
  </si>
  <si>
    <t>EMBAJADA DE CANADA</t>
  </si>
  <si>
    <t>EMBAJADA CANADA</t>
  </si>
  <si>
    <t>PUEBLO ESCONDIDO SA DE CV</t>
  </si>
  <si>
    <t>INVERSIONES TURISTICAS CANCUN SA DE CV</t>
  </si>
  <si>
    <t>SEGUROS BANAMEX SA CV</t>
  </si>
  <si>
    <t>SEGUROS BANAMEX S.A. DE C.V.</t>
  </si>
  <si>
    <t>KURI BRE¿A SANCHEZ UGARTE Y AZNAR, S.C.</t>
  </si>
  <si>
    <t>EL AGUILA COMPANIA DE SEGUROS SA DE CV</t>
  </si>
  <si>
    <t>METLIFE MEXICO SA DE CV</t>
  </si>
  <si>
    <t>METLIFE MEXICO S.A.</t>
  </si>
  <si>
    <t>JAFRA COSMETICS, S.A. DE C.V.</t>
  </si>
  <si>
    <t>JAFRA COSMETICS INTERNATIONAL, S.A. DE C.V.</t>
  </si>
  <si>
    <t>DISTRIBUIDORA COMERCIAL JAFRA S.A. DE C.V.</t>
  </si>
  <si>
    <t>ASOCIACION PARA EVITAR LA CEGUERA EN MEXICO I.A.P</t>
  </si>
  <si>
    <t>CONSORCIO DIPCEN,S.A. DE C.V.</t>
  </si>
  <si>
    <t>EQUIPOS Y SISTEMAS SIVTA S.A.</t>
  </si>
  <si>
    <t>ARTESANIAS Y MARMOLES ALEJANDRA, SA DE CV</t>
  </si>
  <si>
    <t>OPERADORA HOTELERA DEL CORREDOR MAYAKOBA S.A. DE</t>
  </si>
  <si>
    <t>SIEGFRIED RHEIN S.A. DE C.V.</t>
  </si>
  <si>
    <t>TRACSA S.A.P.I. DE C.V.</t>
  </si>
  <si>
    <t>TRACSA SAPI DE CV</t>
  </si>
  <si>
    <t>IGASAMEX BAJIO S DE RL DE CV</t>
  </si>
  <si>
    <t>GRUPO CARSO, S.A.B. DE C.V.</t>
  </si>
  <si>
    <t>ENERGOLD DE MEXICO S A DE CV</t>
  </si>
  <si>
    <t>ARKI MANAGEMENT SA DE CV</t>
  </si>
  <si>
    <t>SUKARNE S.A. DE C.V.</t>
  </si>
  <si>
    <t>GLOBALCARD S.A. DE C.V.SOFOM E.R.</t>
  </si>
  <si>
    <t>GRUPO MONSERRAT SA DE CV</t>
  </si>
  <si>
    <t>MINERA MEXICO, S.A. DE C.V.</t>
  </si>
  <si>
    <t>AUTOS COMPACTOS SAN ANTONIO SA DE CV</t>
  </si>
  <si>
    <t>SESAJAL, S.A. DE C.V.</t>
  </si>
  <si>
    <t>URREA DANDO VIDA AL AGUA S.A. DE C.V.</t>
  </si>
  <si>
    <t>URREA DANDO VIDA AL AGUA SA DE CV</t>
  </si>
  <si>
    <t>SUELAS WYNY, S.A. DE C.V.</t>
  </si>
  <si>
    <t>EL PASO ENERGY MARKETING DE MEXICO SA DE CV</t>
  </si>
  <si>
    <t>SICA MEDICION, S.A. DE C.V.</t>
  </si>
  <si>
    <t>EMPACADORA CELAYA SA DE CV</t>
  </si>
  <si>
    <t>VIVCO ALIMENTOS S DE RL DE CV</t>
  </si>
  <si>
    <t>DESARROLLOS INMOBILIARIOS PUERTO MORELOS SA DE CV</t>
  </si>
  <si>
    <t>INMOBILIARIA Y FRACCIONADORA CADENA SA DE CV</t>
  </si>
  <si>
    <t>HARINERA DE IRAPUATO SA DE CV</t>
  </si>
  <si>
    <t>COMAREX SA DE CV</t>
  </si>
  <si>
    <t>SALCHICHAS Y JAMONES DE MEXICO SA DE CV</t>
  </si>
  <si>
    <t>MINERA WILLIAM, SA DE CV</t>
  </si>
  <si>
    <t>XOLOX SA DE CV</t>
  </si>
  <si>
    <t>MOTO REPUESTO MONTERREY, S.A. DE C.V.</t>
  </si>
  <si>
    <t>FRANCO NEVADA MEXICO CORPORATION SA DE CV</t>
  </si>
  <si>
    <t>SUBWAY INTERNATIONAL B.V</t>
  </si>
  <si>
    <t>GROKE MEXICO, S.A. DE C.V.</t>
  </si>
  <si>
    <t>SILVER STANDARD MEXICO SA DE CV</t>
  </si>
  <si>
    <t>SILVER STANDARD DURANGO SA DE CV</t>
  </si>
  <si>
    <t>SSR DURANGO SA DE CV</t>
  </si>
  <si>
    <t>TCA NUTRITION, SA DE CV</t>
  </si>
  <si>
    <t>SERVICIOS CORPORATIVOS PABAN SA DE CV</t>
  </si>
  <si>
    <t>IMPRESIONES AEREAS SA DE CV</t>
  </si>
  <si>
    <t>PRINCIPAL SAM I SA DE CV SIRV</t>
  </si>
  <si>
    <t>PRINCIPAL SAM II SA DE CV SIRV</t>
  </si>
  <si>
    <t>PRINCIPAL SAM III SA DE CV SIRV</t>
  </si>
  <si>
    <t>INMOBILIARIA LA RUMOROSA, S.A.DE C.V.</t>
  </si>
  <si>
    <t>INMOBILIARIA LA RUMOROSA SA DE CV</t>
  </si>
  <si>
    <t>GRUMESA PROYECTO Y CONSTRUCCION SAPI DE CV</t>
  </si>
  <si>
    <t>GRUMESA, S.A. DE C.V.</t>
  </si>
  <si>
    <t>MAQUINADO DE MADERAS DIANA SA DE CV</t>
  </si>
  <si>
    <t>ADMINISTRACIONES PROFESIONALESDE VALLA</t>
  </si>
  <si>
    <t>PLAYA CHILA S DE RL DE CV</t>
  </si>
  <si>
    <t>FONDO VALMEX DE CAPITALES C</t>
  </si>
  <si>
    <t>CATERPILLAR CREDITO SA DE CV SOFOM ENR</t>
  </si>
  <si>
    <t>ARMSTRONG LABORATORIOS DE MEXICO SA DE CV</t>
  </si>
  <si>
    <t>DICIPA SA DE CV</t>
  </si>
  <si>
    <t>DICIPA, S.A. DE C.V.</t>
  </si>
  <si>
    <t>NISSAN MEXICANA S.A. DE C.V.</t>
  </si>
  <si>
    <t>KRAUSS MAFFEI DE MEXICO S DE RL DE CV</t>
  </si>
  <si>
    <t>HYDRA DESAROLLOS SAPI DE C.V.</t>
  </si>
  <si>
    <t>COLORANTES IMPORTADOS SA DE CV</t>
  </si>
  <si>
    <t>CREMERIA AMERICANA SA DE CV</t>
  </si>
  <si>
    <t>BIOMEDICAL CENTER SA DE CV</t>
  </si>
  <si>
    <t>INDUSTRIAS BUNNY BABY S.A. DE C.V.</t>
  </si>
  <si>
    <t>MINERA MERCEDES MINERALES S DE RL DE CV</t>
  </si>
  <si>
    <t>AKUMEN TECNOLOGIA EN SISTEMAS SA DE CV</t>
  </si>
  <si>
    <t>ALL SHANGHAI S DE RL DE CV</t>
  </si>
  <si>
    <t>SERVICIOS HOTELEROS DEL CORREDOR MAYAKOBA SA DE CV</t>
  </si>
  <si>
    <t>AVALOS Y ABOGADOS SC</t>
  </si>
  <si>
    <t>FIRST DATA MERCHANT SERVICES MEXICO S DE RL DE CV</t>
  </si>
  <si>
    <t>SIGPACK SA DE CV</t>
  </si>
  <si>
    <t>COMERCIALIZADORA THOMSON DE MEXICO S.A. DE C.V.</t>
  </si>
  <si>
    <t>SCOTIABANK INVERLAT F 1160000939</t>
  </si>
  <si>
    <t>MADERERIA CHUBURNA, SA DE CV</t>
  </si>
  <si>
    <t>SCOTIABANK INVERLAT F 10000032</t>
  </si>
  <si>
    <t>JTP INDUSTRIES SA DE CV</t>
  </si>
  <si>
    <t>MANUFACTURERA DE ACCESORIOS FARMACEUTICOS SA DE CV</t>
  </si>
  <si>
    <t>SCOTIABANK INVERLAT F 370123994</t>
  </si>
  <si>
    <t>DIPROINDUCA MEXICO S. DE R.L. DE C.V.</t>
  </si>
  <si>
    <t>EMPAQUES RIO GRANDE, S.A. DE C.V.</t>
  </si>
  <si>
    <t>SERVICIOS PINOS ALTOS SA DE CV</t>
  </si>
  <si>
    <t>GUSSI SA DE CV</t>
  </si>
  <si>
    <t>HEXPOL COMPOUNDING SA DE CV</t>
  </si>
  <si>
    <t>LABORATORIOS PIZZARD</t>
  </si>
  <si>
    <t>AEROPUERTO DE SAN JOSE DEL CABO, S.A. DE C.V.</t>
  </si>
  <si>
    <t>MADERAS ORIENTE DE MERIDA, SA DE CV</t>
  </si>
  <si>
    <t>MADERAS ORIENTE DE MERIDA SA CV</t>
  </si>
  <si>
    <t>CUBO FIN CAPITAL SA DE CV</t>
  </si>
  <si>
    <t>CHEDRAUI CAPITAL SA DE CV</t>
  </si>
  <si>
    <t>CHEDRAUI CAPITAL, S.A. DE C.V.</t>
  </si>
  <si>
    <t>OFFSET-PRESS DE MEXICO,S.A. DEC.V.</t>
  </si>
  <si>
    <t>CONSULTORES ROJAS TERAN Y ASOCIADOS SC</t>
  </si>
  <si>
    <t>CLMX S DE RL DE CV</t>
  </si>
  <si>
    <t>CONCOURS MOLD MEXICANA SA DE CV</t>
  </si>
  <si>
    <t>TCA GLOBAL SA DE CV</t>
  </si>
  <si>
    <t>AEROPUERTO DE MEXICALI,S.A. DEC.V.</t>
  </si>
  <si>
    <t>FOTO RIO SECRETO SA DE CV</t>
  </si>
  <si>
    <t>RIO SECRETO SA DE CV</t>
  </si>
  <si>
    <t>SCHETTINO HERMANOS S DE RL DE CV</t>
  </si>
  <si>
    <t>IZA DESIGN &amp; MANUFACTURING SA DE CV</t>
  </si>
  <si>
    <t>SCOTIABANK INVERLAT F 101776</t>
  </si>
  <si>
    <t>AEROPUERTO DE PUERTO VALLARTA,S.A. DE C</t>
  </si>
  <si>
    <t>CABLE ADMINISTRADORA SA DE CV</t>
  </si>
  <si>
    <t>MGI FUSION S.A. DE C.V.</t>
  </si>
  <si>
    <t>STEELCASE REYNOSA S DE R.L. DE C.V.</t>
  </si>
  <si>
    <t>MULTIGRANOS DEL YAQUI SPR DE RL</t>
  </si>
  <si>
    <t>GRAIN LAND SA DE CV</t>
  </si>
  <si>
    <t>NOVOPHARM SA DE CV</t>
  </si>
  <si>
    <t>IMPORTADORA GOCA SA DE CV</t>
  </si>
  <si>
    <t>DEPORTIVOS CON ESTILO SA DE CV</t>
  </si>
  <si>
    <t>XENOTES MAGICOS SA DE CV</t>
  </si>
  <si>
    <t>CONCENTRADOS BOVILAC SPR DE RL DE CV</t>
  </si>
  <si>
    <t>JAFRA MANUFACTURING S.A. DE C.V.</t>
  </si>
  <si>
    <t>SERVIDAY S.A. DE C.V.</t>
  </si>
  <si>
    <t>KINDER MORGAN PIPELINE SERVICIOS DE MEXICO, S. DE</t>
  </si>
  <si>
    <t>CADENA RADIODIFUSURA MEXICANA,S.A. DE C.V.</t>
  </si>
  <si>
    <t>FONDO PROYECTO DE VIDA VALMEX 2024 SA DE CV SIRV</t>
  </si>
  <si>
    <t>FONDO PROYECTO DE VIDA VALMEX 2031 SA DE CV SIRV</t>
  </si>
  <si>
    <t>FONDO PROYECTO DE VIDA VALMEX 2038 SA DE CV SIRV</t>
  </si>
  <si>
    <t>FONDO PROYECTO DE VIDA VALMEX 2045 SA DE CV SIRV</t>
  </si>
  <si>
    <t>FONDO PROYECTO DE VIDA VALMEX 2017 SA DE CV SIRV</t>
  </si>
  <si>
    <t>ROTHSCHILD MEXICO SA DE CV</t>
  </si>
  <si>
    <t>CABLEVISION SA DE CV</t>
  </si>
  <si>
    <t>OPERBES SA DE CV</t>
  </si>
  <si>
    <t>SERVICIOS CONDUMEX, S.A. DE C.V.</t>
  </si>
  <si>
    <t>SANA INTERNACIONAL S. DE R.L. DE C.V.</t>
  </si>
  <si>
    <t>SANA INTERNACIONAL S DE RL DE CV</t>
  </si>
  <si>
    <t>TELESTAR DE OCCIDENTE, S.A. DE C.V.</t>
  </si>
  <si>
    <t>DESARROLLOS ROMY SA DE CV</t>
  </si>
  <si>
    <t>POSSEHL MEXICO SA DE CV</t>
  </si>
  <si>
    <t>EDITORIAL TELEVISA S.A. DE C.V.</t>
  </si>
  <si>
    <t>FONDO VALMEX INTERNACIONAL VALMEX 28 SA DE CV FONDO DE INVERSION DE RENTA VARIABLE</t>
  </si>
  <si>
    <t>PRINCIPAL HORIZONTE E SA DE CV,SIRV</t>
  </si>
  <si>
    <t>SERVICIOS CORPORATIVOS SCOTIA SA DE CV</t>
  </si>
  <si>
    <t>VALVULAS URREA S.A. DE C.V.</t>
  </si>
  <si>
    <t>FOMENTO ECONOMICO MEXICANO, SAB DE CV</t>
  </si>
  <si>
    <t>GRUPO COMERCIAL CONTROL, SA DE CV</t>
  </si>
  <si>
    <t>CRIOTEC, SA DE CV</t>
  </si>
  <si>
    <t>CRIOTEC SA DE CV</t>
  </si>
  <si>
    <t>VI¿EDOS ALTA SA DE CV</t>
  </si>
  <si>
    <t>VINEDOS ALTA SAPI DE CV</t>
  </si>
  <si>
    <t>HARINERA EL PARAISO S.A. DE C.V.</t>
  </si>
  <si>
    <t>SERVICIOS TRONCALIZADOS S.A. DE C.V.</t>
  </si>
  <si>
    <t>SERVICIOS TRONCALIZADOS SA DE CV</t>
  </si>
  <si>
    <t>ASESORES PETROLEROS DEL GOLFO SA DE CV</t>
  </si>
  <si>
    <t>BUENO ALIMENTOS SA DE CV</t>
  </si>
  <si>
    <t>HERA APPAREL S.A. DE C.V.</t>
  </si>
  <si>
    <t>HOME INTERIORS DE MEXICO S DE RL DE CV</t>
  </si>
  <si>
    <t>MUNSA MOLINOS SA DE CV</t>
  </si>
  <si>
    <t>TUBO SAMUEL DE MEXICO, SA DE CV</t>
  </si>
  <si>
    <t>MECHANISMS DE SALTILLO, SA DE CV</t>
  </si>
  <si>
    <t>EQUIPO DE MEDICION Y CONTROL INDUSTRIAL SA DE CV</t>
  </si>
  <si>
    <t>INDUSTRIALIZADORA Y MADERERA LOS OLIVOS SA DE CV</t>
  </si>
  <si>
    <t>AGROPRODUCTOS CAPRICHO S DE RLDE CV</t>
  </si>
  <si>
    <t>KAUFEN SOLUCIONES Y ETIQUETAS SA DE CV</t>
  </si>
  <si>
    <t>TURBOALEACIONES SA DE CV</t>
  </si>
  <si>
    <t>GRUPO CANUSAL SA DE CV</t>
  </si>
  <si>
    <t>ALMACENES CONGELADOS SA DE CV</t>
  </si>
  <si>
    <t>GRUPO COANZAMEX, SA DE CV</t>
  </si>
  <si>
    <t>CONTICON, S.A. DE C.V.</t>
  </si>
  <si>
    <t>HARINAS SA DE CV</t>
  </si>
  <si>
    <t>AGROS SA DE CV</t>
  </si>
  <si>
    <t>MINERA EL PATR¿N  S.A. DE C.V.</t>
  </si>
  <si>
    <t>PESQUERA DANYA SA DE CV</t>
  </si>
  <si>
    <t>ACC INGENIERIA Y SERVICIOS ESPECIALIZADOS SA DE CV</t>
  </si>
  <si>
    <t>CINETICA QUIMICA, S.A DE C.V.</t>
  </si>
  <si>
    <t>ALLGAIER DE PUEBLA SAPI SA DE CV</t>
  </si>
  <si>
    <t>LOURMEX SA DE CV</t>
  </si>
  <si>
    <t>LAPISA SA DE CV</t>
  </si>
  <si>
    <t>BICIMOTOS SA</t>
  </si>
  <si>
    <t>COMERCIALIZADORA DE VALOR AGREGADO,S.A. DE C.V.</t>
  </si>
  <si>
    <t>COMUNIDAD Y BIODIVERSIDAD AC</t>
  </si>
  <si>
    <t>GRUPO INDUSTRIAL MASECA S.A. DE C.V.</t>
  </si>
  <si>
    <t>GRUPO INDUSTRIAL MASECA SA DE CV</t>
  </si>
  <si>
    <t>GRUPO INDUSTRIAL MASECA SAB DE CV</t>
  </si>
  <si>
    <t>TUBOS INOXIDABLES SAMUEL DE MEXICO, SA DE CV</t>
  </si>
  <si>
    <t>DISTRIBUIDORA MAYORISTA DE TORNILLOS DE YUCATAN, S.A. DE C.V.</t>
  </si>
  <si>
    <t>CABLEMAS TELECOMUNICACIONES SA DE CV</t>
  </si>
  <si>
    <t>CERREY SA DE CV</t>
  </si>
  <si>
    <t>RANCHO SAN LUIS PGMX SA DE CV</t>
  </si>
  <si>
    <t>SILVER DEER SA DE CV</t>
  </si>
  <si>
    <t>FOSS CENTRO AMERICA SA DE CV</t>
  </si>
  <si>
    <t>PROMOTORA AMBIENTAL SAB DE CV</t>
  </si>
  <si>
    <t>DSI UNDERGROUND MEXICO SA DE CV</t>
  </si>
  <si>
    <t>FIELD FASTENER MEXICO, S DE RL DE CV</t>
  </si>
  <si>
    <t>ALLTOURNATIVE SA DE CV</t>
  </si>
  <si>
    <t>NARMX QUERETARO SA DE CV</t>
  </si>
  <si>
    <t>IGSA SA DE CV</t>
  </si>
  <si>
    <t>MADERO EQUIPOS DE ORDE¿O, S.A. DE C.V.</t>
  </si>
  <si>
    <t>MADERO EQUIPOS DE ORDENO SA DE CV</t>
  </si>
  <si>
    <t>ALTA TECNOLOGIA BIOMEDICA SA DE CV</t>
  </si>
  <si>
    <t>PAPELES Y CONVERSIONES DE MEXICO, SA DE CV</t>
  </si>
  <si>
    <t>CENOTE MAYA S.A.P.I. DE C.V.</t>
  </si>
  <si>
    <t>EXPERTA ERP S.C</t>
  </si>
  <si>
    <t>FRUEHAUF DE MEXICO SA DE CV</t>
  </si>
  <si>
    <t>POSTA EL CUATRO, SA DE CV</t>
  </si>
  <si>
    <t>KST ELECTRIC POWER COMPANY SAPI DE CV</t>
  </si>
  <si>
    <t>LABORATORIOS SALUS SA DE CV</t>
  </si>
  <si>
    <t>FONDO VALMEX DE CRECIMIENTO SADE CV</t>
  </si>
  <si>
    <t>FONDO VALMEX DE CRECIMIENTO SA DE CV FONDO DE INVERSION DE RENTA VARIABLE</t>
  </si>
  <si>
    <t>DESARROLLO RIO ELBA F/290</t>
  </si>
  <si>
    <t>MINERA AGUILA PLATEADA SA DE CV</t>
  </si>
  <si>
    <t>MAG SPECIALTIES MEXICO S DE RLDE CV</t>
  </si>
  <si>
    <t>EXCELLENT FOODS SA DE CV</t>
  </si>
  <si>
    <t>BIOCALPERT SA DE CV</t>
  </si>
  <si>
    <t>ORGANIZACION EMOTION INTERNATIONAL, S.A. DE C.V.</t>
  </si>
  <si>
    <t>LABORATORIOS JALOMA SA DE CV</t>
  </si>
  <si>
    <t>LASCATOLA, S.A. DE C.V.</t>
  </si>
  <si>
    <t>MAQUINAS DIESEL, SA DE CV</t>
  </si>
  <si>
    <t>MOYMEX SA DE CV</t>
  </si>
  <si>
    <t>TUBOS DE ACERO DE MEXICO SA</t>
  </si>
  <si>
    <t>FRUVER SA DE  CV</t>
  </si>
  <si>
    <t>GRANOS DE SINALOA SA DE CV</t>
  </si>
  <si>
    <t>DEEP DRILLER MEXICO S DE RL DECV</t>
  </si>
  <si>
    <t>CELULOSA Y CORRUGADOS DE SONORA SA DE CV</t>
  </si>
  <si>
    <t>VIAJES A LAS TRADICIONES III SA DE CV</t>
  </si>
  <si>
    <t>ACOPOL SA DE CV</t>
  </si>
  <si>
    <t>CENTRO DE INVESTIGACION CIENTIFICA DE YUCATAN AC</t>
  </si>
  <si>
    <t>VISTA DEL SOL FOODS SA DE CV</t>
  </si>
  <si>
    <t>MITSUI KINSOKU ACT MEXICANA SA DE CV</t>
  </si>
  <si>
    <t>FRISA FORJADOS S A DE C V</t>
  </si>
  <si>
    <t>FRISA FORJADOS SA DE CV</t>
  </si>
  <si>
    <t>FRISA FORJADOS S.A.DE C.V.</t>
  </si>
  <si>
    <t>AGUAVIENTO S.A. DE C.V.</t>
  </si>
  <si>
    <t>GRUPO AGUAVIENTO SA DE CV</t>
  </si>
  <si>
    <t>MFM OPM SAPI DE CV SOFOM ENR</t>
  </si>
  <si>
    <t>DESCAFEINADORES MEXICANOS,S.A. DE C.V.</t>
  </si>
  <si>
    <t>INTEGRADORA AZTECA SA DE CV</t>
  </si>
  <si>
    <t>TIP DE MEXICO, S.A.P.I. DE C.V.</t>
  </si>
  <si>
    <t>TIP DE MEXICO SAPI DE CV</t>
  </si>
  <si>
    <t>TIP DE MEXICO S.A.P.I. DE C.V.</t>
  </si>
  <si>
    <t>OMPI N.A. S DE RL DE CV</t>
  </si>
  <si>
    <t>SUBWAY REALTY DE MEXICO SA DE CV</t>
  </si>
  <si>
    <t>AGRICOLA VISTA DEL SOL SPR DE RL DE CV</t>
  </si>
  <si>
    <t>KEPCO ENERGY SERVICE COMPANY S DE RL DE CV</t>
  </si>
  <si>
    <t>CARTOGRAF SA DE CV</t>
  </si>
  <si>
    <t>LETSEB SA DE CV</t>
  </si>
  <si>
    <t>ALCAMARE S DE RL DE CV</t>
  </si>
  <si>
    <t>AKI SEAT MANUFACTURING SA DE CV</t>
  </si>
  <si>
    <t>COPPEL SA DE CV</t>
  </si>
  <si>
    <t>SABORIMEX MONTERREY S DE RL DE CV</t>
  </si>
  <si>
    <t>AEROPUERTO DE LA PAZ SA DE CV</t>
  </si>
  <si>
    <t>CENTRAL DETALLISTA, SA DE CV</t>
  </si>
  <si>
    <t>GALERIAS</t>
  </si>
  <si>
    <t>CAST HER SA DE CV</t>
  </si>
  <si>
    <t>AEROPUERTO DE HERMOSILLO SA DE CV</t>
  </si>
  <si>
    <t>CHG MERIDIAN MEXICO SAPI DE CV</t>
  </si>
  <si>
    <t>CHG MERIDIAN MEXICO SAPI DE CV.</t>
  </si>
  <si>
    <t>CANELS SA DE CV</t>
  </si>
  <si>
    <t>INMOBILIARIA CANELS SA DE CV</t>
  </si>
  <si>
    <t>FOUR SEASONS HOTELS DE MEXICO SA DE CV</t>
  </si>
  <si>
    <t>GRUPO AEROPORTUARIO DEL CENTRO NORTE S.A.B. DE C.V.</t>
  </si>
  <si>
    <t>GRUPO AEROPORTUARIO DEL CENTRO NORTE SA</t>
  </si>
  <si>
    <t>CAFES TOMARI SA DE CV</t>
  </si>
  <si>
    <t>PRODUCTOS PECUARIOS LA TRINIDAD SA DE CV</t>
  </si>
  <si>
    <t>EL FENIX DE TIJUANA SA DE CV</t>
  </si>
  <si>
    <t>PAVOS DEL NOROESTE SA DE CV</t>
  </si>
  <si>
    <t>MINERA SUDCALIFORNIA SA DE CV</t>
  </si>
  <si>
    <t>PERONDA MEXICO, S.A. DE C.V.</t>
  </si>
  <si>
    <t>RECICLADOS AVANZADOS SA DE CV</t>
  </si>
  <si>
    <t>ALUCAPS MEXICANA DE OCCIDENTE SA DE CV</t>
  </si>
  <si>
    <t>INTERLATIN S DE RL DE CV</t>
  </si>
  <si>
    <t>PUBLIGRAPHICS SA DE CV</t>
  </si>
  <si>
    <t>MINERA LABRI SA DE CV</t>
  </si>
  <si>
    <t>EQUIPOS E INSUMOS DE TELECOMUNICACIONES SA DE CV</t>
  </si>
  <si>
    <t>AEROPUERTO DE MORELIA SA DE CV</t>
  </si>
  <si>
    <t>AEROPUERTO DE AGUASCALIENTES SA DE CV</t>
  </si>
  <si>
    <t>AEROPUERTO DE LOS MOCHIS DE CV</t>
  </si>
  <si>
    <t>THE MEXICO EQUITY AND INCOME FUND, INC</t>
  </si>
  <si>
    <t>CENTURION MEDIA AND OPPORTUNITIES FUND</t>
  </si>
  <si>
    <t>CENTURION FUND</t>
  </si>
  <si>
    <t>ABRASIVOS AUSTROMEX SA DE CV</t>
  </si>
  <si>
    <t>INDUSTRIAS TENAZIT SA DE CV</t>
  </si>
  <si>
    <t>PAN AMERICAN MEXICO COMPANIA DE SEGUROS SA</t>
  </si>
  <si>
    <t>INTERPEC SAN MARCOS SA DE CV</t>
  </si>
  <si>
    <t>ABRASIVOS ESPECIALES SA DE CV</t>
  </si>
  <si>
    <t>SERVICIOS AEROPORTUARIOS DEL CENTRO NORTE, SA DE CV</t>
  </si>
  <si>
    <t>SB &amp; B ENTRETENIMIENTOS SA DE CV</t>
  </si>
  <si>
    <t>BLUE PAPER SA DE CV</t>
  </si>
  <si>
    <t>HOSPITALIDAD DE SAN LUIS SA DE CV</t>
  </si>
  <si>
    <t>PMP PROVEEDORA DE MATERIA PRIMA, S.A DE C.V</t>
  </si>
  <si>
    <t>PUERTAS FINAS DE MADERA MONTE ALBAN SA DE CV</t>
  </si>
  <si>
    <t>JASPAR COMMUNICATIONS</t>
  </si>
  <si>
    <t>JITE TECHNOLOGIES INC</t>
  </si>
  <si>
    <t>J LINE TRANSPORT LTD</t>
  </si>
  <si>
    <t>JNE CONSULTING LTD.</t>
  </si>
  <si>
    <t>JNE CONSULTING LTD</t>
  </si>
  <si>
    <t>JORDAN AP LTD</t>
  </si>
  <si>
    <t>JORIKI INC</t>
  </si>
  <si>
    <t>JIM PATTISON ENTERTAINMENT LTD.</t>
  </si>
  <si>
    <t>JOHNSTON RESEARCH AND PERFORM. INC</t>
  </si>
  <si>
    <t>JAMES R RAHEY STORES LIMITED</t>
  </si>
  <si>
    <t>J AND S TELECOM SUPPLIES CORP</t>
  </si>
  <si>
    <t>JETCO MFG</t>
  </si>
  <si>
    <t>JORDANWORKS INCORPORATED</t>
  </si>
  <si>
    <t>KEB HANA BANK CANADA</t>
  </si>
  <si>
    <t>KEDDCO MANUFACTURING LTD</t>
  </si>
  <si>
    <t>JVCKENWOOD CANADA INC</t>
  </si>
  <si>
    <t>KESA HOLDINGS LTD</t>
  </si>
  <si>
    <t>KLEEN FLO TUMBLER INDUSTRIES LTD</t>
  </si>
  <si>
    <t>KING FREIGHT LINES LIMITED</t>
  </si>
  <si>
    <t>KIA CANADA INC</t>
  </si>
  <si>
    <t>KUWAIT INVESTMENT OFFICE</t>
  </si>
  <si>
    <t>KINSHOFER LIFTALL INC</t>
  </si>
  <si>
    <t>KLUANE DRILLING LTD</t>
  </si>
  <si>
    <t>KIN LAI STORE FIXTURES LTD</t>
  </si>
  <si>
    <t>KEMEX ENGINEERING SERVICES LTD.</t>
  </si>
  <si>
    <t>KML FOOD &amp; CONFECTIONERY LIMITED</t>
  </si>
  <si>
    <t>KINETICS NOISE CONTROL INC</t>
  </si>
  <si>
    <t>KLEEN OIL FILTRATION CANADA LTD</t>
  </si>
  <si>
    <t>KOM SOFTWARE INC</t>
  </si>
  <si>
    <t>KONINK LOGISTICS INC.</t>
  </si>
  <si>
    <t>KO SUMOI HOLDINGS LTD</t>
  </si>
  <si>
    <t>KARL W RICHTER LTD</t>
  </si>
  <si>
    <t>LABRADOR IRON ORE ROYALTY CORPORATION</t>
  </si>
  <si>
    <t>LES AGENCIES LISETTE LIMOGE INC</t>
  </si>
  <si>
    <t>621189 ONTARIO INC LARWAY TRAF SYS</t>
  </si>
  <si>
    <t>LATONA ENTERPRISES LTD</t>
  </si>
  <si>
    <t>LOGIQ ASSET MANAGEMENT</t>
  </si>
  <si>
    <t>LINCLUDEN BALANCED FUND</t>
  </si>
  <si>
    <t>LABATT BREWERIES OF CANADA LP</t>
  </si>
  <si>
    <t>LINCLUDEN BOND POOLED FUND</t>
  </si>
  <si>
    <t>ABBEY NECKWEAR LTD.</t>
  </si>
  <si>
    <t>LIQUOR CONTROL BOARD OF ONTARIO</t>
  </si>
  <si>
    <t>LASSING DIBBEN CONSULTING ENGINEERS</t>
  </si>
  <si>
    <t>LE SHERATON CENTRE LP</t>
  </si>
  <si>
    <t>LEGAL ALFALFA PRODUCTS LTD.</t>
  </si>
  <si>
    <t>L. HANSEN'S FORWARDING LTD.</t>
  </si>
  <si>
    <t>LHM TECHNOLOGIES INC</t>
  </si>
  <si>
    <t>P.T. BANK CIMB NIAGA TBK</t>
  </si>
  <si>
    <t>INTEGRA DIVERSIFIED FUND</t>
  </si>
  <si>
    <t>LIMSON CANADA LTD.</t>
  </si>
  <si>
    <t>LINCLUDEN INVESTMENT MANAGEMENT LIMITED (AS AGENT)</t>
  </si>
  <si>
    <t>LINK CORPORATION</t>
  </si>
  <si>
    <t>LISTOWEL TECHNOLOGY INC.</t>
  </si>
  <si>
    <t>LLINK CONSULTING CORPORATION</t>
  </si>
  <si>
    <t>LITTLE LAKES MACHINE AND TOOL CO LT</t>
  </si>
  <si>
    <t>LUNDIN MINING CORPORATION</t>
  </si>
  <si>
    <t>LINEAR METALS CORP</t>
  </si>
  <si>
    <t>LN REYNOLDS CO LIMITED</t>
  </si>
  <si>
    <t>LENNOX INDUSTRIES (CANADA) LTD.</t>
  </si>
  <si>
    <t>LENNOX INDUSTRIES (CANADA) LTD</t>
  </si>
  <si>
    <t>LABORERS PENSION FUND OF WESTERN CANADA</t>
  </si>
  <si>
    <t>LEISURE CARE LLC</t>
  </si>
  <si>
    <t>A LASSONDE INC</t>
  </si>
  <si>
    <t>LASSONDE INDUSTRIES INC</t>
  </si>
  <si>
    <t>LAVEL TOOL AND MOULD LTD</t>
  </si>
  <si>
    <t>LAVAL TOOL AND MOULD LTD</t>
  </si>
  <si>
    <t>LTP SPORTS GROUP INC.</t>
  </si>
  <si>
    <t>LTP SPORTS GROUP LTD</t>
  </si>
  <si>
    <t>LVMH WATCH AND JEWELRY USA INC</t>
  </si>
  <si>
    <t>MARTINREA INTERNATIONAL INC.</t>
  </si>
  <si>
    <t>AFTRAL CANADA INC.</t>
  </si>
  <si>
    <t>MADURO AND CURIELS BANK NV</t>
  </si>
  <si>
    <t>MAGNA INTERNATIONAL INC</t>
  </si>
  <si>
    <t>MAGNA INTERNATIONAL INC.</t>
  </si>
  <si>
    <t>ALBANY INTERNATIONAL CANADA CORP</t>
  </si>
  <si>
    <t>MAIZEING ACRES INC</t>
  </si>
  <si>
    <t>ARON LIEBERMAN CONNECTION</t>
  </si>
  <si>
    <t>MALNAR INDUSTRIES LTD</t>
  </si>
  <si>
    <t>L-3 MAPPS INC.</t>
  </si>
  <si>
    <t>ARDEN HOLDINGS INC</t>
  </si>
  <si>
    <t>NORTHBRIDGE GENERAL INSURANCE CORPORATION</t>
  </si>
  <si>
    <t>MATTEL EUROPA BV</t>
  </si>
  <si>
    <t>MAXIES EXCAVATING PARTNERSHIP</t>
  </si>
  <si>
    <t>BCE INC.</t>
  </si>
  <si>
    <t>MULTI BAG IMPORTS INC</t>
  </si>
  <si>
    <t>METROPOLITAN BANK AND TRUST COMPANY</t>
  </si>
  <si>
    <t>PH&amp;N INFLATION LINKED BOND FUND</t>
  </si>
  <si>
    <t>PH&amp;N MONTHLY INCOME FUND</t>
  </si>
  <si>
    <t>PH&amp;N MONTHLY INCOME FUND SUB A</t>
  </si>
  <si>
    <t>PH&amp;N MONTHLY INCOME FUND SUB B</t>
  </si>
  <si>
    <t>MCCAUL IMPORTERS LIMITED</t>
  </si>
  <si>
    <t>CANADIAN BUTTONS LIMITED</t>
  </si>
  <si>
    <t>MC COMMERCIAL INC</t>
  </si>
  <si>
    <t>CERAMIQUE DECOR MSF INC</t>
  </si>
  <si>
    <t>MACARTNEY FARMS LTD</t>
  </si>
  <si>
    <t>SCOTIA TRUST AMERICAN EQUITY COMMON</t>
  </si>
  <si>
    <t>MICON INTERNATIONAL LIMITED</t>
  </si>
  <si>
    <t>CLERMOND HAMEL LTEE</t>
  </si>
  <si>
    <t>CLYVANOR LTEE</t>
  </si>
  <si>
    <t>CONTEMPRAKNIT LTD</t>
  </si>
  <si>
    <t>MACKENZIE CUNDILL VALUE FUND</t>
  </si>
  <si>
    <t>CYG INTERNATIONAL</t>
  </si>
  <si>
    <t>MEGA FURNITURE IMPORTS LTD.</t>
  </si>
  <si>
    <t>EMPIRE BUFF COMPANY LTD.</t>
  </si>
  <si>
    <t>MEMTRONIK INNOVATIONS INC.</t>
  </si>
  <si>
    <t>Memtronik innovations Inc</t>
  </si>
  <si>
    <t>ENERTRAK INC.</t>
  </si>
  <si>
    <t>THE MEGILL STEPHENSON COMPANY LIMITED</t>
  </si>
  <si>
    <t>THE MEGILL STEPHENSON CO LTD</t>
  </si>
  <si>
    <t>MACKENZIE IVY FOREIGN EQUITY CURRENCY NEUTRAL CLASS</t>
  </si>
  <si>
    <t>MACKENZIE IVY GLOBAL BALANCED FUND</t>
  </si>
  <si>
    <t>MACKENZIE IVY GLOBAL BALANCED FUND GLOBAL OR IVY</t>
  </si>
  <si>
    <t>MACKENZIE IVY GLOBAL BALANCED FUND FIXED INCOME</t>
  </si>
  <si>
    <t>MACKENZIE IVY FOREIGN EQUITY CLASS</t>
  </si>
  <si>
    <t>MACKENZIE GLOBAL GROWTH CLASS</t>
  </si>
  <si>
    <t>MACKENZIE US MID CAP GROWTH CLASS</t>
  </si>
  <si>
    <t>MACKENZIE INCOME FUND</t>
  </si>
  <si>
    <t>MACKENZIE GLOBAL SMALL CAP GROWTH FUND</t>
  </si>
  <si>
    <t>MACKENZIE CANADIAN LARGE CAP DIVIDEND FUND</t>
  </si>
  <si>
    <t>MACKENZIE IVY FOREIGN EQUITY FUND</t>
  </si>
  <si>
    <t>MACKENZIE IVY CANADIAN FUND</t>
  </si>
  <si>
    <t>MACKENZIE CUNDILL CANADIAN BALANCED FUND 7404</t>
  </si>
  <si>
    <t>MACKENZIE CUNDILL CANADIAN BALANCED FUND</t>
  </si>
  <si>
    <t>CANADIAN ELEVATOR INDUSTRY PENSION</t>
  </si>
  <si>
    <t>CANADIAN ELEVATOR INDUSTRY PENSION FUND</t>
  </si>
  <si>
    <t>GWL EQUITY FUND</t>
  </si>
  <si>
    <t>GWL SMALLER COMPANY FUND</t>
  </si>
  <si>
    <t>LONDON LIFE EQUITY FUND</t>
  </si>
  <si>
    <t>LONDON LIFE INCOME FUND</t>
  </si>
  <si>
    <t>MCLEAN FOUNDRY LIMITED</t>
  </si>
  <si>
    <t>FOCUS MICROWAVES INC</t>
  </si>
  <si>
    <t>FOLIO INSTRUMENTS INC</t>
  </si>
  <si>
    <t>FOLIO INSTRUMENTS INC.</t>
  </si>
  <si>
    <t>3636089 CANADA INC</t>
  </si>
  <si>
    <t>GEORGE COUREY INC.</t>
  </si>
  <si>
    <t>GEORGE COUREY INC</t>
  </si>
  <si>
    <t>MGF US BOND FUND</t>
  </si>
  <si>
    <t>MASTER GLOBE FORWARDING INC</t>
  </si>
  <si>
    <t>GROUPE LELYS INC</t>
  </si>
  <si>
    <t>GUARANTEE HANDBAGS CO LTD</t>
  </si>
  <si>
    <t>QUICKSILVER RESOURCES CANADA INC</t>
  </si>
  <si>
    <t>GARDA WORLD SECURITY CORPORATION</t>
  </si>
  <si>
    <t>MANITOBA HYDRO ELECTRIC BOARD</t>
  </si>
  <si>
    <t>MULTY HOME LP</t>
  </si>
  <si>
    <t>HOTELLUS MONTREAL HOLDINGS INC</t>
  </si>
  <si>
    <t>MIELE LIMITED</t>
  </si>
  <si>
    <t>MATTEL INTERNATIONAL FINANCE BV</t>
  </si>
  <si>
    <t>MILLI LIMITED</t>
  </si>
  <si>
    <t>MITEL NETWORKS CORPORATION</t>
  </si>
  <si>
    <t>LESLIE WOODS FUR FARMS LIMITED</t>
  </si>
  <si>
    <t>MOODYS INVESTORS SERVICE, INC.</t>
  </si>
  <si>
    <t>MANULIFE INVESTMENTS TRUST STRATEGI</t>
  </si>
  <si>
    <t>MORTON INDUSTRIAL SALES AND SERVICE</t>
  </si>
  <si>
    <t>JAY PLASTICS CO INC</t>
  </si>
  <si>
    <t>LES FIBRES J C INC</t>
  </si>
  <si>
    <t>J.P. DOUMAK TEXTILES INC</t>
  </si>
  <si>
    <t>M K POWER PRODUCTS COPR</t>
  </si>
  <si>
    <t>LIGNI BEL LTD.</t>
  </si>
  <si>
    <t>LLTEK MOTORSPORTS</t>
  </si>
  <si>
    <t>LANDAU SACAMOTO HANDBAGS INC</t>
  </si>
  <si>
    <t>LANDAU SACAMOTO INC.</t>
  </si>
  <si>
    <t>MAINETTI CANADA INC</t>
  </si>
  <si>
    <t>MANTHAMED INC</t>
  </si>
  <si>
    <t>SCOTIA MONEY MARKET FUND</t>
  </si>
  <si>
    <t>MEDIQUE FOURNITURES MEDICALES (MGBR) INC.</t>
  </si>
  <si>
    <t>MARCREST MANUFACTURING INC</t>
  </si>
  <si>
    <t>MONDOR LUMBER INC.</t>
  </si>
  <si>
    <t>MARTIN MARIETTA MATERIALS CANADA LT</t>
  </si>
  <si>
    <t>ACCORD FINANCIAL INC.</t>
  </si>
  <si>
    <t>MBM INTELLECTUAL PROPERTY LAW LLP</t>
  </si>
  <si>
    <t>MMV FINANCIAL INC</t>
  </si>
  <si>
    <t>MAGNUM INTEGRATED TECHNOLOGIES INC</t>
  </si>
  <si>
    <t>MOBILE CLIMATE CONTROL INDUSTRIES</t>
  </si>
  <si>
    <t>MONSEN'S SPORTING GOODS LIMITED</t>
  </si>
  <si>
    <t>MORRISON HERSHFIELD GROUP INC</t>
  </si>
  <si>
    <t>MOTORCADE INDUSTRIES LTD</t>
  </si>
  <si>
    <t>PAPILLON BLANC LINGERIE INC</t>
  </si>
  <si>
    <t>M.P. FILTRI (CANADA) INC</t>
  </si>
  <si>
    <t>POLYSTAR PACKAGING INC.</t>
  </si>
  <si>
    <t>MONTREAL POLICE PENSION FUND ASSOCIATION</t>
  </si>
  <si>
    <t>LUXURY HOTELS INTERNATIONAL OF CANADA ULC</t>
  </si>
  <si>
    <t>MARINER PARTNERS INC</t>
  </si>
  <si>
    <t>MICA SPORTS CANADA INC</t>
  </si>
  <si>
    <t>PRODUITS CHIMIQUES SEIGNEURIE</t>
  </si>
  <si>
    <t>PLACE DUPUIS</t>
  </si>
  <si>
    <t>MANULIFE STRATEGIC INCOME FUND</t>
  </si>
  <si>
    <t>SNC-LAVALIN GROUP INC.</t>
  </si>
  <si>
    <t>SUPREME LACES INC</t>
  </si>
  <si>
    <t>SEMAFO INC</t>
  </si>
  <si>
    <t>PAPILLON INTERNATIONAL INC.</t>
  </si>
  <si>
    <t>METASOFT SYSTEMS INC</t>
  </si>
  <si>
    <t>MASTERLOY PRODUCTS COMPANY</t>
  </si>
  <si>
    <t>MAHER TERMINALS HOLDING CORP</t>
  </si>
  <si>
    <t>TRANSCO PACKAGING GROUP LTD.</t>
  </si>
  <si>
    <t>TRANSAT AT INC</t>
  </si>
  <si>
    <t>TRANSAT A.T. INC.</t>
  </si>
  <si>
    <t>TELESYSTEM LTD</t>
  </si>
  <si>
    <t>MOORES THE SUIT PEOPLE</t>
  </si>
  <si>
    <t>MTU MAINTENANCE CANADA LTD</t>
  </si>
  <si>
    <t>MULTIMATIC INDUSTRIES INC</t>
  </si>
  <si>
    <t>VALERO ENERGY INC.</t>
  </si>
  <si>
    <t>MULLER MARTINI CANADA INC</t>
  </si>
  <si>
    <t>MUSHROOM PRODUCERS COOPERATIVE INC</t>
  </si>
  <si>
    <t>MUTUAL TRANSPORTATION</t>
  </si>
  <si>
    <t>WESTCLIFF GROUP</t>
  </si>
  <si>
    <t>NAVISTAR CANADA INC</t>
  </si>
  <si>
    <t>NATIONAL DEVELOPMENTS LTD.</t>
  </si>
  <si>
    <t>NORTH AMERICAN DENTAL WHOLESALERS INC.</t>
  </si>
  <si>
    <t>BLACKROCK GLOBAL FUNDS NORTH AMERI</t>
  </si>
  <si>
    <t>NACIONAL FINANCIERA, S.N.C.</t>
  </si>
  <si>
    <t>NACIONAL FINANCIERA SNC</t>
  </si>
  <si>
    <t>NORTH AMERICAN LIGHTING PRODUCTS</t>
  </si>
  <si>
    <t>8060274 CANADA INC  LES NANA</t>
  </si>
  <si>
    <t>THE JUICE PLUS COMPANY CANADA INC</t>
  </si>
  <si>
    <t>NATT TOOLS GROUP INC</t>
  </si>
  <si>
    <t>NATT TOOLS GROUP INC.</t>
  </si>
  <si>
    <t>NBIMC CORPORATE BOND FUND</t>
  </si>
  <si>
    <t>NBIMC LOW VOLATILITY US EQUITY FUND CLASS N</t>
  </si>
  <si>
    <t>NBIMC LOW VOLATILITY INTERNATIONAL L EQUITY FUND CLASS N</t>
  </si>
  <si>
    <t>NBIMC LOW VOLATILITY INTERNATIONAL EQUITY FUND</t>
  </si>
  <si>
    <t>NBIMC LOW VOLATILITY INTERNATIONAL EQUITY FUND CLASS N</t>
  </si>
  <si>
    <t>NBIMC US EQUITY INDEX FUND CLASS N</t>
  </si>
  <si>
    <t>NBIMC US EQUITY INDEX FUND</t>
  </si>
  <si>
    <t>NATIONAL BANK OF CAMBODIA</t>
  </si>
  <si>
    <t>NATIONAL BANK OF RAS AL-KHAIMAH PSC</t>
  </si>
  <si>
    <t>NAV CANADA PENSION PLAN NVP02</t>
  </si>
  <si>
    <t>NAV CANADA PENSION PLAN NVP03</t>
  </si>
  <si>
    <t>NAV CANADA PENSION PLAN</t>
  </si>
  <si>
    <t>NAV CANADA PENSION PLAN NVN59</t>
  </si>
  <si>
    <t>NAV CANADA PENSION PLAN NVN58</t>
  </si>
  <si>
    <t>NAV CANADA PENSION PLAN NVP01</t>
  </si>
  <si>
    <t>NAV CANADA PENSION PLAN NVN61</t>
  </si>
  <si>
    <t>NAV CANADA PENSION PLAN NVN57</t>
  </si>
  <si>
    <t>NAV CANADA PENSION PLAN NVP72</t>
  </si>
  <si>
    <t>NAV CANADA PENSION PLAN NVP96</t>
  </si>
  <si>
    <t>NAV CANADA PENSION PLAN NVP77</t>
  </si>
  <si>
    <t>NAV CANADA PENSION PLAN NVP68</t>
  </si>
  <si>
    <t>NAV CANADA PENSION PLAN NVN53</t>
  </si>
  <si>
    <t>NAV CANADA PENSION PLAN NVN55</t>
  </si>
  <si>
    <t>NORDAN GROUP INC</t>
  </si>
  <si>
    <t>NEBS BUSINESS PRODUCTS</t>
  </si>
  <si>
    <t>NEVCO SCOREBOARD COMPANY ULC</t>
  </si>
  <si>
    <t>FARNELL PACKAGING LIMITED</t>
  </si>
  <si>
    <t>NORTHUMBERLAND CO OP LTD</t>
  </si>
  <si>
    <t>NIAGARA GORGE JET BOATING LTD</t>
  </si>
  <si>
    <t>ROCKPOINT GAS STORAGE US, LLC</t>
  </si>
  <si>
    <t>KRINOS FOODS CANADA LTD</t>
  </si>
  <si>
    <t>NALCOR ENERGY</t>
  </si>
  <si>
    <t>NOVELIS AG</t>
  </si>
  <si>
    <t>NORTH AMERICAN PRODUCE BUYERS LTD</t>
  </si>
  <si>
    <t>NOVELIS DEUTSCHLAND GMBH</t>
  </si>
  <si>
    <t>CONDAIR LIMITED</t>
  </si>
  <si>
    <t>NORBORD INC. GROUP</t>
  </si>
  <si>
    <t>NORBORD INC</t>
  </si>
  <si>
    <t>NORBORD INC.</t>
  </si>
  <si>
    <t>NORSTAR CORPORATION</t>
  </si>
  <si>
    <t>NORINCHUKIN BANK</t>
  </si>
  <si>
    <t>BRUNSWICK ENTERPRISES LTD</t>
  </si>
  <si>
    <t>NORWOOD INTERNATIONAL INC</t>
  </si>
  <si>
    <t>NORREP SHORT TERM INCOME FUND</t>
  </si>
  <si>
    <t>NORTH AMERICAN PALLADIUM LIMITED</t>
  </si>
  <si>
    <t>NORREP ENTREPRENEURS CLASS</t>
  </si>
  <si>
    <t>NORREP GLOBAL INCOME GROWTH CLASS</t>
  </si>
  <si>
    <t>NORREP INCOME GROWTH CLASS</t>
  </si>
  <si>
    <t>NORTHERN PLASTIC LUMBER INC</t>
  </si>
  <si>
    <t>NETWORK POWER SOLUTIONS INC</t>
  </si>
  <si>
    <t>NORSTEEL BUILDINGS LIMITED</t>
  </si>
  <si>
    <t>NORREP OPPORTUNIES CORP GROUP FUNDS GROUP</t>
  </si>
  <si>
    <t>NORREP OPPORTUNITIES CORP. GROUP OF FUNDS</t>
  </si>
  <si>
    <t>NOVA SCOTIA BUSINESS INC</t>
  </si>
  <si>
    <t>NORM SMILEY SALES INC</t>
  </si>
  <si>
    <t>NORTERRA INC</t>
  </si>
  <si>
    <t>WITTMAN CANADA INC</t>
  </si>
  <si>
    <t>NEW UNITED GODERICH INC</t>
  </si>
  <si>
    <t>1852884 ONT INC OA NUTRITION CLUB</t>
  </si>
  <si>
    <t>AHEARN AND SOPER INC.</t>
  </si>
  <si>
    <t>AMPHENOL CANADA CORP.</t>
  </si>
  <si>
    <t>ATS AUTOMATION TOOLING SYSTEMS INC</t>
  </si>
  <si>
    <t>ATS AUTOMATION TOOLING SYSTEMS INC.</t>
  </si>
  <si>
    <t>STAPLES CANADA INC.</t>
  </si>
  <si>
    <t>CANADA COLORS AND CHEMICALS LIMITED</t>
  </si>
  <si>
    <t>CANADIAN COMMERCIAL CORPORATION</t>
  </si>
  <si>
    <t>OCE CANADA INC</t>
  </si>
  <si>
    <t>OCEAN PACKERS INC</t>
  </si>
  <si>
    <t>CANPLAS INDUSTRIES LTD.</t>
  </si>
  <si>
    <t>ARTELIA CANADA INC</t>
  </si>
  <si>
    <t>DIAGNOSTIX LTD</t>
  </si>
  <si>
    <t>O DONNELL LINE AND ELECTRICAL LTD</t>
  </si>
  <si>
    <t>EDAC INC</t>
  </si>
  <si>
    <t>FOUR SEASONS HOTELS INC91132</t>
  </si>
  <si>
    <t>FABRICMASTER INC.</t>
  </si>
  <si>
    <t>OFFSHORE PERFORMANCE MARINE INC</t>
  </si>
  <si>
    <t>GENTEC (A PARTNERSHIP)</t>
  </si>
  <si>
    <t>MISSOURI COTEAU CATTLE CO LTD</t>
  </si>
  <si>
    <t>MISSOURI COTEAU CATTLE COMPANY LTD</t>
  </si>
  <si>
    <t>IDEAL ROOFING COMPANY LTD</t>
  </si>
  <si>
    <t>IMPACTO PROTECTIVE PRODUCTS INC</t>
  </si>
  <si>
    <t>ITALPASTA LIMITED</t>
  </si>
  <si>
    <t>HA KIDD AND COMPANY LIMITED</t>
  </si>
  <si>
    <t>KTI LIMITED</t>
  </si>
  <si>
    <t>OL PRIVATE COUNSEL PTE LTD</t>
  </si>
  <si>
    <t>Maxwell Paper Canada Inc</t>
  </si>
  <si>
    <t>MAXWELL PAPER CANADA INC.</t>
  </si>
  <si>
    <t>OWEMANCO MORTGAGE LIMITED PARTNERSH</t>
  </si>
  <si>
    <t>1570895 ONTARIO LIMITED</t>
  </si>
  <si>
    <t>ONTARIO NEW ENGLAND EXPRESS INC</t>
  </si>
  <si>
    <t>ONEX CORPORATION GROUP</t>
  </si>
  <si>
    <t>ONEX CORPORATION</t>
  </si>
  <si>
    <t>THE ONTARIO NFWA TRUST</t>
  </si>
  <si>
    <t>ONEX PARTNERS ADVISORS LP</t>
  </si>
  <si>
    <t>1812035 ONTARIO LIMITED</t>
  </si>
  <si>
    <t>1287454 ONTARIO LIMITED</t>
  </si>
  <si>
    <t>NUIMPACT CORPORATION</t>
  </si>
  <si>
    <t>ORLICK INDUSTRIES LIMITED</t>
  </si>
  <si>
    <t>OPEN STORAGE SOLUTIONS INC.</t>
  </si>
  <si>
    <t>ORCHARD PARK GROWERS LTD</t>
  </si>
  <si>
    <t>OPTEST EQUIPMENT INC.</t>
  </si>
  <si>
    <t>ROSE E DEE (INTERNATIONAL) LIMITED</t>
  </si>
  <si>
    <t>ROYAL GROUP INC</t>
  </si>
  <si>
    <t>SELTECH ELECTRONICS INC</t>
  </si>
  <si>
    <t>CARDINAL HEALTH CANADA INC.</t>
  </si>
  <si>
    <t>ELG CANADA, INC</t>
  </si>
  <si>
    <t>WHIN PROPRIETARY CUSTOM FORMULAS CO</t>
  </si>
  <si>
    <t>THERMO CRS LTD</t>
  </si>
  <si>
    <t>THERMO MEASURETECH CANADA INC</t>
  </si>
  <si>
    <t>TRAIN TRAILER RENTALS LIMITED</t>
  </si>
  <si>
    <t>TRANE CANADA CO</t>
  </si>
  <si>
    <t>O-I CANADA CORP.</t>
  </si>
  <si>
    <t>WILDERNESS CANADA TRIPS INCORPORATED</t>
  </si>
  <si>
    <t>GLS METALS GROUP INC.</t>
  </si>
  <si>
    <t>GLS METALS GROUP INC</t>
  </si>
  <si>
    <t>OXFORD DODGE CHRYSLER 1992 LIMITED</t>
  </si>
  <si>
    <t>PALAMAR INDUSTRIES INC.</t>
  </si>
  <si>
    <t>PALMIERI FURNITURE LIMITED</t>
  </si>
  <si>
    <t>PANGEO CORPORATION</t>
  </si>
  <si>
    <t>PETER ANTHONY DESIGN LIMITED</t>
  </si>
  <si>
    <t>PAPA TERRA B.V.</t>
  </si>
  <si>
    <t>PAPER E CLIPS INC</t>
  </si>
  <si>
    <t>PARTNER REINSURANCE COMPANY LTD</t>
  </si>
  <si>
    <t>PARTNER REINSURANCE COMPANY LTD.</t>
  </si>
  <si>
    <t>PATS DRIVELINE SPECIALTY AND MACHINE EDMONTON LTD</t>
  </si>
  <si>
    <t>POWERSHARES CANADIAN DIVIDEND INDEX</t>
  </si>
  <si>
    <t>PCJ ABSOLUTE RETURN TRUST</t>
  </si>
  <si>
    <t>POWERSHARES CDN PREFERRED SHARE IND</t>
  </si>
  <si>
    <t>PACIFIC COAST STEEL DETAILING LTD</t>
  </si>
  <si>
    <t>POWERSHARES DIVERSIFIED YIELD FUND</t>
  </si>
  <si>
    <t>PEACE RIVER COAL INC</t>
  </si>
  <si>
    <t>BANCO DE LA NACION</t>
  </si>
  <si>
    <t>PETRONAS ENERGY CANADA LTD.</t>
  </si>
  <si>
    <t>PETRONAS ENERGY CANADA LTD</t>
  </si>
  <si>
    <t>PIMCO EMERGING MARKETS BOND FUND</t>
  </si>
  <si>
    <t>PACIFIC INVESTMENT MANAGEMENT COMPANY LLC, SOLELY IN ITS CAPACITY AS ADVISOR ON BEHALF OF  PIMCO FUNDS: PIMCO EMERGING MARKETS BOND FUND</t>
  </si>
  <si>
    <t>PIMCO FUNDS: EM771</t>
  </si>
  <si>
    <t>PENWOOD SWAPCO INC.</t>
  </si>
  <si>
    <t>PROVIDENT ENERGY LTD</t>
  </si>
  <si>
    <t>PENSAFE INC</t>
  </si>
  <si>
    <t>PERFORMANCE IMPROVEMENTS</t>
  </si>
  <si>
    <t>PERFORMANCE PRINTING LIMITED</t>
  </si>
  <si>
    <t>PETROBRAS NETHERLANDS B.V.</t>
  </si>
  <si>
    <t>PEYTO EXPLORATION AND DEVELOPMENT CORP</t>
  </si>
  <si>
    <t>PEYTO EXPLORATION &amp; DEVELOPMENT CORP.</t>
  </si>
  <si>
    <t>PFAFF MOTORS INC</t>
  </si>
  <si>
    <t>POWERSHARES FTSE RAFI CAD FUND INDX</t>
  </si>
  <si>
    <t>POWERSHARES FTSE RAFI GLOBAL N FUND</t>
  </si>
  <si>
    <t>POWERSHARES FTSE RAFI US FUNDAMT FD</t>
  </si>
  <si>
    <t>POWERSHARES GLOBAL AGRICULTURE CLAS</t>
  </si>
  <si>
    <t>POWERSHARES GLOBAL DIVIDEND ACHIEVE</t>
  </si>
  <si>
    <t>PETROBRAS GLOBAL FINANCE B.V.</t>
  </si>
  <si>
    <t>SOCIAL HOUSING CANADIAN EQUITY FUND</t>
  </si>
  <si>
    <t>PH&amp;N SMALL FLOAT FUND</t>
  </si>
  <si>
    <t>RBC QUBE LOW-VOLATILITY CANADIAN EQUITY FUND</t>
  </si>
  <si>
    <t>RBC QUBE CANADIAN EQUITY FUND</t>
  </si>
  <si>
    <t>RBC QUBE LOW VOLATILITY U.S. EQUITY FUND</t>
  </si>
  <si>
    <t>RBC QUBE LOW VOLATILITY GLOBAL EQUITY FUND</t>
  </si>
  <si>
    <t>RBC QUBE U.S. EQUITY MARKET NEUTRAL FUND</t>
  </si>
  <si>
    <t>PH&amp;N CANADIAN INCOME FUND</t>
  </si>
  <si>
    <t>PH&amp;N US MULTI-STYLE ALL-CAP EQUITY FUND</t>
  </si>
  <si>
    <t>PH&amp;N DIVIDEND INCOME FUND</t>
  </si>
  <si>
    <t>PH&amp;N U.S. DIVIDEND INCOME FUND</t>
  </si>
  <si>
    <t>PH&amp;N U.S. EQUITY FUND</t>
  </si>
  <si>
    <t>PH&amp;N CANADIAN EQUITY FUND</t>
  </si>
  <si>
    <t>PH&amp;N CURRENCY-HEDGED U.S. EQUITY FUND</t>
  </si>
  <si>
    <t>PH&amp;N OVERSEAS EQUITY FUND</t>
  </si>
  <si>
    <t>PH&amp;N CURRENCY-HEDGED OVERSEAS EQUITY FUND</t>
  </si>
  <si>
    <t>PH&amp;N GLOBAL EQUITY FUND</t>
  </si>
  <si>
    <t>PH&amp;N CANADIAN GROWTH FUND</t>
  </si>
  <si>
    <t>PH&amp;N VINTAGE FUND</t>
  </si>
  <si>
    <t>PH&amp;N U.S. GROWTH FUND</t>
  </si>
  <si>
    <t>PH&amp;N CANADIAN EQUITY PLUS PENSION TRUST</t>
  </si>
  <si>
    <t>PH&amp;N U.S. POOLED PENSION FUND</t>
  </si>
  <si>
    <t>PH&amp;N CANADIAN EQUITY PENSION TRUST</t>
  </si>
  <si>
    <t>PHAINO INTERNATIONAL INC</t>
  </si>
  <si>
    <t>AFFIN BANK BERHAD</t>
  </si>
  <si>
    <t>AFFIB BANK BERHAD</t>
  </si>
  <si>
    <t>PHILIP AND HENRY USA</t>
  </si>
  <si>
    <t>PHIBRO ANIMAL HEALTH CORP</t>
  </si>
  <si>
    <t>PHILLIPS HAGER AND NORTH ABSOLUTE  RETURN FUND</t>
  </si>
  <si>
    <t>PH&amp;N BALANCED FUND</t>
  </si>
  <si>
    <t>PH&amp;N HIGH YIELD BOND FUND</t>
  </si>
  <si>
    <t>PH&amp;N SHORT TERM BOND &amp; MORTGAGE FUND</t>
  </si>
  <si>
    <t>PH&amp;N TOTAL RETURN BOND FUND</t>
  </si>
  <si>
    <t>PH&amp;N COMMUNITY VALUES BALANCED FUND</t>
  </si>
  <si>
    <t>PHN LIFETIME 2015</t>
  </si>
  <si>
    <t>PHN LIFETIME 2020</t>
  </si>
  <si>
    <t>PHN LIFETIME 2030</t>
  </si>
  <si>
    <t>PHN LIFETIME 2035</t>
  </si>
  <si>
    <t>PHN LIFETIME 2040</t>
  </si>
  <si>
    <t>PHN LIFETIME 2045</t>
  </si>
  <si>
    <t>PIRLITOR MACHINE AND TOOL LIMITED</t>
  </si>
  <si>
    <t>POCZO MANUFACTURING COMPANY LIMITED</t>
  </si>
  <si>
    <t>RBC PRIVATE U.S. LARGE-CAP VALUE EQUITY CURRENCY NEUTRAL POOL</t>
  </si>
  <si>
    <t>RBC PRIVATE U.S. LARGE-CAP CORE EQUITY CURRENCY NEUTRAL POOL</t>
  </si>
  <si>
    <t>PLAINS MARKETING LP</t>
  </si>
  <si>
    <t>POWERSHARES 1 TO 5 YEAR LADDER CORP</t>
  </si>
  <si>
    <t>PRIMERICA LIFE INSURANCE CO OF CDA</t>
  </si>
  <si>
    <t>PLASTIC PLUS LIMITED</t>
  </si>
  <si>
    <t>PICTON MAHONEY INCOME OPPORTUNITIES FUND</t>
  </si>
  <si>
    <t>PERIMETER INSTITUTE</t>
  </si>
  <si>
    <t>THE PENSION OFF CORP OF ANG CH CAN</t>
  </si>
  <si>
    <t>POLTECH BUHER INC</t>
  </si>
  <si>
    <t>HEATLINK GROUP INC.</t>
  </si>
  <si>
    <t>PORTER AIRLINES INC</t>
  </si>
  <si>
    <t>152245 CANADA INC.</t>
  </si>
  <si>
    <t>POWERMASTER MACHINERY LTD.</t>
  </si>
  <si>
    <t>PRINTERS PARTS AND EQUIPMENT</t>
  </si>
  <si>
    <t>PIPETEL TECHNOLOGIES INC</t>
  </si>
  <si>
    <t>PARTNER REINSURANCE EUROPE SE</t>
  </si>
  <si>
    <t>PARTNER REINSURANCE EUROPE SE - PARIS BRANCH</t>
  </si>
  <si>
    <t>PROFUTURO AFP PR-FONDO 1</t>
  </si>
  <si>
    <t>PROFUTURO AFP PR FONDO 1</t>
  </si>
  <si>
    <t>PROFUTURO AFP PR FONDO 2</t>
  </si>
  <si>
    <t>PROFUTURO AFP PR-FONDO 2</t>
  </si>
  <si>
    <t>PROFUTURO AFP PR-FONDO 3</t>
  </si>
  <si>
    <t>PRIMECONTACT INC</t>
  </si>
  <si>
    <t>8209995 CANADA INC</t>
  </si>
  <si>
    <t>PROTOCASE INCORPORATED</t>
  </si>
  <si>
    <t>PRASAD PLASTICS LTD</t>
  </si>
  <si>
    <t>POWERSHARES REAL RETURN BOND INDEX</t>
  </si>
  <si>
    <t>PARTNERRE LTD.</t>
  </si>
  <si>
    <t>SCOTIA PREMIUM T-BILL FUND</t>
  </si>
  <si>
    <t>POWERSHARES TACTICAL BOND CAPITAL</t>
  </si>
  <si>
    <t>POWERSHARES TACTICAL BOND FUND</t>
  </si>
  <si>
    <t>POWERSHARES TACTICAL CAD ASSET ALLO</t>
  </si>
  <si>
    <t>PATZ CORPORATION</t>
  </si>
  <si>
    <t>PUBLIC BANK BERHAD</t>
  </si>
  <si>
    <t>PUBLIC BANK BHD</t>
  </si>
  <si>
    <t>PULP MOULDING DIES INC</t>
  </si>
  <si>
    <t>PIONEER NATURAL RESOURCES USA  INC</t>
  </si>
  <si>
    <t>PIONEER NATURAL RESOURCES USA INC</t>
  </si>
  <si>
    <t>POWERSHARES QQQ CLASS</t>
  </si>
  <si>
    <t>POWERSHARES HIGH YIELD CORP BOND IN</t>
  </si>
  <si>
    <t>ALCOR MATERIAUX DE TOITURE INC</t>
  </si>
  <si>
    <t>BROUE ALLIANCE INC</t>
  </si>
  <si>
    <t>BROUE-ALLIANCE INC. / BREW ALLIANCE INC.</t>
  </si>
  <si>
    <t>BIOFORCE CANADA INC</t>
  </si>
  <si>
    <t>BIONETICS LTD</t>
  </si>
  <si>
    <t>BOULET LEMELIN YACHT INC.</t>
  </si>
  <si>
    <t>BLUEGRASS STAKING SERVICE INC</t>
  </si>
  <si>
    <t>CADIM INC</t>
  </si>
  <si>
    <t>LINGERIE CLAUDEL INC</t>
  </si>
  <si>
    <t>CONVERBIT INC</t>
  </si>
  <si>
    <t>CYBERFREIGHT SYSTEMS INC</t>
  </si>
  <si>
    <t>DATANETICS LTD</t>
  </si>
  <si>
    <t>DIAMOND TEA GOWNS</t>
  </si>
  <si>
    <t>EDELSTEIN DIVERSIFIED CO LTD</t>
  </si>
  <si>
    <t>GRISSPASTA PRODUCTS LTD</t>
  </si>
  <si>
    <t>IMPERIAL TOBACCO CANADA LTD</t>
  </si>
  <si>
    <t>LAFCO OUTILLAGE INC/LAFCO TOOLING</t>
  </si>
  <si>
    <t>LES EDITIONS FLAMMARION LTEE</t>
  </si>
  <si>
    <t>LHS ENTERPRISES INC</t>
  </si>
  <si>
    <t>LES PRODUITS PLASTIQUE QUALIPAK INC</t>
  </si>
  <si>
    <t>QATAR CENTRAL BANK</t>
  </si>
  <si>
    <t>MDF MECHANICAL LIMITED</t>
  </si>
  <si>
    <t>NELLSON NEUTRACEUTICAL CANADA INC</t>
  </si>
  <si>
    <t>9157-3659 QUEBEC INC</t>
  </si>
  <si>
    <t>9095-5451 QUEBEC INC</t>
  </si>
  <si>
    <t>ODYSSEY SHIPPING LTD</t>
  </si>
  <si>
    <t>PENTAGON GRAPHICS LTD</t>
  </si>
  <si>
    <t>PALLAY PACK INC</t>
  </si>
  <si>
    <t>RAMACIERI SOLIGO INC</t>
  </si>
  <si>
    <t>SDL INTERNATIONAL CANADA INC</t>
  </si>
  <si>
    <t>FONDATION SEMAFO</t>
  </si>
  <si>
    <t>STACS DNA INC.</t>
  </si>
  <si>
    <t>STERILITE INC</t>
  </si>
  <si>
    <t>SOCIETE DE VIN INTERNATIONALE LTEE</t>
  </si>
  <si>
    <t>TRANSPORT DESGAGNES INC</t>
  </si>
  <si>
    <t>QUALITY GEAR INC</t>
  </si>
  <si>
    <t>QUADRO COMMUNICATIONS CO-OPERATIVE</t>
  </si>
  <si>
    <t>QUEENS UNIVERSITY</t>
  </si>
  <si>
    <t>QUEST PARTNERS LTD</t>
  </si>
  <si>
    <t>QUICK SERVICE SOFTWARE INC</t>
  </si>
  <si>
    <t>WIPECO INDUSTRIES INC</t>
  </si>
  <si>
    <t>WIPECO INDUSTRIES INC.</t>
  </si>
  <si>
    <t>ZEPOLI INTERNATIONAL INC</t>
  </si>
  <si>
    <t>RBC CANADIAN EQUITY FUND</t>
  </si>
  <si>
    <t>RBC BALANCED FUND</t>
  </si>
  <si>
    <t>RBC NORTH AMERICAN GROWTH FUND</t>
  </si>
  <si>
    <t>RBC CANADIAN DIVIDEND FUND</t>
  </si>
  <si>
    <t>RBC CANADIAN T-BILL FUND</t>
  </si>
  <si>
    <t>RBC LIFE SCIENCE AND TECHNOLOGY FUND</t>
  </si>
  <si>
    <t>RBC INTERNATIONAL EQUITY FUND</t>
  </si>
  <si>
    <t>RBC NORTH AMERICAN VALUE FUND</t>
  </si>
  <si>
    <t>RBC BOND FUND</t>
  </si>
  <si>
    <t>RBC GLOBAL BALANCED FUND</t>
  </si>
  <si>
    <t>RBC $US MONEY MARKET</t>
  </si>
  <si>
    <t>RBC US EQUITY FUND</t>
  </si>
  <si>
    <t>RBC GLOBAL PRECIOUS METALS FUND</t>
  </si>
  <si>
    <t>RBC GLOBAL ENERGY FUND</t>
  </si>
  <si>
    <t>RBC ASIAN EQUITY FUND</t>
  </si>
  <si>
    <t>RBC EUROPEAN EQUITY FUND</t>
  </si>
  <si>
    <t>RBC GLOBAL BOND FUND</t>
  </si>
  <si>
    <t>RBC MONTHLY INCOME FUND</t>
  </si>
  <si>
    <t>RBC TAX MANAGED RETURN FUND</t>
  </si>
  <si>
    <t>RBC MANAGED PAYOUT SOLUTION - ENHANCED PLUS</t>
  </si>
  <si>
    <t>RBC GLOBAL CORPORATE BOND FUND</t>
  </si>
  <si>
    <t>RBC CANADIAN EQUITY INCOME FUND</t>
  </si>
  <si>
    <t>RBC GLOBAL DIVIDEND GROWTH FUND</t>
  </si>
  <si>
    <t>RBC GLOBAL RESOURCES FUND</t>
  </si>
  <si>
    <t>RBC JANTZI CANADIAN EQUITY FUND</t>
  </si>
  <si>
    <t>RBC JANTZI BALANCED FUND</t>
  </si>
  <si>
    <t>RBC JANTZI GLOBAL EQUITY FUND</t>
  </si>
  <si>
    <t>RBC U.S. MID-CAP EQUITY FUND</t>
  </si>
  <si>
    <t>O SHAUGHNESSY CANADIAN EQUITY FUND</t>
  </si>
  <si>
    <t>O SHAUGHNESSY U.S. VALUE FUND</t>
  </si>
  <si>
    <t>O SHAUGHNESSY GLOBAL EQUITY FUND</t>
  </si>
  <si>
    <t>RBC PRIVATE CANADIAN MID-CAP EQUITY POOL</t>
  </si>
  <si>
    <t>RBC PRIVATE CANADIAN CORPORATE BOND POOL FUND</t>
  </si>
  <si>
    <t>RBC ADVISOR GLOBAL HIGH YIELD FUND</t>
  </si>
  <si>
    <t>RBC GLOBAL TECHNOLOGY FUND</t>
  </si>
  <si>
    <t>RADA ENTERPRISES INC</t>
  </si>
  <si>
    <t>RADIATOR SPECIALTY COMPANY OF CAD</t>
  </si>
  <si>
    <t>RAIL TERM INC.</t>
  </si>
  <si>
    <t>RAINBOW NET AND RIGGING LTD</t>
  </si>
  <si>
    <t>RAYMOND JAMES LTD</t>
  </si>
  <si>
    <t>RAYTHEON CANADA LTD</t>
  </si>
  <si>
    <t>RESERVE BANK OF AUSTRALIA</t>
  </si>
  <si>
    <t>THE ROYAL BANK OF CANADA (C.I.) LTD.</t>
  </si>
  <si>
    <t>RBH ACCESS TECHNOLOGIES INC</t>
  </si>
  <si>
    <t>ROBERT MCALPINE LTD.</t>
  </si>
  <si>
    <t>RESERVE BANK OF NEW ZEALAND</t>
  </si>
  <si>
    <t>PACIFIC INVESTMENT MANAGEMENT COMPANY LLC, SOLELY IN ITS CAPACITY AS ADVISOR ON BEHALF OF RBC CANADIAN MASTER TRUST.</t>
  </si>
  <si>
    <t>RBC CANADIAN MASTER TRUST</t>
  </si>
  <si>
    <t>RAIL CONNECT TRANSPORTATION AND DIS</t>
  </si>
  <si>
    <t>WALMART, INC.</t>
  </si>
  <si>
    <t>WALMART INC.</t>
  </si>
  <si>
    <t>ST REGIS CRYSTAL INC</t>
  </si>
  <si>
    <t>ARTIS REAL ESTATE INVESTMENT TRUST</t>
  </si>
  <si>
    <t>ROSENDALE FARMS LIMITED</t>
  </si>
  <si>
    <t>RHI CANADA INC</t>
  </si>
  <si>
    <t>NOV CANADA ULC</t>
  </si>
  <si>
    <t>RI GO LIFT TRUCK LIMITED</t>
  </si>
  <si>
    <t>RIVERSIDE OPTICALAB LIMITED</t>
  </si>
  <si>
    <t>RAMSTAR CARBIDE TOOL INC</t>
  </si>
  <si>
    <t>ROBOVER INC.</t>
  </si>
  <si>
    <t>ROCELCO INC</t>
  </si>
  <si>
    <t>ROUSSEAUS LIMITED</t>
  </si>
  <si>
    <t>REZNICK &amp; PARTNERS CARPET CO LTD</t>
  </si>
  <si>
    <t>RP DEBT OPPORTUNITIES FUND LTD</t>
  </si>
  <si>
    <t>RBC PRIVATE EAFE EQUITY POOL</t>
  </si>
  <si>
    <t>RED PINE OUTDOOR EQUIPMENT INC</t>
  </si>
  <si>
    <t>REVISED PENSION PLAN OF QUEENS UNIVERSITY</t>
  </si>
  <si>
    <t>REVISED PENSION PLAN OF QUEENS UNIVERSITY (FI)</t>
  </si>
  <si>
    <t>LE REGIME DE RETRAITE DE LUNIVERSITE DU QUEBEC</t>
  </si>
  <si>
    <t>R.S. BROWN HOLDINGS LTD.</t>
  </si>
  <si>
    <t>ROBERT B. SOMMERVILLE CO. LIMITED</t>
  </si>
  <si>
    <t>R S HARRIS TRANSPORT LTD</t>
  </si>
  <si>
    <t>RICHER SYSTEMS GROUP INC</t>
  </si>
  <si>
    <t>RBC CANADIAN SHORT TERM INCOME FUND</t>
  </si>
  <si>
    <t>RBC U.S. EQUITY CURRENCY NEUTRAL FUND</t>
  </si>
  <si>
    <t>RBC U.S. MID-CAP EQUITY CURRENCY NEUTRAL FUND</t>
  </si>
  <si>
    <t>RBC EMERGING MARKETS FUND</t>
  </si>
  <si>
    <t>RBC EMERGING MARKETS FOREIGN EXCHANGE FUND</t>
  </si>
  <si>
    <t>RBC EMERGING MARKET BOND FUND</t>
  </si>
  <si>
    <t>RBC EMERGING MARKETS BOND FUND (CAD HEDGED)</t>
  </si>
  <si>
    <t>RBC HIGH YIELD BOND FUND</t>
  </si>
  <si>
    <t>RBC EUROPEAN MID-CAP EQUITY FUND</t>
  </si>
  <si>
    <t>RTDS TECHNOLOGIES INC</t>
  </si>
  <si>
    <t>RTDS TECHNOLOGIES INC.</t>
  </si>
  <si>
    <t>ROGERS TELECOMMUNICATIONS LTD.</t>
  </si>
  <si>
    <t>RIO TINTO FINANCE PLC</t>
  </si>
  <si>
    <t>RIGHT TO PLAY INTERNATIONAL</t>
  </si>
  <si>
    <t>RUNTAL NORTH AMERICAN INC</t>
  </si>
  <si>
    <t>RIVERSIDE GROUP LTD.</t>
  </si>
  <si>
    <t>ROBERTS WELDING &amp; FABRICATING LTD</t>
  </si>
  <si>
    <t>RIYAD BANK</t>
  </si>
  <si>
    <t>SASKATCHEWAN MINING AND MINERALS IN</t>
  </si>
  <si>
    <t>SASKATCHEWAN RESEARCH COUNCIL</t>
  </si>
  <si>
    <t>SAFWAY SERVICES CANADA INC</t>
  </si>
  <si>
    <t>SALCO PATIO AND LEISURE</t>
  </si>
  <si>
    <t>SALTILLO IMPORTS INC</t>
  </si>
  <si>
    <t>SAMSONITE CANADA INC</t>
  </si>
  <si>
    <t>SAPORITO FOODS INC</t>
  </si>
  <si>
    <t>AUSTRALIA MILLING GROUP PTY LTD</t>
  </si>
  <si>
    <t>SBI CANADA</t>
  </si>
  <si>
    <t>STARBUCKS COFFEE CANADA INC.</t>
  </si>
  <si>
    <t>SCOTIA PRIVATE SHRT/MID GOV BOND FD</t>
  </si>
  <si>
    <t>SCOTIA PRIVATE US DIVIDEND POOL</t>
  </si>
  <si>
    <t>NORCREST SILVER INC.</t>
  </si>
  <si>
    <t>SILVERCREST MINES INC</t>
  </si>
  <si>
    <t>SCOTSBURN COOPERATIVE SERVICES LTD</t>
  </si>
  <si>
    <t>SOUTHERN IRRIGATION LP</t>
  </si>
  <si>
    <t>DIEFENBAKER SEED PROCESSORS LTD.</t>
  </si>
  <si>
    <t>SOUND DESIGN TECHNOLOGIES LTD</t>
  </si>
  <si>
    <t>SEA NG CORPORATION</t>
  </si>
  <si>
    <t>SECAM INTERNATIONAL INC</t>
  </si>
  <si>
    <t>SEENERGY FOODS LIMITED</t>
  </si>
  <si>
    <t>SCOTIA EUROPEAN FUND</t>
  </si>
  <si>
    <t>SCOTIA EUROPEAN GROWTH FUND</t>
  </si>
  <si>
    <t>THE SEMEX ALLIANCE</t>
  </si>
  <si>
    <t>SEPTIMA TECH GROUP INC</t>
  </si>
  <si>
    <t>SEPTIMATECH GROUP INC.</t>
  </si>
  <si>
    <t>SHARP EDGE TOOL LTD</t>
  </si>
  <si>
    <t>SEXAUER LTD.</t>
  </si>
  <si>
    <t>SMILEMAKERS CO</t>
  </si>
  <si>
    <t>SCOTIA GLOBAL BOND FUND</t>
  </si>
  <si>
    <t>SEAGATE TECHNOLOGY INTERNATIONAL</t>
  </si>
  <si>
    <t>SOCIAL GRAPH STUDIOS INC</t>
  </si>
  <si>
    <t>SUNGOLD SPECIALTY MEATS LTD</t>
  </si>
  <si>
    <t>SHERATON CENTER TORONTO LP</t>
  </si>
  <si>
    <t>SHERATON GATEWAY LP</t>
  </si>
  <si>
    <t>SIDHU AND SONS NURSERY LTD</t>
  </si>
  <si>
    <t>S.I.F. SUPERIOR INDUSTRIAL FRICTION LTD.</t>
  </si>
  <si>
    <t>SIGA INTERNATIONAL</t>
  </si>
  <si>
    <t>GLOBAL ATOMIC CORPORATION</t>
  </si>
  <si>
    <t>SKYLINE HELICOPTERS LTD</t>
  </si>
  <si>
    <t>STEPHEN LEWIS FOUNDATION</t>
  </si>
  <si>
    <t>LANCASHIRE SAW SALES &amp; SERVICE (CANADA) LTD.</t>
  </si>
  <si>
    <t>SOLUTRAN INC</t>
  </si>
  <si>
    <t>STANDISH MELLON ASSET MANAGEMENT</t>
  </si>
  <si>
    <t>A T AND T SAVING GROUP INVEST TRUST</t>
  </si>
  <si>
    <t>CENTRAL HUDSON G AND E CORP RETIR T</t>
  </si>
  <si>
    <t>SUMMIT ELECTRIC PRODUCTS LIMITED</t>
  </si>
  <si>
    <t>IGT CANADA SOLUTIONS ULC</t>
  </si>
  <si>
    <t>UTAH STATE RETIREMENT INVESTMENT FD</t>
  </si>
  <si>
    <t>STAVROS S. NIARCHOS FOUNDATION FOR CHARITY</t>
  </si>
  <si>
    <t>SOMERSET EQUIPMENT FINANCE LTD</t>
  </si>
  <si>
    <t>SOUMAT INC</t>
  </si>
  <si>
    <t>TO LIVE</t>
  </si>
  <si>
    <t>SOUTHWESTERN SALES CORPORATION LTD.</t>
  </si>
  <si>
    <t>SOWA TOOL AND MACHINE CO LTD</t>
  </si>
  <si>
    <t>L3 TECHNOLOGIES CANADA INC.</t>
  </si>
  <si>
    <t>L3 TECHNOLOGIES MAS INC</t>
  </si>
  <si>
    <t>SPINCO</t>
  </si>
  <si>
    <t>SPROTT DIVERSIFIED YIELD</t>
  </si>
  <si>
    <t>SPROTT ENERGY FUND</t>
  </si>
  <si>
    <t>2010914 ONT INC O/A SPALDING GRAPHI</t>
  </si>
  <si>
    <t>SECONDARY PULP AND PAPER INC</t>
  </si>
  <si>
    <t>SPRING VALLEY GARDENS (NIAGARA) INC.</t>
  </si>
  <si>
    <t>SAN REMO LIGHTING MANUFACTURING COMPANY LIMITED</t>
  </si>
  <si>
    <t>SUNRISE POULTRY PROCESSORS LTD</t>
  </si>
  <si>
    <t>STRATEGIC SHIPPING INC</t>
  </si>
  <si>
    <t>STAR BRITE INTERNATIONAL INC</t>
  </si>
  <si>
    <t>STAR BRITE CANADA INC</t>
  </si>
  <si>
    <t>STAR CHOICE COMMUNICATIONS INC</t>
  </si>
  <si>
    <t>STEEL ART SIGNS CORP.</t>
  </si>
  <si>
    <t>STEELE AUTOMOTIVE GROUP LIMITED</t>
  </si>
  <si>
    <t>STEELE AUTO GROUP LIMITED</t>
  </si>
  <si>
    <t>STITTSVILLE TRAILER AND AUTO SALES</t>
  </si>
  <si>
    <t>ST. LAWRENCE CRUISE LINES INC.</t>
  </si>
  <si>
    <t>STERLING MARKING PRODUCTS INC.</t>
  </si>
  <si>
    <t>STONE COUNTY SPECIALTIES INC.</t>
  </si>
  <si>
    <t>STONHARD A DIVISION OF RPM CANADA</t>
  </si>
  <si>
    <t>STARK CANADA ULC</t>
  </si>
  <si>
    <t>SIHI PUMPS LIMITED</t>
  </si>
  <si>
    <t>SUBARU CANADA INC</t>
  </si>
  <si>
    <t>SUMITOMO MITSUI BANKING CORPORATION EUROPE LIMITED</t>
  </si>
  <si>
    <t>SUNSEL SYSTEM MANUFACTURING CORPORORATION</t>
  </si>
  <si>
    <t>SUNSHINE OILSANDS LTD</t>
  </si>
  <si>
    <t>SUPERIOR BOILER WORKS AND WELDING L</t>
  </si>
  <si>
    <t>SURGO SURGICAL SUPPLY</t>
  </si>
  <si>
    <t>WAHL CANADA INC</t>
  </si>
  <si>
    <t>SWISS REINSURANCE COMPANY LTD</t>
  </si>
  <si>
    <t>SWISS REINSURANCE COMPANY LIMITED</t>
  </si>
  <si>
    <t>SWISS RE FINANCIAL PRODUCTS CORP</t>
  </si>
  <si>
    <t>SWISS RE FINANCIAL PRODUCTS CORPORATION GROUP</t>
  </si>
  <si>
    <t>SWS STAR WARNING SYSTEMS INC</t>
  </si>
  <si>
    <t>SYNDICATE BANK,</t>
  </si>
  <si>
    <t>SYNNEX CANADA LIMITED</t>
  </si>
  <si>
    <t>TRIMARK ADVANTAGE BOND FUND</t>
  </si>
  <si>
    <t>Taichung Commercial Bank</t>
  </si>
  <si>
    <t>TALLGRASS NATURAL HEALTH LTD</t>
  </si>
  <si>
    <t>TAGGART LEASING INC.</t>
  </si>
  <si>
    <t>TAIT DISTRIBUTORS LTD.</t>
  </si>
  <si>
    <t>TAKEDA FEEDING CO LTD</t>
  </si>
  <si>
    <t>TAKEDA FEEDING CO. LTD.</t>
  </si>
  <si>
    <t>TALESMA INC.</t>
  </si>
  <si>
    <t>TARPON ENERGY SERVICES LTD.</t>
  </si>
  <si>
    <t>TARTAN INDUSTRIAL SALES CO LTD</t>
  </si>
  <si>
    <t>TATA CONSULTANCY SERVICES CANADA IN</t>
  </si>
  <si>
    <t>TAYMER INTERNATIONAL INC.</t>
  </si>
  <si>
    <t>TAIWAN BUSINESS BANK</t>
  </si>
  <si>
    <t>TD ASSET MANAGEMENT 1155002</t>
  </si>
  <si>
    <t>TD ASSET MANAGEMENT 1155001</t>
  </si>
  <si>
    <t>TD ASSET MANAGEMENT 1155003</t>
  </si>
  <si>
    <t>TD ASSET MANAGEMENT T1155</t>
  </si>
  <si>
    <t>TAMAR BUILDING PRODUCTS (1981) LTD.</t>
  </si>
  <si>
    <t>TRIMARK CANADIAN BOND CLASS</t>
  </si>
  <si>
    <t>TRIMARK CANADIAN BOND SEG FUND</t>
  </si>
  <si>
    <t>TRIMARK CANADIAN CLASS</t>
  </si>
  <si>
    <t>TRIMARK CDN EQUITY PRIVATE POOL</t>
  </si>
  <si>
    <t>INVESCO SELECT CANADIAN EQUITY CLAS</t>
  </si>
  <si>
    <t>TORONTO COMMUNITY HOUSING CORP</t>
  </si>
  <si>
    <t>TETREM CAPITAL MGMT LTD AS FUND MGR</t>
  </si>
  <si>
    <t>TRIMARK CANADIAN PLUS DIVIDEND CLAS</t>
  </si>
  <si>
    <t>TCS COATINGS INC</t>
  </si>
  <si>
    <t>J. &amp; A. AZIZ LTD</t>
  </si>
  <si>
    <t>J AND A AZIZ LTD</t>
  </si>
  <si>
    <t>THE DESIGNTEX GROUP</t>
  </si>
  <si>
    <t>TRIMARK DIVERSIFIED YIELD CLASS</t>
  </si>
  <si>
    <t>TRIMARK INTERNATIONAL COMPANIES CLA</t>
  </si>
  <si>
    <t>TEKELEK COMPANY LIMITED</t>
  </si>
  <si>
    <t>TELONIX COMMUNICATIONS INC</t>
  </si>
  <si>
    <t>TELFORD INVESTMENTS LTD</t>
  </si>
  <si>
    <t>INVESCO GLOBAL REAL ESTATE FUND</t>
  </si>
  <si>
    <t>OCEAN PACIFIC LIGHTING INC</t>
  </si>
  <si>
    <t>TRIMARK FLOATING RATE INCOME FUND</t>
  </si>
  <si>
    <t>TRIMARK (AIM) GLOBAL BALANCED CLASS</t>
  </si>
  <si>
    <t>TRIMARK GLOBAL SMALL COMPANIES CLAS</t>
  </si>
  <si>
    <t>TRIMARK GLOBAL DIVIDEND CLASS</t>
  </si>
  <si>
    <t>TRIMARK GLOBAL FUNDAMENTAL EQTY CLA</t>
  </si>
  <si>
    <t>TRIMARK GLOBAL FUNDAMENTAL EQTY FND</t>
  </si>
  <si>
    <t>TIM HORTON CHILDRENS FOUNDATION</t>
  </si>
  <si>
    <t>THERAPURE BIOPHARMA INC</t>
  </si>
  <si>
    <t>THYSSEN MINING CONSTRUCTION OF CANADA LTD.</t>
  </si>
  <si>
    <t>THE ANDERSONS CANADA LIMITED</t>
  </si>
  <si>
    <t>TITAN CONSTRUCTION INC DBA TITAN NA</t>
  </si>
  <si>
    <t>TRANSFACTOR INDUSTRIES INC</t>
  </si>
  <si>
    <t>TRILLION INTERNATIONAL</t>
  </si>
  <si>
    <t>1371500 ONTARIO INC TIRE TERMINAL</t>
  </si>
  <si>
    <t>TK GLOBAL TRADING LTD</t>
  </si>
  <si>
    <t>T LIPSON AND SONS LTD</t>
  </si>
  <si>
    <t>INVESCO INTACTIVE 2028 PORTFOLIO</t>
  </si>
  <si>
    <t>TORONTO MICROELECTRONICS INC</t>
  </si>
  <si>
    <t>TIMES FIBER CANADA LIMITED</t>
  </si>
  <si>
    <t>INVESCO INTACTIVE 2033 PORTFOLIO</t>
  </si>
  <si>
    <t>TRUDELL HEALTHCARE SOLUTIONS INC.</t>
  </si>
  <si>
    <t>TRIMARK NORTH AMERICAN ENDEAVOUR CL</t>
  </si>
  <si>
    <t>TOMAURI INC.</t>
  </si>
  <si>
    <t>TOROMONT INDUSTRIES LTD</t>
  </si>
  <si>
    <t>TOROMONT INDUSTRIES LTD.</t>
  </si>
  <si>
    <t>TRADITION ASIA LIMITED</t>
  </si>
  <si>
    <t>INVESCO INTACTIVE 2038 PORTFOLIO</t>
  </si>
  <si>
    <t>TRIMARK DIVERSIFIED INCOME CLASS</t>
  </si>
  <si>
    <t>THE TORONTO REAL ESTATE BOARD</t>
  </si>
  <si>
    <t>TRIMARK ENERGY CLASS</t>
  </si>
  <si>
    <t>TRICAN CORPORATION</t>
  </si>
  <si>
    <t>TRIUMPH TOOL LIMITED GUELPH</t>
  </si>
  <si>
    <t>TRACKLESS VEHICLES LTD.</t>
  </si>
  <si>
    <t>THE REGIONAL MUNICIPALITY OF WATERLOO</t>
  </si>
  <si>
    <t>INVESCO INTACTIVE 2023 PORTFOLIO</t>
  </si>
  <si>
    <t>TELESAT CANADA</t>
  </si>
  <si>
    <t>TECHNOSOURCE DISTRIBUTION INC</t>
  </si>
  <si>
    <t>TRIMARK SELECT GROWTH SEG FUND</t>
  </si>
  <si>
    <t>THIRD STREET HOLDING COMPANY LLC</t>
  </si>
  <si>
    <t>TORONTO SKY AVIATION INC</t>
  </si>
  <si>
    <t>TTI TACTICAL TECHNOLOGIES INC.</t>
  </si>
  <si>
    <t>TD ASSET MANAGEMENT T1680006</t>
  </si>
  <si>
    <t>TD GLOBAL CONSERVATIVE OPPORTUNITIES FUND</t>
  </si>
  <si>
    <t>TD ASSET MANAGEMENT 1681003</t>
  </si>
  <si>
    <t>TD ASSET MANAGEMENT T1680</t>
  </si>
  <si>
    <t>TD ASSET MANAGEMENT 1680008</t>
  </si>
  <si>
    <t>TD ASSET MANAGEMENT 1680002</t>
  </si>
  <si>
    <t>TD ASSET MANAGEMENT 1680004</t>
  </si>
  <si>
    <t>TD ASSET MANAGEMENT 1680005</t>
  </si>
  <si>
    <t>TD ASSET MANAGEMENT 1680003</t>
  </si>
  <si>
    <t>TD ASSET MANAGEMENT 1680001</t>
  </si>
  <si>
    <t>TUBOSCOPE VETCO CANADA ULC</t>
  </si>
  <si>
    <t>TRUFORM BUILDING PRODUCTS INC</t>
  </si>
  <si>
    <t>TRIMARK US MONEY MARKET FUND</t>
  </si>
  <si>
    <t>TUPI B.V.</t>
  </si>
  <si>
    <t>TAYLOR MOVING AND STORAGE LIMITED</t>
  </si>
  <si>
    <t>Union Bank of Taiwan</t>
  </si>
  <si>
    <t>UPPER CANADA SOAP &amp; CANDLE MAKERS CORPORATION</t>
  </si>
  <si>
    <t>UCC OF CANADA INC</t>
  </si>
  <si>
    <t>CANADIAN EQUITY VALUE POOL FUND</t>
  </si>
  <si>
    <t>UNIVERSAL LIGHTING CORP</t>
  </si>
  <si>
    <t>US DOLLAR CASH MANAGEMENT FUND</t>
  </si>
  <si>
    <t>UNIFIED ENGINEERING COM CORP</t>
  </si>
  <si>
    <t>USED FUEL SEGREGATED FUND</t>
  </si>
  <si>
    <t>SCOTIABANK US DOLLAR BOND FUND STL2</t>
  </si>
  <si>
    <t>SCOTIA US DOLLAR BOND FUND</t>
  </si>
  <si>
    <t>UMICORE FINANCIAL SERVICES S.A.</t>
  </si>
  <si>
    <t>SCOTIA USD MONEY MARKET FUND</t>
  </si>
  <si>
    <t>UNION NATIONAL BANK</t>
  </si>
  <si>
    <t>UNITED DIAMOND LTD</t>
  </si>
  <si>
    <t>UNITED FARMERS OF ALBERTA COOPERATION</t>
  </si>
  <si>
    <t>UNITED FARMERS OF ALBERTA COOPERATIVE LTD</t>
  </si>
  <si>
    <t>UNITED FARMERS OF ALBERTA CO OPERATIVE LIMITED</t>
  </si>
  <si>
    <t>INNOVA POWER SOLUTIONS INC</t>
  </si>
  <si>
    <t>UNITED RENTALS OF CANADA INC</t>
  </si>
  <si>
    <t>UST LLC</t>
  </si>
  <si>
    <t>UTMC CANADA INC</t>
  </si>
  <si>
    <t>UNIVERSITY OF VICTORIA FOUNDATION</t>
  </si>
  <si>
    <t>UNIVERSITY OF VICTORIA PENSION PLAN FOR FACULTY AND ADMINISTRATIVE AND ACADEMIC PROFESSION</t>
  </si>
  <si>
    <t>UNIVERSITY OF WINDSOR</t>
  </si>
  <si>
    <t>ANGLO AMERICAN EXPLORATION CDA LTD</t>
  </si>
  <si>
    <t>ANIPET ANIMAL SUPPLIES INC</t>
  </si>
  <si>
    <t>ANTRIM CEDAR CORPORATION</t>
  </si>
  <si>
    <t>ADP DISTRIBUTORS INC</t>
  </si>
  <si>
    <t>ANCHOR FOODS INTERNATIONAL LTD</t>
  </si>
  <si>
    <t>AJM INTERNATIONAL DEVELOPMENT CORP.</t>
  </si>
  <si>
    <t>A AND J SHARP INVESTMENTS INC</t>
  </si>
  <si>
    <t>A.K. DRAFT SEAL LTD</t>
  </si>
  <si>
    <t>VANCOUVER FOUNDATION</t>
  </si>
  <si>
    <t>ANDERSEN PACIFIC FOREST PRODUCTS LTD.</t>
  </si>
  <si>
    <t>ARTEMIS INTERNATIONAL FOREST</t>
  </si>
  <si>
    <t>AURCANA CORPORATION</t>
  </si>
  <si>
    <t>CAMROVA RESOURCES INC</t>
  </si>
  <si>
    <t>BRITISH COLUMBIA INSTITUTE OF TECHN</t>
  </si>
  <si>
    <t>BC WOOD SPECIALTIES GROUP ASSOC</t>
  </si>
  <si>
    <t>BLUE MAGIC GREENHOUSES LTD</t>
  </si>
  <si>
    <t>THOMPSON CREEK METALS COMPANY INC</t>
  </si>
  <si>
    <t>THOMPSON CREEK METALS COMPANY INC.</t>
  </si>
  <si>
    <t>B AND M MILLER EQUITY HOLDING INC</t>
  </si>
  <si>
    <t>BP WOOD LTD</t>
  </si>
  <si>
    <t>BPWOOD LTD.</t>
  </si>
  <si>
    <t>BC VENEER PRODUCTS LTD</t>
  </si>
  <si>
    <t>SHAMARAN PETROLEUM CORP</t>
  </si>
  <si>
    <t>CANKEN INTL WOOD PRODUCTS INC</t>
  </si>
  <si>
    <t>CAPSTONE MINING CORPORATION</t>
  </si>
  <si>
    <t>CRYSTAL CATHEDRAL MINISTRIES</t>
  </si>
  <si>
    <t>CARTEL COMMUNICATIONS SYSTEMS INC</t>
  </si>
  <si>
    <t>CORPORATION OF THE CITY OF NEW WEST</t>
  </si>
  <si>
    <t>C.G. INDUSTRIAL SPECIALTIES LTD.</t>
  </si>
  <si>
    <t>CHAMCO INDUSTRIES LTD</t>
  </si>
  <si>
    <t>COSCO SHIPPING LINES (CANADA) INC.</t>
  </si>
  <si>
    <t>CANYON LUMBER CO LTD</t>
  </si>
  <si>
    <t>CANYON LUMBER COMPANY LTD</t>
  </si>
  <si>
    <t>COWICHAN LUMBER LTD.</t>
  </si>
  <si>
    <t>COMMERCIAL LIGHTING PRODUCTS LTD</t>
  </si>
  <si>
    <t>CWS INDUSTRIES LTD MFG  CORP</t>
  </si>
  <si>
    <t>COUGAR HELICOPTERS INC</t>
  </si>
  <si>
    <t>CANADA TICKET INC</t>
  </si>
  <si>
    <t>ST JAMES HLDNG LTD DBA COLUMBIA TAP</t>
  </si>
  <si>
    <t>COLUMBIA VALVE AND FITTING</t>
  </si>
  <si>
    <t>CANADIAN VINYLTEK WINDOW CORP</t>
  </si>
  <si>
    <t>CANADIAN WILLAMETTE INDUSTRIES INC</t>
  </si>
  <si>
    <t>DREAM CARPETS LTD</t>
  </si>
  <si>
    <t>USER CAMP INC</t>
  </si>
  <si>
    <t>DARGAL INTERLINE CRUISES &amp;TOURS LTD</t>
  </si>
  <si>
    <t>DMK STONE PRODUCTS LTD</t>
  </si>
  <si>
    <t>VERITAS 4590 DUFFERIN STREET CORP</t>
  </si>
  <si>
    <t>DIXON TICONDEROGA INC.</t>
  </si>
  <si>
    <t>D3 SECURITY MANAGEMENT SYSTEMS INC</t>
  </si>
  <si>
    <t>E.B. HORSMAN &amp; SON LTD.</t>
  </si>
  <si>
    <t>EB HORSMAN &amp; SON LTD</t>
  </si>
  <si>
    <t>EDDIE BAUER OF CANADA CORPORATION</t>
  </si>
  <si>
    <t>ECCO HEATING PRODUCTS LTD.</t>
  </si>
  <si>
    <t>EASY GARDENER PRODUCTS INC</t>
  </si>
  <si>
    <t>VELCAN FOREST PRODUCTS LTD</t>
  </si>
  <si>
    <t>ENERGOLD DRILLING CORP</t>
  </si>
  <si>
    <t>VENTURE III INDUSTRIES INC.</t>
  </si>
  <si>
    <t>ELECTRIC POWER EQUIPMENT LTD</t>
  </si>
  <si>
    <t>EVEREST TMI ENTERPRISES LTD</t>
  </si>
  <si>
    <t>FENTRO TECHNOLOGIES INC.</t>
  </si>
  <si>
    <t>VYN FLOWERS INC</t>
  </si>
  <si>
    <t>FOUNTAINHEAD FOREST PRODUCTS LTD</t>
  </si>
  <si>
    <t>SPECIALTY YACHT SALES LTD</t>
  </si>
  <si>
    <t>GORDON FABRICS LTD</t>
  </si>
  <si>
    <t>GLOBAL GOURMET FOODS INC</t>
  </si>
  <si>
    <t>GIZELLA PASTRY LTD</t>
  </si>
  <si>
    <t>GREAT PACIFIC CAPITAL CORP.</t>
  </si>
  <si>
    <t>GROSVENOR CANADA LIMITED</t>
  </si>
  <si>
    <t>GOLDEN WEST BAKING COMPANY INC</t>
  </si>
  <si>
    <t>HAL INDUSTRIES INC</t>
  </si>
  <si>
    <t>HITFAR CONCEPTS LTD</t>
  </si>
  <si>
    <t>HIGHLAND RED GREEN TURF FARM LTD</t>
  </si>
  <si>
    <t>IECO MORGAN CANADA INC</t>
  </si>
  <si>
    <t>IMPACT SILVER CORP</t>
  </si>
  <si>
    <t>NO  1 IMPEX</t>
  </si>
  <si>
    <t>INOVOBIOLOGIC INC</t>
  </si>
  <si>
    <t>CONSTELLATION BRANDS INTERNATIONAL IBC, INC.</t>
  </si>
  <si>
    <t>VALE NEWFOUNDLAND &amp; LABRADOR LTD.</t>
  </si>
  <si>
    <t>INTERNATIONAL PACIFIC SALES LTD.</t>
  </si>
  <si>
    <t>VIROMART LTD</t>
  </si>
  <si>
    <t>VIRTUAL AGENT SERVICES CANADA CORP</t>
  </si>
  <si>
    <t>ISLAND TUG AND BARGE LTD.</t>
  </si>
  <si>
    <t>VIZEUM CANADA INC</t>
  </si>
  <si>
    <t>JAZZ FOREST PRODUCTS 2004 LTD</t>
  </si>
  <si>
    <t>JOHN FLUEVOG BOOTS AND SHOES LTD</t>
  </si>
  <si>
    <t>K AND C SILVICULTURE LTD</t>
  </si>
  <si>
    <t>VANCOUVER KIDSBOOKS LTD</t>
  </si>
  <si>
    <t>OMNITERRA INTERNATIONAL DRILLINGINC</t>
  </si>
  <si>
    <t>LANDMARK MANAGEMENT LTD</t>
  </si>
  <si>
    <t>LO BAR LOG TRANSPORT CO LTD</t>
  </si>
  <si>
    <t>VLB MARKETING LTD</t>
  </si>
  <si>
    <t>LUCARA DIAMOND CORP</t>
  </si>
  <si>
    <t>LUCARA DIAMOND CORP.</t>
  </si>
  <si>
    <t>LINWOOD HOMES LTD</t>
  </si>
  <si>
    <t>LEIGH INDUSTRIES LTD</t>
  </si>
  <si>
    <t>LIVING SPACE INTERIORS LTD</t>
  </si>
  <si>
    <t>LOCKER MKTG LIMITED</t>
  </si>
  <si>
    <t>MILL LOG WILSON EQUIPMENT</t>
  </si>
  <si>
    <t>LABOUR READY TEMPORARY SERVICES LTD</t>
  </si>
  <si>
    <t>VALTROL EQUIPMENT LIMITED</t>
  </si>
  <si>
    <t>MONDIALE ASSET MANAGEMENT LTD</t>
  </si>
  <si>
    <t>MASSE SALES LTD</t>
  </si>
  <si>
    <t>MCGREGOR AND THOMPSON HARDWARE LTD</t>
  </si>
  <si>
    <t>MCCLARY STOCKYARDS 1986 LTD</t>
  </si>
  <si>
    <t>MEEKER LUMBER LTD</t>
  </si>
  <si>
    <t>MG CHEMICALS LTD</t>
  </si>
  <si>
    <t>MICROB RESOURCES INC</t>
  </si>
  <si>
    <t>MILES INDUSTRIES LTD</t>
  </si>
  <si>
    <t>H-E PARTS INTERNATIONAL CANADA LTD.</t>
  </si>
  <si>
    <t>MINERA Y METALURGICA DEL BOLEO SADE</t>
  </si>
  <si>
    <t>S A MOWAT LTD</t>
  </si>
  <si>
    <t>MERLIN PLASTICS ALBERTA INC</t>
  </si>
  <si>
    <t>MARINER SEAFOODS INTERNATIONAL SDN</t>
  </si>
  <si>
    <t>SUNNYBAY GREENHOUSES LTD</t>
  </si>
  <si>
    <t>MILLER THOMSON LLP</t>
  </si>
  <si>
    <t>MILLER THOMSON LLP TORONTO</t>
  </si>
  <si>
    <t>NORAM ENGINEERING &amp;CONSTRUCTORS LTD</t>
  </si>
  <si>
    <t>NORAM ENGINEERING AND CONSTRUCTORS LTD</t>
  </si>
  <si>
    <t>NELSON MACHINERY AND EQUIPMENT LTD</t>
  </si>
  <si>
    <t>NECO MANAGEMENT SERVICES INC.</t>
  </si>
  <si>
    <t>NEWTONS HI QUALITY MEATS LTD</t>
  </si>
  <si>
    <t>NSE HOLDING LTD</t>
  </si>
  <si>
    <t>VOGUE OPTICAL INCORPORATED</t>
  </si>
  <si>
    <t>VOLLMER INC.</t>
  </si>
  <si>
    <t>PACIFIC CELLULOSE SERVICES LTD</t>
  </si>
  <si>
    <t>PRECISION INJECTION MOLDING INC</t>
  </si>
  <si>
    <t>POLYSOL POOL COVERS</t>
  </si>
  <si>
    <t>VPP FUND LTD</t>
  </si>
  <si>
    <t>ENERGOLD DRILLING PERU SAC</t>
  </si>
  <si>
    <t>LARCO INVESTMENTS LTD.</t>
  </si>
  <si>
    <t>LARCO INVESTMENTS LTD</t>
  </si>
  <si>
    <t>PACIFIC TECHNOLOGY SYSTEMS INC</t>
  </si>
  <si>
    <t>PAPERBACK SHOP CO. CO UK LTD. (THE)</t>
  </si>
  <si>
    <t>PACIFIC WEST SYSTEMS SUPPLY LTD</t>
  </si>
  <si>
    <t>RYPAC ALUMINUM RECYCLING LTD</t>
  </si>
  <si>
    <t>R 410 HOLDINGS LTD</t>
  </si>
  <si>
    <t>REIMER HARDWOODS LTD</t>
  </si>
  <si>
    <t>ROBAR INDUSRIES LTD</t>
  </si>
  <si>
    <t>RJS TRADING INTERNATIONAL LTD</t>
  </si>
  <si>
    <t>SOUTH ALDER FARMS LTD.</t>
  </si>
  <si>
    <t>THE STUFFED ANIMAL HOUSE LTD.</t>
  </si>
  <si>
    <t>SOUTH BEACH TRADING INC.</t>
  </si>
  <si>
    <t>SOUTH BEACH TRADING INC</t>
  </si>
  <si>
    <t>SHOREWOOD PACKAGING CORPORATION OF CANADA LIMITED</t>
  </si>
  <si>
    <t>SAGERS FINE FURNITURE LTD</t>
  </si>
  <si>
    <t>SIMON FRASER UNIVERSITY</t>
  </si>
  <si>
    <t>SLOAN VALLEY DAIRIES LIMITED</t>
  </si>
  <si>
    <t>SUNRISE MARKETS INC</t>
  </si>
  <si>
    <t>S O F  WHITE PAPER CO LTD</t>
  </si>
  <si>
    <t>SERVICE QUALITY MEASUREMENT GRP INC</t>
  </si>
  <si>
    <t>SONRAY SALES LTD</t>
  </si>
  <si>
    <t>STARS TRADING CO. LTD.</t>
  </si>
  <si>
    <t>STICKS BUILDING PRODUCTS LTD</t>
  </si>
  <si>
    <t>STICKS BUILDING PRODUCTS LTD.</t>
  </si>
  <si>
    <t>ATLANTIS SUBMARINES INC</t>
  </si>
  <si>
    <t>SUNNYSIDE GREENHOUSES LTD</t>
  </si>
  <si>
    <t>SINGER VALVE INC</t>
  </si>
  <si>
    <t>STRUCTA WIRE CORP.</t>
  </si>
  <si>
    <t>T &amp; H FOREST INDUSTRIES LTD</t>
  </si>
  <si>
    <t>TRI-METAL FABRICATORS PARTNERSHIP</t>
  </si>
  <si>
    <t>UPPER CERVICAL STORE INC</t>
  </si>
  <si>
    <t>UNION GAS LIMITED</t>
  </si>
  <si>
    <t>VULCAN AUTOMOTIVE EQUIPMENT LTD</t>
  </si>
  <si>
    <t>VALIANT LOG SORT LTD</t>
  </si>
  <si>
    <t>DOUBLE V TRUCKING</t>
  </si>
  <si>
    <t>WHEATON CHEVROLET BUICK CADILLAC GM</t>
  </si>
  <si>
    <t>WESTCOAST ENERGY INC.</t>
  </si>
  <si>
    <t>WEST FRASER TIMBER CO LTD</t>
  </si>
  <si>
    <t>WEST FRASER TIMBER CO. LTD.</t>
  </si>
  <si>
    <t>WEST FRASER TIMBER CO. LTD. (GROUP)</t>
  </si>
  <si>
    <t>WIDRIG OUTFITTERS</t>
  </si>
  <si>
    <t>WINNERS ONLY CANADA ENTERPRISES LTD</t>
  </si>
  <si>
    <t>WEDDERSPOON ORGANIC INC</t>
  </si>
  <si>
    <t>ASH APIARIES LTD</t>
  </si>
  <si>
    <t>IG MACKENZIE GLOBAL CLASS III (FKA IG AGF GLOBAL EQUITY CLASS)</t>
  </si>
  <si>
    <t>WALARD CORPORATION OR RENARD INTL</t>
  </si>
  <si>
    <t>WARD ADVOCACY COMMUNICATIONS INC</t>
  </si>
  <si>
    <t>WARREN GIBSON LIMITED</t>
  </si>
  <si>
    <t>WAYSIDE TECHNOLOGY GROUP CANADA INC</t>
  </si>
  <si>
    <t>BURNABY LAKE GREENHOUSES LTD</t>
  </si>
  <si>
    <t>BURNABY LAKE GREENHOUSES LTD.</t>
  </si>
  <si>
    <t>WESTBOND INDUSTRIES INC</t>
  </si>
  <si>
    <t>WESTBOND INDUSTRIES INC.</t>
  </si>
  <si>
    <t>BRANDT INDUSTRIES LTD</t>
  </si>
  <si>
    <t>WESTBROOK GREENHOUSES LIMITED</t>
  </si>
  <si>
    <t>BROSCO FUND LTD</t>
  </si>
  <si>
    <t>CANCADE COMPANY LTD</t>
  </si>
  <si>
    <t>INVESTORS CANADIAN SMALL CAP GROWTH FUND</t>
  </si>
  <si>
    <t>CONDILLO FOODS LTD</t>
  </si>
  <si>
    <t>INVESTORS CANADIAN SMALL CAP CLASS</t>
  </si>
  <si>
    <t>INTEGRATED DISTRIBUTION SYSTEMS LIMITED PARTNERSHIP</t>
  </si>
  <si>
    <t>INTEGRATED DISTRIBUTIONS SYS LIMITED PARTNERSHIP</t>
  </si>
  <si>
    <t>INTEGRATED DISTRIBUTION SYSTEMS LTD</t>
  </si>
  <si>
    <t>INTEGRATED DISTRIBUTIONS SYSTEMS LIMITED PARTNERSHIP</t>
  </si>
  <si>
    <t>WD PACKAGING INC.</t>
  </si>
  <si>
    <t>WEAGANT FARM SUPPLIES LTD</t>
  </si>
  <si>
    <t>WEBCOM LIMITED</t>
  </si>
  <si>
    <t>WEBER SUPPLY COMPANY INC</t>
  </si>
  <si>
    <t>WESTDALE PROPERTIES</t>
  </si>
  <si>
    <t>EECOL ELECTRIC ( SASK) INC</t>
  </si>
  <si>
    <t>WEIL-MCLAIN CANADA SALES INC.</t>
  </si>
  <si>
    <t>EAST MAN FEEDS</t>
  </si>
  <si>
    <t>WELLMASTER PIPE &amp; SUPPLY INC.</t>
  </si>
  <si>
    <t>WESTWARD PARTS SERVICES LTD</t>
  </si>
  <si>
    <t>W F BOTKIN CONSTRUCTION LTD</t>
  </si>
  <si>
    <t>FLOFORM INDUSTRIES LTD</t>
  </si>
  <si>
    <t>WEST FACE LONG TERM OPPORTUNITIES LIMITED PARTNERSHIP</t>
  </si>
  <si>
    <t>INVESTORS GLOBAL BOND FUND</t>
  </si>
  <si>
    <t>IG MACKENZIE GLOBAL CONSUMER COMPANIES CLASS</t>
  </si>
  <si>
    <t>INVESTORS GLOBAL CONSUMER COMPANIES CLASS</t>
  </si>
  <si>
    <t>IG MACKENZIE GLOBAL FINANCIAL SERVICES CLASS</t>
  </si>
  <si>
    <t>INVESTORS GLOBAL FINANCIAL SERVICES CLASS</t>
  </si>
  <si>
    <t>INVESTORS GLOBAL FUND</t>
  </si>
  <si>
    <t>IG MACKENZIE CUNDILL GLOBAL VALUE FUND</t>
  </si>
  <si>
    <t>INVESTORS GLOBAL SCIENCE &amp; TECHNOLOGY FUND</t>
  </si>
  <si>
    <t>HI-TEC INDUSTRIES INC.</t>
  </si>
  <si>
    <t>INVESTORS CANADIAN HIGH YIELD INCOME FUND</t>
  </si>
  <si>
    <t>INVESTORS CANADIAN HIGH YEILD INCOME FUND</t>
  </si>
  <si>
    <t>INVESTORS GLOBAL CLASS</t>
  </si>
  <si>
    <t>INVESTORS GLOBAL DIVIDEND FUND</t>
  </si>
  <si>
    <t>INVESTORS GLOBAL FINANCIAL SERVICES FUND</t>
  </si>
  <si>
    <t>IG MACKENZIE GLOBAL FINANCIAL SERVICES FUND</t>
  </si>
  <si>
    <t>INVESTORS GLOBAL HEALTH CARE CLASS</t>
  </si>
  <si>
    <t>INVESTORS GLOBAL INFRASTRUCTURE CLASS</t>
  </si>
  <si>
    <t>INVESTORS GLOBAL NATURAL RESOURCES CLASS</t>
  </si>
  <si>
    <t>INVESTORS INTERNATIONAL SMALL CAP CLASS</t>
  </si>
  <si>
    <t>IG MACKENZIE INTERNATIONAL SMALL CAP CLASS</t>
  </si>
  <si>
    <t>INVESTORS CANADIAN EQUITY INCOME FUND</t>
  </si>
  <si>
    <t>INVESTORS MORTGAGE AND SHORT TERM INCOME FUND (IMF2)</t>
  </si>
  <si>
    <t>INVESTORS MORTGAGE AND SHORT TERM INCOME FUND (IMF1)</t>
  </si>
  <si>
    <t>INVESTORS MORTGAGE AND SHORT TERM INCOME FUND</t>
  </si>
  <si>
    <t>INVESTORS MORTAGE AND SHORT TERM INCOME FUND (IMF1)</t>
  </si>
  <si>
    <t>WINDSOR FEEDSCREWS INC.</t>
  </si>
  <si>
    <t>WINDSOR FOUNDATION</t>
  </si>
  <si>
    <t>WIRELESS TRADE GROUP INC.</t>
  </si>
  <si>
    <t>MARTIN JAMES AND MARTIN GAIL</t>
  </si>
  <si>
    <t>WM H CAIN AGENCY LIMITED</t>
  </si>
  <si>
    <t>MACDON INDUSTRIES LTD</t>
  </si>
  <si>
    <t>ONTARIO SHORES CENTRE FOR MENTAL</t>
  </si>
  <si>
    <t>WEYERHAEUSER COMPANY LIMITED MASTER TRUST</t>
  </si>
  <si>
    <t>WEYERHAEUSER COMPANY MASTER RETIREMENT TRUST FUND</t>
  </si>
  <si>
    <t>INVESTORS MUTUAL OF CANADA</t>
  </si>
  <si>
    <t>INVESTORS MUTUAL OF CANADA IMCM1</t>
  </si>
  <si>
    <t>INVESTORS MUTUAL OF CANADA IMCM7</t>
  </si>
  <si>
    <t>INVESTORS MUTUAL OF CANADA- IMCM3</t>
  </si>
  <si>
    <t>INVESTORS MUTUAL OF CANADA- IMCM6</t>
  </si>
  <si>
    <t>INVESTORS MUTUAL OF CANADA- IMCM4</t>
  </si>
  <si>
    <t>INVESTORS MUTUAL OF CANADA IMCM2</t>
  </si>
  <si>
    <t>INVESTORS MUTUAL OF CANADA - IMCM5</t>
  </si>
  <si>
    <t>INVESTORS MUTUAL OF CANADA - IMCM9</t>
  </si>
  <si>
    <t>INVESTORS MUTUAL OF CANADA - IMCM8</t>
  </si>
  <si>
    <t>WM WARD PUBLISHING LTD</t>
  </si>
  <si>
    <t>NORTHPOINT ENERGY SOLUTIONS INC.</t>
  </si>
  <si>
    <t>AZGA SERVICE CANADA INC</t>
  </si>
  <si>
    <t>OLD DUTCH FOODS LTD.</t>
  </si>
  <si>
    <t>INVESTORS U.S. OPPORTUNITIES FUND</t>
  </si>
  <si>
    <t>POLAR BEAR RUBBER LTD</t>
  </si>
  <si>
    <t>PRITCHARD ENGINEERING COMPANY LTD</t>
  </si>
  <si>
    <t>PRAIRIE FLOUR MILLS LTD</t>
  </si>
  <si>
    <t>PRAIRIE FLAX PRODUCTS INC.</t>
  </si>
  <si>
    <t>WIET PEETERS FARM PRODUCTS LIMITED</t>
  </si>
  <si>
    <t>INVESTORS PAN ASIAN EQUITY CLASS</t>
  </si>
  <si>
    <t>IG MACKENZIE PACIFIC INTERNATIONAL CLASS</t>
  </si>
  <si>
    <t>INVESTORS PACIFIC INTERNATIONAL CLASS</t>
  </si>
  <si>
    <t>PRAIRIE MACHINE &amp; PARTS MFG.</t>
  </si>
  <si>
    <t>WESTPRO MACHINERY INC</t>
  </si>
  <si>
    <t>TIME WARNER RETAIL SALES AND MARKET</t>
  </si>
  <si>
    <t>WPS CANADA INC</t>
  </si>
  <si>
    <t>WHOLESALE PRODUCE SUPPLY ULC</t>
  </si>
  <si>
    <t>Q LINE TRUCKING</t>
  </si>
  <si>
    <t>Q-LINE TRUCKING LTD.</t>
  </si>
  <si>
    <t>REIMER EXPRESS LINES LTD</t>
  </si>
  <si>
    <t>RABER GLOVE MFG CO LTD</t>
  </si>
  <si>
    <t>WINDSOR REGIONAL HOSPITAL FOUNDATION</t>
  </si>
  <si>
    <t>RODALE PRESS INC</t>
  </si>
  <si>
    <t>INVESTORS REAL PROPERTY FUND</t>
  </si>
  <si>
    <t>101031111 SASKATCHEWAN LTD</t>
  </si>
  <si>
    <t>WESTCAN BULK TRANSPORT LTD</t>
  </si>
  <si>
    <t>SPERLING INDUSTRIES LTD</t>
  </si>
  <si>
    <t>WESTMILL INDUSTRIES LTD.</t>
  </si>
  <si>
    <t>Westmill Industries Ltd.</t>
  </si>
  <si>
    <t>INVESTORS SUMMA SRI FUND</t>
  </si>
  <si>
    <t>SOUTH WEST TERMINAL LTD</t>
  </si>
  <si>
    <t>THERMO KING OF MID-CANADA CORP</t>
  </si>
  <si>
    <t>THOR MANUFACTURING LTD</t>
  </si>
  <si>
    <t>WHITE SADDLE AIR SERVICES LIMITED</t>
  </si>
  <si>
    <t>WESTERN UNION FINANCIAL SERVICES INC.</t>
  </si>
  <si>
    <t>WEYBURN INLAND TERMINAL LTD</t>
  </si>
  <si>
    <t>WEST WIND MANAGEMENT AS GENERAL PARTNER FOR WEST WIND AVIATION LIMITED PARTNERSHIP</t>
  </si>
  <si>
    <t>AMPLIS FOTO INC.</t>
  </si>
  <si>
    <t>ARMOUR VALVE LTD</t>
  </si>
  <si>
    <t>CANADIAN CO-OPERATIVE WOOL GROWERS</t>
  </si>
  <si>
    <t>DEBCO BAG DISTRIBUTORS LTD</t>
  </si>
  <si>
    <t>1296406 ONTARIO LIMITED (O/A ETLIN DANIELS)</t>
  </si>
  <si>
    <t>XENOPUS INC.</t>
  </si>
  <si>
    <t>XEROX LIMITED</t>
  </si>
  <si>
    <t>FUTURE SALES CORPORATION</t>
  </si>
  <si>
    <t>INROBLE INTERNATIONAL INC.</t>
  </si>
  <si>
    <t>JERRY'S SKATING WORLD INC.</t>
  </si>
  <si>
    <t>MONTEBELLO PACKAGING INC.</t>
  </si>
  <si>
    <t>Advantage Maintenance Products Ltd</t>
  </si>
  <si>
    <t>ADVANTAGE MAINTENANCE PRODUCTS LTD.</t>
  </si>
  <si>
    <t>MURSATT CHEMICALS LIMITED</t>
  </si>
  <si>
    <t>NUCO INC.</t>
  </si>
  <si>
    <t>RESQTECH SYSTEMS INC.</t>
  </si>
  <si>
    <t>SPECIALTY FOOD SERVICE HARDWARE</t>
  </si>
  <si>
    <t>SWEDA CANADA INC.</t>
  </si>
  <si>
    <t>WAYNE SAFETY INC.</t>
  </si>
  <si>
    <t>WELFOODS LTD</t>
  </si>
  <si>
    <t>WHITE VEAL MEAT PACKERS LTD.</t>
  </si>
  <si>
    <t>WHITE VEAL MEAT PACKERS LTD</t>
  </si>
  <si>
    <t>YPG FINANCING INC</t>
  </si>
  <si>
    <t>Z.M.C. METAL COATING INC.</t>
  </si>
  <si>
    <t>ARCAN RESOURCES LTD</t>
  </si>
  <si>
    <t>BONAVISTA ENERGY CORPORATION</t>
  </si>
  <si>
    <t>CITY OF TORONTO</t>
  </si>
  <si>
    <t>CORNERSTONE FUTURES LLC</t>
  </si>
  <si>
    <t>DE BEERS CANADA INC</t>
  </si>
  <si>
    <t>EOX HOLDING LLC</t>
  </si>
  <si>
    <t>EVOLUTION MARKETS INC</t>
  </si>
  <si>
    <t>GFI Securities Limited Nyon</t>
  </si>
  <si>
    <t>GFI SECURITIES LIMITED</t>
  </si>
  <si>
    <t>GILDAN ACTIVEWEAR SRL</t>
  </si>
  <si>
    <t>HEAT FUTURES LLC FL</t>
  </si>
  <si>
    <t>LOBLAWS INC.</t>
  </si>
  <si>
    <t>MARK ANTHONY BREWING INC</t>
  </si>
  <si>
    <t>PERPETUAL ENERGY INC</t>
  </si>
  <si>
    <t>PERPETUAL ENERGY INC.</t>
  </si>
  <si>
    <t>PETROLERA NACIONAL SA</t>
  </si>
  <si>
    <t>PVM Oil Associates Limited</t>
  </si>
  <si>
    <t>RIPON COGENERATION LLC</t>
  </si>
  <si>
    <t>SW RESOURCES PARTNERSHIP</t>
  </si>
  <si>
    <t>TRANSALTA ENERGY MARKETING CORP</t>
  </si>
  <si>
    <t>TRC TRADING CORPORATION</t>
  </si>
  <si>
    <t>TRIAXON RESOURCES LTD</t>
  </si>
  <si>
    <t>TRIDENT BROKERAGE SERVICES LLC</t>
  </si>
  <si>
    <t>WHARF RESOURCES USA INC</t>
  </si>
  <si>
    <t>WHARF RESOURCES USA INC.</t>
  </si>
  <si>
    <t>ALINDA INFRASTRUCTURE PARA FUND I</t>
  </si>
  <si>
    <t>ALINDA INFRASTRUCTURE  PAR FUND I A</t>
  </si>
  <si>
    <t>BREVAN HOWARD CREDIT VALUE MASTER FUND LIMITED CDEA</t>
  </si>
  <si>
    <t>HSBC GLOBAL ASSET MANAGEMENT (USA) INC. (AS AGENT)</t>
  </si>
  <si>
    <t>PACIFIC INVESTMENT MANAGEMENT COMPANY LLC, SOLELY IN ITS CAPACITY AS ADVISOR ON BEHALF OF FUNDO DE PENSOES</t>
  </si>
  <si>
    <t>PACIFIC INVESTMENT MANAGEMENT COMPANY LLC, SOLELY IN ITS CAPACITY AS ADVISOR ON BEHALF OF H.E.S.T AUSTRALIA LTD AS TRUSTEE FOR HEALTH EMPLOYEES SUPERANNUATION TRUST AUSTRALIA</t>
  </si>
  <si>
    <t>PACIFIC INVESTMENT MANAGEMENT COMPANY LLC, SOLELY IN ITS CAPACITY AS ADVISOR ON BEHALF OF  PIMCO CAYMAN TRUST - PIMCO CAYMAN U.S. BOND FUND</t>
  </si>
  <si>
    <t>PACIFIC INVESTMENT MANAGEMENT COMPANY LLC, SOLELY IN ITS CAPACITY AS ADVISOR ON BEHALF OF THE TRUSTEES OF THE EIRCOM SUPERANNUATION FUND</t>
  </si>
  <si>
    <t>PACIFIC INVESTMENT MANAGEMENT COMPANY LLC, SOLELY IN ITS CAPACITY AS ADVISOR ON BEHALF OF THE TRUSTEES OF THE SCOTTISH HYDRO-ELECTRIC PENSION SCHEME</t>
  </si>
  <si>
    <t>CHESAPEAKE ENERGY CORPORATION</t>
  </si>
  <si>
    <t>CHS INC</t>
  </si>
  <si>
    <t>CLASSIC HYDROCARBONS HOLDINGS LP</t>
  </si>
  <si>
    <t>THE CLOROX COMPANY</t>
  </si>
  <si>
    <t>CNE GAS SUPPLY LLC</t>
  </si>
  <si>
    <t>CNX GAS COMPANY LLC</t>
  </si>
  <si>
    <t>COLFAX CORPORATION</t>
  </si>
  <si>
    <t>COMMERCIAL METALS COMPANY</t>
  </si>
  <si>
    <t>COMSTOCK RESOURCES INC</t>
  </si>
  <si>
    <t>CONAGRA BRANDS INC</t>
  </si>
  <si>
    <t>CONAGRA BRANDS, INC.</t>
  </si>
  <si>
    <t>CONCHO RESOURCES INC</t>
  </si>
  <si>
    <t>CONSOLIDATED EDISON COMPANY OF NEW YORK INC</t>
  </si>
  <si>
    <t>CONSTELLATION BRANDS, INC.</t>
  </si>
  <si>
    <t>CONVERGYS CORPORATION</t>
  </si>
  <si>
    <t>CONCENTRIX CVG CORPORATION</t>
  </si>
  <si>
    <t>CUSTOM FUEL SERVICES INC</t>
  </si>
  <si>
    <t>DANAHER CORPORATION</t>
  </si>
  <si>
    <t>Davidson Kempner Institutional Partners L.P.</t>
  </si>
  <si>
    <t>Davidson Kempner Partners</t>
  </si>
  <si>
    <t>DCP MIDSTREAM MARKETING LLC</t>
  </si>
  <si>
    <t>DCP MIDSTREAM OPERATING LP</t>
  </si>
  <si>
    <t>DCP NGL SERVICES LLC</t>
  </si>
  <si>
    <t>DELPHI HOLDINGS LLC</t>
  </si>
  <si>
    <t>DEVON ENERGY PRODUCTION COMPANY  L.P.</t>
  </si>
  <si>
    <t>DEVON ENERGY PRODUCTION COMPANY, L.P.</t>
  </si>
  <si>
    <t>DIEBOLD NIXDORF INC</t>
  </si>
  <si>
    <t>DIEBOLD INCORPORATED</t>
  </si>
  <si>
    <t>DOMTAR CORPORATION</t>
  </si>
  <si>
    <t>DOVER CORPORATION</t>
  </si>
  <si>
    <t>DTE ENERGY COMPANY.</t>
  </si>
  <si>
    <t>DTE ENERGY TRADING INC</t>
  </si>
  <si>
    <t>ACCO BRANDS CORP.</t>
  </si>
  <si>
    <t>ALERIS RM INC</t>
  </si>
  <si>
    <t>ALLY INVESTMENT MANAGEMENT LLC CDEA</t>
  </si>
  <si>
    <t>ADRIEL ORTINO CORP.</t>
  </si>
  <si>
    <t>AMEREN ILLINOIS COMPANY</t>
  </si>
  <si>
    <t>AMERICAN CENTURY INVESTMENTS</t>
  </si>
  <si>
    <t>AMERICAN GREETINGS CORPORATION</t>
  </si>
  <si>
    <t>AMERICAN SUGAR REFINING, INC.</t>
  </si>
  <si>
    <t>AMERICAN SUGAR REFINING INC</t>
  </si>
  <si>
    <t>AMERISOURCEBERGEN CORPORATION</t>
  </si>
  <si>
    <t>OCCIDENTAL PETROLEUM CORP</t>
  </si>
  <si>
    <t>ANADARKO PETROLEUM CORPORATION</t>
  </si>
  <si>
    <t>APACHE CORPORATION</t>
  </si>
  <si>
    <t>ARCHER DANIELS MIDLAND COMPANY</t>
  </si>
  <si>
    <t>ARCHER DANIELS MIDLAND CO</t>
  </si>
  <si>
    <t>ASSURANT INC</t>
  </si>
  <si>
    <t>ATHLON HOLDINGS LP</t>
  </si>
  <si>
    <t>AVISTA CORPORATION</t>
  </si>
  <si>
    <t>BLACK DIAMOND RESOURCES LLC</t>
  </si>
  <si>
    <t>BOISE PAPER HOLDINGS LLC</t>
  </si>
  <si>
    <t>BOSTON SCIENTIFIC CORPORATION GROUP</t>
  </si>
  <si>
    <t>BOSTON SCIENTIFIC CORPORATION</t>
  </si>
  <si>
    <t>BP CORPORATION NORTH AMERICA</t>
  </si>
  <si>
    <t>BREITBURN OPERATING LP</t>
  </si>
  <si>
    <t>CADENCE DESIGN SYSTEMS INC.</t>
  </si>
  <si>
    <t>CARGILL INC RISK MANAGEMENT</t>
  </si>
  <si>
    <t>CARGILL INCORPORATED</t>
  </si>
  <si>
    <t>CARGILL INC</t>
  </si>
  <si>
    <t>CARGILL, INC. (GROUP)</t>
  </si>
  <si>
    <t>CARGILL, INC.</t>
  </si>
  <si>
    <t>CBRE SERVICES, INC.</t>
  </si>
  <si>
    <t>CBRE SERVICES INC</t>
  </si>
  <si>
    <t>CBRE SERVICES, INC. GROUP</t>
  </si>
  <si>
    <t>EAGLE ENERGY ACQUISITIONS LP</t>
  </si>
  <si>
    <t>EATON VANCE SHORT DURATION DIVERSIFIED INCOME FUND</t>
  </si>
  <si>
    <t>ELECTRONIC ARTS, INC.</t>
  </si>
  <si>
    <t>YUM! BRANDS, INC.</t>
  </si>
  <si>
    <t>XEROX CORPORATION</t>
  </si>
  <si>
    <t>XCEL ENERGY INC</t>
  </si>
  <si>
    <t>WPX ENERGY INC</t>
  </si>
  <si>
    <t>WKI HOLDING COMPANY, INC.</t>
  </si>
  <si>
    <t>WORLD KITCHEN, LLC</t>
  </si>
  <si>
    <t>WISCONSIN PUBLIC SERVICE CORPORATION</t>
  </si>
  <si>
    <t>WHIRLPOOL CORPORATION</t>
  </si>
  <si>
    <t>ENERGEN RESOURCES CORPORATION</t>
  </si>
  <si>
    <t>WESTINGHOUSE AIR BRAKE TECHNOLOGIES CORPORATION</t>
  </si>
  <si>
    <t>EPL OIL &amp; GAS INC</t>
  </si>
  <si>
    <t>WASTE MANAGEMENT INC</t>
  </si>
  <si>
    <t>WALTER ENERGY INC</t>
  </si>
  <si>
    <t>ENERGY XXI GULF COAST INC</t>
  </si>
  <si>
    <t>ENERVEST ENERGY INSTITUTIONAL FUND XII A LP</t>
  </si>
  <si>
    <t>ENTERGY GULF STATES LOUISIANA LLC</t>
  </si>
  <si>
    <t>ENTERGY LOUISIANA LLC</t>
  </si>
  <si>
    <t>ENTERGY MISSISSIPPI INC</t>
  </si>
  <si>
    <t>VISTEON GLOBAL TREASURY INC</t>
  </si>
  <si>
    <t>DOMINION ENERGY FUEL SERVICES, INC.</t>
  </si>
  <si>
    <t>UNS GAS INC</t>
  </si>
  <si>
    <t>UNS ELECTRIC INC</t>
  </si>
  <si>
    <t>UNITED STATES STEEL CORPORATION</t>
  </si>
  <si>
    <t>UNITED RENTALS (NORTH AMERICA) INC</t>
  </si>
  <si>
    <t>UNITED RENTALS NORTH AMERICA INC</t>
  </si>
  <si>
    <t>UNIT CORPORATION</t>
  </si>
  <si>
    <t>UNION ELECTRIC COMPANY D/B/A AMEREN MISSOURI</t>
  </si>
  <si>
    <t>TUCSON ELECTRIC POWER COMPANY</t>
  </si>
  <si>
    <t>TRIMBLE INC</t>
  </si>
  <si>
    <t>TRIMBLE INC GOUP</t>
  </si>
  <si>
    <t>TENNESSEE VALLEY AUTHORITY</t>
  </si>
  <si>
    <t>TARGA RESOURCES PARTNERS LP</t>
  </si>
  <si>
    <t>TANGER PROPERTIES LIMITED PARTNERSHIP</t>
  </si>
  <si>
    <t>SYNOVUS BANK</t>
  </si>
  <si>
    <t>SUNOCO PARTNERS MARKETING AND TERMINALS LP</t>
  </si>
  <si>
    <t>STONE ENERGY CORPORATION</t>
  </si>
  <si>
    <t>STANLEY BLACK AND DECKER INC NDF</t>
  </si>
  <si>
    <t>STANLEY BLACK &amp; DECKER, INC.</t>
  </si>
  <si>
    <t>STANLEY BLACK &amp; DECKER, INC. (GROUP)</t>
  </si>
  <si>
    <t>STANLEY BLACK &amp; DECKER</t>
  </si>
  <si>
    <t>SOUTHSTAR ENERGY SERVICES LLC</t>
  </si>
  <si>
    <t>EOG RESOURCES, INC.</t>
  </si>
  <si>
    <t>EOG RESOURCES INC</t>
  </si>
  <si>
    <t>EP ENERGY LLC</t>
  </si>
  <si>
    <t>SMOKY MOUNTAIN HOLDINGS LLC</t>
  </si>
  <si>
    <t>SM ENERGY COMPANY</t>
  </si>
  <si>
    <t>SILICON VALLEY BANK</t>
  </si>
  <si>
    <t>SEQUENT ENERGY MANAGEMENT LP</t>
  </si>
  <si>
    <t>SEQUENT ENERGY CANADA CORP.</t>
  </si>
  <si>
    <t>SEMGROUP CORPORATION</t>
  </si>
  <si>
    <t>SEGUNDO NAVARRO DRILLING LTD</t>
  </si>
  <si>
    <t>SEADRIFT COKE LP</t>
  </si>
  <si>
    <t>SANDRIDGE ENERGY INC</t>
  </si>
  <si>
    <t>REYNOLDS CONSUMER PRODUCTS LLC</t>
  </si>
  <si>
    <t>REYNOLDS CONSUMER PRODUCTS INC</t>
  </si>
  <si>
    <t>CITIZENS BANK NA CASH LETTER</t>
  </si>
  <si>
    <t>CITIZENS BANK NATIONAL ASSOCIATION</t>
  </si>
  <si>
    <t>CITIZENS BANK NA</t>
  </si>
  <si>
    <t>RBS CITIZENS, N.A.</t>
  </si>
  <si>
    <t>FEDEX CORPORATION</t>
  </si>
  <si>
    <t>RANGE RESOURCES CORPORATION</t>
  </si>
  <si>
    <t>QUANTUM RESOURCES A1 LP</t>
  </si>
  <si>
    <t>QRE OPERATING LLC</t>
  </si>
  <si>
    <t>PUTNAM INVESTMENTS AFFILIATED FUNDS CDEA</t>
  </si>
  <si>
    <t>FLUOR CORPORATION</t>
  </si>
  <si>
    <t>FLUOR CORP.</t>
  </si>
  <si>
    <t>FREEPORT MCMORAN INC</t>
  </si>
  <si>
    <t>PORTLAND GENERAL ELECTRIC COMPANY</t>
  </si>
  <si>
    <t>GARFIELD REFINING COMPANY</t>
  </si>
  <si>
    <t>GRAFTECH FINANCE INC.</t>
  </si>
  <si>
    <t>GULFPORT ENERGY OPERATING CORPORATION</t>
  </si>
  <si>
    <t>HALCON RESOURCES CORPORATION</t>
  </si>
  <si>
    <t>HARRIS CORPORATION</t>
  </si>
  <si>
    <t>L3HARRIS TECHNOLOGIES INC</t>
  </si>
  <si>
    <t>HECLA MINING COMPANY</t>
  </si>
  <si>
    <t>HERFF JONES, LLC</t>
  </si>
  <si>
    <t>THE HERTZ CORPORATION</t>
  </si>
  <si>
    <t>HOUSTON REFINING LP</t>
  </si>
  <si>
    <t>HUNT REFINING COMPANY</t>
  </si>
  <si>
    <t>HUNTINGTON INGALLS INDUSTRIES INC</t>
  </si>
  <si>
    <t>HUNTINGTON INGALLS INDUSTRIES INC.</t>
  </si>
  <si>
    <t>PIVOTAL UTILITY HOLDINGS INC.</t>
  </si>
  <si>
    <t>PDC ENERGY INC</t>
  </si>
  <si>
    <t>PATARA OIL &amp; GAS LLC</t>
  </si>
  <si>
    <t>PARTNER REINSURANCE COMPANY OF THE U.S. CANADA BRANCH</t>
  </si>
  <si>
    <t>PARTNER REINSURANCE COMPANY OF THE U.S. CANADIAN BRANCH</t>
  </si>
  <si>
    <t>PACIFIC COAST ENERGY COMPANY LP</t>
  </si>
  <si>
    <t>NOVELIS CORPORATION</t>
  </si>
  <si>
    <t>NORTHWEST NATURAL GAS COMPANY</t>
  </si>
  <si>
    <t>NORTHROP GRUMMAN CORPORATION</t>
  </si>
  <si>
    <t>NORTH SHORE GAS COMPANY</t>
  </si>
  <si>
    <t>NJR ENERGY SERVICES COMPANY</t>
  </si>
  <si>
    <t>NJR ENERGY SERVICES CO</t>
  </si>
  <si>
    <t>NISSAN WAREHOUSE LLC</t>
  </si>
  <si>
    <t>NISSAN MOTOR ACCEPTANCE CORPORATION</t>
  </si>
  <si>
    <t>NISSAN MOTOR ACCEPTANCE COMPANY LLC  GROUP</t>
  </si>
  <si>
    <t>NISSAN MOTOR ACCEPTANCE COMPANY LLC</t>
  </si>
  <si>
    <t>NEXTERA ENERGY MARKETING LLC</t>
  </si>
  <si>
    <t>NEW MEXICO GAS COMPANY INC</t>
  </si>
  <si>
    <t>NEW JERSEY NATURAL GAS COMPANY</t>
  </si>
  <si>
    <t>NOV INC</t>
  </si>
  <si>
    <t>NATIONAL OILWELL VARCO INC</t>
  </si>
  <si>
    <t>MILAGRO EXPLORATION LLC</t>
  </si>
  <si>
    <t>MIDSTATES PETROLEUM COMPANY LLC</t>
  </si>
  <si>
    <t>MIDAMERICAN ENERGY COMPANY</t>
  </si>
  <si>
    <t>MB FINANCIAL BANK NA</t>
  </si>
  <si>
    <t>MATTEL INC</t>
  </si>
  <si>
    <t>MATTEL INC.</t>
  </si>
  <si>
    <t>MARS INCORPORATED</t>
  </si>
  <si>
    <t>MARATHON PETROLEUM COMPANY LP</t>
  </si>
  <si>
    <t>M. H. Davidson Co</t>
  </si>
  <si>
    <t>INTERNATIONAL DEVELOPMENT ASSOCIATION</t>
  </si>
  <si>
    <t>INTUIT INC.</t>
  </si>
  <si>
    <t>IRON ORE COMPANY OF CANADA</t>
  </si>
  <si>
    <t>JACOBS ENGINEERING GROUP INC GROUP</t>
  </si>
  <si>
    <t>JACOBS ENGINEERING GROUP INC.</t>
  </si>
  <si>
    <t>JUST ENERGY U.S. CORP.</t>
  </si>
  <si>
    <t>KBR HOLDINGS, LLC</t>
  </si>
  <si>
    <t>KBR HOLDINGS LLC</t>
  </si>
  <si>
    <t>KIEWIT CORPORATION</t>
  </si>
  <si>
    <t>KODIAK OIL AND GAS (USA) INC</t>
  </si>
  <si>
    <t>KOHLER CO</t>
  </si>
  <si>
    <t>KOHLER CO.</t>
  </si>
  <si>
    <t>LENNOX INTERNATIONAL INC</t>
  </si>
  <si>
    <t>LENNOX INTERNATIONAL, INC.</t>
  </si>
  <si>
    <t>BLACK STONE NATURAL RESOURCES I LP</t>
  </si>
  <si>
    <t>BLACK STONE NATURAL RESOURCES II LP</t>
  </si>
  <si>
    <t>BLACK STONE NATURAL RESOURCES III LP</t>
  </si>
  <si>
    <t>BONANZA CREEK ENERGY INC</t>
  </si>
  <si>
    <t>CLOUD PEAK ENERGY RESOURCES LLC</t>
  </si>
  <si>
    <t>CROWN CORK AND SEAL USA</t>
  </si>
  <si>
    <t>CROWN CORK &amp; SEAL USA INC</t>
  </si>
  <si>
    <t>GUARDIAN INDUSTRIES RESOURCES LLC</t>
  </si>
  <si>
    <t>GUARDIAN INDUSTRIES CORPORATION</t>
  </si>
  <si>
    <t>STUDENT TRANSPORTATION OF AMERICA</t>
  </si>
  <si>
    <t>KAISER ALUMINUM INVESTMENTS COMPANY</t>
  </si>
  <si>
    <t>TOYOTA MOTOR CREDIT CORPORATION</t>
  </si>
  <si>
    <t>BLACK STONE MINERALS COMPANY LP</t>
  </si>
  <si>
    <t>INGRAM BARGE COMPANY</t>
  </si>
  <si>
    <t>BLOOMBERG FINANCE LP</t>
  </si>
  <si>
    <t>CITATION OIL AND GAS CORP</t>
  </si>
  <si>
    <t>CITATION OIL AND GAS CORPORATION</t>
  </si>
  <si>
    <t>HOPKINS MANUFACTURING CORP</t>
  </si>
  <si>
    <t>HOPKINS MANUFACTURING CORPORATION</t>
  </si>
  <si>
    <t>MILAGRO PRODUCING LLC</t>
  </si>
  <si>
    <t>WHEELS INC</t>
  </si>
  <si>
    <t>NORTHERN OIL AND GAS INC</t>
  </si>
  <si>
    <t>BLACK HILLS CORPORATION</t>
  </si>
  <si>
    <t>JOSEPH T RYERSON &amp; SON INC</t>
  </si>
  <si>
    <t>PRECISION CASTPARTS CORPORATION</t>
  </si>
  <si>
    <t>PRECISION CASTPARTS CORP</t>
  </si>
  <si>
    <t>RYERSON INC</t>
  </si>
  <si>
    <t>ST MARYS CEMENT INC (US)</t>
  </si>
  <si>
    <t>PBF HOLDING COMPANY LLC</t>
  </si>
  <si>
    <t>EMERGING MARKETS LOCAL INCOME PORTFOLIO</t>
  </si>
  <si>
    <t>LIME ROCK RESOURCES II C L.P.</t>
  </si>
  <si>
    <t>M21K LLC</t>
  </si>
  <si>
    <t>SLM CORPORATION</t>
  </si>
  <si>
    <t>CENTERPOINT ENERGY SERVICES INC</t>
  </si>
  <si>
    <t>EATON VANCE SHORT DURATION STRATEGIC INCOME FUND</t>
  </si>
  <si>
    <t>INGRAM MICRO INC CANADA</t>
  </si>
  <si>
    <t>INGRAM MICRO INC.</t>
  </si>
  <si>
    <t>INGRAM MICRO INC</t>
  </si>
  <si>
    <t>HESS CORPORATION</t>
  </si>
  <si>
    <t>HESS COMMODITIES A DIVISION OF HESS CORPORATION</t>
  </si>
  <si>
    <t>HESS CORP</t>
  </si>
  <si>
    <t>KOCH SUPPLY &amp; TRADING, L.P.</t>
  </si>
  <si>
    <t>Koch Supply &amp; Trading, LP</t>
  </si>
  <si>
    <t>KOCH SUPPLY &amp; TRADING LP</t>
  </si>
  <si>
    <t>KOCH SUPPLY &amp; TRADING, L.P</t>
  </si>
  <si>
    <t>METROPOLITAN LIFE INSURANCE COMPANY CDEA</t>
  </si>
  <si>
    <t>ENBRIDGE RISK MANAGEMENT US LLC</t>
  </si>
  <si>
    <t>STARWOOD HOTELS &amp; RESORTS WORLDWIDE LLC</t>
  </si>
  <si>
    <t>STARWOOD HOTELS AND RESORTS WORLDWIDE LLC</t>
  </si>
  <si>
    <t>RPM INTERNATIONAL INC.</t>
  </si>
  <si>
    <t>TALEN ENERGY MARKETING LLC</t>
  </si>
  <si>
    <t>STATE STREET BANK &amp; TRUST COMPANY</t>
  </si>
  <si>
    <t>STATE STREET BANK AND TRUST COMPANY</t>
  </si>
  <si>
    <t>STATE STREET BANK AND TRUST COMPANY BOSTON</t>
  </si>
  <si>
    <t>STATE STREET BANK &amp; TRUST COMPANY (STF)</t>
  </si>
  <si>
    <t>STATE STREET BANK AND TRUST COMPANY LONDON</t>
  </si>
  <si>
    <t>MUFG UNION BANK N.A.</t>
  </si>
  <si>
    <t>MUFG UNION BANK, N.A.</t>
  </si>
  <si>
    <t>MUFG UNION BANK N.A. CDEA</t>
  </si>
  <si>
    <t>U.S. BANK, N.A.</t>
  </si>
  <si>
    <t>U.S. BANK NATIONAL ASSOCIATION</t>
  </si>
  <si>
    <t>US BANK NA</t>
  </si>
  <si>
    <t>U.S. BANK (CANADA)</t>
  </si>
  <si>
    <t>MERRILL LYNCH, PIERCE, FENNER &amp; SMITH INCORPORATED</t>
  </si>
  <si>
    <t>MERRILL LYNCH PIERCE FENNER AND SMITH INCORPORATED</t>
  </si>
  <si>
    <t>MERRILL LYNCH PIERCE  FENNER AND SMITH INC</t>
  </si>
  <si>
    <t>MERRILL LYNCH, PIERCE, FENNER AND SMITH INC</t>
  </si>
  <si>
    <t>COMERICA BANK</t>
  </si>
  <si>
    <t>COMERICA BANK-DETROIT</t>
  </si>
  <si>
    <t>MARATHON OIL COMPANY</t>
  </si>
  <si>
    <t>FIFTH THIRD BANK</t>
  </si>
  <si>
    <t>FIFTH THIRD BANK CDEA</t>
  </si>
  <si>
    <t>CITIBANK NA - SBE</t>
  </si>
  <si>
    <t>CITIBANK NA GLOBAL EQUITY FINANCE</t>
  </si>
  <si>
    <t>CITIBANK NA LONDON (GROUP TREASURY)</t>
  </si>
  <si>
    <t>CITIBANK NA NEW YORK</t>
  </si>
  <si>
    <t>CITIBANK NA (BNS MUMBAI)</t>
  </si>
  <si>
    <t>CITIBANK NA</t>
  </si>
  <si>
    <t>CITIBANK N.A</t>
  </si>
  <si>
    <t>CITIBANK NA DUBLIN (IRELAND)</t>
  </si>
  <si>
    <t>CITIBANK NA MUMBAI</t>
  </si>
  <si>
    <t>CITIBANK NA (SSA)</t>
  </si>
  <si>
    <t>CITIBANK NASSAU</t>
  </si>
  <si>
    <t>CITIBANK NA SEOUL BRANCH (ASIA PACIFIC RIM)-RCM</t>
  </si>
  <si>
    <t>CITIBANK LONDON-SIF</t>
  </si>
  <si>
    <t>CITIBANK NA-NEW YORK- (ASIA PACIFIC RIM)</t>
  </si>
  <si>
    <t>COSTA RICA CITIBANK NA NEW YORK</t>
  </si>
  <si>
    <t>CITIBANK NA SYDNEY (AUSTRALIA)</t>
  </si>
  <si>
    <t>CITIBANK HQ</t>
  </si>
  <si>
    <t>CITIBANK, NATIONAL ASSOCIATION</t>
  </si>
  <si>
    <t>CITIBANK NA BANKOK BRANCH (THANACHART)</t>
  </si>
  <si>
    <t>CITIBANK N A (GROUP TREASURY)</t>
  </si>
  <si>
    <t>CITIBANK NA LONDON 60095</t>
  </si>
  <si>
    <t>CITI BANK NA</t>
  </si>
  <si>
    <t>CITIBANK NEW YORK-SIF</t>
  </si>
  <si>
    <t>CITIBANK N.A. NEW YORK</t>
  </si>
  <si>
    <t>CITIBANK AS COLLATERAL AGENT</t>
  </si>
  <si>
    <t>Citibank NA</t>
  </si>
  <si>
    <t>CITIBANK N.A.</t>
  </si>
  <si>
    <t>CITIBANK,</t>
  </si>
  <si>
    <t>CITIBANK NA.</t>
  </si>
  <si>
    <t>CITIBANK NATIONAL ASSOCIATION</t>
  </si>
  <si>
    <t>KEY BANK NATIONAL ASSOCIATION</t>
  </si>
  <si>
    <t>KEYBANK N A</t>
  </si>
  <si>
    <t>KEYBANK NATIONAL ASSOCIATION</t>
  </si>
  <si>
    <t>KEYBANK NATIONAL ASSOCIATION CDEA</t>
  </si>
  <si>
    <t>KEYBANK NA</t>
  </si>
  <si>
    <t>BLOOMBERG LP</t>
  </si>
  <si>
    <t>BLOOMBERG L.P.</t>
  </si>
  <si>
    <t>CF INDUSTRIES ENTERPRISES, LLC</t>
  </si>
  <si>
    <t>CF INDUSTRIES ENTERPRISES LLC</t>
  </si>
  <si>
    <t>BANK OF NEW YORK MELLON</t>
  </si>
  <si>
    <t>BANK OF NEW YORK MELLON LONDON</t>
  </si>
  <si>
    <t>BANK OF NEW YORK MELLON (STF)</t>
  </si>
  <si>
    <t>THE BANK OF NEW YORK MELLON</t>
  </si>
  <si>
    <t>SOUTHERN COMPANY SERVICES INC AS AGENT (SCS) FOR GEORGIA POWER COMPANY (GPC), ALABAMA POWER COMPANY (APC), MISSISSIPPI POWER COMPANY (MPC), AND SOUTHERN POWER COMPANY (SPC)</t>
  </si>
  <si>
    <t>CITIBANK PERU</t>
  </si>
  <si>
    <t>NOBLE ENERGY INC</t>
  </si>
  <si>
    <t>THE MARTIN BROWER COMPANY LLC</t>
  </si>
  <si>
    <t>THE MARTIN-BROWER COMPANY LLC</t>
  </si>
  <si>
    <t>INGREDION INCORPORATED</t>
  </si>
  <si>
    <t>GOLDMAN SACHS INTERNATIONAL</t>
  </si>
  <si>
    <t>GOLDMAN SACHS INTERNATIONAL-SBE</t>
  </si>
  <si>
    <t>GOLDMAN SACHS INTERNATIONAL GT</t>
  </si>
  <si>
    <t>Goldman Sachs International</t>
  </si>
  <si>
    <t>GOLDMAN SACHS INTERNATIONAL.</t>
  </si>
  <si>
    <t>Goldman Sachs International PLC</t>
  </si>
  <si>
    <t>ENERVEST ENERGY INSTITUTIONAL FUND XII WIB LP</t>
  </si>
  <si>
    <t>ENERVEST ENERGY INSTITUTIONAL FUND XII WIC LP</t>
  </si>
  <si>
    <t>ERP OPERATINGLIMITED PARTNERSHIP</t>
  </si>
  <si>
    <t>VALERO MARKETING AND SUPPLY COMPANY</t>
  </si>
  <si>
    <t>FIRSTENERGY SOLUTIONS CORP</t>
  </si>
  <si>
    <t>MUFG BANK MEXICO SA IBM FILIAL</t>
  </si>
  <si>
    <t>GOLDCORP USA INC</t>
  </si>
  <si>
    <t>ANHEUSER-BUSCH COMPANIES LLC</t>
  </si>
  <si>
    <t>ANHEUSER BUSCH COMPANIES LLC</t>
  </si>
  <si>
    <t>GLOBAL MACRO ABSOLUTE RETURN ADVANTAGE PORTFOLIO</t>
  </si>
  <si>
    <t>SHORT-TERM US GOV PORTFOLIO</t>
  </si>
  <si>
    <t>MRC ENERGY COMPANY</t>
  </si>
  <si>
    <t>REINHART FOODSERVICE LLC</t>
  </si>
  <si>
    <t>EP ENERGY GLOBAL LLC</t>
  </si>
  <si>
    <t>TUNDRA OIL &amp; GAS LIMITED</t>
  </si>
  <si>
    <t>TUNDRA OIL AND GAS LIMITED</t>
  </si>
  <si>
    <t>NORTHERN BLIZZARD RESOURCES INC</t>
  </si>
  <si>
    <t>STRATHCONA RESOURCES LTD.</t>
  </si>
  <si>
    <t>CONA RESOURCES LTD</t>
  </si>
  <si>
    <t>PINECREST ENERGY INC</t>
  </si>
  <si>
    <t>PAREX RESOURCES INC</t>
  </si>
  <si>
    <t>PAREX RESOURCES INC.</t>
  </si>
  <si>
    <t>FIDELITY EXPLORATION AND PRODUCTION CO</t>
  </si>
  <si>
    <t>ONDREJICKA ELEVATORS LIMITED</t>
  </si>
  <si>
    <t>TANNIS TRADING INC</t>
  </si>
  <si>
    <t>IVY CUNDILL GLOBAL VALUE FUND</t>
  </si>
  <si>
    <t>WELLS FARGO BANK NA CHARLOTTE</t>
  </si>
  <si>
    <t>WELLS FARGO BANK N.A.</t>
  </si>
  <si>
    <t>WELLS FARGO BANK NA GEF</t>
  </si>
  <si>
    <t>WELLS FARGO BANK NA SAN FRANCISCO</t>
  </si>
  <si>
    <t>WELLSFARGO BANK N.A</t>
  </si>
  <si>
    <t>Wells Fargo Bank NA</t>
  </si>
  <si>
    <t>WELLS FARGO BANK NATIONAL ASSOCIATION</t>
  </si>
  <si>
    <t>EQUAL ENERGY LIMITED</t>
  </si>
  <si>
    <t>RELIANCE EXPLORATION LIMITED</t>
  </si>
  <si>
    <t>BUNGE LTD</t>
  </si>
  <si>
    <t>NEXANS CANADA INC</t>
  </si>
  <si>
    <t>NEXANS CANADA GENERAL MARKET</t>
  </si>
  <si>
    <t>NEXANS CANADA ROD MILL</t>
  </si>
  <si>
    <t>IOWA PUBLIC EMPLOYEES RETIREMENT SYSTEM</t>
  </si>
  <si>
    <t>IOWA PUBLIC EMPLOYEES RETIREMENT SY</t>
  </si>
  <si>
    <t>KINDER MORGAN ENERGY PARTNERS LP</t>
  </si>
  <si>
    <t>PSEG ENERGY RESOURCES AND TRADE LLC</t>
  </si>
  <si>
    <t>NORDSTROM INC.</t>
  </si>
  <si>
    <t>KINDER MORGAN TEXAS PIPELINE LLC</t>
  </si>
  <si>
    <t>LONG ISLAND LIGHTING COMPANY</t>
  </si>
  <si>
    <t>PACIFIC INVESTMENT MANAGEMENT COMPANY LLC, SOLELY IN ITS CAPACITY AS ADVISOR ON BEHALF OF XCEL ENERGY INC. VOLUNTARY EMPLOYEES BENEFICIARY TRUST FOR RETIREDBARGAINING UNIT EMPLOYEES.</t>
  </si>
  <si>
    <t>PACIFIC INVESTMENT MANAGEMENT COMPANY LLC, SOLELY IN ITS CAPACITY AS ADVISOR ON BEHALF OF XCEL ENERGY INC. VOLUNTARY EMPLOYEES' BENEFICIARY TRUST FOR RETIRED BARGAINING UNIT EMPLOYEES</t>
  </si>
  <si>
    <t>PACIFIC INVESTMENT MANAGEMENT COMPANY LLC, SOLELY IN ITS CAPACITY AS ADVISOR ON BEHALF OF AEGON/TRANSAMERICA SERIES TRUST - PIMCO TOTAL RETURN FUND</t>
  </si>
  <si>
    <t>PACIFIC INVESTMENT MANAGEMENT COMPANY LLC, SOLELY IN ITS CAPACITY AS ADVISOR ON BEHALF OF PIMCO FUNDS: PRIVATE ACCOUNT PORTFOLIO SERIES HIGH YIELD PORTFOLIO</t>
  </si>
  <si>
    <t>PACIFIC INVESTMENT MANAGEMENT COMPANY LLC, SOLELY IN ITS CAPACITY AS ADVISOR ON BEHALF OF PIMCO FUNDS: PRIVATE ACCOUNT PORTFOLIO SERIES MUNICIPAL SECTOR PORTFOLIO</t>
  </si>
  <si>
    <t>PACIFIC INVESTMENT MANAGEMENT COMPANY LLC, SOLELY IN ITS CAPACITY AS ADVISOR ON BEHALF OF  AST COLLECTIVE INVESTMENT TRUST - PIMCO TOTAL RETURN TRUST</t>
  </si>
  <si>
    <t>PACIFIC INVESTMENT MANAGEMENT COMPANY LLC, SOLELY IN ITS CAPACITY AS ADVISOR ON BEHALF OF PIMCO FUNDS: PRIVATE ACCOUNT PORTFOLIO SERIES DEVELOPING LOCAL MARKETS PORTFOLIO</t>
  </si>
  <si>
    <t>PACIFIC INVESTMENT MANAGEMENT COMPANY LLC, SOLELY IN ITS CAPACITY AS ADVISOR ON BEHALF OF PIMCO FUNDS: PRIVATE ACCOUNT PORTFOLIO SERIES EMERGING MARKETS PORTFOLIO</t>
  </si>
  <si>
    <t>PACIFIC INVESTMENT MANAGEMENT COMPANY LLC, SOLELY IN ITS CAPACITY AS ADVISOR ON BEHALF OF BATTELLE PENSION TRUST</t>
  </si>
  <si>
    <t>PACIFIC INVESTMENT MANAGEMENT COMPANY LLC, SOLELY IN ITS CAPACITY AS ADVISOR ON BEHALF OF UNITED FOOD AND COMMERCIAL WORKERS INTERNATIONAL UNION PENSION PLAN FOR EMPLOYEES</t>
  </si>
  <si>
    <t>PACIFIC INVESTMENT MANAGEMENT COMPANY LLC, SOLELY IN ITS CAPACITY AS ADVISOR ON BEHALF OF PIMCO VARIABLE INSURANCE TRUST GLOBAL BOND PORTFOLIO (UNHEDGED)</t>
  </si>
  <si>
    <t>PACIFIC INVESTMENT MANAGEMENT COMPANY LLC, SOLELY IN ITS CAPACITY AS ADVISOR ON BEHALF OF  BRUNSWICK MASTER PENSION TRUST</t>
  </si>
  <si>
    <t>PACIFIC INVESTMENT MANAGEMENT COMPANY LLC, SOLELY IN ITS CAPACITY AS ADVISOR ON BEHALF OF  PPG INDUSTRIES INC. PENSION PLAN TRUST</t>
  </si>
  <si>
    <t>PACIFIC INVESTMENT MANAGEMENT COMPANY LLC, SOLELY IN ITS CAPACITY AS ADVISOR ON BEHALF OF  PREMIER HEALTH PARTNERS OPERATING INVESTMENT PROGRAM</t>
  </si>
  <si>
    <t>PACIFIC INVESTMENT MANAGEMENT COMPANY LLC, SOLELY IN ITS CAPACITY AS ADVISOR ON BEHALF OF COMERCIA INCORPORATED RETIREMENT PLAN</t>
  </si>
  <si>
    <t>STATE OF CONNECTICUT RETIREMENT PLANS AND TRUST FUNDS</t>
  </si>
  <si>
    <t>PACIFIC INVESTMENT MANAGEMENT COMPANY LLC, SOLELY IN ITS CAPACITY AS ADVISOR ON BEHALF OF STATE OF MARYLAND TEACHERS AND STATE EMPLOYEES SUPPLEMENTAL RETIREMENT PLAN</t>
  </si>
  <si>
    <t>PACIFIC INVESTMENT MANAGEMENT COMPANY LLC, SOLELY IN ITS CAPACITY AS ADVISOR ON BEHALF OF  HARBOR REAL RETURN FUND</t>
  </si>
  <si>
    <t>PACIFIC INVESTMENT MANAGEMENT COMPANY LLC, SOLELY IN ITS CAPACITY AS ADVISOR ON BEHALF OF  INOVA HEALTH SYSTEM FOUNDATION DEFINED BENEFIT PLAN MASTER TRUST</t>
  </si>
  <si>
    <t>PACIFIC INVESTMENT MANAGEMENT COMPANY LLC, SOLELY IN ITS CAPACITY AS ADVISOR ON BEHALF OF  INTERMOUNTAIN HEALTH CARE RETIREE BENEFIT TRUST</t>
  </si>
  <si>
    <t>PACIFIC INVESTMENT MANAGEMENT COMPANY LLC, SOLELY IN ITS CAPACITY AS ADVISOR ON BEHALF OF  SUPERVALU INC. MASTER INVESTMENT TRUST</t>
  </si>
  <si>
    <t>PACIFIC INVESTMENT MANAGEMENT COMPANY LLC, SOLELY IN ITS CAPACITY AS ADVISOR ON BEHALF OF  TELCORDIA TECHNOLOGIES PENSION PLAN</t>
  </si>
  <si>
    <t>CAERUS OPERATING LLC</t>
  </si>
  <si>
    <t>STONEGATE PRODUCTION COMPANY LLC</t>
  </si>
  <si>
    <t>MILLER COORS LLC MASTER RETIREMENT</t>
  </si>
  <si>
    <t>MILLER COORS LLC MAS RET PENSION PL</t>
  </si>
  <si>
    <t>PACIFIC INVESTMENT MANAGEMENT COMPANY LLC, SOLELY IN ITS CAPACITY AS ADVISOR ON BEHALF OF  NATIONAL RETIREMENT TRUST</t>
  </si>
  <si>
    <t>PACIFIC INVESTMENT MANAGEMENT COMPANY LLC, SOLELY IN ITS CAPACITY AS ADVISOR ON BEHALF OF  NEBRASKA INVESTMENT COUNCIL</t>
  </si>
  <si>
    <t>PACIFIC INVESTMENT MANAGEMENT COMPANY LLC, SOLELY IN ITS CAPACITY AS ADVISOR ON BEHALF OF NEBRASKA INVESTMENT COUNCIL FOR THE SCHOOL RETIREMENT SYSTEM, THE STATE PATROL RETIREMENT SYSTEM AND THE JUDGE'S RETIREMENT SYSTEM</t>
  </si>
  <si>
    <t>PACIFIC INVESTMENT MANAGEMENT COMPANY LLC SOLELY IN ITS CAPACITY AS ADVISOR ON BEHALF OF  NV ENERGY INC. MASTER DEFINED BENEFIT TRUST</t>
  </si>
  <si>
    <t>PACIFIC INVESTMENT MANAGEMENT COMPANY LLC, SOLELY IN ITS CAPACITY AS ADVISOR ON BEHALF OF  PARKER-HANNIFIN MASTER TRUST</t>
  </si>
  <si>
    <t>TRIANGLE USA PETROLEUM CORPORATION</t>
  </si>
  <si>
    <t>PUERTO RICO ELECTRIC POWER AUTHORITY</t>
  </si>
  <si>
    <t>JHT STRATEGIC INCOME TRUST</t>
  </si>
  <si>
    <t>JOHN HANCOCK LARGE CAP EQUITY FUND</t>
  </si>
  <si>
    <t>JHF II DIVERSIFIED STRATEGIES FD OP</t>
  </si>
  <si>
    <t>JHF II DIVERSIFIED STRATEGIES FUND</t>
  </si>
  <si>
    <t>JHF II DIVERSIFIED STRATEGIES FD FI</t>
  </si>
  <si>
    <t>JHF II DIVERSIFIED STRATEGIES FUND - OPPORTUNISTIC SLEEVE</t>
  </si>
  <si>
    <t>BLOOMBERG WALLBROOK MM LLC</t>
  </si>
  <si>
    <t>INTEGRYS ENERGY SERVICES INC</t>
  </si>
  <si>
    <t>PACIFIC INVESTMENT MANAGEMENT COMPANY LLC, SOLELY IN ITS CAPACITY AS ADVISOR ON BEHALF OF  PROVIDENCE HEALTH &amp; SERVICES CASH BALANCE RETIREMENT PLAN TRUST</t>
  </si>
  <si>
    <t>HASBRO INTERNATIONAL, INC.</t>
  </si>
  <si>
    <t>HASBRO STUDIOS LLC</t>
  </si>
  <si>
    <t>GOODRICH PETROLEUM COMPANY LLC</t>
  </si>
  <si>
    <t>WILLIAMS PARTNERS LP</t>
  </si>
  <si>
    <t>THE WILLIAMS COMPANIES, INC.</t>
  </si>
  <si>
    <t>THE WILLIAMS COMPANIES INC</t>
  </si>
  <si>
    <t>JOHN HANCOCK TRUST ACTIVE BOND TRUS</t>
  </si>
  <si>
    <t>MIZUHO SECURITIES USA INC</t>
  </si>
  <si>
    <t>Mizuho Securities USA Inc</t>
  </si>
  <si>
    <t>MANULIFE GLOBAL OPPORTUNITIES CTF</t>
  </si>
  <si>
    <t>STRATEGIC INCOME OPP BOND FUND</t>
  </si>
  <si>
    <t>MASTER LARGE CAP VALUE PORTFOLIO OF</t>
  </si>
  <si>
    <t>BLACKROCK FUNDS II BR LOW</t>
  </si>
  <si>
    <t>LUCENT DEFINED CONTRI PLAN MAST TRU</t>
  </si>
  <si>
    <t>BLACKROCK MULTI ASSET INCOME PORTFO</t>
  </si>
  <si>
    <t>BLACKROCK NATURAL RESOURCES TRUST T</t>
  </si>
  <si>
    <t>BLACKROCK INTERNATIONAL GROWTH AND</t>
  </si>
  <si>
    <t>BLACKROCK EQUITY DIVIDEND FUND</t>
  </si>
  <si>
    <t>BLACKROCK BLACKROCK GLOBAL LONG</t>
  </si>
  <si>
    <t>BLACKROCK HEALTH SCIENCES TRUST</t>
  </si>
  <si>
    <t>UPS GROUP TRUST TOTAL</t>
  </si>
  <si>
    <t>AZL ENHANCED BOND INDEX FUND</t>
  </si>
  <si>
    <t>BLACKROCK MID CAP VALUE OPPORTUNITI</t>
  </si>
  <si>
    <t>BLACKROCK LONG DURATION BOND PORTFO</t>
  </si>
  <si>
    <t>THE BLACKROCK HIGH YIELD TRUST</t>
  </si>
  <si>
    <t>BLACKROCK LARGE CAP VALUE VI FUND O</t>
  </si>
  <si>
    <t>BLACKROCK GLOBAL OPPORTUNITIES EQUI</t>
  </si>
  <si>
    <t>BLACKROCK LIMITED DURATION INCOME</t>
  </si>
  <si>
    <t>INTERNATIONAL MULTI CAP EQUITY FUND</t>
  </si>
  <si>
    <t>BLACKROCK FUNDS BLACKROCK HEALTH SC</t>
  </si>
  <si>
    <t>BLACKROCK CAPITAL APPRECIATION VI</t>
  </si>
  <si>
    <t>BLACKROCK STRATEGIC INCOME OPPORTUNITIES PORTFOLIO OF BLACKROCK FUNDS V</t>
  </si>
  <si>
    <t>GLOBAL SMALLCAP PORTFOLIO OF MANAGE</t>
  </si>
  <si>
    <t>BLACKROCK RESOURCES AND COMMODITIES</t>
  </si>
  <si>
    <t>UNISYS MASTER TRUST</t>
  </si>
  <si>
    <t>BLACKROCK BASIC VALUE VI FUND</t>
  </si>
  <si>
    <t>MASTER LARGE CAP CORE PORT OF MAS</t>
  </si>
  <si>
    <t>BLACKROCK VALUE OPPORTUNITIES V.I.</t>
  </si>
  <si>
    <t>BLACKROCK DIVIDEND INCOME TRUST</t>
  </si>
  <si>
    <t>BLACKROCK GLOBAL OPPORTUNITIES VI</t>
  </si>
  <si>
    <t>BLACKROCK BALANCED CAPITAL PORTFOLI</t>
  </si>
  <si>
    <t>THE CHILDRENS HOSPITAL FOUNDATION</t>
  </si>
  <si>
    <t>BLACKROCK CORE BOND TRUST</t>
  </si>
  <si>
    <t>BLACKROCK LARGE CAP CORE VI FUND OF</t>
  </si>
  <si>
    <t>AST BLACKROCK GLOBAL STRATEGIES</t>
  </si>
  <si>
    <t>BLACKROCK LATIN AMERICA FUND INC TO</t>
  </si>
  <si>
    <t>BLACKROCK HIGH INCOME SHARES</t>
  </si>
  <si>
    <t>VIRGINIA RETIREMENT SYSTEM</t>
  </si>
  <si>
    <t>DAIRY FARMERS OF AMERICA INC</t>
  </si>
  <si>
    <t>CRIMSON CALIFORNIA PIPELINE LP</t>
  </si>
  <si>
    <t>ITHACA ENERGY UK LTD</t>
  </si>
  <si>
    <t>BLACKROCK WORLD INCOME FUND INC</t>
  </si>
  <si>
    <t>JNL/BR COMMODITY SECURITIES FUND</t>
  </si>
  <si>
    <t>MACQUARIE ENERGY LLC</t>
  </si>
  <si>
    <t>BLACKROCK MANAGED VOLATILITY PORT</t>
  </si>
  <si>
    <t>BLACKROCK MANAGED VOLATILITY PF SEC</t>
  </si>
  <si>
    <t>THE GAVILON GROUP LLC</t>
  </si>
  <si>
    <t>BANQUE POPULAIRE COTE D AZUR</t>
  </si>
  <si>
    <t>INTERNATIONAL MONETARY FUND</t>
  </si>
  <si>
    <t>INTL HANLEY LLC</t>
  </si>
  <si>
    <t>INTL FCSTONE MARKETS, LLC</t>
  </si>
  <si>
    <t>PREMEX (BROKER)</t>
  </si>
  <si>
    <t>CLEARLY PETROLEUM OPCO LLC</t>
  </si>
  <si>
    <t>STAN CHART TREAS HQ</t>
  </si>
  <si>
    <t>TURKIYE CUMHURIYETI ZIRAAT BANKASI A.S</t>
  </si>
  <si>
    <t>TURKIYE VAKIFLAR BANKASI TAO</t>
  </si>
  <si>
    <t>U.S. POSTAL SERVICE IN TRANSIT</t>
  </si>
  <si>
    <t>UCO BANK</t>
  </si>
  <si>
    <t>MILLERCOORS LLC</t>
  </si>
  <si>
    <t>Molson Coors Beverage Company USA LLC</t>
  </si>
  <si>
    <t>SPYGLASS RESOURCES CORP</t>
  </si>
  <si>
    <t>KAISER ALUMINUM FABRICATED PRODUCTS LLC</t>
  </si>
  <si>
    <t>WEST COAST DEVELOPMENT CORPORATION</t>
  </si>
  <si>
    <t>FROST BANK</t>
  </si>
  <si>
    <t>IBRD ACTING ON BEHALF OF THE WORLD BANK TRUST FUNDS</t>
  </si>
  <si>
    <t>PACIFIC INVESTMENT MANAGEMENT COMPANY LLC, SOLELY IN ITS CAPACITY AS ADVISOR ON BEHALF OF INTERNATIONAL BANK FOR RECONSTRUCTION AND DEVELOPMENT AS TRUSTEE FOR THE STAFF RETIREMENT PLAN AND TRUST</t>
  </si>
  <si>
    <t>DUGAN MILLENIA LLC</t>
  </si>
  <si>
    <t>LIBERTY UTILITIES CO</t>
  </si>
  <si>
    <t>LIBERTY UTILITIES CO.</t>
  </si>
  <si>
    <t>CITIZENS BUSINESS BANK</t>
  </si>
  <si>
    <t>BANK OF HAWAII</t>
  </si>
  <si>
    <t>THE PRUDENTIAL INSURANCE COMPANY OF AMERICA SEPARATE ACCOUNT VCA-GI-3-7 ACTIVELY MANAGED BOND PORTFOLIO</t>
  </si>
  <si>
    <t>THE PRUDENTIAL INSURANCE COMPANY OF AMERICA SEPARATE ACCOUNT 8217-WEBIA</t>
  </si>
  <si>
    <t>THE PRUDENTIAL INSURANCE COMPANY OF AMERICA SEPARATE ACCOUNT VCA GI 3 LONG DURATION GOVERNMENT CREDIT BOND ACCOUNT</t>
  </si>
  <si>
    <t>PRUDENTIAL RETIREMENT INSURANCE AND ANNUITY COMPANY : SEPARATE ACCOUNT GOVERNMENT BOND FUND-I</t>
  </si>
  <si>
    <t>MACKENZIE US GROWTH CLASS</t>
  </si>
  <si>
    <t>WOODBRIDGE HOLDINGS INC</t>
  </si>
  <si>
    <t>ENGIE ENERGY MARKETING NA, INC.</t>
  </si>
  <si>
    <t>FREEPORT MCMORAN OIL &amp; GAS LLC</t>
  </si>
  <si>
    <t>FREEPORT MCMORAN OIL AND GAS INC</t>
  </si>
  <si>
    <t>MARS CHOCOLATE NORTH AMERICA LLC</t>
  </si>
  <si>
    <t>TRANSCANADA POWER MARKETING LTD</t>
  </si>
  <si>
    <t>GAVILON GLOBAL AG HOLDINGS LLC</t>
  </si>
  <si>
    <t>MORGAN STANLEY AND CO INTERNATIONAL PLC</t>
  </si>
  <si>
    <t>MORGAN STANLEY AND CO INTL PLC</t>
  </si>
  <si>
    <t>MORGAN STANLEY &amp; CO INTERNATIONAL PLC</t>
  </si>
  <si>
    <t>Morgan Stanley &amp; Co. International Plc</t>
  </si>
  <si>
    <t>MORGAN STANLEY &amp; CO. INTERNATIONAL PLC-SBE</t>
  </si>
  <si>
    <t>MORGAN STANLEY &amp; CO INTL PLC - GLOBAL EQUITY FINANCE</t>
  </si>
  <si>
    <t>MORGAN STANLEY AND CO INTERNATIONAL LIMITED (SIL)</t>
  </si>
  <si>
    <t>Morgan Stanley &amp; Co. International plc</t>
  </si>
  <si>
    <t>MORGAN STANLEY AND CO INTL PLC  DUBLIN</t>
  </si>
  <si>
    <t>MORGAN STANLEY &amp; CO INTERNATIONAL PLC-LONDON-(ASIA PACIFIC R</t>
  </si>
  <si>
    <t>MORGAN STANLEY &amp; CO INTERNATIONAL PLC (GROUP TREASURY)</t>
  </si>
  <si>
    <t>Morgan Stanley and Co. Intl PLC</t>
  </si>
  <si>
    <t>RETAIL PROPERTIES OF AMERICA INC</t>
  </si>
  <si>
    <t>PACIFIC INVESTMENT MANAGEMENT COMPANY LLC SOLELY IN ITS CAPACITY AS ADVISOR ON BEHALF OF CENTERPOINT ENERGY INC. MASTER RETIREMENT TRUST</t>
  </si>
  <si>
    <t>HOWMET AEROSPACE INC</t>
  </si>
  <si>
    <t>ARCONIC INC</t>
  </si>
  <si>
    <t>HASBRO SA</t>
  </si>
  <si>
    <t>SEADRILL LIMITED</t>
  </si>
  <si>
    <t>ITHACA ENERGY HOLDINGS (UK) LIMITED</t>
  </si>
  <si>
    <t>JAGUAR LAND ROVER LIMITED</t>
  </si>
  <si>
    <t>JAGUAR LAND ROVER LTD</t>
  </si>
  <si>
    <t>PHILLIPS 66 TREASURY LTD.</t>
  </si>
  <si>
    <t>HERTZ FLEET LEASE FUNDING LP</t>
  </si>
  <si>
    <t>TECO ENERGYSOURCE INC</t>
  </si>
  <si>
    <t>ABC DISTRIBUTION AND RETAIL SOLUTIONS GMBH</t>
  </si>
  <si>
    <t>ELECTRONIC ARTS LTD</t>
  </si>
  <si>
    <t>ELECTRONIC ARTS NEDERLAND BV</t>
  </si>
  <si>
    <t>KRUGER PRODUCTS LP</t>
  </si>
  <si>
    <t>CCL INDUSTRIES CORP</t>
  </si>
  <si>
    <t>MOODYS OVERSEAS HOLDINGS, INC.</t>
  </si>
  <si>
    <t>KOCH PULP AND PAPER TRADING LLC</t>
  </si>
  <si>
    <t>ENBRIDGE PARTNERS RISK MANAGEMENT LP</t>
  </si>
  <si>
    <t>DE SHAW STIBNITE PORTFOLIOS LLC CDEA</t>
  </si>
  <si>
    <t>GARDA FIRV OPPORTUNITIES MASTER FUND LTD</t>
  </si>
  <si>
    <t>GARDA FIRV OPPORTUNITY MASTER FUND LTD CDEA</t>
  </si>
  <si>
    <t>SAVIA PERU SA</t>
  </si>
  <si>
    <t>EA INTERNATIONAL (STUDIO AND PUBLISHING) LTD.</t>
  </si>
  <si>
    <t>MARINER GLOBAL RATES TRADING MASTER FUND LTD</t>
  </si>
  <si>
    <t>BREVAN HOWARD CREDIT CATALYSTS MASTER FUND LIMITED CDEA</t>
  </si>
  <si>
    <t>GCT GLOBAL CONTAINER TERMINALS INC</t>
  </si>
  <si>
    <t>TSI TERMINAL SYSTEMS INC</t>
  </si>
  <si>
    <t>GENERAL MILLS OPERATIONS LLC</t>
  </si>
  <si>
    <t>BP ENERGY COMPANY</t>
  </si>
  <si>
    <t>ATLAS RESOURCE PARTNERS LP</t>
  </si>
  <si>
    <t>VANTAGE ENERGY II LLC</t>
  </si>
  <si>
    <t>DUKE ENERGY COMMERCIAL ASSET MANAGEMENT INC</t>
  </si>
  <si>
    <t>GLOBAL MACRO CAPITAL OPPORTUNITIES PORTFOLIO</t>
  </si>
  <si>
    <t>HEALTHCARE TRUST OF AMERICA HOLDINGS LP</t>
  </si>
  <si>
    <t>HEALTHCARE TRUST OF AMERICA INC</t>
  </si>
  <si>
    <t>HERTZ VEHICLE FINANCING II LP</t>
  </si>
  <si>
    <t>SPECTRA ENERGY PARTNERS LP</t>
  </si>
  <si>
    <t>TD SYNNEX CORPORATION</t>
  </si>
  <si>
    <t>SYNNEX CORPORATION GROUP</t>
  </si>
  <si>
    <t>TRANSFUEL INC</t>
  </si>
  <si>
    <t>ELAN MASTER FUND LTD.</t>
  </si>
  <si>
    <t>MOODYS ANALYTICS UK LTD.</t>
  </si>
  <si>
    <t>MOODYS GROUP UK LTD.</t>
  </si>
  <si>
    <t>FIRST OIL EXPRO LTD</t>
  </si>
  <si>
    <t>BREVAN HOWARD ASIA MASTER FUND LIMITED CDEA</t>
  </si>
  <si>
    <t>BREVAN HOWARD MULTI STRATEGY MASTER FUND LIMITED CDEA</t>
  </si>
  <si>
    <t>BREVAN HOWARD SYSTEMIC TRADING MASTER FUND LIMITED CDEA</t>
  </si>
  <si>
    <t>AIR PRODUCTS (CHEMICALS) PLC</t>
  </si>
  <si>
    <t>AIR PRODUCTS CHEMICALS PLC</t>
  </si>
  <si>
    <t>AIR PRODUCTS NEDERLAND B.V.</t>
  </si>
  <si>
    <t>NFI GROUP INC.</t>
  </si>
  <si>
    <t>NFI GROUP INC</t>
  </si>
  <si>
    <t>BOSTON SCIENTIFIC INTERNATIONAL B.V.</t>
  </si>
  <si>
    <t>STANDARD CHARTERED PLC</t>
  </si>
  <si>
    <t>STANDARD CHARTERED BANK PLC</t>
  </si>
  <si>
    <t>MID-CON ENERGY PROPERTIES LLC</t>
  </si>
  <si>
    <t>GARDA INFLATION OPPORTUNITY FUND LTD CDEA</t>
  </si>
  <si>
    <t>DANA PETROLEUM BVUK LIMITED</t>
  </si>
  <si>
    <t>DANA PETROLEUM (E&amp;P) LIMITED</t>
  </si>
  <si>
    <t>GOLDMAN SACHS PARIS INC. ET CIE</t>
  </si>
  <si>
    <t>GOLDMAN SACHS PARIS INC ET CIE</t>
  </si>
  <si>
    <t>THIEL MACRO INVESTMENTS LTD CDEA BLOCK</t>
  </si>
  <si>
    <t>AMSTERDAMSE BEHEER EN CONSULTINGMAATSCHAPPIJ B.V.</t>
  </si>
  <si>
    <t>THE CLOROX COMPANY OF CANADA LTD.</t>
  </si>
  <si>
    <t>REYNOLDS AMERICAN DEFINED BENEFIT MASTER TRUST</t>
  </si>
  <si>
    <t>REYNOLDS AMERICAN DEFINED BENEFIT T</t>
  </si>
  <si>
    <t>ABU DHABI INVESTMENT AUTHORITY</t>
  </si>
  <si>
    <t>ABU DHABI INVESTMENT AUTHORITY CDEA</t>
  </si>
  <si>
    <t>ABU DHABI INVESTMENT AUTHORITY..</t>
  </si>
  <si>
    <t>ABU DHABI INVESTMENT AUTHORITY - VCON BLOCK ETRADING</t>
  </si>
  <si>
    <t>PACIFIC INVESTMENT MANAGEMENT COMPANY LLC, SOLELY IN ITS CAPACITY AS ADVISOR ON BEHALF OF ABU DHABI INVESTMENT AUTHORITY.</t>
  </si>
  <si>
    <t>PACIFIC INVESTMENT MANAGEMENT COMPANY LLC, SOLELY IN ITS CAPACITY AS ADVISOR ON BEHALF OF ABU DHABI INVESTMENT AUTHORITY</t>
  </si>
  <si>
    <t>AXA PREMIER VIP TRUST MULTIMANAGER CORE BOND PORTFOLIO</t>
  </si>
  <si>
    <t>PACIFIC INVESTMENT MANAGEMENT COMPANY LLC, SOLELY IN ITS CAPACITY AS ADVISOR ON BEHALF OF SKYLON GLOBAL YIELD FUND LIMITED - SERIES B UNITS</t>
  </si>
  <si>
    <t>BRANDBEV SARL</t>
  </si>
  <si>
    <t>PACIFIC INVESTMENT MANAGEMENT COMPANY LLC, SOLELY IN ITS CAPACITY AS ADVISOR ON BEHALF OF PENSION BENEFIT GUARANTY CORPORATION.</t>
  </si>
  <si>
    <t>PACIFIC INVESTMENT MANAGEMENT COMPANY LLC, SOLELY IN ITS CAPACITY AS ADVISOR ON BEHALF OF PENSION BENEFIT GUARANTY CORPORATION</t>
  </si>
  <si>
    <t>CARIBBEAN UTILITIES COMPANY LTD</t>
  </si>
  <si>
    <t>KEPOS ALPHA MASTER FUND LP US</t>
  </si>
  <si>
    <t>KEPOS ALPHA MASTER FUND LP</t>
  </si>
  <si>
    <t>KEPOS ALPHA MASTER FUND LP CA</t>
  </si>
  <si>
    <t>DISCOVERY CORPORATE SERVICES LTD</t>
  </si>
  <si>
    <t>DISCOVERY NETWORKS S.L.</t>
  </si>
  <si>
    <t>PACIFIC INVESTMENT MANAGEMENT COMPANY LLC, SOLELY IN ITS CAPACITY AS ADVISOR ON BEHALF OF LUCENT TECHNOLOGIES INC. MASTER PENSION TRUST</t>
  </si>
  <si>
    <t>AEGIS GROUP HOLDINGS LIMITED</t>
  </si>
  <si>
    <t>CAXTON INTERNATIONAL LIMITED</t>
  </si>
  <si>
    <t>CAXTON INTERNATIONAL LIMITED CA - CDEA</t>
  </si>
  <si>
    <t>CAXTON INTERNATIONAL LIMITED  CDEA</t>
  </si>
  <si>
    <t>CAXTON INTERNATIONAL LIMITED US - CDEA</t>
  </si>
  <si>
    <t>CAXTON INTERNATIONAL LIMITED EU - CDEA</t>
  </si>
  <si>
    <t>INGRAM MICRO INDIA P LTD 365 DAY</t>
  </si>
  <si>
    <t>INGRAM MICRO INDIA  P LTD 90 DAY TE</t>
  </si>
  <si>
    <t>INGRAM MICRO INDIA  P LTD 180 DAY</t>
  </si>
  <si>
    <t>CBRE LIMITED (CANADA)</t>
  </si>
  <si>
    <t>L-3 COMMUNICATIONS LINK SIMULATION &amp; TRAINING UK LTD.</t>
  </si>
  <si>
    <t>L3 COMMUNICATIONS LINK SIMULATION AND TRAINING UK LIMITED</t>
  </si>
  <si>
    <t>TRANSALTA ENERGY MARKETING US INC</t>
  </si>
  <si>
    <t>LIBERTY RESOURCES II LLC</t>
  </si>
  <si>
    <t>PETROBRAS GLOBAL TRADING BV</t>
  </si>
  <si>
    <t>BTG PACTUAL ABSOLUTE RETURN II MASTER FUND LP CDEA</t>
  </si>
  <si>
    <t>MMTC TRANSNATIONAL PTE LTD</t>
  </si>
  <si>
    <t>AMERICAN ROLLER SA DE CV</t>
  </si>
  <si>
    <t>RBC ASIAN PACIFIC EX-JAPAN EQUITY FUND</t>
  </si>
  <si>
    <t>RBC U.S. EQUITY VALUE FUND</t>
  </si>
  <si>
    <t>RBC JAPANESE EQUITY FUND</t>
  </si>
  <si>
    <t>RBC QUBE ALL COUNTRY WORLD EQUITY FUND</t>
  </si>
  <si>
    <t>RBC GLOBAL EQUITY FUND</t>
  </si>
  <si>
    <t>PACIFIC INVESTMENT MANAGEMENT COMPANY LLC, SOLELY IN ITS CAPACITY AS ADVISOR ON BEHALF OF PIMCO ABSOLUTE RETURN STRATEGY II MASTER FUND LDC</t>
  </si>
  <si>
    <t>PACIFIC INVESTMENT MANAGEMENT COMPANY LLC, SOLELY IN ITS CAPACITY AS ADVISOR ON BEHALF OF PIMCO ABSOLUTE RETURN STRATEGY III MASTER FUND LDC</t>
  </si>
  <si>
    <t>TATRA CORPORATION</t>
  </si>
  <si>
    <t>III FINANCE LIMITED CDEA</t>
  </si>
  <si>
    <t>AURORA COOPERATIVE ELEVATOR COMPANY</t>
  </si>
  <si>
    <t>RAIZEN ENERGIA S.A.</t>
  </si>
  <si>
    <t>FERNLEA FLOWERS LIMITED</t>
  </si>
  <si>
    <t>FOSSIL POWER SYSTEMS INC.</t>
  </si>
  <si>
    <t>FOSSIL POWER SYSTEMS INC</t>
  </si>
  <si>
    <t>CONDUCTORES MONTERREY S.A. DE C.V.</t>
  </si>
  <si>
    <t>CONDUCTORES MONTERREY SA DE CV</t>
  </si>
  <si>
    <t>CARDINAL ENERGY LTD</t>
  </si>
  <si>
    <t>LOOMIS INTERNATIONAL (DE) GMBH</t>
  </si>
  <si>
    <t>MOLINERA DE MEXICO</t>
  </si>
  <si>
    <t>ACCRUAL</t>
  </si>
  <si>
    <t>LOSIFRA, S.A. DE C.V.</t>
  </si>
  <si>
    <t>BMS INTEGRATED SERVICES INC</t>
  </si>
  <si>
    <t>COCA COLA FEMSA SAB DE CV</t>
  </si>
  <si>
    <t>COCA-COLA FEMSA, S.A.B. DE C.V.</t>
  </si>
  <si>
    <t>DE Shaw Valence International Inc</t>
  </si>
  <si>
    <t>RBC PRIVATE CANADIAN  EQUITY POOL</t>
  </si>
  <si>
    <t>REGIONS BANK</t>
  </si>
  <si>
    <t>DIRECT ENERGY BUSINESS MARKETING LLC</t>
  </si>
  <si>
    <t>CORPORACION LINDLEY SA</t>
  </si>
  <si>
    <t>THE WB FAMILY FOUNDATION</t>
  </si>
  <si>
    <t>COMERCIALIZADORA GUTIERREZ MORAN SA DE CV</t>
  </si>
  <si>
    <t>COMERCIALIZADOR GUTIERREZ MORAN A. DE C.V</t>
  </si>
  <si>
    <t>HUNTERWOOD TECHNOLOGIES LTD</t>
  </si>
  <si>
    <t>DIXY S.A. DE C.V.</t>
  </si>
  <si>
    <t>IT NUEVE ONCE, S.A. DE C.V.</t>
  </si>
  <si>
    <t>ARROW IBERIA ELECTRONICA SLU</t>
  </si>
  <si>
    <t>SERVICIOS Y SUMINISTROS SEAGA, S.A. DE C.V.</t>
  </si>
  <si>
    <t>GRUPO CIOSA, SAPI DE CV</t>
  </si>
  <si>
    <t>VIWA TRIPLE RESULTADO SA PI DE CV</t>
  </si>
  <si>
    <t>ARITZIA LP</t>
  </si>
  <si>
    <t>A&amp;B RAIL SERVICES LTD</t>
  </si>
  <si>
    <t>A&amp;B RAIL SERVICES LTD.</t>
  </si>
  <si>
    <t>NOBLE AMERICAS CORP</t>
  </si>
  <si>
    <t>MEADOW LAKE TRIBAL COUNCIL INDUSTRIAL INEVSTMENTS LIMITED PARTERNSHIP</t>
  </si>
  <si>
    <t>NESTLE USA INC</t>
  </si>
  <si>
    <t>THE ANDERSONS INC</t>
  </si>
  <si>
    <t>Wolverine Flagship Fund Trading Ltd.</t>
  </si>
  <si>
    <t>SUCDEN AMERICAS CORPORATION</t>
  </si>
  <si>
    <t>ASTON HILL OPPORTUNITIES FUND</t>
  </si>
  <si>
    <t>921591 ONTARIO INC</t>
  </si>
  <si>
    <t>ATASAY DOVIZ VE KIYMETLI MADENLER TICARET ANONIM</t>
  </si>
  <si>
    <t>L'AZURDE COMPANY FOR JEWELLERY</t>
  </si>
  <si>
    <t>BANK AL-MAGHRIB</t>
  </si>
  <si>
    <t>ITALIAN NON RESIDENT CONTROL ACCOUNT</t>
  </si>
  <si>
    <t>ARCHWAY INSURANCE INC</t>
  </si>
  <si>
    <t>CANAFRIC INC OA MORTIMERS FINE FOODS</t>
  </si>
  <si>
    <t>MANULIFE BALANCED EQUITY PRIVATE PO</t>
  </si>
  <si>
    <t>MANULIFE ASSET MANAGEMENT CANADIAN BOND INDEX POOLED FUND</t>
  </si>
  <si>
    <t>MANULIFE CDN EQUITY BALANCED CLASS</t>
  </si>
  <si>
    <t>MANULIFE GLOBAL TACTICAL CREDIT FUND</t>
  </si>
  <si>
    <t>MANULIFE ASSET MGMT CDN EQUITY INDE</t>
  </si>
  <si>
    <t>MANULIFE ASSET MGMT GLOBAL OPPORTUN</t>
  </si>
  <si>
    <t>MANULIFE GLOBAL EQUITY PRIVATE POOL</t>
  </si>
  <si>
    <t>MANULIFE GLOBAL FIXED INCOME PRIVATE TRUST</t>
  </si>
  <si>
    <t>MANULIFE GLOBAL MANAGED VOLATILITY PORTFOLIO</t>
  </si>
  <si>
    <t>MANULIFE ASSET MGMT CDN LONG DURATI</t>
  </si>
  <si>
    <t>MANULIFE GROWTH OPPORTUNITIES FUND</t>
  </si>
  <si>
    <t>MANULIFE STRATEGIC BAL YLD CLASS</t>
  </si>
  <si>
    <t>MANULIFE STRATEGIC BALANCED YIELD FUND</t>
  </si>
  <si>
    <t>MANULIFE STRATEGIC BALANCED YIELD FUND - EQUITY SLEEVE</t>
  </si>
  <si>
    <t>MANULIFE ASSET MGMT STRATEGIC INCOM</t>
  </si>
  <si>
    <t>MANULIFE US ALL CAP EQUITY CLASS</t>
  </si>
  <si>
    <t>MANULIFE US ALL CAP EQUITY FUND</t>
  </si>
  <si>
    <t>MANULIFE US BALANCED PRIVATE TRUST</t>
  </si>
  <si>
    <t>MANULIFE US DIVIDEND REGISTERED FUND</t>
  </si>
  <si>
    <t>MANULIFE ASSET MANAGEMENT US EQUITY INDEX POOLED FUND</t>
  </si>
  <si>
    <t>REX ENERGY CORPORATION</t>
  </si>
  <si>
    <t>DESHAW VCON BLOCK</t>
  </si>
  <si>
    <t>MANULIFE ASSET MANAGEMENTT ULTRA LONG DURATION FIXED INCOME POOLED</t>
  </si>
  <si>
    <t>MANULIFE US MONTHLY HIGH INCOME FUND</t>
  </si>
  <si>
    <t>MANULIFE US BAL PVT POOL EQUITY SLE</t>
  </si>
  <si>
    <t>MANULIFE US BALANCED PRIVATE POOL</t>
  </si>
  <si>
    <t>MANULIFE US DIVIDEND CLASS</t>
  </si>
  <si>
    <t>MANULIFE U.S. DIVIDEND INCOME CLASS</t>
  </si>
  <si>
    <t>RESEARCH AND MANAGEMENT CORPORATION</t>
  </si>
  <si>
    <t>MANULIFE US TACTICAL CREDIT FUND</t>
  </si>
  <si>
    <t>BLACKSTONE HOLDINGS FINANCE CO LLC</t>
  </si>
  <si>
    <t>INTERNATIONAL DEPOSITORY SERVICES OF DELAWARE</t>
  </si>
  <si>
    <t>TRIMLOGIC INTERNATIONAL AO 2011 INC</t>
  </si>
  <si>
    <t>THE PACIFIC BANK BERHAD</t>
  </si>
  <si>
    <t>GENERALE BELGIAN BANK</t>
  </si>
  <si>
    <t>CHIUO HO AUTOMOTIVE SALES CO</t>
  </si>
  <si>
    <t>TWELVE GA CUSTOMS LTD</t>
  </si>
  <si>
    <t>NOOR ISLAMIC BANK PJSC</t>
  </si>
  <si>
    <t>AURORA USA OIL &amp; GAS INC</t>
  </si>
  <si>
    <t>MANULIFE GLOBAL SELECT SCHEME MANULIFE MPF INTERNATIONAL BOND FUND</t>
  </si>
  <si>
    <t>HRS HOT RUNNER SYSTEMS NA INC</t>
  </si>
  <si>
    <t>ST JACOBS FURNITURE HOUSE INC</t>
  </si>
  <si>
    <t>MITSUBISHI CORPORATION (SHANGHAI) LIMITED</t>
  </si>
  <si>
    <t>STATE BANK OF BIKANER AND JAIPUR</t>
  </si>
  <si>
    <t>HAYBURG FORAGE INC</t>
  </si>
  <si>
    <t>1711036 ONTARIO INC</t>
  </si>
  <si>
    <t>BGENERGY MERCHANTS LLC</t>
  </si>
  <si>
    <t>DELAWARE CITY REFINING COMPANY</t>
  </si>
  <si>
    <t>PRUD - VCON BLOCK PRAM</t>
  </si>
  <si>
    <t>CREDIT UNION CENTRAL OF ONTARIO LIMITED</t>
  </si>
  <si>
    <t>PAREX RESOURCES COLOMBIA LTD</t>
  </si>
  <si>
    <t>PAREX RESOURCES (COLOMBIA) LTD.</t>
  </si>
  <si>
    <t>PAREX RESOURCES (COLOMBIA) LTD</t>
  </si>
  <si>
    <t>SHELL CANADA PENSION TRUST - MERIDIAN CAD</t>
  </si>
  <si>
    <t>BELLATRIX EXPLORATION LTD</t>
  </si>
  <si>
    <t>DOGWOOD POULTRY FARMS LIMITED</t>
  </si>
  <si>
    <t>VISAGE COSMETICS LIMITED</t>
  </si>
  <si>
    <t>BABSON CAPITAL MANAGEMENT LLC BLOCK CDEA</t>
  </si>
  <si>
    <t>DISCOVERY WAY PROPERTIES INC</t>
  </si>
  <si>
    <t>EMPRESAS CAROZZI</t>
  </si>
  <si>
    <t>BEAULIEU CANADA COMPANY</t>
  </si>
  <si>
    <t>BRIXMOR OPERATING PARTNERSHIP LP</t>
  </si>
  <si>
    <t>ENERGY SPLIT CORP</t>
  </si>
  <si>
    <t>UNT FAMILY HOLDINGS JOINT VENTURE</t>
  </si>
  <si>
    <t>GESTIONS MICHEL LAMBERT INC</t>
  </si>
  <si>
    <t>SCOTIA COVERED BOND GUARANTOR LIMITED PARTNERSHIP</t>
  </si>
  <si>
    <t>SCOTIA COVERED BOND GUARANTOR LIMITED PARTNERSHIP SCBG</t>
  </si>
  <si>
    <t>SCOTIABANK COVERED BOND GUARANTOR LIMITED PARTNERSHIP</t>
  </si>
  <si>
    <t>HOCOL SA</t>
  </si>
  <si>
    <t>MORNEAU SHEPELL LTD.</t>
  </si>
  <si>
    <t>ERNST AND YOUNG ASESORES SCRL</t>
  </si>
  <si>
    <t>GRIFO SANTO DOMINGO DE GUZMAN</t>
  </si>
  <si>
    <t>MACHU PICCHU FOODS</t>
  </si>
  <si>
    <t>PACIFIC INVESTMENT MANAGEMENT COMPANY LLC, SOLELY IN ITS CAPACITY AS ADVISOR ON BEHALF OF LEHMAN BROTHERS HOLDINGS INC. RETIREMENT PLAN</t>
  </si>
  <si>
    <t>WFA FINANCE (AUST) PTY LTD</t>
  </si>
  <si>
    <t>WFA FINANCE AUST PTY LTD</t>
  </si>
  <si>
    <t>THE GUARDIAN LIFE INSURANCE COMPANY OF AMERICA</t>
  </si>
  <si>
    <t>OLD DOMINION ELECTRIC COOPERATIVE</t>
  </si>
  <si>
    <t>THE GUARDIAN INSURANCE AND ANNUITY COMPANY INC</t>
  </si>
  <si>
    <t>FINCH CHEVROLET CADILLAC BUICK GMC</t>
  </si>
  <si>
    <t>ROSENTHAL COLLINS GROUP LLC A DIVISION OF MAREX SPECTRON</t>
  </si>
  <si>
    <t>MEGLOBAL INTERNATIONAL FZE</t>
  </si>
  <si>
    <t>VOTORANTIM METAIS ZINCO S.A.</t>
  </si>
  <si>
    <t>COMPANHIA BRASILEIRA DE ALUMINIO</t>
  </si>
  <si>
    <t>SINOPEC DAYLIGHT ENERGY LTD</t>
  </si>
  <si>
    <t>HELIX ENERGY SOLUTIONS GROUP INC.</t>
  </si>
  <si>
    <t>CLASSIC HYDROCARBONS OPERATING LLC</t>
  </si>
  <si>
    <t>ERSKINE ENERGY PRODUCTION COMPANY</t>
  </si>
  <si>
    <t>NOVA CHEMICAL CANADA LTD.</t>
  </si>
  <si>
    <t>ISRAMCO RESOURCES LLC</t>
  </si>
  <si>
    <t>LAKEVIEW ENERGY INC.</t>
  </si>
  <si>
    <t>MERIDIAN RESOURCE CORPORATION</t>
  </si>
  <si>
    <t>PEERLESS ENERGY INC.</t>
  </si>
  <si>
    <t>PROFOUND ENERGY INC</t>
  </si>
  <si>
    <t>REGENT RESOURCES LTD.</t>
  </si>
  <si>
    <t>SAMSON INVESTMENT COMPANY</t>
  </si>
  <si>
    <t>SMURFIT STONE CONTAINER ENTERPRISES INC.</t>
  </si>
  <si>
    <t>TRAFALGAR ENERGY LTD</t>
  </si>
  <si>
    <t>MIDWAY ENERGY LTD</t>
  </si>
  <si>
    <t>TRISTAR OIL AND GAS LTD</t>
  </si>
  <si>
    <t>TRUE ENERGY INC.</t>
  </si>
  <si>
    <t>KOCH RESOURCES LLC</t>
  </si>
  <si>
    <t>CREDIT SUISSE ENERGY LLC</t>
  </si>
  <si>
    <t>BREAKER ENERGY LTD</t>
  </si>
  <si>
    <t>EP ENERGY E AND P COMPANY L.P.</t>
  </si>
  <si>
    <t>MARINER ENERGY INC</t>
  </si>
  <si>
    <t>CHEMTRADE REFINERY SERVICES</t>
  </si>
  <si>
    <t>CARDTRONICS INC.</t>
  </si>
  <si>
    <t>CARDTRONICS INC</t>
  </si>
  <si>
    <t>NUVISTA ENERGY LTD</t>
  </si>
  <si>
    <t>NUVISTA ENERGY LTD.</t>
  </si>
  <si>
    <t>FEMSA CERVEZA SA DE CV</t>
  </si>
  <si>
    <t>APRIA HEALTHCARE GROUP INC</t>
  </si>
  <si>
    <t>RMP ENERGY INC</t>
  </si>
  <si>
    <t>OMACHRON ALPHA INC</t>
  </si>
  <si>
    <t>BASA RESOURCES INC</t>
  </si>
  <si>
    <t>BLUE LINE FOODSERVICES DISTRIBUTION ULC</t>
  </si>
  <si>
    <t>ASSOCIATION OF DOCTORS OF BC</t>
  </si>
  <si>
    <t>CF CANLIFE GLOBAL RESOURCE FUND</t>
  </si>
  <si>
    <t>SYMMETRY CANADIAN EQUITY FUND (Q INTERNATIONAL)</t>
  </si>
  <si>
    <t>SYMMETRY CANADIAN EQUITY FUND (BETA HEDGE)</t>
  </si>
  <si>
    <t>SYMMETRY CANADIAN EQUITY FUND</t>
  </si>
  <si>
    <t>SYMMETRY CANADIAN EQUITY FUND PORTFOLIO</t>
  </si>
  <si>
    <t>SYMMETRY CANADIAN EQUITY FUND - SLEEVE 3</t>
  </si>
  <si>
    <t>SYMMETRY CANADIAN EQUITY FUND - SLEEVE 4</t>
  </si>
  <si>
    <t>SYMMETRY CANADIAN EQUITY FUND - SLEEVE 2</t>
  </si>
  <si>
    <t>SYMMETRY CANADIAN EQUITY FUND - SLEEVE 5</t>
  </si>
  <si>
    <t>MACK CANADIAN EQUITY POOL - CAD OTHER 2</t>
  </si>
  <si>
    <t>Symmetry Canadian Equity Fund</t>
  </si>
  <si>
    <t>MACK CANADIAN EQUITY POOL - CUSTOM COMPLETION STRATEGY</t>
  </si>
  <si>
    <t>MACK CANADIAN EQUITY POOL - CAD FINANCIAL</t>
  </si>
  <si>
    <t>SYMMETRY CANADIAN EQUITY FUND (Q EM)</t>
  </si>
  <si>
    <t>BMO LOW VOLATILITY US EQUITY ETF</t>
  </si>
  <si>
    <t>BMO LOW VOLATILITY CANADIAN EQUITY ETF</t>
  </si>
  <si>
    <t>JOHN HANCOCK FUNDS II GLOBAL EQUITY FUND</t>
  </si>
  <si>
    <t>ABBEY OVERHEAD DOORS INC</t>
  </si>
  <si>
    <t>COWICHAN VALLEY REGIONAL DISTRICT</t>
  </si>
  <si>
    <t>MEDIKE BRANDING SOLUTIONS INC.</t>
  </si>
  <si>
    <t>MACKENZIE INVESTMENT GRADE FLOATING RATE FUND</t>
  </si>
  <si>
    <t>MOHAWK COLLEGE</t>
  </si>
  <si>
    <t>RVA LIGHTING AND MASTS INC</t>
  </si>
  <si>
    <t>CANADA JUST DEVELOPMENT COMPANY LTD</t>
  </si>
  <si>
    <t>CC&amp;L Q MARKET NEUTRAL FUND (RBC DS - USD)</t>
  </si>
  <si>
    <t>CC&amp;L Q MARKET NEUTRAL FUND</t>
  </si>
  <si>
    <t>CC&amp;L Q MARKET NEUTRAL FUND (RBC DEXIA)</t>
  </si>
  <si>
    <t>CC&amp;L Q MARKET NEUTRAL FUND (TD)</t>
  </si>
  <si>
    <t>CC&amp;L Q MARKET NEUTRAL FUND (CREDIT SUISSE)</t>
  </si>
  <si>
    <t>CC&amp;L Q MARKET NEUTRAL FUND (SCOTIA)</t>
  </si>
  <si>
    <t>CC&amp;L Q Market Neutral Fund</t>
  </si>
  <si>
    <t>CC AND L Q EQUITY EXTENSION FUND</t>
  </si>
  <si>
    <t>CC&amp;L Q Equity Extension Fund</t>
  </si>
  <si>
    <t>CC&amp;L Q EQUITY EXTENSION FUND (RBC DS)</t>
  </si>
  <si>
    <t>CC&amp;L Q 14040 Fund</t>
  </si>
  <si>
    <t>CC&amp;L Q 140 40 FUND</t>
  </si>
  <si>
    <t>MARQUIS INSTITUTIONAL CANADIAN EQUITY PORTFOLIO</t>
  </si>
  <si>
    <t>CANADIAN OVERSEAS LOG &amp; LUMBER LTD.</t>
  </si>
  <si>
    <t>CANADIAN OVERSEAS LOG AND LUMBER LTD.</t>
  </si>
  <si>
    <t>CREEKSIDE GREENHOUSES LIMITED</t>
  </si>
  <si>
    <t>CUBEIT PORTABLE STORAGE CANADA</t>
  </si>
  <si>
    <t>EMPIRE LIFE EMBLEM AGGRESSIVE GROWTH PORTFOLIO</t>
  </si>
  <si>
    <t>EMPIRE LIFE EMBLEM BALANCED PORTFOLIO</t>
  </si>
  <si>
    <t>EMPIRE LIFE EMBLEM CONSERVATIVE PORTFOLIO</t>
  </si>
  <si>
    <t>EMPIRE LIFE EMBLEM GROWTH PORTFOLIO</t>
  </si>
  <si>
    <t>EMPIRE LIFE EMBLEM MODERATE GROWTH PORTFOLIO</t>
  </si>
  <si>
    <t>EMPIRE LIFE DIVIDEND GROWTH MUTUAL FUND</t>
  </si>
  <si>
    <t>LES EMBALLAGES CARROUSEL INC.</t>
  </si>
  <si>
    <t>LES EMBALLAGES CARROUSEL INC</t>
  </si>
  <si>
    <t>ELDIS GROUP PARTNERSHIP</t>
  </si>
  <si>
    <t>EXPRESS PIPELINE LP</t>
  </si>
  <si>
    <t>FRANKLIN BISSETT CORE PLUS BOND FUND</t>
  </si>
  <si>
    <t>FS WHISTLER HOLDINGS LTD</t>
  </si>
  <si>
    <t>FIL-TREK CORPORATION</t>
  </si>
  <si>
    <t>FIL TREK CORPORATION</t>
  </si>
  <si>
    <t>GOWLINGS LLP</t>
  </si>
  <si>
    <t>DYNAMIC VALUE BALANCED CLASS</t>
  </si>
  <si>
    <t>DYNAMIC CANADIAN VALUE CLASS</t>
  </si>
  <si>
    <t>MAVRIC MICROWAVE TECHNOLOGY INC</t>
  </si>
  <si>
    <t>HOLLANDIA GREENHOUSES LTD</t>
  </si>
  <si>
    <t>HOLLANDIA GREENHOUSES LTD.</t>
  </si>
  <si>
    <t>IMPERIAL SEED LTD</t>
  </si>
  <si>
    <t>IMPERIAL SEED LTD.</t>
  </si>
  <si>
    <t>IRONCLAD GAMES CORPORATION</t>
  </si>
  <si>
    <t>SCOTIA PRIVATE INTERNATIONAL CORE  EQUITY POOL</t>
  </si>
  <si>
    <t>SCOTIA CASSELS INTL EQUITY FUND</t>
  </si>
  <si>
    <t>9246 2951 QUEBEC INC</t>
  </si>
  <si>
    <t>LEHMAN BROS UK RE HOLDINGS LIMITED</t>
  </si>
  <si>
    <t>LULULEMON ATHLETICA CANADA INC</t>
  </si>
  <si>
    <t>AGRIUM US INC</t>
  </si>
  <si>
    <t>OPTA INC.</t>
  </si>
  <si>
    <t>OPTA MINERALS INC</t>
  </si>
  <si>
    <t>OPTA INC</t>
  </si>
  <si>
    <t>JOHN HANCOCK INVESTORS TRUST</t>
  </si>
  <si>
    <t>AEP ENERGY PARTNERS</t>
  </si>
  <si>
    <t>AZTECA MILLING</t>
  </si>
  <si>
    <t>COPANO RISK MANAGEMMENT LP</t>
  </si>
  <si>
    <t>FPL POWER MARKETING INC</t>
  </si>
  <si>
    <t>WEALTH MANAGEMENT MEXICO</t>
  </si>
  <si>
    <t>RBC MULTI-STRATEGY ALPHA FUND</t>
  </si>
  <si>
    <t>AES GENER S.A.</t>
  </si>
  <si>
    <t>PICTON MAHONEY GLOBAL LONG SHORT EQ</t>
  </si>
  <si>
    <t>PICTON MAHONEY LONG SHORT GLOBAL RESOURCE FUND</t>
  </si>
  <si>
    <t>INMOBILIARIA CANOPO SA DE CV</t>
  </si>
  <si>
    <t>INMOBILIARIA CANOPO S DE RL DE CV</t>
  </si>
  <si>
    <t>INMOBILIARIA CANOPO S A DE C V</t>
  </si>
  <si>
    <t>PICTON MAHONEY MARKET NEUTRAL EQUITY FUND</t>
  </si>
  <si>
    <t>GUARDIAN SHORT DURATION BOND FUND</t>
  </si>
  <si>
    <t>MICRODEA INC</t>
  </si>
  <si>
    <t>TECK ALASKA INCORPORATED</t>
  </si>
  <si>
    <t>DYNAMIC POWER AMERICAN GROWTH CLASS</t>
  </si>
  <si>
    <t>RIVALDA CERAMIC TILES INC</t>
  </si>
  <si>
    <t>RIVALDA CERAMIC TILES INC.</t>
  </si>
  <si>
    <t>SWA OTTAWA LP</t>
  </si>
  <si>
    <t>SWA VANCOUVER HOTEL NOMINEE INC</t>
  </si>
  <si>
    <t>CENTRAL MANITOBA RAILWAY INC</t>
  </si>
  <si>
    <t>ECOMETRIX INCORPORATED</t>
  </si>
  <si>
    <t>YG 1 CANADA INC</t>
  </si>
  <si>
    <t>CARPENTERS INTERNATIONAL TRAINING F</t>
  </si>
  <si>
    <t>UNITED BROTHERHOOD OF CARPENTERS</t>
  </si>
  <si>
    <t>VITOL FINANCE BV</t>
  </si>
  <si>
    <t>TYCO ELECTRONICS HOLDINGS SARL LUXEMBOURG SCHAFFHAUSEN BRANCH</t>
  </si>
  <si>
    <t>RBC QUANT EAFE DIVIDEND LEADERS ETF</t>
  </si>
  <si>
    <t>SOCIETE DE TRANSPORT DE MONTREAL</t>
  </si>
  <si>
    <t>RBC QUBE U.S. EQUITY FUND</t>
  </si>
  <si>
    <t>RBC QUBE GLOBAL EQUITY FUND</t>
  </si>
  <si>
    <t>BPZ EXPLORACION AND PRODUCCION S R L</t>
  </si>
  <si>
    <t>DUNCAN ENERGY PARTNERS LP</t>
  </si>
  <si>
    <t>PEMBINA MIDSTREAM LIMITED PARTNERSHIP</t>
  </si>
  <si>
    <t>WASTE MANAGEMENT HOLDINGS INC</t>
  </si>
  <si>
    <t>BRASKEM INTERNATIONAL GMBH</t>
  </si>
  <si>
    <t>PETROQUEST ENERGY LLC</t>
  </si>
  <si>
    <t>CENTERPOINT ENERGY RESOURCES CORP</t>
  </si>
  <si>
    <t>CEMENTO DE EL SALVADOR SA DE CV</t>
  </si>
  <si>
    <t>CNX GAS CORPORATION</t>
  </si>
  <si>
    <t>CITIGROUP ENERGY CANADA ULC</t>
  </si>
  <si>
    <t>SOUTHERN NATURAL GAS CO</t>
  </si>
  <si>
    <t>TENNESSEE GAS PIPELINE CO</t>
  </si>
  <si>
    <t>CELTIC INDUSTRIAL TOOLS AND REPAIR</t>
  </si>
  <si>
    <t>OMACHRON SCIENCE INC</t>
  </si>
  <si>
    <t>AVIVA CAPITAL MANAGEMENT LP</t>
  </si>
  <si>
    <t>UNITED FOOD AND COMMERCIAL WORKERS</t>
  </si>
  <si>
    <t>BROOKFIELD RENEWABLE POWER INC</t>
  </si>
  <si>
    <t>BROOKFIELD ENERGY MARKETING INC</t>
  </si>
  <si>
    <t>QUANTUM RESOURCES C LP</t>
  </si>
  <si>
    <t>AMR HOLDCO INC</t>
  </si>
  <si>
    <t>EMCARE HOLDCO INC</t>
  </si>
  <si>
    <t>COPANO ENERGY LLC</t>
  </si>
  <si>
    <t>JONAH ENERGY LLC</t>
  </si>
  <si>
    <t>JONAH ENERGY, LLC</t>
  </si>
  <si>
    <t>VERO ENERGY INC</t>
  </si>
  <si>
    <t>BOMBARDIER INC</t>
  </si>
  <si>
    <t>BOMBARDIER INC. - PENSION PLAN (CAD)</t>
  </si>
  <si>
    <t>BOMBARDIER INC. - PENSION PLAN (USD)</t>
  </si>
  <si>
    <t>CBRE FACILITIES MANAGEMENT LIMITED</t>
  </si>
  <si>
    <t>SUNTRUST BANKS INC RETIREMENT PLAN TRUST</t>
  </si>
  <si>
    <t>INDUSTRIA MEXICANA DE MUEBLES EI FENIX DE S.A. DE C.V.</t>
  </si>
  <si>
    <t>CANADA STARCH OPERATING COMPANY INC</t>
  </si>
  <si>
    <t>NDT GLOBAL INC</t>
  </si>
  <si>
    <t>BROAD OAK ENERGY INC</t>
  </si>
  <si>
    <t>MACKENZIE GLOBAL STRATEGIC INCOME FUND</t>
  </si>
  <si>
    <t>MACKENZIE GLOBAL STRATEGIC INCOME F</t>
  </si>
  <si>
    <t>MACKENZIE GLOBAL STRAT INCOME FUND</t>
  </si>
  <si>
    <t>WESCAST INDUSTRIES INC</t>
  </si>
  <si>
    <t>WESCAST INDUSTRIES INC.</t>
  </si>
  <si>
    <t>VERMONT GAS SYSTEMS</t>
  </si>
  <si>
    <t>CONSUBANCO S.A. INSTITUCION DE BANCA MULTIPLE</t>
  </si>
  <si>
    <t>CONSUBANCO SA</t>
  </si>
  <si>
    <t>PACIFIC GAS AND ELECTRIC COMPANY</t>
  </si>
  <si>
    <t>LYONDELL CHEMICAL COMPANY</t>
  </si>
  <si>
    <t>ACLF CO-INVESTMENT FUND LP</t>
  </si>
  <si>
    <t>ADMINISTRADORA DE SERVICIOS</t>
  </si>
  <si>
    <t>CANOE GLOBAL INCOME FUND</t>
  </si>
  <si>
    <t>DYNAMIC ENERGY INCOME FUND</t>
  </si>
  <si>
    <t>DELMAN INTERNACIONAL SA DE CV</t>
  </si>
  <si>
    <t>ANTERO RESOURCES CORPORATION</t>
  </si>
  <si>
    <t>EMERALD OIL INC</t>
  </si>
  <si>
    <t>JP MORGAN CHASE BANK N.A.</t>
  </si>
  <si>
    <t>JPMORGAN CHASE BANK  NA</t>
  </si>
  <si>
    <t>JPMORGAN CHASE BANK NA</t>
  </si>
  <si>
    <t>JP MORGAN CHASE BANK NA SYDNEY</t>
  </si>
  <si>
    <t>JP MORGAN CHASE BANK NASSAU</t>
  </si>
  <si>
    <t>JP MORGAN CHASE NEW YORK -SIF</t>
  </si>
  <si>
    <t>JP MORGAN CHASE BANK NA GLOBAL EQUITY FINANCE</t>
  </si>
  <si>
    <t>JP MORGAN CHASE BANK NA NEW YORK</t>
  </si>
  <si>
    <t>JPMORGAN CHASE BANK, NATIONAL ASSOCIATION, NEW YORK BRANCH</t>
  </si>
  <si>
    <t>JPMORGAN CHASE BANK N A BANGKOK (THANACHART)</t>
  </si>
  <si>
    <t>JP MORGAN CHASE BANK N.A. (BNS MUMBAI)</t>
  </si>
  <si>
    <t>JPMORGAN CHASE BANK</t>
  </si>
  <si>
    <t>J.P. MORGAN CHASE BANK N.A.</t>
  </si>
  <si>
    <t>JP MORGAN CHASE BANK  (STF)</t>
  </si>
  <si>
    <t>JP MORGAN CHASE NEW YORK</t>
  </si>
  <si>
    <t>JP MORGAN CHASE NEW YORK.</t>
  </si>
  <si>
    <t>JP MORGAN CHASE BANK NA</t>
  </si>
  <si>
    <t>JP Morgan Chase Bank NA</t>
  </si>
  <si>
    <t>JPMORGAN CHASE BANK, NATIONAL ASSOCIATION</t>
  </si>
  <si>
    <t>JP MORGAN CHASE BANK N.A ALLOCATED</t>
  </si>
  <si>
    <t>JP MORGAN CHASE BANK</t>
  </si>
  <si>
    <t>JP MORGAN CHASE BANK N.A</t>
  </si>
  <si>
    <t>JP MORGAN CHASE BANK-NEW YORK-(ASIA PACIFIC RIM)</t>
  </si>
  <si>
    <t>JPMORGAN CHASE BANK, N.A.</t>
  </si>
  <si>
    <t>J P MORGAN CHASE BANK N A</t>
  </si>
  <si>
    <t>BRAVO NATURAL GAS LLC</t>
  </si>
  <si>
    <t>PETROHAWK ENERGY CORPORATION</t>
  </si>
  <si>
    <t>JOLLY HAUL S.A.P.I. DE C.V.</t>
  </si>
  <si>
    <t>JOLLY HAUL SAPI DE CV</t>
  </si>
  <si>
    <t>TRUSTCO SUB LIMITED</t>
  </si>
  <si>
    <t>NEXUS CREDIT OPPORTUNIES FUND II LP</t>
  </si>
  <si>
    <t>MACKENZIE FLOATING RATE INCOME FUND</t>
  </si>
  <si>
    <t>TUTOR DOCTOR CANADA INC</t>
  </si>
  <si>
    <t>TORQUEST FUND III GP INC.</t>
  </si>
  <si>
    <t>ITWAL LIMITED</t>
  </si>
  <si>
    <t>CST CANADA CO.</t>
  </si>
  <si>
    <t>CST CANADA CO</t>
  </si>
  <si>
    <t>EXITUS CAPITAL S A P I DE CV</t>
  </si>
  <si>
    <t>EXITUS CAPITAL SAPI DE CV SOFOM ENR</t>
  </si>
  <si>
    <t>ASPID SA DE CV</t>
  </si>
  <si>
    <t>ASPID S.A. DE C.V.</t>
  </si>
  <si>
    <t>GRUPO ESAL SA DE C V</t>
  </si>
  <si>
    <t>GRUPO ESAL SA DE CV</t>
  </si>
  <si>
    <t>OGE ENERGY RESOURCES LLC</t>
  </si>
  <si>
    <t>CAMPBELL RESOURCES INC</t>
  </si>
  <si>
    <t>STANDEX INTERNATIONAL CORPORATION</t>
  </si>
  <si>
    <t>PETROSANTANDER INC</t>
  </si>
  <si>
    <t>PHN LONG CORPORATE BOND TRUST</t>
  </si>
  <si>
    <t>ALCOHOL COUNTERMEASURE SYSTEMS CORP.</t>
  </si>
  <si>
    <t>ALCORP SA DE CV</t>
  </si>
  <si>
    <t>NAL ENERGY CORPORATION</t>
  </si>
  <si>
    <t>HBK MASTER FUND L.P.</t>
  </si>
  <si>
    <t>CAN-AMERICAN CORRUGATING CO. LTD.</t>
  </si>
  <si>
    <t>WEA FINANCE LLC (INCTR)</t>
  </si>
  <si>
    <t>WEA FINANCE LLC GROUP</t>
  </si>
  <si>
    <t>NOBLE AMERICAS ENERGY SOLUTIONS LLC</t>
  </si>
  <si>
    <t>NIKO RESOURCES LTD</t>
  </si>
  <si>
    <t>VERMILION RESOURCES LTD</t>
  </si>
  <si>
    <t>CANADIAN PACIFIC LTD</t>
  </si>
  <si>
    <t>DYNAMIC HIGH YIELD BOND FUND</t>
  </si>
  <si>
    <t>OPERADORA DE SERVICIOS MEGA SA DE CV SOFOM ENR</t>
  </si>
  <si>
    <t>OPERADORA DE SERVICIOS MEGA SA DE CV SOFOM ER</t>
  </si>
  <si>
    <t>LOS REYES LA PAZ SA DE CV</t>
  </si>
  <si>
    <t>CAPITAL POWER LP</t>
  </si>
  <si>
    <t>DECOMMISSIONING SEGREGATED FUND</t>
  </si>
  <si>
    <t>OFA-OPG-NFWA TRUST LONG BOND</t>
  </si>
  <si>
    <t>EU ETS REGISTRY</t>
  </si>
  <si>
    <t>COUNSEL FIXED INCOME</t>
  </si>
  <si>
    <t>MCGRAW HILL GLOBAL EDUCATION HOLDIN</t>
  </si>
  <si>
    <t>NEBRASKA PUBLIC POWER DISTRICT</t>
  </si>
  <si>
    <t>WILD STREAM EXPLORATION INC</t>
  </si>
  <si>
    <t>BOSTON SCIENTIFIC PTY. LTD. (AUSTRALIA)</t>
  </si>
  <si>
    <t>ORION OIL AND GAS CORPORATION</t>
  </si>
  <si>
    <t>BFI CANADA INC</t>
  </si>
  <si>
    <t>Segantii Asia Pacific Equity Multi Strategy Fund</t>
  </si>
  <si>
    <t>The Segantii Asia-Pacific Equity Multi-Strategy Fund</t>
  </si>
  <si>
    <t>CENTRO COMERCIAL LA ESMERALDA SA DE CV</t>
  </si>
  <si>
    <t>FUEL STREAMERS INC</t>
  </si>
  <si>
    <t>GOLDMAN SACHS HIGH YIELD FUND</t>
  </si>
  <si>
    <t>AMEREN ENERGY MARKETING</t>
  </si>
  <si>
    <t>BOSTON SCIENTIFIC ASIA PACIFIC PTE. LTD.</t>
  </si>
  <si>
    <t>WARWICK GAS STORAGE LP</t>
  </si>
  <si>
    <t>CROSSALTA GAS STORAGE &amp; SERVICES LTD</t>
  </si>
  <si>
    <t>CROSSALTA GAS STORAGE AND SERVICES LTD</t>
  </si>
  <si>
    <t>PACIFIC INVESTMENT MANAGEMENT COMPANY LLC SOLELY IN ITS CAPACITY AS ADVISOR ON BEHALF OF  ALTRIA CLIENT SERVICES INC. MASTER RETIREMENT TRUST</t>
  </si>
  <si>
    <t>PACIFIC INVESTMENT MANAGEMENT COMPANY LLC, SOLELY IN ITS CAPACITY AS ADVISOR ON BEHALF OF FIXED INCOME SHARES (SERIES M)</t>
  </si>
  <si>
    <t>PACIFIC INVESTMENT MANAGEMENT COMPANY LLC SOLELY IN ITS CAPACITY AS ADVISOR ON BEHALF OF ARCH COAL INC. RETIREMENT ACCOUNT PLAN</t>
  </si>
  <si>
    <t>CONSTELLATION BRANDS SCHENLEY INC</t>
  </si>
  <si>
    <t>CURIAN/PIMCO TOTAL RETURN FUND</t>
  </si>
  <si>
    <t>PACIFIC INVESTMENT MANAGEMENT COMPANY LLC, SOLELY IN ITS CAPACITY AS ADVISOR ON BEHALF OF	 BAXTER INTERNATIONAL INC AND SUBSIDIARIES INCENTIVE INVESTMENT PLAN TRUST</t>
  </si>
  <si>
    <t>CAPITAL ONE N A</t>
  </si>
  <si>
    <t>CAPITAL ONE N.A.</t>
  </si>
  <si>
    <t>CITADEL EQUITY FUND LTD CDEA</t>
  </si>
  <si>
    <t>PACIFIC INVESTMENT MANAGEMENT COMPANY LLC, SOLELY IN ITS CAPACITY AS ADVISOR ON BEHALF OF DIRECTORS GUILD OF AMERICA - PRODUCER SUPPLEMENTAL PENSION PLAN</t>
  </si>
  <si>
    <t>EATON VANCE SHORT DURATION GOV INCOME FUND</t>
  </si>
  <si>
    <t>PACIFIC INVESTMENT MANAGEMENT COMPANY LLC SOLELY IN ITS CAPACITY AS ADVISOR ON BEHALF OF  FREESCALE SEMICONDUCTOR INC. 401(K) RETIREMENT SAVINGS PLAN</t>
  </si>
  <si>
    <t>FLUOR CORPORATION MASTER RETIREMENT</t>
  </si>
  <si>
    <t>PACIFIC INVESTMENT MANAGEMENT COMPANY LLC, SOLELY IN ITS CAPACITY AS ADVISOR ON BEHALF OF FLUOR CORPORATION MASTER RETIREMENT TRUST</t>
  </si>
  <si>
    <t>PACIFIC INVESTMENT MANAGEMENT COMPANY LLC, SOLELY IN ITS CAPACITY AS ADVISOR ON BEHALF OF  FREEPORT-MCMORAN CORPORATION DEFINED BENEFIT MASTER TRUST</t>
  </si>
  <si>
    <t>PACIFIC INVESTMENT MANAGEMENT COMPANY LLC SOLELY IN ITS CAPACITY AS ADVISOR ON BEHALF OF GREYHOUND LINES INC - AMALGAMATED TRANSIT UNION NATIONAL LOCAL 1700 RETIREMENT AND DISABILITY TRUST</t>
  </si>
  <si>
    <t>J. ARON AND COMPANY LLC</t>
  </si>
  <si>
    <t>J. ARON &amp; COMPANY FX OPTIONS</t>
  </si>
  <si>
    <t>J. ARON &amp; COMPANY LLC</t>
  </si>
  <si>
    <t>J.ARON &amp; COMPANY LLC</t>
  </si>
  <si>
    <t>J. ARON &amp; COMPANY</t>
  </si>
  <si>
    <t>J. ARON AND COMPANY</t>
  </si>
  <si>
    <t>J ARON AND COMPANY (SCOTIABANK SUD AMERICANO)</t>
  </si>
  <si>
    <t>J ARON AND COMPANY LLC</t>
  </si>
  <si>
    <t>CREDIT VALUE MASTER FUND III LP</t>
  </si>
  <si>
    <t>BMO U.S. DOLLAR MONTHLY INCOME FUND</t>
  </si>
  <si>
    <t>RBC U.S. $ HIGH YIELD BOND FUND</t>
  </si>
  <si>
    <t>POLINPLAST SAC</t>
  </si>
  <si>
    <t>FEDERAL OFFICE FOR THE ENVIRONMENT FOEN</t>
  </si>
  <si>
    <t>GIVEUP</t>
  </si>
  <si>
    <t>CROCOTTA ENERGY INC</t>
  </si>
  <si>
    <t>SUNOCO INC (R AND M)</t>
  </si>
  <si>
    <t>TROIKA ANDOVER  I LLC</t>
  </si>
  <si>
    <t>GRUPO C AND C ENERGIA (BARBADOS) LTD</t>
  </si>
  <si>
    <t>AVON VALLEY FLORAL INC</t>
  </si>
  <si>
    <t>TAI FUNG BANK LTD.</t>
  </si>
  <si>
    <t>THE BOYD GROUP INC</t>
  </si>
  <si>
    <t>CAVOTEC CANADA INC</t>
  </si>
  <si>
    <t>WEIGHT WATCHERS CANADA LTD</t>
  </si>
  <si>
    <t>TIRE SOL SAC</t>
  </si>
  <si>
    <t>JHF II EMERGING MARKETS DEBT FUND</t>
  </si>
  <si>
    <t>JHF II STRATEGIC INCOME FUND</t>
  </si>
  <si>
    <t>JHF II STRATEGIC INCOME OPPORT FUND</t>
  </si>
  <si>
    <t>LABORERS' PENSION FUND</t>
  </si>
  <si>
    <t>JOHN HANCOCK SOVEREIGN BOND FUND JOHN HANCOCK BOND FUND</t>
  </si>
  <si>
    <t>JOHN HANCOCK BOND FUND</t>
  </si>
  <si>
    <t>PACIFIC INVESTMENT MANAGEMENT COMPANY LLC, SOLELY IN ITS CAPACITY AS ADVISOR ON BEHALF OF KOREA INVESTMENT CORPORATION</t>
  </si>
  <si>
    <t>L3 COMMUNICATIONS ELECTRONIC SYSTEMS INC</t>
  </si>
  <si>
    <t>L-3 COMMUNICATIONS ELECTRONIC SYSTEMS, INC.</t>
  </si>
  <si>
    <t>PACIFIC INVESTMENT MANAGEMENT COMPANY LLC, SOLELY IN ITS CAPACITY AS ADVISOR ON BEHALF OF MARSH &amp; MCLENNAN MASTER RETIREMENT TRUST</t>
  </si>
  <si>
    <t>PACIFIC INVESTMENT MANAGEMENT COMPANY LLC, SOLELY IN ITS CAPACITY AS ADVISOR ON BEHALF OF MOTION PICTURE INDUSTRY HEALTH PLAN (RETIREE FUND)</t>
  </si>
  <si>
    <t>PACIFIC INVESTMENT MANAGEMENT COMPANY LLC, SOLELY IN ITS CAPACITY AS ADVISOR ON BEHALF OF MISSOURI LOCAL GOVERNMENT EMPLOYEES RETIREMENT SYSTEM.</t>
  </si>
  <si>
    <t>PACIFIC INVESTMENT MANAGEMENT COMPANY LLC, SOLELY IN ITS CAPACITY AS ADVISOR ON BEHALF OF MISSOURI LOCAL GOVERNMENT EMPLOYEES RETIREMENT SYSTEM</t>
  </si>
  <si>
    <t>PACIFIC INVESTMENT MANAGEMENT COMPANY LLC, SOLELY IN ITS CAPACITY AS ADVISOR ON BEHALF OF MOTOR INSURERS' BUREAU OF HONG KONG</t>
  </si>
  <si>
    <t>NEW GOLD INC</t>
  </si>
  <si>
    <t>NEW GOLD INC.</t>
  </si>
  <si>
    <t>NEW GOLD INC (RAINY RIVER MINE)</t>
  </si>
  <si>
    <t>CCL INTERNATIONAL INC.</t>
  </si>
  <si>
    <t>DYNAMIC MONEY MARKET FUND</t>
  </si>
  <si>
    <t>RBL A C INC</t>
  </si>
  <si>
    <t>MANUFACTURAS COLOR SAC</t>
  </si>
  <si>
    <t>AGF ASIAN GROWTH FUND</t>
  </si>
  <si>
    <t>LES AGENCES COMMERCIALES NEIL SMALL</t>
  </si>
  <si>
    <t>SU SERVICIO FINANCIERO SA DE CV SOFOM ENR</t>
  </si>
  <si>
    <t>SU SERVICIO FINANCIERO SA DE CV SOFOM</t>
  </si>
  <si>
    <t>BANCO CENTRAL DEL URUGUAY</t>
  </si>
  <si>
    <t>HALIFAX RECEIVABLES TRUST (GT)</t>
  </si>
  <si>
    <t>EI PASO MIDSTREAM INVESTMENT COMPANY</t>
  </si>
  <si>
    <t>SCOTIA BOND FUND</t>
  </si>
  <si>
    <t>IMPULSORA NACIONAL DE ELECTRICIDAD S DE RL DE CV</t>
  </si>
  <si>
    <t>CORPORACION TURISTICA PERUANA SAC</t>
  </si>
  <si>
    <t>CAPE TRADING B.V.</t>
  </si>
  <si>
    <t>MACKENZIE CANADIAN ALL CAP BAL FUND</t>
  </si>
  <si>
    <t>MACKENZIE CANADIAN ALL CAP BALANCED</t>
  </si>
  <si>
    <t>MACKENZIE CANADIAN ALL CAP BALANCED FUND</t>
  </si>
  <si>
    <t>G &amp; N ROJAS S.A</t>
  </si>
  <si>
    <t>SCOTIA MORTGAGE INCOME FUND</t>
  </si>
  <si>
    <t>BMO GLOBAL SMALL CAP FUND</t>
  </si>
  <si>
    <t>PACIFIC INVESTMENT MANAGEMENT COMPANY LLC, SOLELY IN ITS CAPACITY AS ADVISOR ON BEHALF OF NORTHEAST UTILITIES SERVICE COMPANY MASTER TRUST</t>
  </si>
  <si>
    <t>PACIFIC INVESTMENT MANAGEMENT COMPANY LLC, SOLELY IN ITS CAPACITY AS ADVISOR ON BEHALF OF NORTHEAST UTILITIES SERVICE COMPANY SUPPLEMENTAL RETIREMENT AND SAVING PLAN</t>
  </si>
  <si>
    <t>PACIFIC INVESTMENT MANAGEMENT COMPANY LLC, SOLELY IN ITS CAPACITY AS ADVISOR ON BEHALF OF NORTHWESTERN MUTUAL SERIES FUNDS INC. - PIMCO LONG-TERM U.S. GOVERNMENT BOND PORTFOLIO CAPITAL STOCK</t>
  </si>
  <si>
    <t>PACIFIC INVESTMENT MANAGEMENT COMPANY LLC, SOLELY IN ITS CAPACITY AS ADVISOR ON BEHALF OF PENSION PLAN OF NORTH CAROLINA BAPTIST HOSPITAL TRUST</t>
  </si>
  <si>
    <t>PACIFIC INVESTMENT MANAGEMENT COMPANY LLC, SOLELY IN ITS CAPACITY AS ADVISOR ON BEHALF OF PIMCO A OR BETTER OR INTERMEDIATE GOVERNMENT CREDIT FUND</t>
  </si>
  <si>
    <t>PACIFIC INVESTMENT MANAGEMENT COMPANY LLC, SOLELY IN ITS CAPACITY AS ADVISOR ON BEHALF OF PDV INSURANCE COMPANY LTD.</t>
  </si>
  <si>
    <t>PACIFIC INVESTMENT MANAGEMENT COMPANY LLC, SOLELY IN ITS CAPACITY AS ADVISOR ON BEHALF OF  PIMCO FUNDS: PIMCO INTERNATIONAL STOCKSPLUS TR STRATEGY FUND (U.S. DOLLAR-HEDGED)</t>
  </si>
  <si>
    <t>PACIFIC INVESTMENT MANAGEMENT COMPANY LLC, SOLELY IN ITS CAPACITY AS ADVISOR ON BEHALF OF PIMCO ETF TRUST: PIMCO 1-3 YEAR U.S. TREASURY INDEX FUND</t>
  </si>
  <si>
    <t>PACIFIC INVESTMENT MANAGEMENT COMPANY LLC, SOLELY IN ITS CAPACITY AS ADVISOR ON BEHALF OF PIMCO FUNDS: PRIVATE ACCOUNT PORTFOLIO SERIES MORTGAGE PORTFOLIO</t>
  </si>
  <si>
    <t>PACIFIC INVESTMENT MANAGEMENT COMPANY LLC, SOLELY IN ITS CAPACITY AS ADVISOR ON BEHALF OF PIMCO FUNDS: PRIVATE ACCOUNT PORTFOLIO SERIES SHORT-TERM PORTFOLIO II</t>
  </si>
  <si>
    <t>PACIFIC INVESTMENT MANAGEMENT COMPANY LLC, SOLELY IN ITS CAPACITY AS ADVISOR ON BEHALF OF PIMCO FUNDS: PRIVATE ACCOUNT PORTFOLIO SERIES SHORT-TERM PORTFOLIO</t>
  </si>
  <si>
    <t>PACIFIC INVESTMENT MANAGEMENT COMPANY LLC, SOLELY IN ITS CAPACITY AS ADVISOR ON BEHALF OF PIMCO FUNDS: PRIVATE ACCOUNT PORTFOLIO SERIES INTERNATIONAL PORTFOLIO</t>
  </si>
  <si>
    <t>PACIFIC INVESTMENT MANAGEMENT COMPANY LLC, SOLELY IN ITS CAPACITY AS ADVISOR ON BEHALF OF PIMCO FUNDS: PRIVATE ACCOUNT PORTFOLIO SERIES INVESTMENT GRADE CORPORATE PORTFOLIO</t>
  </si>
  <si>
    <t>PACIFIC INVESTMENT MANAGEMENT COMPANY LLC, SOLELY IN ITS CAPACITY AS ADVISOR ON BEHALF OF PIMCO FUNDS: PRIVATE ACCOUNT PORTFOLIO SERIES REAL RETURN PORTFOLIO</t>
  </si>
  <si>
    <t>PACIFIC INVESTMENT MANAGEMENT COMPANY LLC, SOLELY IN ITS CAPACITY AS ADVISOR ON BEHALF OF RAILWAYS PENSION TRUSTEE COMPANY LIMITED (**THIS IS A MERGER OF ACCOUNTS 2825 AND 2925 AND THEIR RESPECTIVE FUNDS)</t>
  </si>
  <si>
    <t>PACIFIC INVESTMENT MANAGEMENT COMPANY LLC, SOLELY IN ITS CAPACITY AS ADVISOR ON BEHALF OF RAILWAYS PENSION TRUSTEE COMPANY LIMITED</t>
  </si>
  <si>
    <t>PACIFIC INVESTMENT MANAGEMENT COMPANY LLC, SOLELY IN ITS CAPACITY AS ADVISOR ON BEHALF OF PIMCO GLOBAL STOCKSPLUS &amp; INCOME FUND</t>
  </si>
  <si>
    <t>PACIFIC INVESTMENT MANAGEMENT COMPANY LLC, SOLELY IN ITS CAPACITY AS ADVISOR ON BEHALF OF REYNOLDS AMERICAN DEFINED BENEFIT MASTER TRUST.</t>
  </si>
  <si>
    <t>PACIFIC INVESTMENT MANAGEMENT COMPANY LLC, SOLELY IN ITS CAPACITY AS ADVISOR ON BEHALF OF  RUSSELL INVESTMENT GRADE BOND FUND</t>
  </si>
  <si>
    <t>PACIFIC INVESTMENT MANAGEMENT COMPANY LLC, SOLELY IN ITS CAPACITY AS ADVISOR ON BEHALF OF  RUSSELL STRATEGIC BOND FUND</t>
  </si>
  <si>
    <t>TEACHERS INSURANCE &amp; ANNUITY ASSOC OF AMERICA</t>
  </si>
  <si>
    <t>PACIFIC INVESTMENT MANAGEMENT COMPANY LLC, SOLELY IN ITS CAPACITY AS ADVISOR ON BEHALF OF  THE TARGET PORTFOLIO TRUST: INTERMEDIATE-TERM BOND PORTFOLIO</t>
  </si>
  <si>
    <t>PACIFIC INVESTMENT MANAGEMENT COMPANY LLC, SOLELY IN ITS CAPACITY AS ADVISOR ON BEHALF OF THE TARGET PORTFOLIO TRUST: TOTAL RETURN BOND PORTFOLIO</t>
  </si>
  <si>
    <t>UNITED PARCEL SERVICE INC</t>
  </si>
  <si>
    <t>WESCAM, INC.</t>
  </si>
  <si>
    <t>DUKE ENERGY FLORIDA LLC</t>
  </si>
  <si>
    <t>DUKE ENERGY PROGRESS LLC</t>
  </si>
  <si>
    <t>EMPRESA NACIONAL DE TELECOMUNICACIONES SA</t>
  </si>
  <si>
    <t>SCOTIA GLOBAL GROWTH FUND</t>
  </si>
  <si>
    <t>OUTLANDER POULTRY FARMS LTD</t>
  </si>
  <si>
    <t>HIGH PLAINS POULTRY FARMS LTD</t>
  </si>
  <si>
    <t>ICE E-CONFIRM</t>
  </si>
  <si>
    <t>CORPORATION BOLSIPOL SAC</t>
  </si>
  <si>
    <t>EMPAQUES CORRUGADOS Y PLEGADIZOS S.A DE C.V.</t>
  </si>
  <si>
    <t>BMO WORLD BOND FUND</t>
  </si>
  <si>
    <t>CANACOL ENERGY COLOMBIA S.A.</t>
  </si>
  <si>
    <t>CAMSO INC</t>
  </si>
  <si>
    <t>SCOTIA SHORT TERM BOND FUND</t>
  </si>
  <si>
    <t>CLEAR LEASING S.A DE C.V SOFOM ENR</t>
  </si>
  <si>
    <t>CLEAR LEASING SA DE CV</t>
  </si>
  <si>
    <t>CARDINAL PIPELINE LP</t>
  </si>
  <si>
    <t>CONAGRA FOODS PACKAGED FOODS LLC</t>
  </si>
  <si>
    <t>DYNAMIC GLOBAL REAL ESTATE FUND</t>
  </si>
  <si>
    <t>TOYOTA CREDIT CANADA INC.</t>
  </si>
  <si>
    <t>BMO GLOBAL EQUITY CLASS</t>
  </si>
  <si>
    <t>E &amp; M SRL</t>
  </si>
  <si>
    <t>E AND M SRL</t>
  </si>
  <si>
    <t>INTACT FINANCIAL CORPORATION</t>
  </si>
  <si>
    <t>9155 4915 QUEBEC INC</t>
  </si>
  <si>
    <t>9155 4915 QUEBEC INC.</t>
  </si>
  <si>
    <t>Prudential Investment Portfolios, Inc. 17 - Prudential Short Duration Multi-Sector Bond Fund</t>
  </si>
  <si>
    <t>PHN ENHANCED LONG GOVERNMENT BOND FUND</t>
  </si>
  <si>
    <t>ALBERTA TEACHERS RETIREMENT FND BRD</t>
  </si>
  <si>
    <t>AUREL BGC</t>
  </si>
  <si>
    <t>ENMAX ENERGY MARKETING INC</t>
  </si>
  <si>
    <t>CAMBRIDGE PURE CANADIAN EQUITY FUND</t>
  </si>
  <si>
    <t>ANGLE ENERGY INC</t>
  </si>
  <si>
    <t>PACIFIC INVESTMENT MANAGEMENT COMPANY LLC, SOLELY IN ITS CAPACITY AS ADVISOR ON BEHALF OF PIMCO CAYMAN COMMODITY PORTFOLIO I, LTD</t>
  </si>
  <si>
    <t>RBC MONTHLY INCOME HIGH YIELD BOND FUND</t>
  </si>
  <si>
    <t>NEMAK S.A.B. DE C.V.</t>
  </si>
  <si>
    <t>SOGEMA TECHNOLOGIES INC</t>
  </si>
  <si>
    <t>METROLINX</t>
  </si>
  <si>
    <t>ESTANTERIAS METALICAS JRM SAC</t>
  </si>
  <si>
    <t>PROMOTORA CERRO AZUL SAC</t>
  </si>
  <si>
    <t>SCOTIA PRIVATE SHORT TERM INCOME POOL</t>
  </si>
  <si>
    <t>CO-OPERATORS LIFE INSURANCE COMPANY</t>
  </si>
  <si>
    <t>NTRUST TECHNOLOGY SOLUTIONS CORP</t>
  </si>
  <si>
    <t>CSV MIDSTREAM SOLUTIONS CORP</t>
  </si>
  <si>
    <t>CDEMO MOBILE SOLUTIONS LTD</t>
  </si>
  <si>
    <t>IG MACKENZIE CANADIAN SMALL MID CAP CLASS III</t>
  </si>
  <si>
    <t>DYNAMIC VALUE BALANCED FUND</t>
  </si>
  <si>
    <t>TORC OIL &amp; GAS LTD.</t>
  </si>
  <si>
    <t>CHANNEL ISLAND CAPITAL LLC</t>
  </si>
  <si>
    <t>CROP MARKETING SERVICES LLC</t>
  </si>
  <si>
    <t>EASTSIDE RICE LLC</t>
  </si>
  <si>
    <t>ERWIN KEITH LLC</t>
  </si>
  <si>
    <t>FARMERS GRANARY INC</t>
  </si>
  <si>
    <t>DEVTEK CORPORATION_CANCELLED-</t>
  </si>
  <si>
    <t>HARVEST RICE INC</t>
  </si>
  <si>
    <t>JONESBORO RICE CO LLC</t>
  </si>
  <si>
    <t>PLANTERS RICE MILL LLC</t>
  </si>
  <si>
    <t>POINSETT RICE AND GRAIN INC</t>
  </si>
  <si>
    <t>CIDEL BANK AND TRUST INC</t>
  </si>
  <si>
    <t>CIDEL BANK &amp; TRUST</t>
  </si>
  <si>
    <t>CIDEL BANK AND TRUST INC.</t>
  </si>
  <si>
    <t>PRODUCERS RICE MILL INC</t>
  </si>
  <si>
    <t>CROMBIE LIMITED PARTNERSHIP</t>
  </si>
  <si>
    <t>RICELAND FOODS INC</t>
  </si>
  <si>
    <t>SOUTHERN RICE AND COTTON LLC</t>
  </si>
  <si>
    <t>CALIFORNIA AIR RESOURCES BOARD</t>
  </si>
  <si>
    <t>CHS AGRONEGOCIO</t>
  </si>
  <si>
    <t>BTG PACTUAL GLOBAL EQUITY OPPORTUNITIES MASTER FUND LP CDEA</t>
  </si>
  <si>
    <t>NEWCREST FINANCE PTY LIMITED</t>
  </si>
  <si>
    <t>NEWCREST FINANCE PTY LTD</t>
  </si>
  <si>
    <t>WHEELABRATOR TECHNOLOGIES INC</t>
  </si>
  <si>
    <t>GEOSOUTHERN DEWITT PROPERTIES LLC</t>
  </si>
  <si>
    <t>GEOSOUTHERN FAYETTE PROPERTIES LLC</t>
  </si>
  <si>
    <t>GEOSOUTHERN LAVACA PROPERTIES LLC</t>
  </si>
  <si>
    <t>EAGLE FORD FIELD SERVICES LLC</t>
  </si>
  <si>
    <t>EVOLUTION MARKETS FUTURES LLC</t>
  </si>
  <si>
    <t>BMO COVERED CALL UTILITIES ETF</t>
  </si>
  <si>
    <t>AOZORA BANK LIMITED</t>
  </si>
  <si>
    <t>TORQUEST PARTNERS FUND III LP</t>
  </si>
  <si>
    <t>HIDROCARBUROS DEL CASANARE SAS</t>
  </si>
  <si>
    <t>BUNGE NORTH AMERICA INC</t>
  </si>
  <si>
    <t>BMO COVERED CALL CANADIAN BANKS ETF</t>
  </si>
  <si>
    <t>SUN LIFE CAPITAL MANAGEMENT (CANADA) INC</t>
  </si>
  <si>
    <t>VITOL SA</t>
  </si>
  <si>
    <t>VITOL SA.</t>
  </si>
  <si>
    <t>interactive Brokers LLC</t>
  </si>
  <si>
    <t>DOMTAR INC.</t>
  </si>
  <si>
    <t>DOMTAR INC</t>
  </si>
  <si>
    <t>MAFIC CANADA INC</t>
  </si>
  <si>
    <t>PHN CUSTOM INTEREST RATE OVERLAY FUND</t>
  </si>
  <si>
    <t>CITY OF OTTAWA</t>
  </si>
  <si>
    <t>TOMLINSON DEVELOPMENT CORPORATION</t>
  </si>
  <si>
    <t>CENTRAL BERNARD BUTCHERS CORP INC</t>
  </si>
  <si>
    <t>MERRILL LYNCH COMMODITIES INC</t>
  </si>
  <si>
    <t>RIOBEL INC</t>
  </si>
  <si>
    <t>GG CANADA LIMITED PARTNERSHIP</t>
  </si>
  <si>
    <t>SHASTA SYSTEMS LIMITED</t>
  </si>
  <si>
    <t>LONG TERM ASSET MANAGEMENT INC</t>
  </si>
  <si>
    <t>EMPIRE LIFE EMBLEM DIVERSIFIED INCOME PORTFOLIO</t>
  </si>
  <si>
    <t>BMO GLOBAL DIVIDEND FUND</t>
  </si>
  <si>
    <t>MACKENZIE STRATEGIC BOND FUND</t>
  </si>
  <si>
    <t>SALTILLO TILE CALGARY LTD</t>
  </si>
  <si>
    <t>COMPANIA AGRICOLA INDUSTRIAL SANTA ANA S.A.</t>
  </si>
  <si>
    <t>LIGA AGRICOLA INDUSTRIAL DE LA CANA DE AZUCAR</t>
  </si>
  <si>
    <t>BMO MID-TERM US IG CORPORATE BOND HEDGED TO CAD INDEX ETF</t>
  </si>
  <si>
    <t>ATF COMMODITIES LLC</t>
  </si>
  <si>
    <t>CONSTELLATION BRANDS SMO, LLC</t>
  </si>
  <si>
    <t>CONSTELLATION ENERGY COMMODITIES GROUP, INC</t>
  </si>
  <si>
    <t>CSR LIMITED</t>
  </si>
  <si>
    <t>SHANNEX RLC LIMITED</t>
  </si>
  <si>
    <t>PICTON MAHONEY 130/30 ALPHA EXTENSION CANADIAN EQUITY FUND</t>
  </si>
  <si>
    <t>TRANSPORTES ACOINSA SA</t>
  </si>
  <si>
    <t>WINDWARD INVESTMENTS LIMITED</t>
  </si>
  <si>
    <t>MF Global UK Limited</t>
  </si>
  <si>
    <t>FORACO CANADA LTD.</t>
  </si>
  <si>
    <t>FORACO CANADA LTD</t>
  </si>
  <si>
    <t>DYNAMIC ADVANTAGE BOND FUND</t>
  </si>
  <si>
    <t>DYNAMIC CANADIAN BOND FUND</t>
  </si>
  <si>
    <t>CONSOLIDATED FASTFRATE INC</t>
  </si>
  <si>
    <t>DYNAMIC VALUE FUND OF CANADA</t>
  </si>
  <si>
    <t>PPL AQUATIC FITNESS AND SPA GROUP</t>
  </si>
  <si>
    <t>DYNAMIC POWER GLOBAL GROWTH FUND</t>
  </si>
  <si>
    <t>DYNAMIC FINANCIAL SERVICES FUND</t>
  </si>
  <si>
    <t>BMO US DIVIDEND HEDGED TO CAD ETF</t>
  </si>
  <si>
    <t>ABASTECEDORA LUMEN SA DE CV</t>
  </si>
  <si>
    <t>INDUSTRIAS ZUDHER SA DE CV</t>
  </si>
  <si>
    <t>BEPENSA BEBIDAS SA DE CV</t>
  </si>
  <si>
    <t>PRICESMART PANAMA SA</t>
  </si>
  <si>
    <t>SLC MANAGEMENT PRIVATE FIXED INCOME PLUS FUND</t>
  </si>
  <si>
    <t>SUN LIFE PRIVATE FIXED INCOME PLUS</t>
  </si>
  <si>
    <t>RBC EMERGING MARKETS DIVIDEND FUND</t>
  </si>
  <si>
    <t>JEFFERIES LEVERAGED CREDIT PRODUCTS LLC</t>
  </si>
  <si>
    <t>IRVING MARINE FLEET HOLDING CORPORATION</t>
  </si>
  <si>
    <t>DYNAMIC POWER AMERICAN GROWTH FUND</t>
  </si>
  <si>
    <t>STANLEY COOPER TIMBER AND STONE LTD</t>
  </si>
  <si>
    <t>TSB COMMUNICATIONS INC</t>
  </si>
  <si>
    <t>VOTORANTIM METAIS S.A.</t>
  </si>
  <si>
    <t>ICRON TECHNOLOGIES CORPORATION</t>
  </si>
  <si>
    <t>1832 CORE EQUITY STRATEGY</t>
  </si>
  <si>
    <t>THE CORPORATION OF THE CITY OF NIAGARA FALLS</t>
  </si>
  <si>
    <t>THE ARBITRAGE EVENT DRIVEN FUND</t>
  </si>
  <si>
    <t>PERPETUAL ENERGY OPERATING CORP</t>
  </si>
  <si>
    <t>DYNAMIC DOLLAR COST AVERAGING FUND</t>
  </si>
  <si>
    <t>MACKENZIE GLOBAL LARGE CAP QUALITY GROWTH POOL</t>
  </si>
  <si>
    <t>RBC EMERGING MARKETS SMALL CAP EQUITY FUND</t>
  </si>
  <si>
    <t>PEMEX PROJECT FUNDING MASTER TRUST</t>
  </si>
  <si>
    <t>URBAN LIGHTS INC</t>
  </si>
  <si>
    <t>YIKANOMI CONTRATISTAS GENERALES</t>
  </si>
  <si>
    <t>BMO EQUAL WEIGHT UTILITIES INDEX ETF</t>
  </si>
  <si>
    <t>MOODYS ASIA PACIFIC LTD.</t>
  </si>
  <si>
    <t>MANROWS LIMITED</t>
  </si>
  <si>
    <t>ARETAS SENSOR NETWORKS INC</t>
  </si>
  <si>
    <t>KNW DIESEL INC.</t>
  </si>
  <si>
    <t>FORTH PORTS LIMITED</t>
  </si>
  <si>
    <t>EQT PRODUCTION COMPANY</t>
  </si>
  <si>
    <t>BANCO NACIONAL DE MEXICO, S.A.</t>
  </si>
  <si>
    <t>BANCO NACIONAL DE MEXICO SA INTEGRANTE DEL GRUPO FINANCIERO BANAMEX DIVISION FIDUCIARIA EN SU CARACTER DE FIDUCIARIO DEL FIDEICOMISO IRREVOCABLE NUMERO F180295</t>
  </si>
  <si>
    <t>BANCO NACIONAL DE MEXICO SA INTEGRANTE DEL GRUPO FINANCIERO BANAMEX DIVISION FIDUCIARIA CONTRATO DE FIDEICOMISO IRREVOCABLE F/180228</t>
  </si>
  <si>
    <t>BANCO NACIONAL DE MEXICO SA INTEGRANTE DEL GRUPO FINANCIERO BANAMEX, DIVISION FIDUCIARIA, ACTING NOT IN THIS INDIVIDUAL CAPACITY BUT SOLELY IN ITS CAPACITY AS TRUSTEE OF FIDEICOMISO IRREVOCABLE F/17458-9</t>
  </si>
  <si>
    <t>BANCO NACIONAL DE MEXICO SA (BANAMEX)</t>
  </si>
  <si>
    <t>PACIFIC INVESTMENT MANAGEMENT COMPANY LLC, SOLELY IN ITS CAPACITY AS ADVISOR ON BEHALF OF PIMCO ABSOLUTE RETURN STRATEGY IV MASTER FUND LDC</t>
  </si>
  <si>
    <t>EMPIRE LIFE MONTHLY INCOME MUTUAL FUND</t>
  </si>
  <si>
    <t>FEDNAV HOLDINGS INC</t>
  </si>
  <si>
    <t>GLUSKIN SHEFF + ASSOCIATES INC.</t>
  </si>
  <si>
    <t>REGIONAL CRANE RENTALS LIMITED</t>
  </si>
  <si>
    <t>JV PRODUCTIONS</t>
  </si>
  <si>
    <t>MIRAMAR HOLDINGS LTD</t>
  </si>
  <si>
    <t>PACIFIC INVESTMENT MANAGEMENT COMPANY LLC, SOLELY IN ITS CAPACITY AS ADVISOR ON BEHALF OF  MILLERCOORS LLC MASTER RETIREMENT TRUST</t>
  </si>
  <si>
    <t>DEMENAGEMENT OUTAOUAIS INC</t>
  </si>
  <si>
    <t>ALGONQUIN POWER AND UTILITIES CORP</t>
  </si>
  <si>
    <t>LES BAR INVESTMENTS LIMITED OA ROSN</t>
  </si>
  <si>
    <t>EUROPE BLUE-CHIP DIVIDEND GROWTH FUND</t>
  </si>
  <si>
    <t>SUBD CARTAS DE CREDITO Y COBR INTER</t>
  </si>
  <si>
    <t>MARATHON LOAN OPPORTUNITIES MASTER FUND LTD</t>
  </si>
  <si>
    <t>PHN 20+ STRIP FUND</t>
  </si>
  <si>
    <t>NBIMC INFRASTRUCTURE FUND</t>
  </si>
  <si>
    <t>DEUTSCHE BANK MEXICO SA FIDEICOMISO 1325 THE TRUST</t>
  </si>
  <si>
    <t>SAKTO CORPORATION</t>
  </si>
  <si>
    <t>SUBDISC STUDIO INC</t>
  </si>
  <si>
    <t>RBC BALANCED GROWTH AND INCOME FUND</t>
  </si>
  <si>
    <t>BROOKFIELD GLOBAL INFRASTRUCTURE SECURITIES INCOME FUND</t>
  </si>
  <si>
    <t>G AND J CAPITAL INC</t>
  </si>
  <si>
    <t>FEDERAL RESERVE BANK GATEWAY</t>
  </si>
  <si>
    <t>CKDPACK INC</t>
  </si>
  <si>
    <t>H AND R REAL ESTATE INVESTMENT TRUST</t>
  </si>
  <si>
    <t>H&amp;R REAL ESTATE INVESTMENT TRUST</t>
  </si>
  <si>
    <t>AXIOM LIMITED</t>
  </si>
  <si>
    <t>V. FRAAS MANUFACTURING INC</t>
  </si>
  <si>
    <t>V FRAAS MANUFACTURING INC</t>
  </si>
  <si>
    <t>ZAN PARTNERS LIMITED</t>
  </si>
  <si>
    <t>LANZBRO CORP</t>
  </si>
  <si>
    <t>BULLETPROOF SOLUTIONS ULC</t>
  </si>
  <si>
    <t>THE ALBERTA TEACHERS ASSOCIATION</t>
  </si>
  <si>
    <t>FRANKLIN BISSETT CORPORATE BOND FUND</t>
  </si>
  <si>
    <t>POWER AUTHORITY OF THE STATE OF NEW YORK</t>
  </si>
  <si>
    <t>ICATOM S.A</t>
  </si>
  <si>
    <t>ANTRIM RESOURCES NI LTD</t>
  </si>
  <si>
    <t>SPARTAN ENERGY CORP</t>
  </si>
  <si>
    <t>MD GROWTH INVESTMENTS LIMITED MF</t>
  </si>
  <si>
    <t>MD GROWTH INVESTMENTS LIMITED</t>
  </si>
  <si>
    <t>GREENSVILLE SOAPSTONE COMPANY INC</t>
  </si>
  <si>
    <t>BURMAN AND FELLOWS GROUP INC</t>
  </si>
  <si>
    <t>ENLACE CORREOS SA</t>
  </si>
  <si>
    <t>Galena Asset Management Ltd</t>
  </si>
  <si>
    <t>KANSAS CITY SOUTHERN DE MEXICO SA DE CV</t>
  </si>
  <si>
    <t>KANSAS CITY SOUTHERN DE MEXICO S.A. DE C.V.</t>
  </si>
  <si>
    <t>KANSAS CITY SOUTHERN DE MEXICO</t>
  </si>
  <si>
    <t>DMP POWER GLOBAL GROWTH CLASS</t>
  </si>
  <si>
    <t>SUNWEST SCREEN GRAPHICS LTD</t>
  </si>
  <si>
    <t>CINCINNATI RETIREMENT SYSTEM</t>
  </si>
  <si>
    <t>PACIFIC INVESTMENT MANAGEMENT COMPANY LLC, SOLELY IN ITS CAPACITY AS ADVISOR ON BEHALF OF  MEADWESTVACO CORPORATION MASTER RETIREMENT TRUST</t>
  </si>
  <si>
    <t>FARMAGRO SA</t>
  </si>
  <si>
    <t>LABRADOR-ISLAND LINK LIMITED PARTNERSHIP</t>
  </si>
  <si>
    <t>SOKKIA CORPORATION</t>
  </si>
  <si>
    <t>SUNDANCE ENERGY INC</t>
  </si>
  <si>
    <t>PRAIRIESKY ROYALTY LTD</t>
  </si>
  <si>
    <t>1592581 ALBERTA LTD</t>
  </si>
  <si>
    <t>C2 FARMS LTD</t>
  </si>
  <si>
    <t>C2 FARMS PARTNERSHIP</t>
  </si>
  <si>
    <t>MICHAEL CARTER AND KEVIN CARTER O/A C2 FARMS PARTNERSHIP</t>
  </si>
  <si>
    <t>INMOBILIARIA NACIONAL MEXICANA SAPI DE CV</t>
  </si>
  <si>
    <t>BAB TRUST</t>
  </si>
  <si>
    <t>ABCO FARMS LTD</t>
  </si>
  <si>
    <t>INTERCONTINENTAL EXCHANGE LICENSED WAREHOUSE</t>
  </si>
  <si>
    <t>DRYER MASTER INC</t>
  </si>
  <si>
    <t>MARITIME PAPER PRODUCTS LIMITED PAR</t>
  </si>
  <si>
    <t>RP CORPORATE INDEX PLUS FUND</t>
  </si>
  <si>
    <t>RP FIXED INCOME PLUS FUND</t>
  </si>
  <si>
    <t>RP SELECT OPPORTUNITIES MASTER FUND LTD</t>
  </si>
  <si>
    <t>ARDENT MILLS, LLC</t>
  </si>
  <si>
    <t>ARDENT MILLS LLC</t>
  </si>
  <si>
    <t>AQR - ETRADING BLOCK</t>
  </si>
  <si>
    <t>VCON_BLOCK_CIG_ETRADING</t>
  </si>
  <si>
    <t>FIDELITY - ETRADING BLOCK</t>
  </si>
  <si>
    <t>HARVARD - VCON BLOCK ETRADING</t>
  </si>
  <si>
    <t>LOOMIS - ETRADING BLOCK</t>
  </si>
  <si>
    <t>SUNRISE PARTNERS - ETRADING BLOCK</t>
  </si>
  <si>
    <t>WHITEBOX - ETRADING BLOCK</t>
  </si>
  <si>
    <t>MIBANCO - BANCO DE LA MICROEMPRESA S A</t>
  </si>
  <si>
    <t>IG AGF U.S. GROWTH CLASS</t>
  </si>
  <si>
    <t>INVESTORS CORE CANADIAN EQUITY FUND MID CAP</t>
  </si>
  <si>
    <t>INVESTORS CORE CANADIAN EQUITY FUND</t>
  </si>
  <si>
    <t>AIG INSURANCE COMPANY OF CANADA GROUP</t>
  </si>
  <si>
    <t>AIG INSURANCE COMPANY OF CANADA</t>
  </si>
  <si>
    <t>IG BEUTEL GOODMAN CANADIAN BALANCED FUND</t>
  </si>
  <si>
    <t>VCON_BLOCK_ABER</t>
  </si>
  <si>
    <t>PH&amp;N CORE PLUS BOND FUND</t>
  </si>
  <si>
    <t>PH&amp;N BOND FUND</t>
  </si>
  <si>
    <t>PHN CORE PLUS BOND FUND</t>
  </si>
  <si>
    <t>IG BEUTEL GOODMAN CANADIAN EQUITY FUND</t>
  </si>
  <si>
    <t>INVESTORS CORE U.S. EQUITY FUND</t>
  </si>
  <si>
    <t>SLR INTERNATIONAL LTD</t>
  </si>
  <si>
    <t>VCON_BLOCK_AGCO</t>
  </si>
  <si>
    <t>VCON_BLOCK_ARCE</t>
  </si>
  <si>
    <t>VCON_BLOCK_CDPQ</t>
  </si>
  <si>
    <t>VCON_BLOCK_GEFM</t>
  </si>
  <si>
    <t>VCON_BLOCK_KEPC</t>
  </si>
  <si>
    <t>VCON_BLOCK_MCM</t>
  </si>
  <si>
    <t>VCON_BLOCK_PHAR</t>
  </si>
  <si>
    <t>VCON_BLOCK_PLCAP</t>
  </si>
  <si>
    <t>VCON_BLOCK_REGB</t>
  </si>
  <si>
    <t>VCON_BLOCK_ROWE</t>
  </si>
  <si>
    <t>VCON_BLOCK_TUDOR</t>
  </si>
  <si>
    <t>PH&amp;N CUSTOM INTEREST RATE COMPLETION FUND</t>
  </si>
  <si>
    <t>61065 NEWFOUNDLAND AND LABRADOR INC</t>
  </si>
  <si>
    <t>WASSERSTEIN DEBT OPPORTUNITIES MASTER LP</t>
  </si>
  <si>
    <t>MORRISON FINANCIAL SERVICES LIMITED</t>
  </si>
  <si>
    <t>POLIURETANOS SW LEON SA DE CV</t>
  </si>
  <si>
    <t>ECOFIT NETWORKS INC</t>
  </si>
  <si>
    <t>NEUMA PERUS CONTRATISTA GENERALES S A C</t>
  </si>
  <si>
    <t>SUNSHINE MINTING INTERNATIONAL (SHANGHAI) CO LTD</t>
  </si>
  <si>
    <t>ENERVEST ENERGY INSTITUTIONAL FUND XIII A LP</t>
  </si>
  <si>
    <t>ENERVEST ENERGY INSTITUTIONAL FUND XIII WIB LP</t>
  </si>
  <si>
    <t>ENERVEST ENERGY INSTITUTIONAL FUND XIII WIC LP</t>
  </si>
  <si>
    <t>IG BEUTEL GOODMAN CANADIAN EQUITY CLASS</t>
  </si>
  <si>
    <t>IG AGF CANADIAN BALANCED FUND FIXED INCOME AGFI</t>
  </si>
  <si>
    <t>IG AGF CANADIAN BALANCED FUND</t>
  </si>
  <si>
    <t>IG CI CANADIAN BALANCED FUND</t>
  </si>
  <si>
    <t>AVALON OCEAN PRODUCTS INC</t>
  </si>
  <si>
    <t>AGRICOLA PAMPA BAJA SAC</t>
  </si>
  <si>
    <t>BRENTWOOD DISPLAY SERVICES LTD</t>
  </si>
  <si>
    <t>GRAHAM MACRO STRATEGIC LTD CDEA</t>
  </si>
  <si>
    <t>H. CHALUT LT¿E</t>
  </si>
  <si>
    <t>PARAMOUNT OPTIONS IN</t>
  </si>
  <si>
    <t>REDEEMER UNIVERSITY</t>
  </si>
  <si>
    <t>PHN LIFETIME 2050</t>
  </si>
  <si>
    <t>S.M.A.FUND INC.</t>
  </si>
  <si>
    <t>STOKES INC</t>
  </si>
  <si>
    <t>EXCO OPERATING COMPANY</t>
  </si>
  <si>
    <t>KEYERA ENERGY FACILITIES LTD</t>
  </si>
  <si>
    <t>ATLAS ENERGY OPERATING COMPANY LLC</t>
  </si>
  <si>
    <t>AMEREN CORPORATION</t>
  </si>
  <si>
    <t>ILLINOIS POWER COMPANY</t>
  </si>
  <si>
    <t>CENTRAL ILLINOIS LIGHT COMPANY</t>
  </si>
  <si>
    <t>FORTIS ENERGY MARKETING AND TRADING GP</t>
  </si>
  <si>
    <t>GASMAR</t>
  </si>
  <si>
    <t>CPPIB CREDIT INVESTMENT INC</t>
  </si>
  <si>
    <t>NORTHWESTERN CORPORATION</t>
  </si>
  <si>
    <t>THE BANK OF EAST ASIA (CHINA) LIMITED</t>
  </si>
  <si>
    <t>THE BANK OF EAST ASIA(CHINA)LTD</t>
  </si>
  <si>
    <t>MANULIFE VALUE BALANCED FUND-STRATEGIC INCOME SLEEVE</t>
  </si>
  <si>
    <t>MANULIFE VALUE BALANCED FUND CLASS</t>
  </si>
  <si>
    <t>MANULIFE GLOBAL MONTHLY HIGH INCOME FUND-FKA MANULIFE VALUE BALANCED FUND</t>
  </si>
  <si>
    <t>MANULIFE CANADIAN BOND FUND</t>
  </si>
  <si>
    <t>MANULIFE YIELD OPPORTUNITIES FUND</t>
  </si>
  <si>
    <t>MANULIFE GROWTH OPPORTUNITIES CLASS</t>
  </si>
  <si>
    <t>MARITIME LIFE CDN GROWTH FUND</t>
  </si>
  <si>
    <t>TYSON FOODS INC</t>
  </si>
  <si>
    <t>ADDENDA ACTIVE DURATION GOVERNMENT LONG BOND POOLED FUNDS</t>
  </si>
  <si>
    <t>ADDENDA CORPORATE LONG BOND POOLED FUNDS</t>
  </si>
  <si>
    <t>ADDENDA ACTIVE DURATION BOND POOLED FUND</t>
  </si>
  <si>
    <t>ADDENDA CORPORATE BOND POOLED FUND</t>
  </si>
  <si>
    <t>VCON_BLOCK_PARK_ETRADING</t>
  </si>
  <si>
    <t>MANULIFE ASSET MANAGEMENT LTD FAMILY OF FUNDS</t>
  </si>
  <si>
    <t>SHAWCOR LIMITED</t>
  </si>
  <si>
    <t>MINERA YANACOCHA S.R.L.</t>
  </si>
  <si>
    <t>SCHOTT AG</t>
  </si>
  <si>
    <t>BMO DISCOUNT BOND INDEX ETF</t>
  </si>
  <si>
    <t>BMO MSCI EUROPE HIGH QUALITY HEDGED TO CAD INDEX ETF</t>
  </si>
  <si>
    <t>BMO FLOATING RATE HIGH YIELD ETF</t>
  </si>
  <si>
    <t>BMO SHORT-TERM US IG CORPORATE BOND HEDGED TO CAD INDEX ETF</t>
  </si>
  <si>
    <t>9305-2363 QUEBEC INC</t>
  </si>
  <si>
    <t>MUSKOKA TEAK</t>
  </si>
  <si>
    <t>NCF FUNDING LLC</t>
  </si>
  <si>
    <t>DUQUESNE POWER LLC</t>
  </si>
  <si>
    <t>KGHM POLSKA MIEDZ SA</t>
  </si>
  <si>
    <t>KGHM POLSKA MIEDZ - S.A.</t>
  </si>
  <si>
    <t>KGHM POLSKA MIEDZ S.A</t>
  </si>
  <si>
    <t>KGHM POLSKA MIEDZ S.A.</t>
  </si>
  <si>
    <t>MUFG SECURITIES EMEA PLC LONDON</t>
  </si>
  <si>
    <t>MUFG Securities EMEA PLC</t>
  </si>
  <si>
    <t>LA MET SPA</t>
  </si>
  <si>
    <t>VOLKSWAGEN LEASING GMBH</t>
  </si>
  <si>
    <t>Account102</t>
  </si>
  <si>
    <t>CQS Directional Opportunities Master Fund Limited</t>
  </si>
  <si>
    <t>EASTGEN INCORPORATED</t>
  </si>
  <si>
    <t>POLIURETANOS SW SA DE CV</t>
  </si>
  <si>
    <t>CYMI II, LTD</t>
  </si>
  <si>
    <t>LANDESKREDITBANK BADEN WURTTEMBERG FORDERBANK</t>
  </si>
  <si>
    <t>L-BANK</t>
  </si>
  <si>
    <t>LOUIS DREYFUS COMPANY LLC</t>
  </si>
  <si>
    <t>LINCOLN NATIONAL LIFE INSURANCE COMPANY</t>
  </si>
  <si>
    <t>LINCOLN NATIONAL CORPORATION</t>
  </si>
  <si>
    <t>PETROSHALE US INC</t>
  </si>
  <si>
    <t>ERSTE ABWICKLUNGSANSTALT NOCSA</t>
  </si>
  <si>
    <t>ERSTE ABWICKLUNGSANSTALT</t>
  </si>
  <si>
    <t>LS CABLE &amp; SYSTEM LIMITED</t>
  </si>
  <si>
    <t>ENQUEST HEATHER LTD</t>
  </si>
  <si>
    <t>ENQUEST PLC</t>
  </si>
  <si>
    <t>IG AGF US GROWTH FUND</t>
  </si>
  <si>
    <t>MATALCO INC</t>
  </si>
  <si>
    <t>NEW GENERATION SEAFOOD LTD</t>
  </si>
  <si>
    <t>TRIPLE M METAL LP</t>
  </si>
  <si>
    <t>Triple M Metal LP</t>
  </si>
  <si>
    <t>ANGLO PLATINUM MARKETING LIMITED SINGAPORE BRANCH</t>
  </si>
  <si>
    <t>ANGLO PLATINUM MARKETING IMITED</t>
  </si>
  <si>
    <t>ANGLO PLATINUM MARKETING LIMITED</t>
  </si>
  <si>
    <t>ANGLO PLATINUM MARKETING LTD</t>
  </si>
  <si>
    <t>Sculptor Enhanced Master Fund  Ltd</t>
  </si>
  <si>
    <t>Sculptor Special Funding  LP</t>
  </si>
  <si>
    <t>SILVER WHEATON LUXEMBOURG SARL</t>
  </si>
  <si>
    <t>SILVER WHEATON LUXEMBOURG S.A.R.L</t>
  </si>
  <si>
    <t>SCOTIA CAPITAL (USA) INC.</t>
  </si>
  <si>
    <t>NEW YORK CME EXCHANGE</t>
  </si>
  <si>
    <t>CHICAGO MERCANTILE EXCHANGE INC.</t>
  </si>
  <si>
    <t>CHICAGO MERCANTILE EXCHANGE INC</t>
  </si>
  <si>
    <t>CHICAGO MERCANTILE EXCHANGE</t>
  </si>
  <si>
    <t>CME_SOLO</t>
  </si>
  <si>
    <t>Sculptor Master Fund  Ltd</t>
  </si>
  <si>
    <t>OZ MASTER FUND LTD</t>
  </si>
  <si>
    <t>DEGUSSA SONNE/MOND GOLDHANDEL GMBH</t>
  </si>
  <si>
    <t>Account10L</t>
  </si>
  <si>
    <t>EAGLE HYDROCARBONS INC</t>
  </si>
  <si>
    <t>BANCO SANTANDER CHILE</t>
  </si>
  <si>
    <t>BIG ROCK AMERICAS HIGH YIELD FUND LP</t>
  </si>
  <si>
    <t>CANSO SELECT OPPORTUNITIES FUND</t>
  </si>
  <si>
    <t>RASTALL TOOL CORP</t>
  </si>
  <si>
    <t>Marex Financial Ltd</t>
  </si>
  <si>
    <t>MAREX Financial Limited</t>
  </si>
  <si>
    <t>BMO DIVERSIFIED INCOME PORTFOLIO</t>
  </si>
  <si>
    <t>BMO GLOBAL GROWTH &amp; INCOME FUND</t>
  </si>
  <si>
    <t>MKS PRECIOUS METALS DMCC</t>
  </si>
  <si>
    <t>SILVERSTREAM SECZ</t>
  </si>
  <si>
    <t>OMERS Administration Corporation</t>
  </si>
  <si>
    <t>OMERS ADMINISTRATION CORPORATION</t>
  </si>
  <si>
    <t>POWERSHARES FUNDAMENTAL HIGH YIELD</t>
  </si>
  <si>
    <t>POWERSHARES CANADIAN PREF SHAR INDX</t>
  </si>
  <si>
    <t>POWERSHARES QQQ (CAD HEDGED) INDEX</t>
  </si>
  <si>
    <t>POWERSHARES SENIOR LOAN (CAD HEDGED</t>
  </si>
  <si>
    <t>POWERSHARES S AND P 500 HIGH BETA</t>
  </si>
  <si>
    <t>POWERSHARES FTSE RAFI US FUNDAMENTA</t>
  </si>
  <si>
    <t>POWERSHARES ULTRA LIQUID LONG TERM</t>
  </si>
  <si>
    <t>POWERSHARES US LOW VOLATILITY INDX</t>
  </si>
  <si>
    <t>POWERSHARES 1 TO 5 YR LADDERED INV</t>
  </si>
  <si>
    <t>PITBLADO LLP</t>
  </si>
  <si>
    <t>POWERSHARES CANADIAN LOW VOLATILITY</t>
  </si>
  <si>
    <t>PORTABLE PACKAGING SYSTEMS INC</t>
  </si>
  <si>
    <t>POWERSHARES S AND P TSX COMPOSITE</t>
  </si>
  <si>
    <t>POWERSHARES S AND P 500 LOW VOLATI</t>
  </si>
  <si>
    <t>POWERSHARES TACTICAL BOND ETF</t>
  </si>
  <si>
    <t>STIFEL NICOLAUS AND COMPANY INC CDEA</t>
  </si>
  <si>
    <t>RILPA ENTERPRISES LTD</t>
  </si>
  <si>
    <t>NRW BANK CDEA</t>
  </si>
  <si>
    <t>NRW BANK</t>
  </si>
  <si>
    <t>DZ BANK AG DEUTSCHE ZENTRAL - GENOSSENSCHAFTSBANK</t>
  </si>
  <si>
    <t>DZ BANK AG CDEA</t>
  </si>
  <si>
    <t>DZ BANK AG</t>
  </si>
  <si>
    <t>INTEL CORPORATION</t>
  </si>
  <si>
    <t>AN 2014 TRUST</t>
  </si>
  <si>
    <t>DEPOSITORY TRUST COMPANY OF DELAWARE LLC</t>
  </si>
  <si>
    <t>MANULIFE CANADIAN BOND PLUS FUND</t>
  </si>
  <si>
    <t>L1E FUNDING GMBH</t>
  </si>
  <si>
    <t>DYNAMIC CREDIT SPECTRUM FUND</t>
  </si>
  <si>
    <t>DYNAMIC INVESTMENT GRADE FLOATING RATE FUND</t>
  </si>
  <si>
    <t>DYNAMIC PREFERRED YIELD CLASS</t>
  </si>
  <si>
    <t>DYNAMIC REAL ESTATE AND INFRASTRUCTURE INCOME FUND</t>
  </si>
  <si>
    <t>DYNAMIC REAL ESTATE AND INFASTRUCTURE INCOME FUND</t>
  </si>
  <si>
    <t>DYNAMIC US MONTHLY INCOME FUND</t>
  </si>
  <si>
    <t>DYNAMIC US VALUE BALANCED FUND</t>
  </si>
  <si>
    <t>SCOTIA FLOATING RATE INCOME FUND</t>
  </si>
  <si>
    <t>SCOTIABANK SHORT TERM INCOME FUND</t>
  </si>
  <si>
    <t>CI CANADIAN SMALL MID CAP FUND INT</t>
  </si>
  <si>
    <t>CI CANADIAN SMALL MID CAP FUND - 9023DD</t>
  </si>
  <si>
    <t>CI CANADIAN SMALL MID CAP FUND - 9023</t>
  </si>
  <si>
    <t>PICTON MAHONEY ASSET MANAGEMENT, MANAGED FUNDS</t>
  </si>
  <si>
    <t>PICTON MAHONEY ASSET MANAGEMENT (AS AGENT)</t>
  </si>
  <si>
    <t>SYNERGY AMERICAN CORPORATE CLASS</t>
  </si>
  <si>
    <t>SYNERGY AMERICAN FUND</t>
  </si>
  <si>
    <t>SYNERGY CANADIAN CORP CLASS USD</t>
  </si>
  <si>
    <t>SYNERGY CANADIAN CORP CLASS</t>
  </si>
  <si>
    <t>SYNERGY CANADIAN CORP CLASS CAD</t>
  </si>
  <si>
    <t>SYNERGY CANADIAN CORP CLASS INT</t>
  </si>
  <si>
    <t>DYNAMIC POWER GLOBAL GROWTH CLASS</t>
  </si>
  <si>
    <t>SYNERGY GLOBAL CORPORATE CLASS USD</t>
  </si>
  <si>
    <t>SYNERGY GLOBAL CORPORATE CLASS INTERNATIONAL</t>
  </si>
  <si>
    <t>SYNERGY GLOBAL CORPORATE CLASS</t>
  </si>
  <si>
    <t>BARCLAYS BANK PLC</t>
  </si>
  <si>
    <t>BARCLAYS BANK PLC GLOBAL EQUITY FINANCE</t>
  </si>
  <si>
    <t>BARCLAYS BANK PLC (SSIF)</t>
  </si>
  <si>
    <t>BARCLAYS BANK PLC-SBE</t>
  </si>
  <si>
    <t>Barclays Bank PLC</t>
  </si>
  <si>
    <t>BARCLAYS BK PLC</t>
  </si>
  <si>
    <t>BARCLAYS BANK PLC CLEARING ACCOUNT</t>
  </si>
  <si>
    <t>BARCLAYS BANK ALLOCATED ACCOUNT</t>
  </si>
  <si>
    <t>BARCLAYS BANK PLC AND OR THEIR</t>
  </si>
  <si>
    <t>BARCLAYS BANK PLC HONG KONG</t>
  </si>
  <si>
    <t>BARCLAYS BANK PLC TOKYO</t>
  </si>
  <si>
    <t>BARCLAYS BANK PLC-SEOUL (ASIA PACIFIC RIM)</t>
  </si>
  <si>
    <t>BARCLAYS BANK  PLC NEW YORK</t>
  </si>
  <si>
    <t>BARCLAYS BANK PLC LONDON-SIF</t>
  </si>
  <si>
    <t>BARCLAYS BANK PLC-LONDON- (ASIA PACIFIC RIM)</t>
  </si>
  <si>
    <t>BARCLAYS BANK PLC LONDON 60095</t>
  </si>
  <si>
    <t>BARCLAYS BANK PLC  NEW YORK</t>
  </si>
  <si>
    <t>BARCLAYS BANK PLC  LONDON</t>
  </si>
  <si>
    <t>BARCLAYS BANK PLC (COLLATERAL)</t>
  </si>
  <si>
    <t>BARCLAYS BANK PLC. LONDON FX</t>
  </si>
  <si>
    <t>BARCLAYS BANK PLC NEW YORK</t>
  </si>
  <si>
    <t>BARCLAYS BANK PLC LONDON</t>
  </si>
  <si>
    <t>BARCLAYS BANK PLC (BNS MUMBAI)</t>
  </si>
  <si>
    <t>BARCLAYS BANK PLC SEOUL</t>
  </si>
  <si>
    <t>BARCLAYS BANK PLC RED KITE FUND</t>
  </si>
  <si>
    <t>Barclays Bank Plc</t>
  </si>
  <si>
    <t>BARCLAYS BANK  PLC LONDON</t>
  </si>
  <si>
    <t>BARCLAYS BANK PLC REPOS</t>
  </si>
  <si>
    <t>COMPANIA MINERA QUIRUVILCA S.A.</t>
  </si>
  <si>
    <t>VANTAGE ENERGY INC</t>
  </si>
  <si>
    <t>CC&amp;L Q 130/30 FUND II</t>
  </si>
  <si>
    <t>CC AND L Q 130 30 FUND II (RBC IS)</t>
  </si>
  <si>
    <t>CC&amp;L Q 130/30 Fund II</t>
  </si>
  <si>
    <t>BANCO BILBAO VIZCAYA ARGENTARIA S.A.</t>
  </si>
  <si>
    <t>BANCO BILBAO VIZCAYA ARGENTARIA SA NEW YORK</t>
  </si>
  <si>
    <t>BANCO BILBAO VIZCAYA ARGENTARIA S.A.  (MADRID)</t>
  </si>
  <si>
    <t>BANCO BILBAO VIZCAYA ARGENTARIA SA</t>
  </si>
  <si>
    <t>Banco Bilbao Vizcaya Argentinaria S.A.</t>
  </si>
  <si>
    <t>GLENCORE INTERNATIONAL AG</t>
  </si>
  <si>
    <t>EUROPEAN INVESTMENT BANK</t>
  </si>
  <si>
    <t>DSM FARMS LTD GROUP</t>
  </si>
  <si>
    <t>European Investment Bank</t>
  </si>
  <si>
    <t>EDINBURGH AIRPORT LIMITED</t>
  </si>
  <si>
    <t>PREMIER OIL HOLDINGS LTD</t>
  </si>
  <si>
    <t>BTG PACTUAL COMMODITIES (S'PORE)</t>
  </si>
  <si>
    <t>BTG PACTUAL COMMODITIES (SINGAPORE) PTE LIMITED</t>
  </si>
  <si>
    <t>IG FI CANADIAN EQUITY CLASS</t>
  </si>
  <si>
    <t>IG MACKENZIE IVY EUROPEAN CLASS III</t>
  </si>
  <si>
    <t>PETROAMERICA OIL CORP CANADA BASED</t>
  </si>
  <si>
    <t>TRATTAMENTI CENERI AUROARGENTIFERE SPA</t>
  </si>
  <si>
    <t>TCA TRATTAMENTI CENERI AUROARGENTIFERE SPA</t>
  </si>
  <si>
    <t>TCA TRATTMENTI CENERI AUROGENIFORE SPA</t>
  </si>
  <si>
    <t>TRATTAMENTI CENERI AUROARGENTIFERE SPA HQ</t>
  </si>
  <si>
    <t>T C A TRATTAMENTI CENERI AURARGENTIFORE SPA</t>
  </si>
  <si>
    <t>T C A TRATTAMENTI CENERI AURARGENTIFORE</t>
  </si>
  <si>
    <t>BTG PACTUAL US LLC</t>
  </si>
  <si>
    <t>TEXTIL ONLY STAR</t>
  </si>
  <si>
    <t>DARCOR LIMITED</t>
  </si>
  <si>
    <t>INVESTORS INCOME PLUS PORTFOLIO ACT</t>
  </si>
  <si>
    <t>INTL FCSTONE (EUROPE) LTD</t>
  </si>
  <si>
    <t>INTL FCSTONE LTD</t>
  </si>
  <si>
    <t>Stone X Financial Ltd</t>
  </si>
  <si>
    <t>INTL FC STONE LIMITED</t>
  </si>
  <si>
    <t>StoneX Financial Ltd</t>
  </si>
  <si>
    <t>OMNICOM FINANCE PLC</t>
  </si>
  <si>
    <t>PETROSHALE INC</t>
  </si>
  <si>
    <t>INVESTORS RETIREMENT GROWTH PORTFOLIO ACTIVELY MANAGED</t>
  </si>
  <si>
    <t>INVESTORS RETIREMENT PLUS PORTFOLIO ACTIVELY MANAGED</t>
  </si>
  <si>
    <t>MINERA MEDIA LUNA S A DE C V</t>
  </si>
  <si>
    <t>MINERA MEDIA LUNA, S.A. DE C.V.</t>
  </si>
  <si>
    <t>MINERA MEDIA LUNA S.A. DE C.V.</t>
  </si>
  <si>
    <t>CALGARY STAMPEDERS 2012 LTD PARTNER</t>
  </si>
  <si>
    <t>URG GRAPHICS INC</t>
  </si>
  <si>
    <t>ALLEGRO BALANCED PORTFOLIO CLASS</t>
  </si>
  <si>
    <t>INVESTORS GROWTH PORTFOLIO ACTIVELY MANAGED</t>
  </si>
  <si>
    <t>NALCOR ENERGY MARKETING CORPORATION</t>
  </si>
  <si>
    <t>SLAVINRAPHAEL DISTRIBUTION INC</t>
  </si>
  <si>
    <t>ALFRED H. KNIGHT NORTH AMERICA LTD</t>
  </si>
  <si>
    <t>DYNAMIC SHORT TERM BOND FUND</t>
  </si>
  <si>
    <t>DYNAMIC GLOBAL BALANCED FUND</t>
  </si>
  <si>
    <t>DYNAMIC GLOBAL EQUITY FUND</t>
  </si>
  <si>
    <t>MUSKRAT FALLS CORPORATION</t>
  </si>
  <si>
    <t>LAZARD GLOBAL CREDIT II FUND</t>
  </si>
  <si>
    <t>IG FI CANADIAN EQUITY FUND</t>
  </si>
  <si>
    <t>IG BEUTEL GOODMAN CANADIAN SMALL CAP FUND</t>
  </si>
  <si>
    <t>KELLAS MIDSTREAM LIMITED</t>
  </si>
  <si>
    <t>Jefferies International PLC</t>
  </si>
  <si>
    <t>WESTERN PETROLEUM NEWFOUNDLAND LIMITED</t>
  </si>
  <si>
    <t>LL GROWTH AND INCOME US EQUITY AGFI</t>
  </si>
  <si>
    <t>LL GROWTH AND INCOME FIXED INCOME AGFI</t>
  </si>
  <si>
    <t>LL GROWTH AND INCOME GLOBAL CORE EQUITY AGFI</t>
  </si>
  <si>
    <t>LL GROWTH AND INCOME CANADIAN EQUITY HIGHSTREET</t>
  </si>
  <si>
    <t>LL GROWTH AND INCOME</t>
  </si>
  <si>
    <t>IPROFILE EMERGING MARKETS POOL</t>
  </si>
  <si>
    <t>IPROFILE INTERNATIONAL EQUITY POOL</t>
  </si>
  <si>
    <t>INNOTECH NUTRITION SOLUTIONS LTD</t>
  </si>
  <si>
    <t>BRED BANQUE POPULAIRE PARIS</t>
  </si>
  <si>
    <t>PETROAMERICA RESOURCES INTERNATIONAL COLOMBIA CORP SUCURSAL</t>
  </si>
  <si>
    <t>PETROAMERICA INTERNATIONAL COLOMBIA CORP</t>
  </si>
  <si>
    <t>MARSIA FOODS INC</t>
  </si>
  <si>
    <t>DEUTSCHE BUNDESBANK</t>
  </si>
  <si>
    <t>ENHANCED INCOME POOL AA</t>
  </si>
  <si>
    <t>ENHANCED INCOME POOL</t>
  </si>
  <si>
    <t>MAPLE LEAF BUILDING SUPPLIES LTD</t>
  </si>
  <si>
    <t>PICTON MAHONEY SPECIAL SITUATIONS FUND</t>
  </si>
  <si>
    <t>KOREA INVESTMENT &amp; SECURITIES CO. LTD</t>
  </si>
  <si>
    <t>BARRICK GOLD CORPORATION</t>
  </si>
  <si>
    <t>PORCUPINE WOOD PRODUCTS LTD</t>
  </si>
  <si>
    <t>PORCUPINE WOOD PRODUCTS LTD.</t>
  </si>
  <si>
    <t>CO-OPERATIVE BANK PLC</t>
  </si>
  <si>
    <t>ALIMENTATION COUCHE TARD INC</t>
  </si>
  <si>
    <t>ALIMENTATION COUCHE-TARD INC.</t>
  </si>
  <si>
    <t>ALCAN PRIMARY PRODUCTS  COMPANY  LLC</t>
  </si>
  <si>
    <t>PICTOR HODINGS CORPORATION</t>
  </si>
  <si>
    <t>PETROAMERICA INTERNATIONAL CORP CANADA BASED</t>
  </si>
  <si>
    <t>PETROAMERICA INTERNATIONAL CORP BARBADOS BASED</t>
  </si>
  <si>
    <t>MD BOND FUND</t>
  </si>
  <si>
    <t>MDPIM SHORT-TERM BOND POOL</t>
  </si>
  <si>
    <t>MDPIM CANADIAN LONG TERM BOND POOL</t>
  </si>
  <si>
    <t>HOWSON TATTERSALL CANADIAN BOND POOL</t>
  </si>
  <si>
    <t>DAIMLER SOUTH EAST ASIA PTE LTD</t>
  </si>
  <si>
    <t>INVERSIONES INTERAMERICANAS</t>
  </si>
  <si>
    <t>WORKERS COMPENSATION BOARD OF ALBERTA (WCB ALBERTA)</t>
  </si>
  <si>
    <t>DOMINION ENERGY GAS HOLDINGS LLC</t>
  </si>
  <si>
    <t>INKA TERRA PERU SAC</t>
  </si>
  <si>
    <t>UNIVERSITY OF TORONTO MASTER TRUST</t>
  </si>
  <si>
    <t>ADVANCED CHEMICAL COMPANY</t>
  </si>
  <si>
    <t>RELIANCE EAGLEFORD UPSTREAM HOLDING LP</t>
  </si>
  <si>
    <t>FGF BRANDS INC</t>
  </si>
  <si>
    <t>FGF BRANDS INC.</t>
  </si>
  <si>
    <t>FORTUNE BRANDS HOME AND SECURITY INC</t>
  </si>
  <si>
    <t>NBIMC EXTERNAL INTERNATIONAL EQUITY FUND</t>
  </si>
  <si>
    <t>NBIMC LOW VOLATILITY CANADIAN EQUITY FUND</t>
  </si>
  <si>
    <t>IG MACKENZIE FLOATING RATE INCOME FUND</t>
  </si>
  <si>
    <t>WESTFIELD UK AND EUROPE FINANCE PLC</t>
  </si>
  <si>
    <t>WESTFIELD UK &amp; EUROPE FINANCE PLC</t>
  </si>
  <si>
    <t>BANK OF N.T. BUTTERFIELD &amp; SON LTD.</t>
  </si>
  <si>
    <t>BANK OF NT BUTTERFIELD &amp; SON LIMITED</t>
  </si>
  <si>
    <t>BERKSHIRE HATHAWAY ENERGY CO.</t>
  </si>
  <si>
    <t>NBIMC CANADIAN EQUITY INDEX FUND</t>
  </si>
  <si>
    <t>CSC COVANSYS CORPORATION</t>
  </si>
  <si>
    <t>AGF STRATEGIC INCOME FUND</t>
  </si>
  <si>
    <t>AGF STRATEGIC INCOME FUND (U.S. EQUITY)</t>
  </si>
  <si>
    <t>AGF STRATEGIC INCOME FUND (GLOBAL CORE EQUITY - AGFI)</t>
  </si>
  <si>
    <t>AGF STRATEGIC INCOME FUND (FIXED INCOME - AGFI)</t>
  </si>
  <si>
    <t>AGF STRATEGIC INCOME FUND (CANADIAN EQUITY - HIGHSTREET)</t>
  </si>
  <si>
    <t>MALCA-AMIT USA LLC</t>
  </si>
  <si>
    <t>MALCA AMIT COMMODITIES LTD</t>
  </si>
  <si>
    <t>BUDMARK TEXTILES INTERNATIONAL INC.</t>
  </si>
  <si>
    <t>SHOPPERS DRUG MART CORPORATION</t>
  </si>
  <si>
    <t>DYNAMIC DIVERSIFIED REAL ASSET FUND</t>
  </si>
  <si>
    <t>G3 CORP</t>
  </si>
  <si>
    <t>CALIFORNIA RESOURCES CORPORATION</t>
  </si>
  <si>
    <t>DEUTSCHE BANK AG FRANKFURT</t>
  </si>
  <si>
    <t>DEUTSCHE BANK AG-NEW YORK- (ASIA PACIFIC RIM)</t>
  </si>
  <si>
    <t>DEUTSCHE BANK AG SEOUL(ASIA PACIFIC RIM)</t>
  </si>
  <si>
    <t>DEUTSCHE BANK AG-SINGAPORE- (ASIA PACIFIC RIM)</t>
  </si>
  <si>
    <t>DEUTSCHE BANK AG (STF)</t>
  </si>
  <si>
    <t>DEUTSCHE BANK AG CANADA BRANCH</t>
  </si>
  <si>
    <t>DEUTSCHE BANK AG SYDNEY (AUSTRALIA)</t>
  </si>
  <si>
    <t>DEUTSCHE BANK A.G. NEW YORK</t>
  </si>
  <si>
    <t>DEUTSCHE BANK AG</t>
  </si>
  <si>
    <t>DEUTSCHE BANK AG SEOUL</t>
  </si>
  <si>
    <t>DEUTSCHE BANK (THANACHART)</t>
  </si>
  <si>
    <t>DEUTSCHE BANK AG FIX MEXICO</t>
  </si>
  <si>
    <t>DEUTSCHE BANK</t>
  </si>
  <si>
    <t>DEUTSCHE BANK AG-SBE</t>
  </si>
  <si>
    <t>DEUTSCHE BANK AG GLOBAL EQUITY FINANCE</t>
  </si>
  <si>
    <t>DEUTSCHE BANK AG  NEW YORK</t>
  </si>
  <si>
    <t>DEUTSCHE BANK  AG  NEW YORK</t>
  </si>
  <si>
    <t>Deutsche Bank AG</t>
  </si>
  <si>
    <t>DEUTSCHE BANK A.G.</t>
  </si>
  <si>
    <t>DEUTSCHE BK AG SINGAPORE</t>
  </si>
  <si>
    <t>Deutsche Bank AG Global Equity Finance</t>
  </si>
  <si>
    <t>DEUTSCHE BANK AG TOKYO (JAPAN)</t>
  </si>
  <si>
    <t>DEUTSCHE BANK AG GRAND CAYMAN</t>
  </si>
  <si>
    <t>DEUTSCHE BANK AG PARIS (FRANCE)</t>
  </si>
  <si>
    <t>DEUTSCHE BANK AG BRUSSELS (BELGIUM)</t>
  </si>
  <si>
    <t>DEUTSCHE BANK AG NASSAU (BAHAMAS)</t>
  </si>
  <si>
    <t>DEUTSCHE BANK LONDON.</t>
  </si>
  <si>
    <t>DEUTSCHE BANK FRANKFURT-SIF</t>
  </si>
  <si>
    <t>DEUTSCHE BANK AG NEW YORK 60095</t>
  </si>
  <si>
    <t>Deutsche Bank</t>
  </si>
  <si>
    <t>DEUTSCHE BANK AG NEW YORK</t>
  </si>
  <si>
    <t>DEUTSCHE BANK AG BANGKOK</t>
  </si>
  <si>
    <t>DEUTSCHE BANK AG HONG KONG</t>
  </si>
  <si>
    <t>DEUTSCHE BANK  HQ</t>
  </si>
  <si>
    <t>CHENS REAL ESTATE CORP GROUP</t>
  </si>
  <si>
    <t>THE MANGROVE PARTNERS MASTER FUND LTD</t>
  </si>
  <si>
    <t>SBI INTERNATIONAL SAVOIE AND BOUDRE</t>
  </si>
  <si>
    <t>HOLLAND BLOORVIEW KIDS REHABILITATI</t>
  </si>
  <si>
    <t>GESTION DE SERVICIOS AMBIENTALES SAC</t>
  </si>
  <si>
    <t>PAPELERA DEL SUR SA</t>
  </si>
  <si>
    <t>TIFFANY SWITZERLAND WATCH COMPANY SAGL</t>
  </si>
  <si>
    <t>AXENS SA</t>
  </si>
  <si>
    <t>BNP PARIBAS SECURITIES SERVICES</t>
  </si>
  <si>
    <t>IRPC PUBLIC COMPANY LIMITED</t>
  </si>
  <si>
    <t>E D &amp; F MAN CAPITAL MARKETS LIMITED</t>
  </si>
  <si>
    <t>ED &amp; F Man Commodity Advisers Limited</t>
  </si>
  <si>
    <t>TONGLING NONFERROUS METALS GROUP CO LTD</t>
  </si>
  <si>
    <t>Triland Metals Ltd</t>
  </si>
  <si>
    <t>TRILAND METALS LIMITED</t>
  </si>
  <si>
    <t>NATIONAL AUSTRALIA BANK LIMITED   TOKYO</t>
  </si>
  <si>
    <t>NATIONAL AUSTRALIA BANK</t>
  </si>
  <si>
    <t>NAB</t>
  </si>
  <si>
    <t>NATIONAL AUSTRALIA BANK LTD.</t>
  </si>
  <si>
    <t>NATIONAL AUSTRALIA BANK LTD MELBOURNE</t>
  </si>
  <si>
    <t>NATIONAL AUSTRALIA BANK LTD LONDON</t>
  </si>
  <si>
    <t>NATIONAL AUSTRALIA BANK LIMITED   NEW YORK</t>
  </si>
  <si>
    <t>NATIONAL AUSTRALIA BANK LIMITED (REPOS)</t>
  </si>
  <si>
    <t>NATIONAL AUSTRALIA BANK LTD</t>
  </si>
  <si>
    <t>LME CLEAR LIMITED MEMBER DEFAULT FUND</t>
  </si>
  <si>
    <t>LME CLEAR LIMITED</t>
  </si>
  <si>
    <t>ARQIVA FINANCING NUMBER 1 LIMITED</t>
  </si>
  <si>
    <t>PACIFIC INVESTMENT MANAGEMENT COMPANY LLC, SOLELY IN ITS CAPACITY AS ADVISOR ON BEHALF OF  THE TRUSTEES OF THE WESTLB UK PENSION PLAN</t>
  </si>
  <si>
    <t>WILPRIDE LLC</t>
  </si>
  <si>
    <t>VORWERK AND CO KG</t>
  </si>
  <si>
    <t>9133 7907 QUEBEC INC</t>
  </si>
  <si>
    <t>GUARDIAN U.S. EQUITY FUND</t>
  </si>
  <si>
    <t>GUARDIAN EQUITY INCOME FUND</t>
  </si>
  <si>
    <t>956190 ONTARIO INC OA CANADIAN SPA</t>
  </si>
  <si>
    <t>MEDIQUE USA (MGCR) INC.</t>
  </si>
  <si>
    <t>SOLVEST LTD. (BERMUDA)</t>
  </si>
  <si>
    <t>CARBAJALES UNIDOS SAC</t>
  </si>
  <si>
    <t>HIDROSTAL SA</t>
  </si>
  <si>
    <t>MANULIFE GLOBAL STRATEGIC BALANCED</t>
  </si>
  <si>
    <t>MANULIFE GLOBL STRAT BAL YLD FD GLO</t>
  </si>
  <si>
    <t>MANULIFE GLOBAL STRATEGIC BALANCED YIELD FUND FIXED INCOME SLEEVE</t>
  </si>
  <si>
    <t>MANULIFE GLOBAL STRATEGIC BAL YLD F</t>
  </si>
  <si>
    <t>MANULIFE GLOBAL STRATEGIC BALANCED YIELD FUND-US FIXED INCOME</t>
  </si>
  <si>
    <t>Royal Bank of Canada Europe Limited</t>
  </si>
  <si>
    <t>RBC EUROPE LTD</t>
  </si>
  <si>
    <t>RBC Europe Ltd  RBC Barbados</t>
  </si>
  <si>
    <t>NEI CANADIAN BOND FUND</t>
  </si>
  <si>
    <t>WSIB INVESTMENTS (PUBLIC EQUITIES) POOLED FUND TRUST</t>
  </si>
  <si>
    <t>ONE - THE PUBLIC SECTOR GROUP OF FUNDS</t>
  </si>
  <si>
    <t>CITY OF HAMILTON MASTER TRUST FUND</t>
  </si>
  <si>
    <t>GUARDIAN CANADIAN EQUITY FUND</t>
  </si>
  <si>
    <t>GUARDIAN CANADIAN GROWTH EQUITY FUND</t>
  </si>
  <si>
    <t>GEM FIXED INCOME POOL</t>
  </si>
  <si>
    <t>INTEGRAL GROUP CONSULTING BC LLP</t>
  </si>
  <si>
    <t>SUNRISE COLONY GRAIN AND LIVESTOCK</t>
  </si>
  <si>
    <t>AMES ADVANCED MATERIALS CORPORATION</t>
  </si>
  <si>
    <t>VCL MULTI COMPARTMENT S A  COMPARTMENT VCL 34</t>
  </si>
  <si>
    <t>TECK METALS LTD.</t>
  </si>
  <si>
    <t>TECK METALS LIMITED</t>
  </si>
  <si>
    <t>MANULIFE ASSET MANAGEMENT GLOBAL SM</t>
  </si>
  <si>
    <t>NEW BRUNSWICK INVESTMENT MANAGEMENT CORPORATION AS TRUSTEE NBIMC CANADIAN REAL ESTATE INVESTMENT TRUST FUND</t>
  </si>
  <si>
    <t>BLACKSTONE/GSO SENIOR FLOATING RATE TERM FUND</t>
  </si>
  <si>
    <t>INGRAM MICRO LUXEMBOURG SARL</t>
  </si>
  <si>
    <t>TIFFANY AND COMPANY</t>
  </si>
  <si>
    <t>TIFFANY &amp; CO.</t>
  </si>
  <si>
    <t>IRVING PULP AND PAPER LIMITED</t>
  </si>
  <si>
    <t>IRVING PULP &amp; PAPER LIMITED</t>
  </si>
  <si>
    <t>IRVING PAPER LIMITED</t>
  </si>
  <si>
    <t>MANULIFE GLOBAL DIVIDEND FUND</t>
  </si>
  <si>
    <t>BMO SELECTCLASS BALANCED PORTFOLIO</t>
  </si>
  <si>
    <t>BMO SELECTTRUST BALANCED PORTFOLIO</t>
  </si>
  <si>
    <t>BMO SELECTCLASS GROWTH PORTFOLIO</t>
  </si>
  <si>
    <t>BMO SELECTTRUST CONSERVATIVE PORTFOLIO</t>
  </si>
  <si>
    <t>BMO SELECTTRUST FIXED INCOME PORTFOLIO</t>
  </si>
  <si>
    <t>BMO SELECTTRUST GROWTH PORTFOLIO</t>
  </si>
  <si>
    <t>BMO SELECTTRUST INCOME PORTFOLIO</t>
  </si>
  <si>
    <t>BMO BALANCED ETF PORTFOLIO</t>
  </si>
  <si>
    <t>BMO BALANCED ETF PORTFOLIO CLASS</t>
  </si>
  <si>
    <t>BMO GROWTH ETF PORTFOLIO CLASS</t>
  </si>
  <si>
    <t>BMO GROWTH ETF PORTFOLIO</t>
  </si>
  <si>
    <t>BMO CONSERVATIVE ETF PORTFOLIO</t>
  </si>
  <si>
    <t>BMO FIXED INCOME ETF PORTFOLIO</t>
  </si>
  <si>
    <t>BMO INCOME ETF PORTFOLIO CLASS</t>
  </si>
  <si>
    <t>BMO INCOME ETF PORTFOLIO</t>
  </si>
  <si>
    <t>PEEL PORTS LIMITED GROUP</t>
  </si>
  <si>
    <t>VITOL INC</t>
  </si>
  <si>
    <t>PRR TRUST</t>
  </si>
  <si>
    <t>NOBLE RESOURCES UK LIMITED</t>
  </si>
  <si>
    <t>NATIONAL BANK OF UKRAINE</t>
  </si>
  <si>
    <t>BANCA POPOLARE DEL ETRURIA ET</t>
  </si>
  <si>
    <t>RBC INTERNATIONAL EQUITY CURRENCY NEUTRAL FUND</t>
  </si>
  <si>
    <t>GARFIN ZEIDENBERG</t>
  </si>
  <si>
    <t>ARGEX LIMITED</t>
  </si>
  <si>
    <t>RBC QUBE LOW VOLATILITY ALL COUNTRY WORLD EQUITY FUND</t>
  </si>
  <si>
    <t>OCEAN HARVEST SEAFOODS</t>
  </si>
  <si>
    <t>NEYASKWEYAHK TRUST</t>
  </si>
  <si>
    <t>K.C. ALBERTA LTD.</t>
  </si>
  <si>
    <t>THE WEIR GROUP PLC</t>
  </si>
  <si>
    <t>AURAMET INTERNATIONAL LLC</t>
  </si>
  <si>
    <t>EQB COVERED BOND (LEGISLATIVE) GUARANTOR LIMITED PARTNERSHIP</t>
  </si>
  <si>
    <t>AFRICAN DEVELOPMENT BANK</t>
  </si>
  <si>
    <t>STONE TIGER  INVESTMENTS LTD</t>
  </si>
  <si>
    <t>GMP SECURITIES L.P.</t>
  </si>
  <si>
    <t>DYNAMIC ADVANTAGE BOND CLASS</t>
  </si>
  <si>
    <t>DYNAMIC ALTERNATIVE YIELD FUND</t>
  </si>
  <si>
    <t>DYNAMIC CAN EQUITY PRIV POOL CLASS</t>
  </si>
  <si>
    <t>DYNAMIC CANADIAN EQUITY PRIVATE  POOL CLASS</t>
  </si>
  <si>
    <t>ROCKTECH LP</t>
  </si>
  <si>
    <t>ORIGEN 2007 A</t>
  </si>
  <si>
    <t>ORIGEN 2007 B</t>
  </si>
  <si>
    <t>ORIGEN 2006 A</t>
  </si>
  <si>
    <t>CITIGROUP COMMERCIAL MORTGAGE TRUST 2007 C6 A4FL</t>
  </si>
  <si>
    <t>COBALT 2007 C2 AJFL</t>
  </si>
  <si>
    <t>DYNAMIC CORPORATE BOND STRATEGIES CLASS</t>
  </si>
  <si>
    <t>DYNAMIC CORP BOND STRAT FUND</t>
  </si>
  <si>
    <t>DYNAMIC GLOBAL INFRASTRUCTURE FUND</t>
  </si>
  <si>
    <t>DYNAMIC GLOBAL YIELD PRIV POOL</t>
  </si>
  <si>
    <t>DYNAMIC GLOBAL YIELD PRIVATE POOL</t>
  </si>
  <si>
    <t>DYNAMIC GLOBAL YIELD PRIVATE POOL CLASS</t>
  </si>
  <si>
    <t>DYNAMIC GLOBAL YIELD PRIV POOL CLAS</t>
  </si>
  <si>
    <t>DYNAMIC PREMIUM YIELD FUND</t>
  </si>
  <si>
    <t>THE ROYAL BANK OF CANADA</t>
  </si>
  <si>
    <t>THE ROYAL BANK OF CANADA SYDNEY (AUSTRALIA)</t>
  </si>
  <si>
    <t>THE ROYAL BANK OF CANADA MONTREAL</t>
  </si>
  <si>
    <t>THE ROYAL BANK OF CANADA (TREAS)</t>
  </si>
  <si>
    <t>THE ROYAL BANK OF CANADA NEW YORK</t>
  </si>
  <si>
    <t>ROYAL BANK OF CANADA NEW YORK</t>
  </si>
  <si>
    <t>ROYAL BANK OF CANADA SYDNEY (AUSTRALIA)</t>
  </si>
  <si>
    <t>ROYAL BANK OF CANADA</t>
  </si>
  <si>
    <t>ROYAL BANK OF CANADA, THE</t>
  </si>
  <si>
    <t>THE ROYAL BANK OF CANADA GLOBAL EQUITY FINANCE</t>
  </si>
  <si>
    <t>THE ROYAL BANK OF CANADA (STF)</t>
  </si>
  <si>
    <t>THE ROYAL BANK OF CANADA TORONTO 60095</t>
  </si>
  <si>
    <t>THE ROYAL BANK OF CANADA TORONTO.</t>
  </si>
  <si>
    <t>THE ROYAL BANK OF CANADA LONDON</t>
  </si>
  <si>
    <t>The Royal Bank of Canada Toronto</t>
  </si>
  <si>
    <t>ROYAL BANK OF CDA</t>
  </si>
  <si>
    <t>ROYAL BANK OF CANADA MONTREAL</t>
  </si>
  <si>
    <t>ROYAL BANK OF CANADA LONDON</t>
  </si>
  <si>
    <t>JOHN HOPKINSON AND ASSOCIATES LTD</t>
  </si>
  <si>
    <t>TRIMBLE EUROPE BV</t>
  </si>
  <si>
    <t>CLAIRVEST EQUITY PARTNERS V LIMITED PARTNERSHIP</t>
  </si>
  <si>
    <t>ADVANCED TECH MATERIALS TRADING CRP</t>
  </si>
  <si>
    <t>WARATAH ONE LIMITED PARTNERSHIP</t>
  </si>
  <si>
    <t>WARATAH ONE OFFSHORE MASTER FUND L.P.</t>
  </si>
  <si>
    <t>WARATAH PERFORMANCE LIMITED PARTNERSHIP</t>
  </si>
  <si>
    <t>IMKT DIRECT SOLUTIONS CORPORATION</t>
  </si>
  <si>
    <t>SAGEN MORTGAGE INSURANCE COMPANY CANADA</t>
  </si>
  <si>
    <t>GENWORTH FINANCIAL MORTGAGE INSURANCE COMPANY CANADA</t>
  </si>
  <si>
    <t>RBC QUANT EMERGING MARKETS DIVIDEND LEADERS ETF</t>
  </si>
  <si>
    <t>MIDATLANTIC MINERALS INC</t>
  </si>
  <si>
    <t>DYNAMIC STRATEGIC ENERGY CLASS</t>
  </si>
  <si>
    <t>DYNAMIC US EQ PRIV POOL CLASS</t>
  </si>
  <si>
    <t>DYNAMIC US EQUITY PRIVATE POOL CLASS</t>
  </si>
  <si>
    <t>DYNAMIC US DIVIDEND ADVANTAGE FUND</t>
  </si>
  <si>
    <t>DYNAMIC U.S. DIVIDEND ADVANTAGE FUND</t>
  </si>
  <si>
    <t>MARQUIS INSTITUTIONAL BOND PORTFOLIO</t>
  </si>
  <si>
    <t>MARQUIS INSTITUTIONAL BALANCED PORTFOLIO</t>
  </si>
  <si>
    <t>SCOTIA CAN CORP BOND FUND</t>
  </si>
  <si>
    <t>SCOTIA PRIVATE CANADIAN CORPORATE BOND POOL</t>
  </si>
  <si>
    <t>SCOTIA PRIVATE REAL ESTATE INCOME POOL</t>
  </si>
  <si>
    <t>CROWN AMERICAS LLC</t>
  </si>
  <si>
    <t>TECH DATA CANADA CORPORATION</t>
  </si>
  <si>
    <t>LONDON FOODS LTD.</t>
  </si>
  <si>
    <t>BABY GOURMET FOODS INC</t>
  </si>
  <si>
    <t>MANHEIM AUTO AUCTIONS COMPANY</t>
  </si>
  <si>
    <t>RBC QUANT EUROPEAN DIVIDEND LEADERS</t>
  </si>
  <si>
    <t>AGF TOTAL RETURN BOND FUND</t>
  </si>
  <si>
    <t>INTERNATIONAL HOTEL LICENSING S.A.R</t>
  </si>
  <si>
    <t>INTERNATIONAL HOTEL LICENSING COMPANY S.A.R.L</t>
  </si>
  <si>
    <t>RELAM AMSTERDAM HOLDINGS B.V.</t>
  </si>
  <si>
    <t>ONCAP III LP</t>
  </si>
  <si>
    <t>RBC US DIVIDEND CLASS FUND</t>
  </si>
  <si>
    <t>BLACKSTONE GSO STRATEGIC CREDIT FUND</t>
  </si>
  <si>
    <t>UBS SECURITIES LLC</t>
  </si>
  <si>
    <t>SACRAMENTO COUNTY EMPLOYEES RETIREMENT SYSTEM - PRUDENTIAL FIXED INCOME ACCOUNT</t>
  </si>
  <si>
    <t>SYMMETRY MASTER FUND LIMITED</t>
  </si>
  <si>
    <t>SYMMETRY MASTER FUND LIMITED - BLOCK TRADE</t>
  </si>
  <si>
    <t>SYMMETRY MASTER FUND LIMITED - CDEA</t>
  </si>
  <si>
    <t>VOLKSWAGEN FINANCIAL SERVICES UK LIMITED</t>
  </si>
  <si>
    <t>CENTRICA PLC</t>
  </si>
  <si>
    <t>DB COMMODITIES CANADA LIMITED</t>
  </si>
  <si>
    <t>REALITY FOOD SERVICES INC</t>
  </si>
  <si>
    <t>RBC SELECT VERY CONSERVATIVE PORTFOLIO</t>
  </si>
  <si>
    <t>RBC SELECT CONSERVATIVE PORTFOLIO</t>
  </si>
  <si>
    <t>RBC SELECT BALANCED PORTFOLIO</t>
  </si>
  <si>
    <t>RBC SELECT GROWTH PORTFOLIO</t>
  </si>
  <si>
    <t>RBC SELECT AGGRESSIVE GROWTH PORTFOLIO</t>
  </si>
  <si>
    <t>PRAXAIR SURFACE TECHNOLOGIES, INC.</t>
  </si>
  <si>
    <t>MFX SOLUTIONS INC</t>
  </si>
  <si>
    <t>DAEWON CABLE CO. LTD</t>
  </si>
  <si>
    <t>GERALD METALS S.A.</t>
  </si>
  <si>
    <t>GERALD METALS S.A</t>
  </si>
  <si>
    <t>ELEMETAL REFINING LLC</t>
  </si>
  <si>
    <t>ELEMETAL REFINING, LLC</t>
  </si>
  <si>
    <t>CELESTICA INC.</t>
  </si>
  <si>
    <t>CELESTICA INC</t>
  </si>
  <si>
    <t>COMPANIA MINERA CONDESTABLE S.A.</t>
  </si>
  <si>
    <t>BAVARIA SA</t>
  </si>
  <si>
    <t>BAVARIA S.A.</t>
  </si>
  <si>
    <t>JB FUTURES LIMITED</t>
  </si>
  <si>
    <t>NATWEST MARKETS SECURITIES INC.</t>
  </si>
  <si>
    <t>G T COMMODITIES LLC</t>
  </si>
  <si>
    <t>GT COMMODITIES LLC</t>
  </si>
  <si>
    <t>DUTCHAK SCRAP METAL LTD</t>
  </si>
  <si>
    <t>ONTARIO POWER GENERATION ENERGY TRD</t>
  </si>
  <si>
    <t>VOLCAN COMPANIA MINERA S.A.A.(VCM)</t>
  </si>
  <si>
    <t>VOLCAN COMPANIA MINERA SAA</t>
  </si>
  <si>
    <t>SPONDEN (CAYMAN) LTD</t>
  </si>
  <si>
    <t>M.D. CAYMAN LTD</t>
  </si>
  <si>
    <t>1832 EQUITY INCOME STRATEGY</t>
  </si>
  <si>
    <t>LG CHEM LTD</t>
  </si>
  <si>
    <t>LS NIKKO COPPER INC</t>
  </si>
  <si>
    <t>LS-NIKKO COPPER INC</t>
  </si>
  <si>
    <t>LS-NIKKO COPPER INC.</t>
  </si>
  <si>
    <t>LS NIKKO COPPER INC.</t>
  </si>
  <si>
    <t>STANDARD CHARTERED BANK</t>
  </si>
  <si>
    <t>Standard Chartered Bank</t>
  </si>
  <si>
    <t>STANDARD CHARTERED BANK GBR</t>
  </si>
  <si>
    <t>STANDARD CHARTERED NY</t>
  </si>
  <si>
    <t>STANDARD CHARTERED BANK (REPOS)</t>
  </si>
  <si>
    <t>SCB Standard Chartered Bank</t>
  </si>
  <si>
    <t>STANDARD CHARTERED BANK ALLOCATED</t>
  </si>
  <si>
    <t>STANDARD CHARTERED BANK NEW YORK</t>
  </si>
  <si>
    <t>STANDARD CHARTERED BANK LONDON  (SSA)</t>
  </si>
  <si>
    <t>STANDARD CHARTERED  BANK</t>
  </si>
  <si>
    <t>STANDARD CHARTERED BANK  (BNS MUMBAI)</t>
  </si>
  <si>
    <t>STANDARD CHARTERED BANK  LONDON</t>
  </si>
  <si>
    <t>STD CHARTERED BK TSY,</t>
  </si>
  <si>
    <t>STANDARD CHARTERED BANK SINGAPORE</t>
  </si>
  <si>
    <t>STANDARD CHARTERED BANK LC</t>
  </si>
  <si>
    <t>MITSUBISHI ELECTRIC SALES CANADA INC.</t>
  </si>
  <si>
    <t>THE GOVERNING COUNCIL OF THE UNIVERSITY OF TORONTO - LTCAP OVERLAY</t>
  </si>
  <si>
    <t>THE GOVERNING COUNCIL OF THE UNIVERSITY OF TORONTO - EFIP OVERLAY</t>
  </si>
  <si>
    <t>The Governing Council Of The University Of Toronto</t>
  </si>
  <si>
    <t>THE GOVERNING COUNCIL OF THE UNIVERSITY OF TORONTO</t>
  </si>
  <si>
    <t>BARNEGAT FUND LIMITED CDEA</t>
  </si>
  <si>
    <t>BANCA POPOLARE DI VICENZA</t>
  </si>
  <si>
    <t>BPVLNSHQ</t>
  </si>
  <si>
    <t>BANCA POPOLARE DI VICENZA SPA</t>
  </si>
  <si>
    <t>BANCA POPOLARE VICENTINA</t>
  </si>
  <si>
    <t>NOBLE AMERICAS GAS AND POWER CORP</t>
  </si>
  <si>
    <t>PH&amp;N CANADIAN EQUITY VALUE FUND</t>
  </si>
  <si>
    <t>POWERSHARES CANADIAN DIV INDEX ETF</t>
  </si>
  <si>
    <t>FMS WERTMANAGEMENT</t>
  </si>
  <si>
    <t>BANCO CENTRAL DE RESERVA DE EL SALVADOR</t>
  </si>
  <si>
    <t>BRUCE R SMITH LIMITED</t>
  </si>
  <si>
    <t>IPROFILE FIXED INCOME - CANADIAN BOND MANDATE</t>
  </si>
  <si>
    <t>IPROFILE FIXED INCOME POOL</t>
  </si>
  <si>
    <t>NEWGEN EQUITY LONG-SHORT FUND</t>
  </si>
  <si>
    <t>THE SCOULAR COMPANY</t>
  </si>
  <si>
    <t>ALLOY HOLDINGS, LLC</t>
  </si>
  <si>
    <t>NESTLE CANADA INC MASTER TRUST</t>
  </si>
  <si>
    <t>NESTLE CANADA INC MASTER TRUST FUND</t>
  </si>
  <si>
    <t>IPROFILE FIXED INCOME - HIGH YIELD BOND MANDATE</t>
  </si>
  <si>
    <t>INVESTORS EUROPEAN MID-CAP EQUITY CLASS</t>
  </si>
  <si>
    <t>IG MACKENZIE EUROPEAN MID CAP EQUITY CLASS</t>
  </si>
  <si>
    <t>INVESTORS GLOBAL SCIENCE &amp; TECHNOLOGY CLASS</t>
  </si>
  <si>
    <t>INVESTORS GREATER CHINA CLASS</t>
  </si>
  <si>
    <t>BANCA MONTE DEIPASCHI DI SIENA</t>
  </si>
  <si>
    <t>BANCA MONTE DEI PASCHI DI SIENA</t>
  </si>
  <si>
    <t>BANCA MONTE DEIPASCHIDISIENA</t>
  </si>
  <si>
    <t>BANCA MONTE DEL PASCHI DI SIENA</t>
  </si>
  <si>
    <t>BANCA MONTE DEI PASCHI DI SIENE</t>
  </si>
  <si>
    <t>T-BASE COMMUNICATIONS INC.</t>
  </si>
  <si>
    <t>DYNAMIC ACTIVE CREDIT STRATEGIES PRIVATE POOL</t>
  </si>
  <si>
    <t>A.T. WALL COMPANY</t>
  </si>
  <si>
    <t>999 GOLD DEPOT (CANADA) LTD</t>
  </si>
  <si>
    <t>999 GOLD DEPOT CANADA LTD</t>
  </si>
  <si>
    <t>W.R. COBB COMPANY</t>
  </si>
  <si>
    <t>VALERO SERVICES INC.</t>
  </si>
  <si>
    <t>VACUUM ENGINEERING AND MATERIALS CO. INC.</t>
  </si>
  <si>
    <t>UNIVERSAL GOLD LIMITED</t>
  </si>
  <si>
    <t>SYMMETRY BALANCED PORTFOLIO</t>
  </si>
  <si>
    <t>SYMMETRY CONSERVATIVE PORTFOLIO</t>
  </si>
  <si>
    <t>ABRAHAM TRADING, L.P.</t>
  </si>
  <si>
    <t>UNITED PRECIOUS METALS REFINING, INC.</t>
  </si>
  <si>
    <t>KINDER MORGAN INC</t>
  </si>
  <si>
    <t>KINROSS BRASIL MINERACAO SA</t>
  </si>
  <si>
    <t>RIO PARACATU MINERACAO SA</t>
  </si>
  <si>
    <t>TLT FAMILY CORP</t>
  </si>
  <si>
    <t>TJTEAM LLC</t>
  </si>
  <si>
    <t>THE DOW CHEMICAL COMPANY</t>
  </si>
  <si>
    <t>THE DOW CHEMICAL COMPANY NDF</t>
  </si>
  <si>
    <t>TESORO REFINING &amp; MARKETING COMPANY LLC</t>
  </si>
  <si>
    <t>THE ARGEN CORPORATION AND PENTRON ALLOYS LLC</t>
  </si>
  <si>
    <t>AGEM LTD.</t>
  </si>
  <si>
    <t>TECHNIC INC</t>
  </si>
  <si>
    <t>KINROSS GOLD CORPORATION</t>
  </si>
  <si>
    <t>GT GOLD BULLION COMPANY LIMITED</t>
  </si>
  <si>
    <t>AGNICO EAGLE MINES LIMITED</t>
  </si>
  <si>
    <t>AGNICO- EAGLE MINES LIMITED, FX</t>
  </si>
  <si>
    <t>TASIAST MAURITANIE LIMITED S.A.</t>
  </si>
  <si>
    <t>STEPHENS INC.</t>
  </si>
  <si>
    <t>STEPHENS INC</t>
  </si>
  <si>
    <t>LEE MINSHULL R.C. INC</t>
  </si>
  <si>
    <t>LEE MINSHULL R.C. INC.</t>
  </si>
  <si>
    <t>ALAMOS GOLD INCORPORATED</t>
  </si>
  <si>
    <t>ALAMOS GOLD INC</t>
  </si>
  <si>
    <t>S E A BULLION PTE LTD</t>
  </si>
  <si>
    <t>NORAM ENTERPRISES INC</t>
  </si>
  <si>
    <t>LF INVESTMENTS EMPIRE LP</t>
  </si>
  <si>
    <t>MACDOUGALL, MACDOUGALL &amp; MACTIER, INC</t>
  </si>
  <si>
    <t>A-MARK PRECIOUS METALS, INC.</t>
  </si>
  <si>
    <t>MACKENZIE GLOBAL TACTICAL BOND FUND</t>
  </si>
  <si>
    <t>MACKENZIE CANADIAN RESOURCE FUND</t>
  </si>
  <si>
    <t>AMES GOLDSMITH CORP.</t>
  </si>
  <si>
    <t>AMES GOLDSMITH CORP</t>
  </si>
  <si>
    <t>MACKIE RESEARCH CAPITAL CORPORATION</t>
  </si>
  <si>
    <t>MAK CAPITAL FUND LP</t>
  </si>
  <si>
    <t>YAMANA GOLD INC</t>
  </si>
  <si>
    <t>YAMANA GOLD INC.</t>
  </si>
  <si>
    <t>ANADIGICS, INC.</t>
  </si>
  <si>
    <t>STANLEYCREATION - HQ</t>
  </si>
  <si>
    <t>STANLEY CREATIONS, INC.</t>
  </si>
  <si>
    <t>WADDELL &amp; REED FINANCIAL INC. RETIREMENT INCOME PLAN</t>
  </si>
  <si>
    <t>MAK-RO CAPITAL MASTER FUND LP</t>
  </si>
  <si>
    <t>SPROTT SMALL CAP EQUITY FUND</t>
  </si>
  <si>
    <t>ST. ANDREW GOLDFIELDS LTD</t>
  </si>
  <si>
    <t>ST. ANDREW GOLDFIELDS LTD.</t>
  </si>
  <si>
    <t>ANGLOGOLD ASHANTI CORREGO DO SITIO MINERACAO SA</t>
  </si>
  <si>
    <t>MANFRA, TORDELLA AND BROOKES, INC</t>
  </si>
  <si>
    <t>MANFRA,TORDELLA &amp; BROOKES INC.</t>
  </si>
  <si>
    <t>MANFRA, TORDELLA &amp; BROOKES, INC.</t>
  </si>
  <si>
    <t>SPROTT RESOURCE PARTNERSHIP</t>
  </si>
  <si>
    <t>SPROTT RESOURCES LENDING PARTNERSHIP</t>
  </si>
  <si>
    <t>CHINOOK SCAFFOLD SYSTEMS LTD</t>
  </si>
  <si>
    <t>MANULIFE ASSET MGMT SHORT TERM BPF</t>
  </si>
  <si>
    <t>MANULIFE CANADIAN MONTHLY INCOME FUND</t>
  </si>
  <si>
    <t>STANDARD LIFE DIVERSIFIED INCOME FU</t>
  </si>
  <si>
    <t>STANDARD LIFE TACTICAL INCOME FUND</t>
  </si>
  <si>
    <t>MANULIFE TACTICAL INCOME FUND</t>
  </si>
  <si>
    <t>AGFIQ U.S. SECTOR CLASS</t>
  </si>
  <si>
    <t>SPROTT RESOURCE CORP.</t>
  </si>
  <si>
    <t>ARMBRUST INTERNATIONAL LTD</t>
  </si>
  <si>
    <t>MARSAM DISTRIBUIDORA DE TITULOS E VALORES MOBILIAR</t>
  </si>
  <si>
    <t>SPROTT PHYSICAL SILVER TRUST</t>
  </si>
  <si>
    <t>NINEPOINT RESOURCE CLASS</t>
  </si>
  <si>
    <t>ASIA PACIFIC INTERNATIONAL INC.</t>
  </si>
  <si>
    <t>ASIA PACIFIC INTERNATIONAL INC</t>
  </si>
  <si>
    <t>SPROTT PHYSICAL GOLD TRUST</t>
  </si>
  <si>
    <t>MASTERMELT AMERICA, LLC</t>
  </si>
  <si>
    <t>TE Connectivity Holding International II S.a r.l.</t>
  </si>
  <si>
    <t>WHEATON PRECIOUS METALS CORP.</t>
  </si>
  <si>
    <t>SPROTT MASTER FUND LTD</t>
  </si>
  <si>
    <t>IAMGOLD CORP</t>
  </si>
  <si>
    <t>IAMGOLD CORPORATION</t>
  </si>
  <si>
    <t>NATIONAL BANK OF CANADA NASSAU</t>
  </si>
  <si>
    <t>NATIONAL BANK OF CANADA TOKYO</t>
  </si>
  <si>
    <t>NATIONAL BANK OF CANADA LONDON</t>
  </si>
  <si>
    <t>NATIONAL BANK OF CANADA HONG KONG</t>
  </si>
  <si>
    <t>NATIONAL BANK OF CANADA NEW YORK</t>
  </si>
  <si>
    <t>NATIONAL BANK OF CANADA (STF)</t>
  </si>
  <si>
    <t>NATIONAL BANK OF CANADA</t>
  </si>
  <si>
    <t>National Bank of Canada</t>
  </si>
  <si>
    <t>NATIONAL BANK OF CANADA (TREASURY)</t>
  </si>
  <si>
    <t>NATIONAL BANK OF CANADA, MONTREAL</t>
  </si>
  <si>
    <t>NATIONAL BANK OF CANADA.</t>
  </si>
  <si>
    <t>MASTERMELT METAL MANAGEMENT LLC</t>
  </si>
  <si>
    <t>KENSICO OFFSHORE FUND MASTER, LTD</t>
  </si>
  <si>
    <t>AURICO GOLD INC</t>
  </si>
  <si>
    <t>AURICO METALS INC</t>
  </si>
  <si>
    <t>AURICO GOLD INC.</t>
  </si>
  <si>
    <t>SAUDI BASIC INDUSTRIES CORPORATION (SABIC)</t>
  </si>
  <si>
    <t>SAUDI BASIC INDUSTRIES CORPORATION</t>
  </si>
  <si>
    <t>AGNICO EAGLE MEXICO S.A. DE C.V.</t>
  </si>
  <si>
    <t>AGNICO EAGLE MEXICO SA DE CV</t>
  </si>
  <si>
    <t>AGNICO-EAGLE MEXICO S.A. DE C.V.</t>
  </si>
  <si>
    <t>SPROTT HEDGE FUND LP II</t>
  </si>
  <si>
    <t>AURIDENT, INC.</t>
  </si>
  <si>
    <t>MCEWEN MINING INC.</t>
  </si>
  <si>
    <t>SOLUCIONES ECOLOGICAS EN METALES S.A. DE C.V.</t>
  </si>
  <si>
    <t>SOUTHERN WISCONSIN BANCSHARES CORPORATION</t>
  </si>
  <si>
    <t>COMFORTABLE IMAGE INC OA WATCH IT</t>
  </si>
  <si>
    <t>TEMISKAMING INDUSTRIAL MINING EQUIPMENT LIMITED</t>
  </si>
  <si>
    <t>BANCO BTG PACTUAL SA CAYMAN BRANCH</t>
  </si>
  <si>
    <t>BANCO BTG PACTUAL SA CAYMAN ISLAND</t>
  </si>
  <si>
    <t>BANCO BTG PACTUAL SA BRAZIL</t>
  </si>
  <si>
    <t>BANCO BTG PACTUAL SA CAYMAN</t>
  </si>
  <si>
    <t>BASF CORPORATION</t>
  </si>
  <si>
    <t>BARRICK INTERNATIONAL (BARBADOS) CORP.</t>
  </si>
  <si>
    <t>APMEX INC</t>
  </si>
  <si>
    <t>APMEX, INC.</t>
  </si>
  <si>
    <t>MEDIA IMPORTS, INC.</t>
  </si>
  <si>
    <t>MERCATOR MINERALS (BARBADOS) LTD.</t>
  </si>
  <si>
    <t>SO ACCURATE GROUP, INC.</t>
  </si>
  <si>
    <t>BESSEMER TRUST COMPANY, NATIONAL ASSOCIATION</t>
  </si>
  <si>
    <t>SIPI METALS CORP</t>
  </si>
  <si>
    <t>METALOR ELECTROTECHNICS (USA) CORP.</t>
  </si>
  <si>
    <t>METALOR TECHNOLOGIES USA CORP</t>
  </si>
  <si>
    <t>SINOPEC USA, INC.</t>
  </si>
  <si>
    <t>METALOR USA REFINING CORP</t>
  </si>
  <si>
    <t>BULLION CUSTODIAL SERVICES</t>
  </si>
  <si>
    <t>Bullion Custodial Services Inc</t>
  </si>
  <si>
    <t>SIMON GOLUB &amp; SONS, INC</t>
  </si>
  <si>
    <t>METALURGICA MET-MEX PENOLES, SA DE CV</t>
  </si>
  <si>
    <t>METALURGICA MET- MEX PENOLES, SA DE CV</t>
  </si>
  <si>
    <t>METALURGICA MET MEX PENOLES,S.A.DE C.V.</t>
  </si>
  <si>
    <t>SIMON AND DIANA RAAB</t>
  </si>
  <si>
    <t>THE RAAB FAMILY TRUST</t>
  </si>
  <si>
    <t>MOTIVA ENTERPRISES LLC</t>
  </si>
  <si>
    <t>BMG BULLION FUND</t>
  </si>
  <si>
    <t>BMG BullionFund</t>
  </si>
  <si>
    <t>BMG MANAGEMENT SERVICES INC  BULLION FUND</t>
  </si>
  <si>
    <t>SCOTIA U.S. EQUITY FUND</t>
  </si>
  <si>
    <t>SCOTIA U.S. BLUE CHIP FUND</t>
  </si>
  <si>
    <t>SCOTIA PRIVATE U.S. EQUITY FUND</t>
  </si>
  <si>
    <t>SCOTIA PRIVATE US EQUITY POOL FUND</t>
  </si>
  <si>
    <t>BMG Gold BullionFund</t>
  </si>
  <si>
    <t>BMG MANAGEMENT SERVICES INC GOLD BULLION FUND</t>
  </si>
  <si>
    <t>BUFFALO SPRINGS INVESTMENTS, LLC</t>
  </si>
  <si>
    <t>MINAS DE ORO NACIONAL SA DE CV</t>
  </si>
  <si>
    <t>MINAS DE ORO NACIONAL S.A. DE C.V.</t>
  </si>
  <si>
    <t>MICRO CONTACTS, INC.</t>
  </si>
  <si>
    <t>SCOTIA RESOURCE FUND</t>
  </si>
  <si>
    <t>SCOTIA RESOURCES FUND</t>
  </si>
  <si>
    <t>CAPSTONE GOLD, S.A. DE C.V.</t>
  </si>
  <si>
    <t>CAPSTONE GOLD S.A. DE C.V.</t>
  </si>
  <si>
    <t>CAREMEX, S.A. DE C.V.</t>
  </si>
  <si>
    <t>SCOTIA PRIVATE NORTH AMERICAN EQTY</t>
  </si>
  <si>
    <t>SCOTIA NORTH AMERICAN EQUITY FUND</t>
  </si>
  <si>
    <t>SCOTIA PRIVATE NORTH AMERICAN EQUITY FUND</t>
  </si>
  <si>
    <t>MINERACAO APOENA S.A. (APO)</t>
  </si>
  <si>
    <t>CARESTREAM HEALTH INC</t>
  </si>
  <si>
    <t>MITSUBISHI INTERNATIONAL CORPORATION</t>
  </si>
  <si>
    <t>MITSUBISHI INTERNATIONAL CORP</t>
  </si>
  <si>
    <t>NYRSTAR CAMPO MORADO S.A. DE C.V.</t>
  </si>
  <si>
    <t>SCOTIA CYCLICAL OPPORTUNITIES FUND</t>
  </si>
  <si>
    <t>SCOTIA PRIVATE CYCLICAL OPPORTUNITIES FUND</t>
  </si>
  <si>
    <t>MINERA SANTA RITA S. DE R.L. DE C.V.</t>
  </si>
  <si>
    <t>MINERA SANTA RITA, S. DE R. L. DE C.V.</t>
  </si>
  <si>
    <t>MINERA SAN XAVIER S.A DE C.V.</t>
  </si>
  <si>
    <t>CARLA CORPORATION</t>
  </si>
  <si>
    <t>SCOTIA PRIVATE CANADIAN EQUITY POOL</t>
  </si>
  <si>
    <t>SCOTIA CANADIAN EQUITY FUND</t>
  </si>
  <si>
    <t>SCOTIA PRIVATE CANADIAN EQUITY FUND</t>
  </si>
  <si>
    <t>CASH AMERICA INTERNATIONAL INC.</t>
  </si>
  <si>
    <t>Chesapeake Capital Corp</t>
  </si>
  <si>
    <t>CHESAPEAKE CAPITAL CORPORATION</t>
  </si>
  <si>
    <t>UMICORE PRECIOUS METALS NJ LLC</t>
  </si>
  <si>
    <t>Umicore Precious Metals NJ, LLC</t>
  </si>
  <si>
    <t>TRIDENT PERFORMANCE TRUST</t>
  </si>
  <si>
    <t>THE SHERWIN-WILLIAMS COMPANY</t>
  </si>
  <si>
    <t>TRIDENT INVESTMENT MANAGEMENT  LLC</t>
  </si>
  <si>
    <t>ANGLOGOLD ASHANTI USA INC.</t>
  </si>
  <si>
    <t>SUNSHINE MINTING, INC.</t>
  </si>
  <si>
    <t>ABINGTON METALS INC.</t>
  </si>
  <si>
    <t>STRATEGIC GOLD CORP.</t>
  </si>
  <si>
    <t>STULLER INC.</t>
  </si>
  <si>
    <t>AGNICO-EAGLE FINLAND OY</t>
  </si>
  <si>
    <t>SM FBO OF W &amp; R ASSET STRATEGY FUND LLC</t>
  </si>
  <si>
    <t>WADDELL &amp; REED ASSET STRATEGY FUND, LLC</t>
  </si>
  <si>
    <t>CHEVRON PHILLIPS CHEMICAL COMPANY LP</t>
  </si>
  <si>
    <t>NINEPOINT SILVER EQUITIES CLASS</t>
  </si>
  <si>
    <t>CHEVRON USA INC</t>
  </si>
  <si>
    <t>CHEVRON U.S.A. INC.</t>
  </si>
  <si>
    <t>CHIRANO GOLD MINES LIMITED</t>
  </si>
  <si>
    <t>TRANSCANADA ENERGY LTD.</t>
  </si>
  <si>
    <t>YOUTH WITH A MISSION SOCIETY MEXICO</t>
  </si>
  <si>
    <t>CI INVESTMENTS INC</t>
  </si>
  <si>
    <t>CI Investments Inc.</t>
  </si>
  <si>
    <t>CI INVESTMENTS INC GROUP</t>
  </si>
  <si>
    <t>ABINGTON RELDAN METALS, LLC</t>
  </si>
  <si>
    <t>MORGAN ADVANCED CERAMICS, INC.</t>
  </si>
  <si>
    <t>SIGNATURE ALL GOLD CORPORATE CLASS FUND</t>
  </si>
  <si>
    <t>NINEPOINT SILVER BULLION FUND</t>
  </si>
  <si>
    <t>COIMPA INDUSTRIAL LTDA</t>
  </si>
  <si>
    <t>COINS 'N THINGS, INC.</t>
  </si>
  <si>
    <t>SPROTT PHYSICAL PLATINUM AND PALLADIUM TRUST</t>
  </si>
  <si>
    <t>COLT REFINING, INC.</t>
  </si>
  <si>
    <t>SPROTT MASTER FUND LTD II</t>
  </si>
  <si>
    <t>MACKENZIE PRECIOUS METALS CLASS</t>
  </si>
  <si>
    <t>COMMEMORATIVE BRANDS, INC.</t>
  </si>
  <si>
    <t>MACKENZIE GLOBAL RESOURCE CLASS</t>
  </si>
  <si>
    <t>COMPANIA MINERA MANTOS DE ORO</t>
  </si>
  <si>
    <t>NINEPOINT GOLD BULLION FUND</t>
  </si>
  <si>
    <t>SPROTT GOLD BULLION FUND</t>
  </si>
  <si>
    <t>MORGAN STANLEY SMITH BARNEY LLC</t>
  </si>
  <si>
    <t>MORGAN STANLEY SMITH BARNEY (MSSBCA)</t>
  </si>
  <si>
    <t>COMPANIA MINERA MARICUNGA</t>
  </si>
  <si>
    <t>SPROTT GOLD AND PRECIOUS MINERALS FUND</t>
  </si>
  <si>
    <t>NINEPOINT GOLD AND PRECIOUS MINERALS FUND</t>
  </si>
  <si>
    <t>COMPANIA MINERA PODEROSA SA</t>
  </si>
  <si>
    <t>SIGNATURE GLOBAL RESOURCE CORPORATE CLASS</t>
  </si>
  <si>
    <t>CONSORCIO MINERO HORIZONTE S.A.</t>
  </si>
  <si>
    <t>CONSORCIO MINERO S.A.</t>
  </si>
  <si>
    <t>CORPORACION NACIONAL DEL COBRE DE CHILE</t>
  </si>
  <si>
    <t>Nan Ya Plastics Corporation, America</t>
  </si>
  <si>
    <t>NAN YA PLASTICS CORPORATION AMERICA</t>
  </si>
  <si>
    <t>SCOTIA PACIFIC RIM FUND</t>
  </si>
  <si>
    <t>SCOTIA GLOBAL SMALL CAP FUND</t>
  </si>
  <si>
    <t>SCOTIA INTERNATIONAL VALUE FUND</t>
  </si>
  <si>
    <t>SCOTIA GLOBAL OPPORTUNITIES FUND</t>
  </si>
  <si>
    <t>SCOTIA DIVERSIFIED MONTHLY INCOME FUND</t>
  </si>
  <si>
    <t>SCOTIA DIVERSIFED MONTHLY INCOME FUND</t>
  </si>
  <si>
    <t>SCOTIABANK GLOBAL DV FUND</t>
  </si>
  <si>
    <t>SCOTIA CANADIAN SMALL CAP FUND</t>
  </si>
  <si>
    <t>CRESTLINE PROPERTIES LIMITED</t>
  </si>
  <si>
    <t>SCOTIA CANADIAN DIVIDEND FUND</t>
  </si>
  <si>
    <t>SCOTIA DIVIDED BALANCED FUND</t>
  </si>
  <si>
    <t>SCOTIA CANADIAN DIVIDEND INCOME FUND</t>
  </si>
  <si>
    <t>SCOTIA DIVIDEND BALANCED FUND</t>
  </si>
  <si>
    <t>SHELL CATALYSTS AND TECHNOLOGIES HOLDINGS INC</t>
  </si>
  <si>
    <t>SHELL CATALYSTS &amp; TECHNOLOGIES HOLDINGS INC</t>
  </si>
  <si>
    <t>NATIONAL CHAIN COMPANY</t>
  </si>
  <si>
    <t>D.F. GOLDSMITH CHEMICAL &amp; METAL CORPORATION</t>
  </si>
  <si>
    <t>SCOTIA CANADIAN BLUE CHIP FUND</t>
  </si>
  <si>
    <t>SCOTIA BLUE CHIP FUND</t>
  </si>
  <si>
    <t>SCOTIA CDN BLUE CHIP</t>
  </si>
  <si>
    <t>DEL GRECO COINS INC.</t>
  </si>
  <si>
    <t>NATIONAL FINANCIAL SERVICES LLC</t>
  </si>
  <si>
    <t>1011778 BC UNLIMITED LIABILITY COMPANY</t>
  </si>
  <si>
    <t>NBI GOLD L.P.</t>
  </si>
  <si>
    <t>PARSLEY ENERGY LP</t>
  </si>
  <si>
    <t>TRIMAR MACHINE INC</t>
  </si>
  <si>
    <t>SCOTIA US OPPORTUNITIES FUND</t>
  </si>
  <si>
    <t>SCOTIA U.S. OPPORTUNITIES FUND</t>
  </si>
  <si>
    <t>GROUPE RIENDEAU INC</t>
  </si>
  <si>
    <t>DELAWARE DEPOSITORY SERVICE COMPANY, LLC</t>
  </si>
  <si>
    <t>Delaware Depository Service Company, LLC</t>
  </si>
  <si>
    <t>DELAWARE DEPOSITORY SERVICE COMPANY</t>
  </si>
  <si>
    <t>NEWMONT GHANA GOLD LIMITED</t>
  </si>
  <si>
    <t>DERINGER-NEY INC.</t>
  </si>
  <si>
    <t>NORTHERN BORDERS INVESTMENTS L.P.</t>
  </si>
  <si>
    <t>DYNAMIC AMERICAN VALUE CLASS</t>
  </si>
  <si>
    <t>DYNAMIC AMERICAN CLASS</t>
  </si>
  <si>
    <t>SCONYERS RESEARCH AND CONSULTING INC.</t>
  </si>
  <si>
    <t>SCIENTIFIC DESIGN COMPANY, INC.</t>
  </si>
  <si>
    <t>DYNAMIC AMERICAN VALUE FUND</t>
  </si>
  <si>
    <t>DYNAMIC AMERICAN FUND</t>
  </si>
  <si>
    <t>DYNAMIC BLUE CHIP BALANCED FUND</t>
  </si>
  <si>
    <t>PAULSBORO REFINING COMPANY</t>
  </si>
  <si>
    <t>PEASE AND CURREN, INC.</t>
  </si>
  <si>
    <t>SANDSTORM GOLD LTD.</t>
  </si>
  <si>
    <t>SANDSTORM GOLD LTD</t>
  </si>
  <si>
    <t>PERIDIAN LTD. FUND</t>
  </si>
  <si>
    <t>PERIDIAN LTD.</t>
  </si>
  <si>
    <t>DYNAMIC CANADIAN DIVIDEND CLASS</t>
  </si>
  <si>
    <t>OLD MUTUAL BOND 3 FUND</t>
  </si>
  <si>
    <t>SCOTIA CANADIAN BALANCED FUND</t>
  </si>
  <si>
    <t>SCOTIA CDN BALANCED FUND</t>
  </si>
  <si>
    <t>PERISCOPE CAPITAL INC.</t>
  </si>
  <si>
    <t>SALEM 2X FUND LP</t>
  </si>
  <si>
    <t>SABIN METAL CORPORATION</t>
  </si>
  <si>
    <t>PERMANENS CAPITAL PHYSICAL PRECIOUS METALS FUND LP</t>
  </si>
  <si>
    <t>PERMANENS CAPITAL PHYSICAL PRECIOUS METALS FUND L.P.</t>
  </si>
  <si>
    <t>EASTMAN CHEMICAL COMPANY</t>
  </si>
  <si>
    <t>RRBL HOLDINGS INC.</t>
  </si>
  <si>
    <t>PERMANENT PORTFOLIO FAMILY OF FUNDS, INC</t>
  </si>
  <si>
    <t>PERMANENT PORTFOLIO OF FUNDS, INC</t>
  </si>
  <si>
    <t>ELECTRICAL CONTACTS LIMITED</t>
  </si>
  <si>
    <t>PJT FAMILY CORP</t>
  </si>
  <si>
    <t>NISSAN AUTO RECEIVABLES FINANCE LLC</t>
  </si>
  <si>
    <t>ROSEBELGOLD MINES NV</t>
  </si>
  <si>
    <t>MACDERMID ENTHONE INC.</t>
  </si>
  <si>
    <t>PRECIOUS METALS BULLION TRUST</t>
  </si>
  <si>
    <t>ROYAL CANADIAN MINT</t>
  </si>
  <si>
    <t>EQUINOX PARTNERS LP</t>
  </si>
  <si>
    <t>PRIMERO EMPRESA MINERA S.A. DE C.V.</t>
  </si>
  <si>
    <t>PRIMERO EMPRESA MINERA S A DE C V</t>
  </si>
  <si>
    <t>RICHLINE GROUP INC.</t>
  </si>
  <si>
    <t>PRINCE AND IZANT COMPANY</t>
  </si>
  <si>
    <t>RELDAN METALS INC.</t>
  </si>
  <si>
    <t>RELIABLE SILVER CORP.</t>
  </si>
  <si>
    <t>RDP INVESTMENT LP</t>
  </si>
  <si>
    <t>RAWHIDE MINING LLC</t>
  </si>
  <si>
    <t>KENSICO PARTNERS, L.P.</t>
  </si>
  <si>
    <t>EQUISTAR CHEMICALS, LP</t>
  </si>
  <si>
    <t>KENSICO OFFSHORE FUND II MASTER LTD</t>
  </si>
  <si>
    <t>KENSICO OFFSHORE FUND II MASTER LTD.</t>
  </si>
  <si>
    <t>ESSAKANE SA</t>
  </si>
  <si>
    <t>QUALITY GOLD INC</t>
  </si>
  <si>
    <t>QUALITY GOLD, INC.</t>
  </si>
  <si>
    <t>QUALITY GOLD, INC</t>
  </si>
  <si>
    <t>QUALITY GOLD INC.</t>
  </si>
  <si>
    <t>FIRST CASH FINANCIAL SERVICES INC.</t>
  </si>
  <si>
    <t>FMS TRADING AG</t>
  </si>
  <si>
    <t>KENSICO ASSOCIATES, LP</t>
  </si>
  <si>
    <t>HANDY AND HARMAN OF CANADA LIMITED</t>
  </si>
  <si>
    <t>FRANCO-NEVADA (BARBADOS) CORPORATION</t>
  </si>
  <si>
    <t>KENNECOTT UTAH COPPER LLC</t>
  </si>
  <si>
    <t>CARLETON UNIVERSITY</t>
  </si>
  <si>
    <t>DOWNTOWN CAMERA LTD</t>
  </si>
  <si>
    <t>FUSION, INC.</t>
  </si>
  <si>
    <t>HENKEL ELECTRONIC MATERIALS (BELGIUM) NV</t>
  </si>
  <si>
    <t>HENKEL ELECTRONICS MATERIALS (BELGIUM) NV</t>
  </si>
  <si>
    <t>GANNON &amp; SCOTT, INC.</t>
  </si>
  <si>
    <t>GEIB REFINING CORP.</t>
  </si>
  <si>
    <t>GLINES &amp; RHODES, INC.</t>
  </si>
  <si>
    <t>KEMP METAL PRODUCTS, INC.</t>
  </si>
  <si>
    <t>HENKEL ELECTRONICS MATERIALS LLC</t>
  </si>
  <si>
    <t>HENKEL NEDERLAND BV</t>
  </si>
  <si>
    <t>KELLEY METALS CORP</t>
  </si>
  <si>
    <t>JOSTENS INC.</t>
  </si>
  <si>
    <t>ASAHI REFINING CANADA LTD.</t>
  </si>
  <si>
    <t>ASAHI REFINING CANADA LTD</t>
  </si>
  <si>
    <t>MR. JOSEPH SAUL STEINBERG</t>
  </si>
  <si>
    <t>GOLDCORP TRADING GMBH</t>
  </si>
  <si>
    <t>HERAEUS METALS NEW YORK LLC</t>
  </si>
  <si>
    <t>HIGH TOR LIMITED</t>
  </si>
  <si>
    <t>GOLDCORP INC</t>
  </si>
  <si>
    <t>GOLDCORP INC.</t>
  </si>
  <si>
    <t>GOLDEN OR INC</t>
  </si>
  <si>
    <t>Johnson Matthey Inc.</t>
  </si>
  <si>
    <t>JOHNSON MATTHEY INC.</t>
  </si>
  <si>
    <t>JOHNSON MATTHEY INC</t>
  </si>
  <si>
    <t>ASAHI REFINING</t>
  </si>
  <si>
    <t>JOHNSON MATTHEY INC PENNSYLVANIA</t>
  </si>
  <si>
    <t>HI-REL ALLOYS ULC</t>
  </si>
  <si>
    <t>HONDA TRADING AMERICA CORPORATION</t>
  </si>
  <si>
    <t>JENSEN INDUSTRIES, INC.</t>
  </si>
  <si>
    <t>Greenlight Capital, L.P.</t>
  </si>
  <si>
    <t>GREENLIGHT CAPITAL, LP</t>
  </si>
  <si>
    <t>INDUSTRIAS PENOLES S.A.B. DE C.V.</t>
  </si>
  <si>
    <t>INDUSTRIAS PE¿OLES S.A.B. DE C.V.</t>
  </si>
  <si>
    <t>INDUSTRIAS PENOLES SAB DE CV</t>
  </si>
  <si>
    <t>INDUSTRIAS PENOLES S.A.B DE C.V.</t>
  </si>
  <si>
    <t>Industrias Peñoles, S.A.B. de C.V.</t>
  </si>
  <si>
    <t>JNL/IVY ASSET STRATEGY FUND LTD.</t>
  </si>
  <si>
    <t>IVY FUNDS INC ASSET STRATEGY FUND</t>
  </si>
  <si>
    <t>JNL IVY ASSET STRATEGY FUND LTD</t>
  </si>
  <si>
    <t>I.M.D. TRADING COMPANY, INC.</t>
  </si>
  <si>
    <t>II-VI INCORPORATED</t>
  </si>
  <si>
    <t>INTERNACIONAL DE METALES PRECIOSOS S.A. DE C.V.</t>
  </si>
  <si>
    <t>IVY ASSET STRATEGY FUND II, LTD</t>
  </si>
  <si>
    <t>GREENLIGHT CAPITAL INVESTORS, LP</t>
  </si>
  <si>
    <t>GREENLIGHT CAPITAL (GOLD) LP - USD CLASS</t>
  </si>
  <si>
    <t>GREENLIGHT CAPITAL QUALIFIED, L.P.</t>
  </si>
  <si>
    <t>GREENLIGHT CAPITAL QUALIFIED, LP</t>
  </si>
  <si>
    <t>INTL COMMODITIES INC.</t>
  </si>
  <si>
    <t>INTL COMMODITIES, INC.</t>
  </si>
  <si>
    <t>GREENLIGHT CAPITAL OFFSHORE PARTNERS</t>
  </si>
  <si>
    <t>IVY VIP ASF II LTD</t>
  </si>
  <si>
    <t>GREENLIGHT REINSURANCE, LTD</t>
  </si>
  <si>
    <t>GREENLIGHT CAPITAL OFFSHORE MASTER (GOLD) LTD</t>
  </si>
  <si>
    <t>GREENLIGHT CAPITAL OFFSHORE MASTER LTD.</t>
  </si>
  <si>
    <t>Greenlight Capital Offshore Master, Ltd</t>
  </si>
  <si>
    <t>LF INVESTMENTS FORTY NINE LP</t>
  </si>
  <si>
    <t>NOK1 CAPITAL, L.P.</t>
  </si>
  <si>
    <t>MINERACAO FAZENDA BRASILEIRO S.A.</t>
  </si>
  <si>
    <t>MINERACAO SERRA GRANDE S.A.</t>
  </si>
  <si>
    <t>MITSUI &amp; CO. PRECIOUS METALS INC</t>
  </si>
  <si>
    <t>DYNAMIC CANADIAN DIVIDEND FUND</t>
  </si>
  <si>
    <t>DYNAMIC CONTRARIAN FUND</t>
  </si>
  <si>
    <t>MTM RECOGNITION CORPORATION</t>
  </si>
  <si>
    <t>DYNAMIC DIVIDEND ADVANTAGE CLASS</t>
  </si>
  <si>
    <t>DYNAMIC DIVIDEND INCOME CLASS</t>
  </si>
  <si>
    <t>DYNAMIC DIVIDEND INCOME FUND</t>
  </si>
  <si>
    <t>DYNAMIC US EQUITY INCOME FUND</t>
  </si>
  <si>
    <t>DYNAMIC EQUITY INCOME FUND</t>
  </si>
  <si>
    <t>DYNAMIC EUROPEAN VALUE FUND</t>
  </si>
  <si>
    <t>DYNAMIC ASIA PACIFIC EQUITY FUND</t>
  </si>
  <si>
    <t>DYNAMIC FAR EAST VALUE FUND</t>
  </si>
  <si>
    <t>MACKENZIE GOLD BULLION CLASS</t>
  </si>
  <si>
    <t>DYNAMIC FOCUS ALTERNATIVE FUND</t>
  </si>
  <si>
    <t>DYNAMIC RESOURCE FUND</t>
  </si>
  <si>
    <t>DYNAMIC GLOBAL ASSET ALLOCATION CLA</t>
  </si>
  <si>
    <t>DYNAMIC GLOBAL ASSET ALLOCATION CLASS</t>
  </si>
  <si>
    <t>DYNAMIC GLOBAL ASSET ALLOCATION FUND</t>
  </si>
  <si>
    <t>DYNAMIC GLOBAL DISCOVERY FUND</t>
  </si>
  <si>
    <t>DYNAMIC GLOBAL SMALL CAP VALUE FUND</t>
  </si>
  <si>
    <t>DYNAMIC GLOBAL DISCOVERY CLASS</t>
  </si>
  <si>
    <t>DYNAMIC GLOBAL DIVIDEND FUND</t>
  </si>
  <si>
    <t>DYNAMIC GLOBAL DIVIDEND VALUE FUND</t>
  </si>
  <si>
    <t>Dynamic Global Dividend Fund</t>
  </si>
  <si>
    <t>DYNAMIC GLOBAL VALUE CLASS FUND</t>
  </si>
  <si>
    <t>DYNAMIC GLOBAL VALUE FUND</t>
  </si>
  <si>
    <t>DYNAMIC INCOME OPPORTUNITIES FUND</t>
  </si>
  <si>
    <t>BANK OF CANADA</t>
  </si>
  <si>
    <t>BANK OF CANADA FOR HER MAJESTY SPOT</t>
  </si>
  <si>
    <t>BANK OF CANADA FOR HER MAJESTY</t>
  </si>
  <si>
    <t>BANK OF CANADA FOR HER MAJESTY FUNDING</t>
  </si>
  <si>
    <t>BANK OF CANADA-INFRASTRUCTURE FX HEDGES</t>
  </si>
  <si>
    <t>BANK OF CANADA -NON-CORE REAL ESTATE FX HEDGES</t>
  </si>
  <si>
    <t>DYNAMIC POWER BALANCED CLASS</t>
  </si>
  <si>
    <t>DYNAMIC POWER BALANCED FUND</t>
  </si>
  <si>
    <t>DYNAMIC POWER CANADIAN GROWTH CLASS</t>
  </si>
  <si>
    <t>DYNAMIC POWER CANADIAN GROWTH FUND</t>
  </si>
  <si>
    <t>DYNAMIC CANADIAN GROWTH FUND</t>
  </si>
  <si>
    <t>DYNAMIC SMALL BUSINESS FUND</t>
  </si>
  <si>
    <t>DYNAMIC POWER GLOBAL NAVIGATOR</t>
  </si>
  <si>
    <t>DYNAMIC POWER GLOBAL NAVIGATOR CLASS</t>
  </si>
  <si>
    <t>DYNAMIC STRATEGIC GOLD CLASS</t>
  </si>
  <si>
    <t>DYNAMIC STRATEGIC RESOURCE CLASS</t>
  </si>
  <si>
    <t>DYNAMIC GLOBAL GROWTH OPPORTUNITIES FUND</t>
  </si>
  <si>
    <t>DYNAMIC POWER HEDGE FUND</t>
  </si>
  <si>
    <t>DYNAMIC POWER MANAGED GROWTH CLASS</t>
  </si>
  <si>
    <t>DYNAMIC POWER SMALL CAP FUND</t>
  </si>
  <si>
    <t>DYNAMIC PRECIOUS METALS FUND</t>
  </si>
  <si>
    <t>DYNAMIC STRATEGIC YIELD CLASS</t>
  </si>
  <si>
    <t>DYNAMIC STRATEGIC YIELD FUND</t>
  </si>
  <si>
    <t>DYNAMIC US STRATEGIC YIELD FUND</t>
  </si>
  <si>
    <t>VISTA TRAINING CANADA INC</t>
  </si>
  <si>
    <t>DYNAMIC BLUE CHIP U.S. BALANCED CLASS</t>
  </si>
  <si>
    <t>DYNAMIC BLUE CHIP US BALANCED CLASS</t>
  </si>
  <si>
    <t>BARRICK GOLD INC</t>
  </si>
  <si>
    <t>CITIGROUP GLOBAL MARKETS INC</t>
  </si>
  <si>
    <t>CITIGROUP GLOBAL MARKETS INC SL CME</t>
  </si>
  <si>
    <t>CITIGROUP GLOBAL MARKETS</t>
  </si>
  <si>
    <t>DILLON GAGE INC., OF DALLAS</t>
  </si>
  <si>
    <t>DILLON GAGE REFINERY</t>
  </si>
  <si>
    <t>DILLON GAGE INCORPORATED OF DALLAS</t>
  </si>
  <si>
    <t>MORGANITE INDUSTRIES INC</t>
  </si>
  <si>
    <t>SCOTIABANK DE PUERTO RICO</t>
  </si>
  <si>
    <t>SCOTIABANK DE PUERTO RICO  FDIC</t>
  </si>
  <si>
    <t>SCOTIABANK DE PUERTO RICO FDIC</t>
  </si>
  <si>
    <t>SCOTIABANK DE PUERTO RICO.</t>
  </si>
  <si>
    <t>SCOTIA CAPITAL (USA) INC</t>
  </si>
  <si>
    <t>IAN SPARKES AND MARIA SPARKES</t>
  </si>
  <si>
    <t>BNS65235 SCOTIA CAPITAL INC US OPERATIONS</t>
  </si>
  <si>
    <t>SCOTIA CAPITAL INC EQUITYSP</t>
  </si>
  <si>
    <t>SCOTIA CAPITAL INC EQUITYFSO</t>
  </si>
  <si>
    <t>SCOTIA CAPITAL USA INC</t>
  </si>
  <si>
    <t>SCOTIA CAPITAL USA</t>
  </si>
  <si>
    <t>SBI DERIVATIVE  PRODUCTS</t>
  </si>
  <si>
    <t>SCOTIABANC INC</t>
  </si>
  <si>
    <t>BNS DERIVATIVE PRODUCTS 66167</t>
  </si>
  <si>
    <t>FREESTONE MANAGED HOLDINGS LP - SERIES B</t>
  </si>
  <si>
    <t>ISHARES GOLD BULLION ETF</t>
  </si>
  <si>
    <t>IVOCLAR VIVADENT INC.</t>
  </si>
  <si>
    <t>IVOCLAR VIVADENT INC</t>
  </si>
  <si>
    <t>IVOCLAR VIVADENT,INC.</t>
  </si>
  <si>
    <t>AQR CAPITAL MANAGEMENT LLC CDEA</t>
  </si>
  <si>
    <t>AQR CAPITAL MANAGEMENT - BLOCK TRADE</t>
  </si>
  <si>
    <t>AQR CAPITAL MANAGEMENT LLC</t>
  </si>
  <si>
    <t>QUALITY MOVE MANAGEMENT INC</t>
  </si>
  <si>
    <t>KICKING HORSE COFFEE CO. LTD.</t>
  </si>
  <si>
    <t>DANSKE BANK A/S</t>
  </si>
  <si>
    <t>MTF_DANSKE BANK A/S CPH</t>
  </si>
  <si>
    <t>DANSKE BANK AS COPENHAGEN-SIF</t>
  </si>
  <si>
    <t>DANSKE BANK A/S COPENHAGEN</t>
  </si>
  <si>
    <t>MOORE CAPITAL MANAGEMENT LP CDEA BLOCK</t>
  </si>
  <si>
    <t>SCOTIABANK (IRELAND) DESIGNATED ACTIVITY COMPANY LIMITED DUB - 06955</t>
  </si>
  <si>
    <t>SCOTIABANK (IRELAND) DESIGNATED ACTIVITY COMPANY LIMITED DUB - 06925</t>
  </si>
  <si>
    <t>SCOTIABANK (IRELAND) DESIGNATED ACTIVITY COMPANY LIMITED DUB - 06945</t>
  </si>
  <si>
    <t>SCOTIABANK (IRELAND) DESIGNATED ACTIVITY COMPANY LIMITED DUB - 07035</t>
  </si>
  <si>
    <t>SCOTIABANK (IRELAND) DESIGNATED ACTIVITY COMPANY LIMITED DUB - 07055</t>
  </si>
  <si>
    <t>SCOTIABANK  IRELAND LTD DP (SCI)</t>
  </si>
  <si>
    <t>SCOTIABANK (IRELAND) DESIGNATED ACTIVITY COMPANY LIMITED</t>
  </si>
  <si>
    <t>SIDAC</t>
  </si>
  <si>
    <t>SCOTIABANK IRELAND-SIF</t>
  </si>
  <si>
    <t>SCOTIABANK (IRELAND) 38885 DP TORONTO</t>
  </si>
  <si>
    <t>SCOTIABANK IRELAND LTD TREASURY</t>
  </si>
  <si>
    <t>SIDAC GLOBAL EQUITY DERIVATIVES</t>
  </si>
  <si>
    <t>SCOTIABANK IRELAND LTD- (ASIA PACIFIC RIM)</t>
  </si>
  <si>
    <t>SCOTIABANK (IRELAND) LTD GLOBAL EQUITY FINANCE.</t>
  </si>
  <si>
    <t>SCOTIABANK (IRELAND) OFFSHORE BOOK (SIL)</t>
  </si>
  <si>
    <t>SCOTIABANK IRELAND LIMITED</t>
  </si>
  <si>
    <t>BNS 11395 SCOTIABK IRE</t>
  </si>
  <si>
    <t>SIDAC PRIME SERVICES</t>
  </si>
  <si>
    <t>SIL TERM FUNDING</t>
  </si>
  <si>
    <t>SIL TERM FUNDING - MONEY DESK</t>
  </si>
  <si>
    <t>SCOTIABANK (IRELAND) REPO BOOK (SIL)</t>
  </si>
  <si>
    <t>SCTL TERM FUNDING</t>
  </si>
  <si>
    <t>SCOTIABANK CARIBBEAN TREASURY LIMITED.</t>
  </si>
  <si>
    <t>SCTL TREASURY</t>
  </si>
  <si>
    <t>SCOTIABANK CARIBBEAN TREASURY LTD (BARBADOS</t>
  </si>
  <si>
    <t>SCOTIABANK CARIBBEAN TREASURY LIMITED - 04705</t>
  </si>
  <si>
    <t>SCOTIABANK CARIBBEAN TREASURY LTD.</t>
  </si>
  <si>
    <t>SCOTIABANK CARIB TREASURY LTD</t>
  </si>
  <si>
    <t>BANK OF NOVA SCOTIA GFI EMERGING SPOT (SCTL)</t>
  </si>
  <si>
    <t>SCOTIABANK CARIBBEAN TREASURY LIMITED</t>
  </si>
  <si>
    <t>SCOTIA CARIBBEAN TREASURY LIMITED</t>
  </si>
  <si>
    <t>CARIBBEAN BRANCHES</t>
  </si>
  <si>
    <t>CARIBBEAN BRANCHES EXTERNAL LOANS</t>
  </si>
  <si>
    <t>SCTL TERM FUNDING PRE 2008.</t>
  </si>
  <si>
    <t>BNS CARIBBEAN TREASURY UNIT BAH LTD</t>
  </si>
  <si>
    <t>SCOTIABANK CARIBBEAN TREASURY LTD</t>
  </si>
  <si>
    <t>SCOTIABANK CARIBBEAN TREASURY LMTD.</t>
  </si>
  <si>
    <t>SCOTIA CARIBBEAN TREASURY LIMITED (NASSAU)</t>
  </si>
  <si>
    <t>SCOTIA CARIBBEAN TREASURY LIMITED (MEX)</t>
  </si>
  <si>
    <t>VALE CANADA LIMITED</t>
  </si>
  <si>
    <t>VALE CANADA LTD.</t>
  </si>
  <si>
    <t>Silver Standard Resources Inc</t>
  </si>
  <si>
    <t>SSR MINING INC.</t>
  </si>
  <si>
    <t>GOLDCORP AUREUS INC</t>
  </si>
  <si>
    <t>AGINCOURT INVESTMENTS LTD</t>
  </si>
  <si>
    <t>THOMVEST SEED CAPITAL INC</t>
  </si>
  <si>
    <t>THOMVEST SEED CAPITAL INC.</t>
  </si>
  <si>
    <t>REDBUD TRUST</t>
  </si>
  <si>
    <t>AGNICO SONORA SA DE CV</t>
  </si>
  <si>
    <t>AGNICO SONORA S.A. DE C.V.</t>
  </si>
  <si>
    <t>MINERA SAN FRANCISCO DEL ORO S.A. DE C.V.</t>
  </si>
  <si>
    <t>MADRONA TRUST</t>
  </si>
  <si>
    <t>ELIZABETH GRIOT PETERSON</t>
  </si>
  <si>
    <t>NEWMONT GOLDEN RIDGE LIMITED</t>
  </si>
  <si>
    <t>Minera Frisco, S.A.B. De C.V.</t>
  </si>
  <si>
    <t>MINERA FRISCO S A B DE C V</t>
  </si>
  <si>
    <t>MINERA FRISCO S.A.B. DE C.V.</t>
  </si>
  <si>
    <t>MINERA FRISCO, S.A.B. DE C.V.</t>
  </si>
  <si>
    <t>FRANCO NEVADA CANADA HOLDINGS CORP</t>
  </si>
  <si>
    <t>RMLB, LLC</t>
  </si>
  <si>
    <t>ELEMETAL CAPITAL LLC</t>
  </si>
  <si>
    <t>ELEMETAL CAPITAL  LLC</t>
  </si>
  <si>
    <t>PEASE &amp; CURREN MATERIALS, INC</t>
  </si>
  <si>
    <t>COMMODITY INVESTMENT FUND LLC</t>
  </si>
  <si>
    <t>RPI FINANCE TRUST</t>
  </si>
  <si>
    <t>MINSUR S.A</t>
  </si>
  <si>
    <t>LMC BERMUDA LIMITED</t>
  </si>
  <si>
    <t>LMC BERMUDA LTD</t>
  </si>
  <si>
    <t>NUSANTARA DE MEXICO S.A. DE C.V.</t>
  </si>
  <si>
    <t>MINERA REAL DE ANGELES SA DE CV</t>
  </si>
  <si>
    <t>MINERA REAL DE ANGELES, S.A. DE C.V.</t>
  </si>
  <si>
    <t>AN2 LLC</t>
  </si>
  <si>
    <t>RIGEL FINANCIAL HOLDINGS INC.</t>
  </si>
  <si>
    <t>SCOTIABANK TRINIDAD AND TOBAGO LIMITED</t>
  </si>
  <si>
    <t>ANGLO AMERICAN CAPITAL PLC</t>
  </si>
  <si>
    <t>DRIVER UK MASTER SA</t>
  </si>
  <si>
    <t>NEPTUNE FRESH PRODUCE INC</t>
  </si>
  <si>
    <t>MIZUHO INTERNATIONAL PLC</t>
  </si>
  <si>
    <t>Mizuho International PLC</t>
  </si>
  <si>
    <t>SAMSUNG FUTURES INC</t>
  </si>
  <si>
    <t>TRAFIGURA INVESTMENT (CHINA) CO LTD</t>
  </si>
  <si>
    <t>LUNDIN MINING AB</t>
  </si>
  <si>
    <t>GWL AMERICAN GROWTH FUND (GAMGCA)</t>
  </si>
  <si>
    <t>LONDON LIFE AMERICAN GROWTH FUND (LAMGCA)</t>
  </si>
  <si>
    <t>SEASIDE PAPER PRODUCTS LTD</t>
  </si>
  <si>
    <t>HYDRO ALUMINIUM A.S.</t>
  </si>
  <si>
    <t>Hydro Aluminium AS</t>
  </si>
  <si>
    <t>CLOROX NEW ZEALAND LIMITED</t>
  </si>
  <si>
    <t>CITIC SECURITIES COMPANY LIMITED</t>
  </si>
  <si>
    <t>MACKENZIE UNCONSTRAINED FIXED INCOME FUND</t>
  </si>
  <si>
    <t>BMO BOND FUND</t>
  </si>
  <si>
    <t>BMO CORE BOND FUND</t>
  </si>
  <si>
    <t>BMO CORE PLUS BOND FUND</t>
  </si>
  <si>
    <t>GS+A TACTICAL FIXED INCOME FUND II GROUP</t>
  </si>
  <si>
    <t>GS+A TACTICAL FIXED INCOME FUND II</t>
  </si>
  <si>
    <t>PARK FUELS LTD</t>
  </si>
  <si>
    <t>WESTERN UNION INTERNATIONAL LIMITED</t>
  </si>
  <si>
    <t>BAL INTERNATIONAL INC.</t>
  </si>
  <si>
    <t>SCS Commodities Corp</t>
  </si>
  <si>
    <t>MONTANA SA</t>
  </si>
  <si>
    <t>AVIONCO CANADA LTD</t>
  </si>
  <si>
    <t>INTERTRADE METALS L.P.</t>
  </si>
  <si>
    <t>Intertrade Metals Limited Partnership</t>
  </si>
  <si>
    <t>ALPINE PARTNERS VI, LLC</t>
  </si>
  <si>
    <t>ABM RESEARCH LTD</t>
  </si>
  <si>
    <t>ELIZABETH GRANT INTERNATIONAL INC</t>
  </si>
  <si>
    <t>SPROTT BULL/BEAR RSP FUND</t>
  </si>
  <si>
    <t>SPROTT BULL BEAR RSP FUND</t>
  </si>
  <si>
    <t>PYROPURE INC.</t>
  </si>
  <si>
    <t>FRESENIUS MEDICAL CARE AG AND CO KGAA</t>
  </si>
  <si>
    <t>FRESENIUS SE &amp; CO. KGAA</t>
  </si>
  <si>
    <t>FRESENIUS SE AND CO KGAA</t>
  </si>
  <si>
    <t>DMP RESOURCE CLASS</t>
  </si>
  <si>
    <t>SHANGHAI INTERNATIONAL GOLD EXCHANGE CO LTD</t>
  </si>
  <si>
    <t>CANADIAN EQUITY VALUE CORPORATE CLASS</t>
  </si>
  <si>
    <t>8154686 CANADA INC</t>
  </si>
  <si>
    <t>ARPIS INDUSTRIES LTD</t>
  </si>
  <si>
    <t>CANADIAN REAL ESTATE ASSOCIATION</t>
  </si>
  <si>
    <t>ENSTOR ENERGY SERVICES LLC</t>
  </si>
  <si>
    <t>CONSOLIDATED EDISON ENERGY INC</t>
  </si>
  <si>
    <t>CARFIN FINANCE INTERNATIONAL DAC</t>
  </si>
  <si>
    <t>GPD TRADING INC</t>
  </si>
  <si>
    <t>DE SHAW REFRACTION PORTFOLIOS LLC</t>
  </si>
  <si>
    <t>DUQUESNE LIGHT COMPANY</t>
  </si>
  <si>
    <t>CABO BUENA ESPERANZA SA</t>
  </si>
  <si>
    <t>CENTRO DE NEGOCIOS EL CEDRAL CNEC SA</t>
  </si>
  <si>
    <t>DESARROLLOS PLAYA MARFIL SA</t>
  </si>
  <si>
    <t>DESARROLLOS ESCARLATA SA</t>
  </si>
  <si>
    <t>DESARROLLOS PLAYA MORENA PLAMOSA SA</t>
  </si>
  <si>
    <t>LOFTS AVENIDA ESCAZU SA</t>
  </si>
  <si>
    <t>PLAZA RIVIERA SA</t>
  </si>
  <si>
    <t>SUENOS INMOBILIARIOS SA</t>
  </si>
  <si>
    <t>TORRES MEDICAS DEL OESTE TMO SA</t>
  </si>
  <si>
    <t>KOOTENAY TONEWOOD LTD</t>
  </si>
  <si>
    <t>DARIN AMOS INFORMATION TECHNOLOGY</t>
  </si>
  <si>
    <t>PANGEO USA CORPORATION</t>
  </si>
  <si>
    <t>CANERECTOR INC</t>
  </si>
  <si>
    <t>ADVANCED SERIES TRUST AST BOND PORTFOLIO 2026</t>
  </si>
  <si>
    <t>CBRE LIMITED PARTNERSHIP</t>
  </si>
  <si>
    <t>EVONIK CORPORATION</t>
  </si>
  <si>
    <t>AGS AIRPORTS LIMITED</t>
  </si>
  <si>
    <t>APT PIPELINES LIMITED</t>
  </si>
  <si>
    <t>INMOBILIARIA GRUPO MW</t>
  </si>
  <si>
    <t>LEVICO LIGHTING LTD</t>
  </si>
  <si>
    <t>HUNTER DOUGLAS METALS LLC</t>
  </si>
  <si>
    <t>Hunter Douglas Metals LLC</t>
  </si>
  <si>
    <t>INTERNATIONAL FUND FOR AGRICULTURAL DEVELOPMENT</t>
  </si>
  <si>
    <t>KOCH METALS TRADING LIMITED</t>
  </si>
  <si>
    <t>Koch Metals Trading Ltd</t>
  </si>
  <si>
    <t>MGF GLOBAL RESOURCES FUND</t>
  </si>
  <si>
    <t>CUMMINS INC.</t>
  </si>
  <si>
    <t>CUMMINS INC</t>
  </si>
  <si>
    <t>CUMMINS INC REAL W CSA</t>
  </si>
  <si>
    <t>PLACEHOLDER CUMMINS INC W FAKE CSA</t>
  </si>
  <si>
    <t>CONTACT TECHNOLOGIES INC.</t>
  </si>
  <si>
    <t>CONTACT TECHNOLOGIES INC</t>
  </si>
  <si>
    <t>CALIPER INSPECTION LTD</t>
  </si>
  <si>
    <t>JH II ALTERNATIVE ASSET ALLOCATION</t>
  </si>
  <si>
    <t>DACURY AGENCIES CORPORATION</t>
  </si>
  <si>
    <t>TYCO ELECTRONICS GROUP S.A</t>
  </si>
  <si>
    <t>AccountOPL</t>
  </si>
  <si>
    <t>HUDBAY (BVI) INC</t>
  </si>
  <si>
    <t>INTERNATIONAL DEPOSITORY SERVICES OF CANADA</t>
  </si>
  <si>
    <t>ADFAM VENTURES INC - LYNN AND DAVID ADAMS</t>
  </si>
  <si>
    <t>NEW CREDIT FIRST NATIONS COMMUNITY TRUST</t>
  </si>
  <si>
    <t>OXITENO NORDESTE S.A.INDUSTRIA E COMERCIO</t>
  </si>
  <si>
    <t>CAE INC.</t>
  </si>
  <si>
    <t>THE TOCQUEVILLE GOLD FUND</t>
  </si>
  <si>
    <t>GOLDMONEY VAULT INC.</t>
  </si>
  <si>
    <t>BLUEQUEST RESOURCES AG</t>
  </si>
  <si>
    <t>REPSOL OIL AND GAS CANADA INC</t>
  </si>
  <si>
    <t>HH ROBERTS MACHINERY LIMITED</t>
  </si>
  <si>
    <t>BRITA CANADA CORP</t>
  </si>
  <si>
    <t>OREZ LTD.</t>
  </si>
  <si>
    <t>DUESMANN &amp; HENSEL RECYCLING NA, INC</t>
  </si>
  <si>
    <t>ECHO ENVIRONMENTAL WAVERLY, LLC</t>
  </si>
  <si>
    <t>PESQUERA NIROCI SAC</t>
  </si>
  <si>
    <t>ECHO ENVIRONMENTAL LLC</t>
  </si>
  <si>
    <t>TOKURIKI HONTEN CO LTD</t>
  </si>
  <si>
    <t>INDUST AND COML BK OF CHINA (MACAU)</t>
  </si>
  <si>
    <t>ABSOLUTE IMAGING INC</t>
  </si>
  <si>
    <t>NISSAN COLLATERALIZED AUTO RECEIVABLES LLC</t>
  </si>
  <si>
    <t>HINDALCO INDUSTRIES LIMITED</t>
  </si>
  <si>
    <t>PACIFIC INVESTMENT MANAGEMENT COMPANY LLC, SOLELY IN ITS CAPACITY AS ADVISOR ON BEHALF OF RETAIL CLERKS PENSION TRUST.</t>
  </si>
  <si>
    <t>SUPERIOR MEDICAL</t>
  </si>
  <si>
    <t>SCOTIABANK INVERLAT SA</t>
  </si>
  <si>
    <t>IG85_10MM_UNS_LE</t>
  </si>
  <si>
    <t>IG85_5MM_UNS_LE</t>
  </si>
  <si>
    <t>IG85_15MM_UNS_LE</t>
  </si>
  <si>
    <t>SCOTIABANK INVERLAT SA FID 11040292</t>
  </si>
  <si>
    <t>IG85_25MM_UNS_LE</t>
  </si>
  <si>
    <t>IG85_20MM_UNS_LE</t>
  </si>
  <si>
    <t>IG85_3MM_UNS_LE</t>
  </si>
  <si>
    <t>VENTAS INSTITUCIONALES</t>
  </si>
  <si>
    <t>SCOTIABANK INVERLAT S.A.</t>
  </si>
  <si>
    <t>SCOTIABANK INVERLAT SA FID 11040128</t>
  </si>
  <si>
    <t>SCOTIA INVERLAT CASA DE BOLSA SA CV</t>
  </si>
  <si>
    <t>SCOTIABANK INVERLAT SA DE CV</t>
  </si>
  <si>
    <t>BANCO INVERLAT</t>
  </si>
  <si>
    <t>SCOTIABANK INVERLAT S A</t>
  </si>
  <si>
    <t>CORPORATIVO MONTERREY</t>
  </si>
  <si>
    <t>SCOTIABANK INVERLAT SA FID 170074439</t>
  </si>
  <si>
    <t>TITULOS BANCARIOS ESTRUCTURADOS</t>
  </si>
  <si>
    <t>GRUPO ESPECIALIZADO DE DERIVADOS</t>
  </si>
  <si>
    <t>NAPOLES</t>
  </si>
  <si>
    <t>MODULO S.H.C.P.SAN LORENZO</t>
  </si>
  <si>
    <t>MODULO BOTURINI</t>
  </si>
  <si>
    <t>PATRIOTISMO</t>
  </si>
  <si>
    <t>DIVISION DEL NORTE PACIFICO</t>
  </si>
  <si>
    <t>LA ESTADIA CHILUCA</t>
  </si>
  <si>
    <t>MODULO TELEVISA SANTA FE</t>
  </si>
  <si>
    <t>GALERIAS CHALCO</t>
  </si>
  <si>
    <t>MODULO COMISION NACIONAL DEL AGUA</t>
  </si>
  <si>
    <t>SENDERO IXTAPALUCA</t>
  </si>
  <si>
    <t>TAXQUENA CULHUACAN</t>
  </si>
  <si>
    <t>SCOTIABANK INVERLAT S A  (ASIA PACIFIC RIM)</t>
  </si>
  <si>
    <t>SCOTIA INVERLAT CASA DE BOLSA, S.A. DE C.V.</t>
  </si>
  <si>
    <t>SCOTIA INVERLAT CASA DE BOLSA SA DE C.V.</t>
  </si>
  <si>
    <t>PLAZA VAQUERITOS</t>
  </si>
  <si>
    <t>LOS CEDROS TEPOZOTLAN</t>
  </si>
  <si>
    <t>PRINCIPAL MORELIA</t>
  </si>
  <si>
    <t>MUNOZ</t>
  </si>
  <si>
    <t>GALERIAS LAS TORRES</t>
  </si>
  <si>
    <t>PLAZA COLINAS</t>
  </si>
  <si>
    <t>SENDERO QUERETARO</t>
  </si>
  <si>
    <t>PLAZA DORADA</t>
  </si>
  <si>
    <t>RENACIMIENTO</t>
  </si>
  <si>
    <t>PRINCIPAL PACHUCA</t>
  </si>
  <si>
    <t>PLAZA UNIVERSIDAD PACHUCA</t>
  </si>
  <si>
    <t>PLAZA CRYSTAL</t>
  </si>
  <si>
    <t>PELLICER</t>
  </si>
  <si>
    <t>PLAZA 2000 - LOS MOCHIS</t>
  </si>
  <si>
    <t>PASEO MONTEJO</t>
  </si>
  <si>
    <t>PASEO CANCUN</t>
  </si>
  <si>
    <t>ATLACOMULCO CENTRO</t>
  </si>
  <si>
    <t>PRINCIPAL DELICIAS</t>
  </si>
  <si>
    <t>MODULO DELPHI</t>
  </si>
  <si>
    <t>INMOBILIARIA SCOTIA INVERLAT SA DE CV</t>
  </si>
  <si>
    <t>IG 85 UNSECURED</t>
  </si>
  <si>
    <t>PLAZA DEL MAR</t>
  </si>
  <si>
    <t>MODULO CASA DE BOLSA</t>
  </si>
  <si>
    <t>SCOTIA INVERLAT CASA DE BOLSA SA DE CV</t>
  </si>
  <si>
    <t>PALACIO DE HIERRO - CONDESA</t>
  </si>
  <si>
    <t>PLAZA LAS ANIMAS</t>
  </si>
  <si>
    <t>COSTA AZUL</t>
  </si>
  <si>
    <t>MEXICO</t>
  </si>
  <si>
    <t>PLAZA SCOTIABANK AGUASCALIENTES</t>
  </si>
  <si>
    <t>SERAFIN PENA</t>
  </si>
  <si>
    <t>PARQUE MEJORADA</t>
  </si>
  <si>
    <t>COLOSIO</t>
  </si>
  <si>
    <t>FUNDADORES</t>
  </si>
  <si>
    <t>MODULO HACIENDA HIDALGO</t>
  </si>
  <si>
    <t>MODULO SERVS PEMEX</t>
  </si>
  <si>
    <t>PARQUES POLANCO</t>
  </si>
  <si>
    <t>SCOTIABANK INVERLAT S.A. GRAND CAYMAN</t>
  </si>
  <si>
    <t>MASTERMELT REFINING SERVICES LIMITED</t>
  </si>
  <si>
    <t>VAC DEVELOPMENTS LIMITED</t>
  </si>
  <si>
    <t>PACIFIC INVESTMENT MANAGEMENT COMPANY LLC, SOLELY IN ITS CAPACITY AS ADVISOR ON BEHALF OF UBS PACE STRATEGIC FIXED INCOME INVESTMENTS</t>
  </si>
  <si>
    <t>CANADIAN NATIONAL EXHIBITION ASSOCIATION</t>
  </si>
  <si>
    <t>RICHARD SUNGHI YOON</t>
  </si>
  <si>
    <t>PACIFIC INVESTMENT MANAGEMENT COMPANY LLC, SOLELY IN ITS CAPACITY AS ADVISOR ON BEHALF OF  STICHTING BEDRIJFSTAKPENSIOENFONDS VOOR DE ZOETWARENINDUSTRIE</t>
  </si>
  <si>
    <t>PIMCO - VCON BLOCK ETRADING</t>
  </si>
  <si>
    <t>PIMCO BLOCK SUB ACCOUNT CDEA</t>
  </si>
  <si>
    <t>SUNSELECT PRODUCE LIMITED PARTNERSHIP</t>
  </si>
  <si>
    <t>JP MORGAN SECURITIES PLC</t>
  </si>
  <si>
    <t>JP Morgan Securities plc</t>
  </si>
  <si>
    <t>J.P. MORGAN SECURITIES PLC</t>
  </si>
  <si>
    <t>J.P. Morgan Securities PLC</t>
  </si>
  <si>
    <t>J P MORGAN SECURITIES PLC</t>
  </si>
  <si>
    <t>JP Morgan Securities PLC</t>
  </si>
  <si>
    <t>J.P.Morgan Securities Ltd</t>
  </si>
  <si>
    <t>J.P. Morgan Securities plc</t>
  </si>
  <si>
    <t>ABBEY NATIONAL TREASURY SERVICES PLC</t>
  </si>
  <si>
    <t>ABBEY NATIONAL TREASURY SERVICES PLC (US BRANCH STANFORD)</t>
  </si>
  <si>
    <t>ABBEY NATIONAL TREASURY SERVICES PLC LONDON</t>
  </si>
  <si>
    <t>ABBEY NATIONAL TREASURY SERVICES PLC NEW YORK</t>
  </si>
  <si>
    <t>ABBEY NATIONAL TREASURY SERVICE PLC</t>
  </si>
  <si>
    <t>Abbey National Treasury Services PLC</t>
  </si>
  <si>
    <t>ABBEY NATIONAL TREASURY SERVICES PLC HONG KONG</t>
  </si>
  <si>
    <t>ABBEY NATIONAL FINANCIAL PRODUCTS</t>
  </si>
  <si>
    <t>GROUPE BSM INC</t>
  </si>
  <si>
    <t>LONGLAC LUMBER INC</t>
  </si>
  <si>
    <t>BONAVISTA PETROLEUM</t>
  </si>
  <si>
    <t>JAMAC SALES LIMITED</t>
  </si>
  <si>
    <t>BLACKROCK LIABILITY SOLUTIONS FUNDS III TAILORED FUND XXX</t>
  </si>
  <si>
    <t>BLACKROCK LIABILITY SOLUTIONS FUNDS III TAILORED FUND XXXIV</t>
  </si>
  <si>
    <t>CLOROX AUSTRALIA PTY. LTD</t>
  </si>
  <si>
    <t>PRECISION PARTNERS HOLDING COMPANY</t>
  </si>
  <si>
    <t>FIMA SA</t>
  </si>
  <si>
    <t>STANLEY BLACK &amp; DECKER CANADA INC.</t>
  </si>
  <si>
    <t>WILLIS GROUP SERVICES LTD</t>
  </si>
  <si>
    <t>THE MORGAN CRUCIBLE CO PLC</t>
  </si>
  <si>
    <t>MORGAN ADVANCED MATERIALS PLC</t>
  </si>
  <si>
    <t>PROJECT MATERIALS CANADA</t>
  </si>
  <si>
    <t>DIGIFLARE INC</t>
  </si>
  <si>
    <t>PUGET ENERGY INC</t>
  </si>
  <si>
    <t>JYSKE BANK A.S.</t>
  </si>
  <si>
    <t>MACQUARIE BANK LIMITED SEOUL</t>
  </si>
  <si>
    <t>MACQUARIE BANK LTD</t>
  </si>
  <si>
    <t>Macquarie Bank Ltd</t>
  </si>
  <si>
    <t>MACQUARIE BANK LTD.</t>
  </si>
  <si>
    <t>MACQUARIE BANK LIMITED</t>
  </si>
  <si>
    <t>MACQUARIE BANK LIMITED CDEA</t>
  </si>
  <si>
    <t>MACQUARIE BANK LTD REPO</t>
  </si>
  <si>
    <t>MACQUARIE BANK LIMITED SYDNEY</t>
  </si>
  <si>
    <t>MACQUARIE BANK LTD GLOBAL EQUITY FINANCE</t>
  </si>
  <si>
    <t>WILLIS GROUP LIMITED</t>
  </si>
  <si>
    <t>FIRST TRUST INTERMEDIATE DURATION PREFERRED AND INCOME FUND - CDEA</t>
  </si>
  <si>
    <t>DOCKLANDS AVIATION GROUP LMITED</t>
  </si>
  <si>
    <t>BLACKROCK LIABILITY SOLUTIONS FUNDS II GBP TAILORED FUNDXIII</t>
  </si>
  <si>
    <t>BAR XH SALES INC</t>
  </si>
  <si>
    <t>LANDWIRTSCHAFTLICHE RENTENBANK FRANKFURT</t>
  </si>
  <si>
    <t>BRINK'S JAPAN LIMITED</t>
  </si>
  <si>
    <t>BRINKS JAPAN LTD</t>
  </si>
  <si>
    <t>BMO MSCI ALL COUNTRY WORLD HIGH QUALITY INDEX ETF</t>
  </si>
  <si>
    <t>TOTAL TERMINALS INTERNATIONAL LLC</t>
  </si>
  <si>
    <t>CREDIT SUISSE INTERNATIONAL</t>
  </si>
  <si>
    <t>CREDIT SUISSE INTERNATIONAL LDN</t>
  </si>
  <si>
    <t>CREDIT SUISSE INTERNATIONAL - SIF</t>
  </si>
  <si>
    <t>CREDIT SUISSE INTERNATIONAL-LONDON- (ASIA PACIF</t>
  </si>
  <si>
    <t>CREDIT SUISSE INTERNATIONAL   LONDON</t>
  </si>
  <si>
    <t>CREDIT SUISSE INTERNATIONAL LONDON 60095</t>
  </si>
  <si>
    <t>CREDIT SUISSE INTERNATIONAL LDN GLOBAL EQUITY FINANCE</t>
  </si>
  <si>
    <t>CREDIT SUISSE INTERNATIONAL  LONDON</t>
  </si>
  <si>
    <t>CREDIT SUISSE INTERNATIONAL LONDON</t>
  </si>
  <si>
    <t>CREDIT SUISSE INTERNATIONAL (GROUP TREASURY)</t>
  </si>
  <si>
    <t>Credit Suisse International</t>
  </si>
  <si>
    <t>EMPRESA ELECTRICA VENTANAS SA</t>
  </si>
  <si>
    <t>GITA JEWELLERS PTE LTD</t>
  </si>
  <si>
    <t>UNIGOLD INTERNATIONAL PTE LTD</t>
  </si>
  <si>
    <t>SPADOR-FLINOIS SA</t>
  </si>
  <si>
    <t>HANWHA TOTAL PETROCHEMICAL CO LTD</t>
  </si>
  <si>
    <t>NIEUPORT AVIATION INFRASTRUCTURE PARTNERS GP</t>
  </si>
  <si>
    <t>THE GEORGE BROWN COLLEGE FOUNDATION</t>
  </si>
  <si>
    <t>FURUKAWA ELECTRIC CO. LTD</t>
  </si>
  <si>
    <t>BERTLING TRANSGAS TANKERS SAC</t>
  </si>
  <si>
    <t>EPLI SAC</t>
  </si>
  <si>
    <t>SCOTIA PRIVATE INTERNATIONAL EQUITY POOL</t>
  </si>
  <si>
    <t>SCOTIA PRIVATE INTERNAT EQUITY POOL</t>
  </si>
  <si>
    <t>DENTSU INTERNATIONAL LIMITED</t>
  </si>
  <si>
    <t>SKYFER LOGISTIC INC</t>
  </si>
  <si>
    <t>CHINA MERCHANTS SECURITIES (UK) LIMITED</t>
  </si>
  <si>
    <t>GLOBE HERO (SINGAPORE) PTE LTD</t>
  </si>
  <si>
    <t>MICRON INDUSTRIES INC</t>
  </si>
  <si>
    <t>NORAM PETROLEUM LLC</t>
  </si>
  <si>
    <t>CEI ACQUISITION LLC</t>
  </si>
  <si>
    <t>CEI PIPELINE LLC</t>
  </si>
  <si>
    <t>CHAPARRAL CO2 LLC</t>
  </si>
  <si>
    <t>CHAPARRAL EXPLORATION LLC</t>
  </si>
  <si>
    <t>CHAPARRAL REAL ESTATE LLC</t>
  </si>
  <si>
    <t>CHAPARRAL RESOURCES LLC</t>
  </si>
  <si>
    <t>GREEN COUNTRY SUPPLY INC</t>
  </si>
  <si>
    <t>JGC FLOUR KITIMAT LNG PROJECT JV</t>
  </si>
  <si>
    <t>ROADRUNNER DRILLING LLC</t>
  </si>
  <si>
    <t>BOMBARDIER TRUST (CANADA)</t>
  </si>
  <si>
    <t>SCOTIA PRIVATE US MID CP GROWTH P</t>
  </si>
  <si>
    <t>SCOTIA PRIVATE US MID CAP VALUE POOL</t>
  </si>
  <si>
    <t>SCOTIA PRIVATE US VALUE POOL</t>
  </si>
  <si>
    <t>SCOTIA US DIVIDEND FUND</t>
  </si>
  <si>
    <t>SCOTIA US INDEX FUND</t>
  </si>
  <si>
    <t>US EQUITY ALPHA CORPORATE CLASS</t>
  </si>
  <si>
    <t>COMPANIA MINERA CHUNGAR S.A.C</t>
  </si>
  <si>
    <t>CAI CAPITAL PARTNERS GP INC.</t>
  </si>
  <si>
    <t>CAI CAPITAL PARTNERS &amp; CO. IV, L.P.</t>
  </si>
  <si>
    <t>EPCOR MERCHANT AND CAPITAL LP</t>
  </si>
  <si>
    <t>CP ENERGY MARKETING LP</t>
  </si>
  <si>
    <t>DYNAMIC ALPHA PERFORMANCE FUND</t>
  </si>
  <si>
    <t>DYNAMIC ALPHA PERFORMANCE HEDGING FUND</t>
  </si>
  <si>
    <t>BlueBay Funds - BUPA Pension Scheme Trustees Limited acting in its capacity as trustee of the BUPA Pension Scheme</t>
  </si>
  <si>
    <t>EMERGING MARKETS FOUNDATION FUND</t>
  </si>
  <si>
    <t>BONAVISTA CANADIAN EQUITY VALUE FUND</t>
  </si>
  <si>
    <t>TROJAN TECHNOLOGIES</t>
  </si>
  <si>
    <t>TROJAN TECHNOLOGIES INC</t>
  </si>
  <si>
    <t>BELL CANADA</t>
  </si>
  <si>
    <t>BROOKFIELD RENEWABLE PARTNERS ULC</t>
  </si>
  <si>
    <t>THE BANK OF LAO PEOPLES DEMOCRATIC REPUBLIC</t>
  </si>
  <si>
    <t>BROWN BROTHERS HARRIMAN TRUST COMPANY CAYMAN LIMITED AS A TRUSTEE OF PRU CREDIT INCOME FUND 2014 A SERIES TRUST OF THE MULTI MANAGER GLOBAL</t>
  </si>
  <si>
    <t>HERAEUS GMBH HOLDING A/C</t>
  </si>
  <si>
    <t>IG FRANKLIN BISSETT CANADIAN EQUITY CLASS II</t>
  </si>
  <si>
    <t>INTERNATIONAL EQUITY GROWTH CORPORATE CLASS</t>
  </si>
  <si>
    <t>ATB COMPASS BALANCED PORTFOLIO</t>
  </si>
  <si>
    <t>ATB - UNIVALT BALANCED</t>
  </si>
  <si>
    <t>ATB COMPASS BALANCED GROWTH PORTFOLIO</t>
  </si>
  <si>
    <t>PENSION PLAN FOR THE PRESBYTERIAN CHURCH IN CANADA</t>
  </si>
  <si>
    <t>JOHN HANCOCK INVESTMENT TRUST JOHN HANCOCK BALANCED FUND</t>
  </si>
  <si>
    <t>JOHN HANCOCK INVESTMENT TRUST II FINANCIAL INDUSTRIES FUND</t>
  </si>
  <si>
    <t>JOHN HANCOCK INVESTMENT TRUST II REGIONAL BANK FUND</t>
  </si>
  <si>
    <t>JOHN HANCOCK HIGH YIELD MUNICIPAL BOND FUND</t>
  </si>
  <si>
    <t>JOHN HANCOCK TAX FREE BOND</t>
  </si>
  <si>
    <t>SEAFOOD EXPRESS (PEI) LIMITED</t>
  </si>
  <si>
    <t>SEAFOOD EXPRESS PEI LTD</t>
  </si>
  <si>
    <t>1146476 B.C. LTD.</t>
  </si>
  <si>
    <t>SECURE ENERGY SERVICES INC</t>
  </si>
  <si>
    <t>SELECT INCOME MANAGED CORP CLASS</t>
  </si>
  <si>
    <t>BIMCOR INC., CANADA</t>
  </si>
  <si>
    <t>MANULIFE AM INTERNATIONAL EQUITY INDEX</t>
  </si>
  <si>
    <t>Shanghai Commercial &amp; Savings Bank, Ltd., The</t>
  </si>
  <si>
    <t>SHANGHAI COMMERCIAL AND SAVINGS BANK LTD</t>
  </si>
  <si>
    <t>SHORT TERM INCOME POOL</t>
  </si>
  <si>
    <t>SHANNEX INCORPORATED</t>
  </si>
  <si>
    <t>SIGNATURE EMERGING MARKETS FUND</t>
  </si>
  <si>
    <t>HIRAM WALKER AND SONS LIMITED</t>
  </si>
  <si>
    <t>AGF CANADIAN RESOURCES CLASS</t>
  </si>
  <si>
    <t>U.S. MID CAP FUND</t>
  </si>
  <si>
    <t>STATE BANK OF VIETNAM</t>
  </si>
  <si>
    <t>1083116 ALBERTA LTD</t>
  </si>
  <si>
    <t>MACKENZIE GLOBAL CONCENTRATED EQUITY FUND</t>
  </si>
  <si>
    <t>Teachers Pension Plan Trustee Inc. as Trustee for The Province of Nova Scotia Teachers Pension Fund</t>
  </si>
  <si>
    <t>ICICI BANK CANADA</t>
  </si>
  <si>
    <t>BOLIDEN MINERAL AB</t>
  </si>
  <si>
    <t>MANULIFE INVESTMENT TRUST STRATEGIC INCOME OPPORTUNITIES FUND</t>
  </si>
  <si>
    <t>SIGNATURE GLOBAL RESOURCE FUND</t>
  </si>
  <si>
    <t>IG MACKENZIE IVY EUROPEAN CLASS II</t>
  </si>
  <si>
    <t>DYNAMIC DIVIDEND ADVANTAGE FUND</t>
  </si>
  <si>
    <t>DYNAMIC EAFE VALUE CLASS FUND</t>
  </si>
  <si>
    <t>WASTE MANAGEMENT QUEBEC</t>
  </si>
  <si>
    <t>SCOTIA LATIN AMERICAN FUND</t>
  </si>
  <si>
    <t>INVESCO INTACTIVE BALANCED INC PORT</t>
  </si>
  <si>
    <t>INVESCO INTACTIVE GROWTH PORTF CLAS</t>
  </si>
  <si>
    <t>INVESCO INTACTIVE MAXIMUM GROWTH PO</t>
  </si>
  <si>
    <t>SELECT INTERNATIONAL EQUITY MANAGED CORPORATE CLASS</t>
  </si>
  <si>
    <t>MANULIFE ASSET MGMT GLOBAL FOCUS</t>
  </si>
  <si>
    <t>SOCIAL HOUSING CANADIAN SHORT-TERM BOND FUND</t>
  </si>
  <si>
    <t>AGF EUROPEAN EQUITY CLASS</t>
  </si>
  <si>
    <t>SCOTIA TR INTL EQ COM TRUST</t>
  </si>
  <si>
    <t>SCOTIA TRUST INTERNATIONAL EQUITY COMMON TRUST FUND</t>
  </si>
  <si>
    <t>BANCA CR FIRENZE SPA</t>
  </si>
  <si>
    <t>SOPREMA INC</t>
  </si>
  <si>
    <t>SOPREMA INC.</t>
  </si>
  <si>
    <t>BNS INTERNATIONAL BARBADOS LTD (SCTL)</t>
  </si>
  <si>
    <t>1157472 ONTARIO LIMITED O/A HG INTERNATIONAL</t>
  </si>
  <si>
    <t>CABLETEST SYSTEMS INC</t>
  </si>
  <si>
    <t>JOHN HANCOCK FINANCIAL OPPORTUNITIES FUND</t>
  </si>
  <si>
    <t>MEXICO CLUB 1 LP</t>
  </si>
  <si>
    <t>JOHN HANCOCK PREFERRED INCOME FUND</t>
  </si>
  <si>
    <t>JOHN HANCOCK PREFERRED INCOME FUND II</t>
  </si>
  <si>
    <t>JOHN HANCOCK PREFERRED INCOME FUND III</t>
  </si>
  <si>
    <t>JOHN HANCOCK PREMIUM DIVIDEND FUND</t>
  </si>
  <si>
    <t>JOHN HANCOCK TAX ADVANTAGED DIVIDEND INCOME FUND</t>
  </si>
  <si>
    <t>STANDARD LIFE BALANCED FUND</t>
  </si>
  <si>
    <t>MANULIFE CANADIAN DIVIDEND GROWTH FUND</t>
  </si>
  <si>
    <t>STANDARD LIFE CANADIAN EQUITY FUND</t>
  </si>
  <si>
    <t>SELECT INTERNATIONAL EQUITY MANAGED FUND DD</t>
  </si>
  <si>
    <t>SELECT INTERNATIONAL EQUITY MANAGED FUND</t>
  </si>
  <si>
    <t>SELECT INTERNATIONAL EQUITY MANAGED FUND AA</t>
  </si>
  <si>
    <t>SELECT INTERNATIONAL EQUITY MANAGED</t>
  </si>
  <si>
    <t>AST PRUDENTIAL GROWTH ALLOCATION PORTFOLIO CORE PLUS LIMITED</t>
  </si>
  <si>
    <t>BMO S&amp;P/TSX EQUAL WEIGHT GLOBAL GOLD INDEX ETF</t>
  </si>
  <si>
    <t>BMO S&amp;P/TSX EQUAL WEIGHT GLOBAL BASE METALS HEDGED TO CAD INDEX ETF</t>
  </si>
  <si>
    <t>CANADIAN ELECTROCOATING LTD</t>
  </si>
  <si>
    <t>TD ASSET MANAGEMENT 1558</t>
  </si>
  <si>
    <t>TD ASSET MANAGEMENT T1509</t>
  </si>
  <si>
    <t>TD ASSET MANAGEMENT 1531</t>
  </si>
  <si>
    <t>MANULIFE CANADIAN DIVIDEND INCOME FUND</t>
  </si>
  <si>
    <t>MANULIFE EMERGING MARKETS FUND</t>
  </si>
  <si>
    <t>MANULIFE GLOBAL EQUITY UNCONSTRAINED FUND</t>
  </si>
  <si>
    <t>SELECT CANADIAN EQUITY MANAGED CORPORATE CLASS</t>
  </si>
  <si>
    <t>SELECT CANADIAN EQUITY MANAGED CORPORATE CLASS EE</t>
  </si>
  <si>
    <t>WILD GRAY CAPITAL MANAGEMENT GROUP INC</t>
  </si>
  <si>
    <t>CANADIAN GERMAN CHAMBER OF INDUSTRY AND COMMERCE INC.</t>
  </si>
  <si>
    <t>TD ASSET MANAGEMENT T47773</t>
  </si>
  <si>
    <t>JOYLYPSO INC.</t>
  </si>
  <si>
    <t>NIVEL INC AND RENNAT INC AND JOYLYP</t>
  </si>
  <si>
    <t>TD ASSET MANAGEMENT 41829</t>
  </si>
  <si>
    <t>SPECTRA ENERGY EMPRESS LP</t>
  </si>
  <si>
    <t>GUNG KEE JIM OA G K JIM FARMS.</t>
  </si>
  <si>
    <t>CC&amp;L GROUP INCOME &amp; GROWTH FUND</t>
  </si>
  <si>
    <t>EAST COAST INVESTMENT GRADE II FUND</t>
  </si>
  <si>
    <t>PACIFIC INVESTMENT MANAGEMENT COMPANY LLC, SOLELY IN ITS CAPACITY AS ADVISOR ON BEHALF OF BRUNEI SHELL FUNDS SENDIRIAN BERHAD AS TRUSTEE OF BRUNEI SHELL RETIREMENT BENEFIT FUND</t>
  </si>
  <si>
    <t>MANULIFE U.S. DIVIDEND INCOME FUND</t>
  </si>
  <si>
    <t>MANULIFE UNHEDGED US MONTHLY HIGH INCOME FUND HY SLEEVE</t>
  </si>
  <si>
    <t>AGF GLOBAL EQUITY CLASS</t>
  </si>
  <si>
    <t>AGF GLOBAL RESOURCES CLASS</t>
  </si>
  <si>
    <t>AGF GLOBAL REAL ASSETS CLASS</t>
  </si>
  <si>
    <t>SALVATION ARMY OFFICER RETIREMENT TRUST FUND PENSION PLAN</t>
  </si>
  <si>
    <t>PHN LONG INVESTMENT GRADE CORPORATE BOND TRUST</t>
  </si>
  <si>
    <t>PRATT &amp; WHITNEY CANADA CORP. MASTER TRUST FUND</t>
  </si>
  <si>
    <t>DLF PICKSEED CANADA INC</t>
  </si>
  <si>
    <t>DOFASCO INC. EMPLOYEES SAVINGS AND PROFIT SHARING FUND</t>
  </si>
  <si>
    <t>DOFASCO INC. SUPPLEMENTARY EMPLOYEE RETIREMENT PLAN</t>
  </si>
  <si>
    <t>DYNAMIC MONEY MARKET CLASS</t>
  </si>
  <si>
    <t>KUWAIT INVESTMENT AUTHORITY</t>
  </si>
  <si>
    <t>AGF GLOBAL SELECT FUND</t>
  </si>
  <si>
    <t>AGF US SMALL-MID CAP FUND</t>
  </si>
  <si>
    <t>AGF AMERICAN GROWTH CLASS</t>
  </si>
  <si>
    <t>STICHTING MN SERVICES OBLIGATIEFONDS EMERGING MARKETS CORE HARD CURRENCY EMERGING MARKET DEBT PORTFOLIO</t>
  </si>
  <si>
    <t>STICHTING PENSIOEN FONDS METAAL EN TECHNIEK - CORE HARD CURRENCY EMERGING MARKETS DEBT PORTFOLIO</t>
  </si>
  <si>
    <t>STICHTING PENSIOEN FONDS METAAL EN TECHNIEK - CORE LOCAL CURRENCY EMERGING MARKETS DEBT PORTFOLIO</t>
  </si>
  <si>
    <t>FRESENIUS KABI AG</t>
  </si>
  <si>
    <t>CC&amp;L CUSTOM LONG TERM FIXED INCOME FUND (FI QUANT) (129001)</t>
  </si>
  <si>
    <t>CC&amp;L MARKET NEUTRAL ONSHORE FUND</t>
  </si>
  <si>
    <t>CC&amp;L Q GLOBAL EQUITY FUND</t>
  </si>
  <si>
    <t>CC&amp;L Q GROUP GLOBAL EQUITY FUND</t>
  </si>
  <si>
    <t>CC&amp;L Q INTERNATIONAL EQUITY FUND</t>
  </si>
  <si>
    <t>LOGISTEC CORPORATION</t>
  </si>
  <si>
    <t>LORAMA GROUP INC</t>
  </si>
  <si>
    <t>RBC QUANT U.S. DIVIDEND LEADERS ETF</t>
  </si>
  <si>
    <t>RBC US MONTHLY INCOME FUND</t>
  </si>
  <si>
    <t>GLOBAL FOCUSED OPPORTUNITIES FUND</t>
  </si>
  <si>
    <t>STORNOWAY DIAMOND CORPORATION</t>
  </si>
  <si>
    <t>SUBSIDIZED SCHOOLS PROVIDENT FUND</t>
  </si>
  <si>
    <t>MICHROZ INC</t>
  </si>
  <si>
    <t>IG MACKENZIE INCOME FUND</t>
  </si>
  <si>
    <t>FOREIGN BOND COMPONENT OF SYMMETRY GLOBAL BOND FUND</t>
  </si>
  <si>
    <t>GEM GLOBAL EQUITY POOL</t>
  </si>
  <si>
    <t>ITAU CORPBANCA SA</t>
  </si>
  <si>
    <t>CORPBANCA</t>
  </si>
  <si>
    <t>ITAU CORPBANCA SA CHILE</t>
  </si>
  <si>
    <t>CORPBANCA (CHILE)</t>
  </si>
  <si>
    <t>ITAU CORPBANCA SA NEW YORK</t>
  </si>
  <si>
    <t>MANULIFE CANADIAN BALANCED PRIVATE POOL</t>
  </si>
  <si>
    <t>PROVINCE OF NEWFOUNDLAND AND LABRADOR</t>
  </si>
  <si>
    <t>GUARDIAN I3 GLOBAL DIVIDEND GROWTH FUND</t>
  </si>
  <si>
    <t>MACKENZIE IVY CANADIAN BALANCED FUND (612AA)</t>
  </si>
  <si>
    <t>MACKENZIE IVY CANADIAN BALANCED FUND</t>
  </si>
  <si>
    <t>MACKENZIE CANADIAN LARGE CAP BALANCED FUND</t>
  </si>
  <si>
    <t>MANULIFE INVESTMENT EXCHANGE FUNDS CORP. - MANULIFE CANADIAN EQUITY PRIVATE POOL</t>
  </si>
  <si>
    <t>MANULIFE CORPORATE FIXED INCOME PRIVATE POOL</t>
  </si>
  <si>
    <t>GWL INCOME FUND (6.06M)</t>
  </si>
  <si>
    <t>MACKENZIE CANADIAN BOND FUND</t>
  </si>
  <si>
    <t>MACKENZIE CANADIAN MONEY MARKET FUND</t>
  </si>
  <si>
    <t>MACKENZIE STRATEGIC INCOME FUND</t>
  </si>
  <si>
    <t>MACKENZIE STRATEGIC INCOME FUND NORTH AMERICAN EQUITY</t>
  </si>
  <si>
    <t>MACKENZIE STRATEGIC INCOME FUND FIXED INCOME</t>
  </si>
  <si>
    <t>MACKENZIE STRATEGIC INCOME FUND GLOBAL EQUITY &amp; INCOME</t>
  </si>
  <si>
    <t>PUBLIC SERVICE SUPERANNUATION PLAN</t>
  </si>
  <si>
    <t>ALMAT PHARMACHEM INC</t>
  </si>
  <si>
    <t>ALMIDONES MEXICANOS SA DE CV</t>
  </si>
  <si>
    <t>ALMIDONES MEXICANOS S A DE C V</t>
  </si>
  <si>
    <t>TD ASSET MANAGEMENT 47512</t>
  </si>
  <si>
    <t>TD ASSET MANAGEMENT 47512012</t>
  </si>
  <si>
    <t>TD ASSET MANAGEMENT 47512011</t>
  </si>
  <si>
    <t>TD ASSET MANAGEMENT 47512013</t>
  </si>
  <si>
    <t>TD ASSET MANAGEMENT 47512014</t>
  </si>
  <si>
    <t>TD ASSET MANAGEMENT 41680</t>
  </si>
  <si>
    <t>MACKENZIE GLOBAL SMALL CAP GROWTH CLASS</t>
  </si>
  <si>
    <t>RHP HOTEL PROPERTIES LP</t>
  </si>
  <si>
    <t>RUBENSTEIN RB DIGITAL INC.</t>
  </si>
  <si>
    <t>ASTON HILL GLOBAL GROWTH AND INCOME</t>
  </si>
  <si>
    <t>FORESTERS ASSET MANAGEMENT INC. (AS AGENT)</t>
  </si>
  <si>
    <t>MACKENZIE CANADIAN SHORT TERM INCOME FUND</t>
  </si>
  <si>
    <t>MACKENZIE STRATEGIC INCOME CLASS</t>
  </si>
  <si>
    <t>MACKENZIE US MID CAP GROWTH CURRENCY NEUTRAL CLASS</t>
  </si>
  <si>
    <t>MACKENZIE CANADIAN GROWTH BALANCED FUND</t>
  </si>
  <si>
    <t>MACKENZIE CANADIAN GROWTH FUND</t>
  </si>
  <si>
    <t>MACKENZIE INTERNATIONAL GROWTH FUND</t>
  </si>
  <si>
    <t>MCCOY GLOBAL INC</t>
  </si>
  <si>
    <t>CHINA CITIC BANK CORPORATION LIMITED</t>
  </si>
  <si>
    <t>China CITIC Bank Corporation Limite</t>
  </si>
  <si>
    <t>MANULIFE DIVIDEND INCOME PRIVATE POOL</t>
  </si>
  <si>
    <t>FSG00426</t>
  </si>
  <si>
    <t>TD ASSET MANAGEMENT 385317</t>
  </si>
  <si>
    <t>TD ASSET MANAGEMENT T1151</t>
  </si>
  <si>
    <t>TORONTO TRANSIT COMMISSION PENSION</t>
  </si>
  <si>
    <t>TORONTO TRANSIT COMMISSION PENSION FUND SOCIETY-48115001</t>
  </si>
  <si>
    <t>TORONTO TRANSIT COMMISSION PENSION FUND SOCIETY-48115002</t>
  </si>
  <si>
    <t>TORONTO TRANSIT COMMISSION PENSION FUND SOCIETY</t>
  </si>
  <si>
    <t>TTC PENSION FUND SOCIETY</t>
  </si>
  <si>
    <t>TURKIYE GARANTI BANKASI A.S</t>
  </si>
  <si>
    <t>DOW CHEMICAL CANADA ULC</t>
  </si>
  <si>
    <t>TD ASSET MANGEMENT 1099002</t>
  </si>
  <si>
    <t>TD ASSET MANAGEMENT T1099</t>
  </si>
  <si>
    <t>TD ASSET MANAGMENT 1099001</t>
  </si>
  <si>
    <t>TD ASSET MANAGEMENT 1110</t>
  </si>
  <si>
    <t>TD ASSET MANAGEMENT T1218</t>
  </si>
  <si>
    <t>TD ASSET MANAGEMENT T1431002</t>
  </si>
  <si>
    <t>TD ASSET MANAGEMENT T1431001</t>
  </si>
  <si>
    <t>TD ASSET MANAGEMENT T1431</t>
  </si>
  <si>
    <t>TD ASSET  MANAGEMENT 1063</t>
  </si>
  <si>
    <t>ZURCHER KANTONALBANK</t>
  </si>
  <si>
    <t>ZURCHER KANTONAL BANK</t>
  </si>
  <si>
    <t>ONTARIO PENSION BOARD</t>
  </si>
  <si>
    <t>DBS BANK LTD</t>
  </si>
  <si>
    <t>DBS Bank Ltd</t>
  </si>
  <si>
    <t>DEVELOPMENT BANK OF SINGAPORE LTD-SPORE- (ASIA PACIFIC RIM)</t>
  </si>
  <si>
    <t>DBS BANK,</t>
  </si>
  <si>
    <t>DBS BANK LTD HONGKONG</t>
  </si>
  <si>
    <t>DBS BANK LIMITED</t>
  </si>
  <si>
    <t>DBS BANK LTD (FORMERLY DEVELOPMENT BANK OF SINGAPORE LIMITED)</t>
  </si>
  <si>
    <t>THE DEVELOPMENT BANK OF SINGAPORE</t>
  </si>
  <si>
    <t>INTACT PENSION FUNDS MASTER TRUST</t>
  </si>
  <si>
    <t>INTACT PENSION FUNDS - MASTER TRUST</t>
  </si>
  <si>
    <t>BANK OF CANADA PENSION PLAN</t>
  </si>
  <si>
    <t>BANK OF CANADA PENSION FUND REAL ESTATE</t>
  </si>
  <si>
    <t>BANK OF CANADA PENSION FUND SPOT</t>
  </si>
  <si>
    <t>TD ASSET MANAGEMENT T1094</t>
  </si>
  <si>
    <t>TD ASSET MANAGEMENT 1094002</t>
  </si>
  <si>
    <t>TD ASSET MANAGEMENT 1094001</t>
  </si>
  <si>
    <t>TD ASSET MANAGEMENT T1093</t>
  </si>
  <si>
    <t>TD ASSET MANAGEMENT 1152005</t>
  </si>
  <si>
    <t>TD ASSET MANAGEMENT 1152004</t>
  </si>
  <si>
    <t>TD ASSET MANAGMENT 1152006</t>
  </si>
  <si>
    <t>TD ASSET MANAGEMENT T1152</t>
  </si>
  <si>
    <t>TD ASSET MANAGEMENT 1152003</t>
  </si>
  <si>
    <t>TD ASSET MANAGEMENT 1152002</t>
  </si>
  <si>
    <t>TD ASSET MANAGEMENT T1080</t>
  </si>
  <si>
    <t>TD ASSET MANAGEMENT 108001</t>
  </si>
  <si>
    <t>TD DIVIDEND INCOME FUND 108003</t>
  </si>
  <si>
    <t>TD DIVIDEND INCOME FUND 108001</t>
  </si>
  <si>
    <t>TD DIVIDEND INCOME FUND 108004</t>
  </si>
  <si>
    <t>TD DIVIDEND INCOME FUND 108002</t>
  </si>
  <si>
    <t>TD ASSET MANAGEMENT 1517</t>
  </si>
  <si>
    <t>TD ASSET MANAGEMENT T1522</t>
  </si>
  <si>
    <t>TD ASSET MANAGEMENT 1522001</t>
  </si>
  <si>
    <t>TD ASSET MANAGEMENT 1522002</t>
  </si>
  <si>
    <t>TD ASSET MANAGEMENT T1572</t>
  </si>
  <si>
    <t>CI INCOME FUND</t>
  </si>
  <si>
    <t>SELECT INCOME ADVANTAGE MANAGED FUND</t>
  </si>
  <si>
    <t>CI INCOME FUND KK</t>
  </si>
  <si>
    <t>CI INCOME FUND BB</t>
  </si>
  <si>
    <t>CI INCOME FUND CC</t>
  </si>
  <si>
    <t>CI INCOME FUND EE</t>
  </si>
  <si>
    <t>CI INCOME FUND AA</t>
  </si>
  <si>
    <t>DYNAMIC ACTIVE CORE BOND PRIVATE POOL</t>
  </si>
  <si>
    <t>DYNAMIC ALTERNATIVE INVESTMENT PRIVATE POOL CLASS</t>
  </si>
  <si>
    <t>DYNAMIC ALT INVSTMNT PRVT POOL CLS</t>
  </si>
  <si>
    <t>DYNAMIC ALTERNATIVE INVESTMENTS PRIVATE POOL CLASS</t>
  </si>
  <si>
    <t>MANULIFE LIFE INSURANCE COMPANY (MANULIFE JAPAN)</t>
  </si>
  <si>
    <t>MANULIFE LIFE INSURANCE COMPANY MANULIFE JAPAN</t>
  </si>
  <si>
    <t>CC&amp;L SHORT TERM BOND FUND</t>
  </si>
  <si>
    <t>TD ASSET MANAGEMENT 1039001</t>
  </si>
  <si>
    <t>TD ASSET MANAGEMENT 1039002</t>
  </si>
  <si>
    <t>TD ASSET MANAGEMENT 1039</t>
  </si>
  <si>
    <t>TD ASSET MANAGEMENT 1039003</t>
  </si>
  <si>
    <t>TD ASSET MANAGEMENT 1038</t>
  </si>
  <si>
    <t>TD ASSET MANAGEMENT T1140</t>
  </si>
  <si>
    <t>TD MONTHLY INCOME FUND 1140004</t>
  </si>
  <si>
    <t>TD MONTHLY INCOME FUND 1140001</t>
  </si>
  <si>
    <t>TD MONTHLY INCOME FUND 1140003</t>
  </si>
  <si>
    <t>TD MONTHLY INCOME FUND 1140002</t>
  </si>
  <si>
    <t>TD ASSET MANAGEMENT T1216</t>
  </si>
  <si>
    <t>TD ASSET MANAGEMENT T1127003</t>
  </si>
  <si>
    <t>TD ASSET MANAGEMENT T1127002</t>
  </si>
  <si>
    <t>TD ASSET MANAGEMENT T1127</t>
  </si>
  <si>
    <t>TD ASSET MANAGEMENT T1127001</t>
  </si>
  <si>
    <t>TD ASSET MANAGEMENT 1109002</t>
  </si>
  <si>
    <t>TD ASSET MANAGEMENT 1109</t>
  </si>
  <si>
    <t>TD ASSET MANAGEMENT 1109001</t>
  </si>
  <si>
    <t>TD ASSET MANAGEMENT 1109003</t>
  </si>
  <si>
    <t>TD ASSET MANAGEMENT  T1065</t>
  </si>
  <si>
    <t>TD GLOBAL BALANCED OPPORTUNITIES 1681006</t>
  </si>
  <si>
    <t>TD GLOBAL BALANCED OPPORTUNITIES 1681007</t>
  </si>
  <si>
    <t>TD ASSET MANAGEMENT 1681008</t>
  </si>
  <si>
    <t>TD ASSET MANAGEMENT T1681</t>
  </si>
  <si>
    <t>TD ASSET MANAGEMENT 1681005</t>
  </si>
  <si>
    <t>TD ASSET MANAGEMENT 1681004</t>
  </si>
  <si>
    <t>TD ASSET MANAGEMENT 1681002</t>
  </si>
  <si>
    <t>TD ASSET MANAGEMENT 1681001</t>
  </si>
  <si>
    <t>TD ASSET MANAGEMENT T1215</t>
  </si>
  <si>
    <t>DYNAMIC AURION TOTAL RETURN BOND CLASS FUND - REGULATED MUTUAL FUND TRUST</t>
  </si>
  <si>
    <t>DYNAMIC AURION TOTAL RETURN BOND CL</t>
  </si>
  <si>
    <t>MANULIFE MACKENZIE INCOME GIF</t>
  </si>
  <si>
    <t>THE FREE METHODIST CHURCH IN CANADA</t>
  </si>
  <si>
    <t>MANULIFE IVY FOREIGN EQUITY FUND</t>
  </si>
  <si>
    <t>MANULIFE STRATEGIC INCOME CLASS</t>
  </si>
  <si>
    <t>REAL ESTATE INVESTMENT CORPOR CLASS</t>
  </si>
  <si>
    <t>DELOITTE  LLP</t>
  </si>
  <si>
    <t>DELOITTE LLP</t>
  </si>
  <si>
    <t>SARAH MACDONALD</t>
  </si>
  <si>
    <t>SCOTIA CANADIAN BOND INDEX FUND</t>
  </si>
  <si>
    <t>WORLD ANTI DOPING AGENCY</t>
  </si>
  <si>
    <t>YELLOW PAGES GROUP CO</t>
  </si>
  <si>
    <t>INSTITUTO COSTARRICENSE DE ELECTRICIDAD</t>
  </si>
  <si>
    <t>PORCELANITE LAMOSA S.A. DE CV</t>
  </si>
  <si>
    <t>PORCELANITE LAMOSA SA DE C V</t>
  </si>
  <si>
    <t>PORCELANITE LAMOSA SA DE CV</t>
  </si>
  <si>
    <t>SANITARIOS LAMOSA S.A. DE C.V.</t>
  </si>
  <si>
    <t>OESTERREICHISCHE NATIONAL BANK</t>
  </si>
  <si>
    <t>OESTERREICHISCHE NATIONALBANK</t>
  </si>
  <si>
    <t>SIGNATURE EMERGING MARKETS CORPORATE CLASS</t>
  </si>
  <si>
    <t>US EQUITY VALUE CORPORATE CLASS</t>
  </si>
  <si>
    <t>CMA PENSION PLAN</t>
  </si>
  <si>
    <t>TD ASSET MANAGEMENT T1553</t>
  </si>
  <si>
    <t>RBC EUROPEAN DIVIDEND FUND</t>
  </si>
  <si>
    <t>RBC US MID CAP VALUE EQUITY FUND</t>
  </si>
  <si>
    <t>RBC GLOBAL EQUITY FOCUS FUND</t>
  </si>
  <si>
    <t>MAM CA SHORT DURATION FI</t>
  </si>
  <si>
    <t>MANUFACTURERS LIFE REINSURANCE LTD 4979</t>
  </si>
  <si>
    <t>MANUFACTURERS LIFE REINSURANCE LIMITED</t>
  </si>
  <si>
    <t>DYNAMIC EMERGING MARKETS CLASS</t>
  </si>
  <si>
    <t>DYNAMIC GLOBAL EQ PRIVATE POOL CLAS</t>
  </si>
  <si>
    <t>DYNAMIC GLOBAL EQUITY PRIVATE POOL CLASS</t>
  </si>
  <si>
    <t>NBIMC EXTERNAL CANADIAN EQUITY FUND</t>
  </si>
  <si>
    <t>RBC INTERNATIONAL DIVIDEND GROWTH FUND</t>
  </si>
  <si>
    <t>MICHELIN NORTH AMERICA (CANADA) INC. MASTER TRUST</t>
  </si>
  <si>
    <t>FEDERAL REPUBLIC OF GERMANY</t>
  </si>
  <si>
    <t>MARANELLO SPORTS INC.</t>
  </si>
  <si>
    <t>MARANELLO SPORTS INC</t>
  </si>
  <si>
    <t>THYSSENKRUPP MATERIALS CA LTD</t>
  </si>
  <si>
    <t>CI AMERICAN MANAGERS CORP CLASS A</t>
  </si>
  <si>
    <t>CI GLOBAL CORPORATE CLASS</t>
  </si>
  <si>
    <t>IG MACKENZIE PACIFIC INTERNATIONAL FUND</t>
  </si>
  <si>
    <t>INVESTORS PACIFIC INTERNATIONAL FUND</t>
  </si>
  <si>
    <t>CIBC PENSION PLAN (12995)</t>
  </si>
  <si>
    <t>CIBC PENSION PLAN</t>
  </si>
  <si>
    <t>CIBC PENSION PLAN (12998)</t>
  </si>
  <si>
    <t>CIBC PENSION PLAN (13990)</t>
  </si>
  <si>
    <t>CIBC PENSION PLAN (13992)</t>
  </si>
  <si>
    <t>CIBC PENSION PLAN (13904)</t>
  </si>
  <si>
    <t>CIBC PENSION PLAN (12996)</t>
  </si>
  <si>
    <t>CIBC PENSION PLAN (13998)</t>
  </si>
  <si>
    <t>CIBC PENSION PLAN (13997)</t>
  </si>
  <si>
    <t>CIBC PENSION PLAN (13996)</t>
  </si>
  <si>
    <t>CIBC PENSION PLAN (13995)</t>
  </si>
  <si>
    <t>CIBC PENSION PLAN (13993)</t>
  </si>
  <si>
    <t>CIBC PENSION PLAN (12997)</t>
  </si>
  <si>
    <t>BANQUE PICTET &amp; CIE SA</t>
  </si>
  <si>
    <t>BANQUE PICTET AND CIE SA</t>
  </si>
  <si>
    <t>CORBY SPIRIT AND WINE LTD</t>
  </si>
  <si>
    <t>DYNAMIC US SECTOR FOCUS CLASS</t>
  </si>
  <si>
    <t>TOUCHSTONE EXPLORATION INC</t>
  </si>
  <si>
    <t>TRIMARK INTEREST SEG FUND</t>
  </si>
  <si>
    <t>CTBC BANK CORP. (CANADA)</t>
  </si>
  <si>
    <t>HI-FLYER FOOD (CANADA) INC.</t>
  </si>
  <si>
    <t>HI FLYER FOOD CANADA INC</t>
  </si>
  <si>
    <t>HOLMAN FARMING COMPANY INC</t>
  </si>
  <si>
    <t>NBIMC LOW VOLATILITY EMERGING MARKETS EQUITY FUND</t>
  </si>
  <si>
    <t>NBIMC LOW VOLATILITY EMERGING MARKETS EQUITY FUND-CLASS N</t>
  </si>
  <si>
    <t>CHOW TAI FOOK JEWELLERY GROUP LTD</t>
  </si>
  <si>
    <t>GOLD LINKAGE BULLION CO LTD</t>
  </si>
  <si>
    <t>SK INNOVATION CO LTD</t>
  </si>
  <si>
    <t>WESTSHORE TERMINALS LIMITED PARTNERSHIP</t>
  </si>
  <si>
    <t>WILSON TRANSPORTATION AND LEASING GROUP (CANADA) INC</t>
  </si>
  <si>
    <t>WILSON TRANSPORTATION AND LEASING GROUP(CANADA)INC</t>
  </si>
  <si>
    <t>VESTCOR INC. AS AGENT</t>
  </si>
  <si>
    <t>CITY OF CALGARY SHORT-TERM BOND FUND</t>
  </si>
  <si>
    <t>TEO CHEOW SENG (HONG KONG) LIMITED</t>
  </si>
  <si>
    <t>TEO CHEOW SENG (HONG KONG) LTD</t>
  </si>
  <si>
    <t>NOVACRO MACHINING INC</t>
  </si>
  <si>
    <t>ECOM AGROINDUSTRIAL CORP LIMITED</t>
  </si>
  <si>
    <t>EDUCATORS U.S. EQUITY FUND</t>
  </si>
  <si>
    <t>GLOBAL FIXED INCOME POOL</t>
  </si>
  <si>
    <t>GLOBAL FIXED INCOME POOL CC</t>
  </si>
  <si>
    <t>GLOBAL FIXED INCOME POOL BB</t>
  </si>
  <si>
    <t>CANADIAN EQUITY GROWTH POOL</t>
  </si>
  <si>
    <t>TD ASSET MANAGEMENT 47498</t>
  </si>
  <si>
    <t>UNIVERSITY OF SASKATCHEWAN</t>
  </si>
  <si>
    <t>EMERGING MARKETS EQUITY CORP CLASS</t>
  </si>
  <si>
    <t>KRUNG THAI BANK PUBLIC COMPANY LIMITED</t>
  </si>
  <si>
    <t>KRUNG THAI BANK PUBLIC CO LTD</t>
  </si>
  <si>
    <t>COMCAST CORPORATION</t>
  </si>
  <si>
    <t>LES MINES OPINACA LTEE</t>
  </si>
  <si>
    <t>ENHANCED INCOME CORP CLASS A</t>
  </si>
  <si>
    <t>ENHANCED INCOME CORP CLASS</t>
  </si>
  <si>
    <t>BROWN BROTHERS HARRIMAN TRUST COMPANY (CAYMAN) AS TRUSTEE OF US SHORT TERM HIGH YIELD BOND (JPY HEDGED) FUND, A SERIES TRUST OF CAYMAN WORLD INVEST TRUST</t>
  </si>
  <si>
    <t>MCAP SERVICE CORPORATION</t>
  </si>
  <si>
    <t>NIDERA SEMENTES LTDA</t>
  </si>
  <si>
    <t>NORCAN PETROLEUM PRODUCTS, G.P.</t>
  </si>
  <si>
    <t>NORCAN PETROLEUM/NORCAN TRUST</t>
  </si>
  <si>
    <t>IA CLARINGTON FLOATING RATE INCOME FUND</t>
  </si>
  <si>
    <t>BANCO NACIONAL DE COMERCIO EXTERIOR,S.N.C.</t>
  </si>
  <si>
    <t>BANCO NACIONAL DE COMERCIO EXTERIOR S N C</t>
  </si>
  <si>
    <t>IA CLARINGTON CORE PLUS BOND FUND</t>
  </si>
  <si>
    <t>NORREP US DIVIDEND PLUS</t>
  </si>
  <si>
    <t>SCOTIA INSTITUTIONAL TACTICAL BOND FUND</t>
  </si>
  <si>
    <t>THE GOVERNORS OF THE UNIVERSITY OF ALBERTA</t>
  </si>
  <si>
    <t>POWERSHARES FTSE RAFI EMERG MARK FD</t>
  </si>
  <si>
    <t>PRIVATE CLIENT CANADIAN EQUITY PORTFOLIO</t>
  </si>
  <si>
    <t>LEAR CANADA PENSION PLAN / LEAR CANADA JOINT INVESTMENTS FUND AND MEMBER PENSION PLANS</t>
  </si>
  <si>
    <t>VETEMENTS DE SPORTS STONE LIZARD INC</t>
  </si>
  <si>
    <t>EXEMPLAR INVESTMENT GRADE FUND</t>
  </si>
  <si>
    <t>MATTAMY GROUP CORPORATION</t>
  </si>
  <si>
    <t>WELDED TUBE OF CANADA CORP</t>
  </si>
  <si>
    <t>BANCO CENTRAL DE LA REPUBLICA DOMINICANA</t>
  </si>
  <si>
    <t>CENTRAL BANK OF THE DOMINCAN REPUBLIC</t>
  </si>
  <si>
    <t>VOLKSWAGEN BANK GMBH</t>
  </si>
  <si>
    <t>BLACKROCK LIABILITY MATCHING FUNDS LEVERAGED GBP 2027 INDEX-LINKED GILT FUND</t>
  </si>
  <si>
    <t>BLACKROCK LIABILITY MATCHING FUNDS LEVERAGED GBP 2030 GILT FUND</t>
  </si>
  <si>
    <t>BLACKROCK LIABILITY MATCHING FUNDS LEVERAGED GBP 2032 INDEX-LINKED GILT FUND</t>
  </si>
  <si>
    <t>BLACKROCK LIABILITY MATCHING FUNDS LEVERAGED GBP 2040 INDEX-LINKED GILT FUND</t>
  </si>
  <si>
    <t>BLACKROCK LIABILITY MATCHING FUNDS LEVERAGED GBP 2040 GILT FUND</t>
  </si>
  <si>
    <t>OCBC WING HANG BANK LIMITED</t>
  </si>
  <si>
    <t>OCBC WING HANG BANK LTD</t>
  </si>
  <si>
    <t>OCBC WING HANG BANK, LIMITED</t>
  </si>
  <si>
    <t>OLAM AMERICAS INC</t>
  </si>
  <si>
    <t>MCGILL UNIVERSITY PENSION PLAN</t>
  </si>
  <si>
    <t>RENAISSANCE HIGH INCOME FUND (EQUITY)</t>
  </si>
  <si>
    <t>RENAISSANCE HIGH INCOME FUND (BOND)</t>
  </si>
  <si>
    <t>RENAISSANCE HIGH INCOME FUND</t>
  </si>
  <si>
    <t>THE ALEXANDRIA FUND - CANADA EQUITY SUB-FUND</t>
  </si>
  <si>
    <t>ALEXANDRIA REAL RETURN INTL BOND FUND</t>
  </si>
  <si>
    <t>US EQUITY VALUE CURRENCY HEDGE CORPORATE</t>
  </si>
  <si>
    <t>FIXED INCOME REPO BOOK (SCI)</t>
  </si>
  <si>
    <t>FIXED INCOME BILL BOOK (SCI)</t>
  </si>
  <si>
    <t>WILSON EQUIPMENT LIMITED</t>
  </si>
  <si>
    <t>HIGHVIEW GLOBAL DIVIDEND  - HOLLYWOOD SARASOTA LP</t>
  </si>
  <si>
    <t>HIRAM WALKER CANADIAN POOLED FUND TRUST</t>
  </si>
  <si>
    <t>BLACKROCK LIABILITY MATCHING FUNDS LEVERAGED GBP 2050 INDEX-LINKED GILT FUND</t>
  </si>
  <si>
    <t>BLACKROCK LIABILITY MATCHING FUNDS LEVERAGED GBP 2052 GILT FUND</t>
  </si>
  <si>
    <t>BLACKROCK LIABILITY MATCHING FUNDS LEVERAGED GBP 2060 GILT FUND</t>
  </si>
  <si>
    <t>BLACKROCK LIABILITY MATCHING FUNDS LEVERAGED GBP 2062 INDEX-LINKED GILT FUND</t>
  </si>
  <si>
    <t>BLACKROCK LIABILITY MATCHING FUNDS LEVERAGED GBP FIXED 2025 - 2029 SWAP FUND</t>
  </si>
  <si>
    <t>BLACKROCK LIABILITY MATCHING FUNDS LEVERAGED GBP FIXED 2030 - 2034 SWAP FUND</t>
  </si>
  <si>
    <t>BLACKROCK LIABILITY MATCHING FUNDS LEVERAGED GBP FIXED 2035 - 2039 SWAP FUND</t>
  </si>
  <si>
    <t>BlackRock Liability Matching Funds Leveraged GBP Fixed 2040 - 2044 Swap Fund</t>
  </si>
  <si>
    <t>BlackRock Liability Matching Funds Leveraged GBP Fixed 2045 - 2049 Swap Fund</t>
  </si>
  <si>
    <t>BlackRock Liability Matching Funds Leveraged GBP Fixed 2050 - 2054 Swap Fund</t>
  </si>
  <si>
    <t>BlackRock Liability Matching Funds Leveraged GBP Fixed 2055 - 2059 Swap Fund</t>
  </si>
  <si>
    <t>BLACKROCK LIABILITY MATCHING FUNDS LEVERAGED GBP INFLATION 2020 - 2024 SWAP FUND</t>
  </si>
  <si>
    <t>BLACKROCK LIABILITY MATCHING FUNDS LEVERAGED GBP INFLATION 2030 - 2034 SWAP FUND</t>
  </si>
  <si>
    <t>BLACKROCK LIABILITY MATCHING FUNDS LEVERAGED GBP INFLATION 2040 - 2044 SWAP FUND</t>
  </si>
  <si>
    <t>BLACKROCK LIABILITY MATCHING FUNDS LEVERAGED GBP INFLATION 2050 - 2054 SWAP FUND</t>
  </si>
  <si>
    <t>PACCAR INC.</t>
  </si>
  <si>
    <t>PACCAR OF CANADA LTD.</t>
  </si>
  <si>
    <t>PACIFIC RUBIALES ENERGY CORP</t>
  </si>
  <si>
    <t>CANOE DEFENSIVE GLOBAL EQUITY</t>
  </si>
  <si>
    <t>BMO CONCENTRATED GLOBAL EQUITY FUND F SERIES HEDGE</t>
  </si>
  <si>
    <t>BMO CONCENTRATED GLOBAL EQUITY FUND ADVISOR SERIES HEDGE</t>
  </si>
  <si>
    <t>BMO CONCENTRATED GLOBAL BALANCED FUND F SERIES HEDGE</t>
  </si>
  <si>
    <t>BMO CONCENTRATED GLOBAL BALANCED FUND ADVISOR SERIES HEDGE</t>
  </si>
  <si>
    <t>BMO CONCENTRATED GLOBAL BALANCED FUND</t>
  </si>
  <si>
    <t>FIERA GLOBAL EQUITY FUND</t>
  </si>
  <si>
    <t>FIERA MULTI STRATEGY INCOME FUND</t>
  </si>
  <si>
    <t>FIERA MULTI STRATEGY INCOME FUND PW540SDG</t>
  </si>
  <si>
    <t>3992128 CANADA INC</t>
  </si>
  <si>
    <t>FIRST TRUST EMERGING MARKETS ALPHADEX FUND</t>
  </si>
  <si>
    <t>BlackRock Liability Matching Funds Leveraged GBP Real 2015 - 2019 Swap Fund</t>
  </si>
  <si>
    <t>BlackRock Liability Matching Funds Leveraged GBP Real 2020 - 2024 Swap Fund</t>
  </si>
  <si>
    <t>BlackRock Liability Matching Funds Leveraged GBP Real 2025 - 2029 Swap Fund</t>
  </si>
  <si>
    <t>BlackRock Liability Matching Funds Leveraged GBP Real 2030 - 2034 Swap Fund</t>
  </si>
  <si>
    <t>BLACKROCK LIABILITY MATCHING FUNDS LEVERAGED GBP REAL 2035 -2039 SWAP FUND</t>
  </si>
  <si>
    <t>BLACKROCK LIABILITY MATCHING FUNDS LEVERAGED GBP REAL 2040 - 2044 SWAP FUND</t>
  </si>
  <si>
    <t>BlackRock Liability Matching Funds Leveraged GBP Real 2045 - 2049 Swap Fund</t>
  </si>
  <si>
    <t>BlackRock Liability Matching Funds Leveraged GBP Real 2050 - 2054 Swap Fund</t>
  </si>
  <si>
    <t>BLACKROCK LIABILITY SOLUTIONS FUNDS II GBP TAILORED FUND II</t>
  </si>
  <si>
    <t>BLACKROCK LIABILITY SOLUTIONS FUNDS II GBP TAILORED FUND V</t>
  </si>
  <si>
    <t>BLACKROCK LIABILITY SOLUTIONS FUNDS II GBP TAILORED FUND VII</t>
  </si>
  <si>
    <t>BLACKROCK LIABILITY SOLUTIONS FUNDS II GBP TAILORED FUND X</t>
  </si>
  <si>
    <t>IA CLARINGTON STRATEGIC US GROWTH AND INCOME FUND</t>
  </si>
  <si>
    <t>PAINTED PONY ENERGY LTD</t>
  </si>
  <si>
    <t>PEI GRAIN ELEVATORS CORPORATION</t>
  </si>
  <si>
    <t>FQM FINANCE LTD</t>
  </si>
  <si>
    <t>FIRST QUANTUM MINERALS LTD</t>
  </si>
  <si>
    <t>GOVERNMENT OF CANADA</t>
  </si>
  <si>
    <t>PETRA LTD</t>
  </si>
  <si>
    <t>PETRA LTD.</t>
  </si>
  <si>
    <t>PETROQUIM SA</t>
  </si>
  <si>
    <t>FIERA US EQUITY FUND</t>
  </si>
  <si>
    <t>MONTCALM MEATS</t>
  </si>
  <si>
    <t>BANCO SANTANDER MEXICO SA</t>
  </si>
  <si>
    <t>BANCO SANTANDER (MEXICO), S.A.</t>
  </si>
  <si>
    <t>Banco Santander (Mexico) SA Institucion de Banca Multiple Grupo Financiero Santander Mexico</t>
  </si>
  <si>
    <t>BANCO SANTANDER SERFIN.S.A.</t>
  </si>
  <si>
    <t>BLACKROCK LIABILITY SOLUTIONS FUNDS II TAILORED FUND XIX..</t>
  </si>
  <si>
    <t>BLACKROCK LIABILITY SOLUTIONS FUNDS II TAILORED FUND XIX.</t>
  </si>
  <si>
    <t>BLACKROCK LIABILITY SOLUTIONS FUNDS II TAILORED FUND XIX .</t>
  </si>
  <si>
    <t>BLACKROCK LIABILITY SOLUTIONS FUNDS II TAILORED FUND XIX ..</t>
  </si>
  <si>
    <t>BLACKROCK LIABILITY SOLUTIONS FUNDS II TAILORED FUND XIX</t>
  </si>
  <si>
    <t>BLACKROCK LIABILITY SOLUTIONS FUNDS II GBP TAILORED FUND XV</t>
  </si>
  <si>
    <t>BLACKROCK LIABILITY SOLUTIONS FUNDS II TAILORED FUND XVII</t>
  </si>
  <si>
    <t>BLACKROCK LIABILITY SOLUTIONS FUNDS II TAILORED FUND XVIII</t>
  </si>
  <si>
    <t>BLACKROCK LIABILITY SOLUTIONS FUNDS II GBP TAILORED FUND XX</t>
  </si>
  <si>
    <t>BLACKROCK LIABILITY SOLUTIONS FUNDS II TAILORED FUND XX .</t>
  </si>
  <si>
    <t>BLACKROCK LIABILITY SOLUTIONS FUNDS II TAILORED FUND XX</t>
  </si>
  <si>
    <t>BLACKROCK LIABILITY SOLUTIONS FUNDS III TAILORED FUND XL</t>
  </si>
  <si>
    <t>BLACKROCK LIABILITY SOLUTIONS FUNDS III TAILORED FUND XLVI</t>
  </si>
  <si>
    <t>WORKPLACE HEALTH SAFETY AND COMPENSATION COMMISSION OF NEWFOUNDLAND AND LABRADOR</t>
  </si>
  <si>
    <t>RBC PREMIUM US$ MONEY MARKET FUND</t>
  </si>
  <si>
    <t>EMPRESAS IANSA SA</t>
  </si>
  <si>
    <t>MERCER CONSULTING GROUP, INC.</t>
  </si>
  <si>
    <t>3M CANADA COMPANY MASTER TRUST</t>
  </si>
  <si>
    <t>INTERNATIONAL EQUITY VALUE CURRENCY HEDGED CORPORATE CLASS.</t>
  </si>
  <si>
    <t>O SHAUGHNESSY US GROWTH FUND</t>
  </si>
  <si>
    <t>O SHAUGHNESSY U.S. GROWTH FUND</t>
  </si>
  <si>
    <t>FLEET BRAKE PARTS AND SERVICE LIMIT</t>
  </si>
  <si>
    <t>FLEET BRAKE PARTS AND SERVICE LIMITED</t>
  </si>
  <si>
    <t>FTI CONSULTING CANADA INC.</t>
  </si>
  <si>
    <t>BLACKROCK LIABILITY SOLUTIONS FUNDS III TAILORED FUND XXI</t>
  </si>
  <si>
    <t>BLACKROCK LIABILITY SOLUTIONS FUNDS III TAILORED FUND XXII</t>
  </si>
  <si>
    <t>BLACKROCK LIABILITY SOLUTIONS FUNDS III TAILORED FUND XXIII</t>
  </si>
  <si>
    <t>BLACKROCK LIABILITY SOLUTIONS FUNDS III TAILORED FUND XXIV</t>
  </si>
  <si>
    <t>BLACKROCK LIABILITY SOLUTIONS FUNDS III TAILORED FUND XXIX</t>
  </si>
  <si>
    <t>BLACKROCK LIABILITY SOLUTIONS FUNDS III TAILORED FUND XXV</t>
  </si>
  <si>
    <t>BLACKROCK LIABILITY SOLUTIONS FUNDS III TAILORED FUND XXVIII</t>
  </si>
  <si>
    <t>BLACKROCK LIABILITY SOLUIONS FUNDS III TAILORED FUND XXXI</t>
  </si>
  <si>
    <t>BLACKROCK LIABILITY SOLUTIONS FUNDS III TAILORED FUND XXXII</t>
  </si>
  <si>
    <t>BLACKROCK LIABILITY SOLUTIONS FUNDS III TAILORED FUND XXXIII</t>
  </si>
  <si>
    <t>BLACKROCK LIABILITY SOLUTIONS FUNDS III TAILORED FUND XXXIX</t>
  </si>
  <si>
    <t>INTERPROVINCIAL TRAFFIC SERVICES LTD.</t>
  </si>
  <si>
    <t>PHN INFRASTRUCTURE DEBT FUND</t>
  </si>
  <si>
    <t>FIERA CAPITAL CORPORATION (AS AGENT)</t>
  </si>
  <si>
    <t>FIERA CAPITAL CORPORATION</t>
  </si>
  <si>
    <t>BLACKROCK LIABILITY SOLUTIONS FUNDS III TAILORED FUND XXXVII</t>
  </si>
  <si>
    <t>BLACKROCK LIABILITY SOLUTIONS FUNDS III TAILORED FUND XXXVIII</t>
  </si>
  <si>
    <t>BLUEWAVE ENERGY LIMITED</t>
  </si>
  <si>
    <t>IG MACKENZIE MAXXUM DIVIDEND GROWTH FUND</t>
  </si>
  <si>
    <t>AST PRUDENTIAL FLEXIBLE MULTI STRATEGY PORTFOLIO ALTERNATIVES GLOBAL ABSOLUTE RETURN</t>
  </si>
  <si>
    <t>PH&amp;N BALANCED PENSION TRUST</t>
  </si>
  <si>
    <t>PHILLIPS HAGER &amp; NORTH BLUEBAY EMER</t>
  </si>
  <si>
    <t>FRANCHISE MANAGEMENT INC.</t>
  </si>
  <si>
    <t>FRANCHISE MANAGEMENT INC</t>
  </si>
  <si>
    <t>FRANKLIN BISSETT SHORT DURATION BOND FUND</t>
  </si>
  <si>
    <t>FRANKLIN BISSETT CANADIAN SHORT TERM BOND FUND</t>
  </si>
  <si>
    <t>FRANKLIN BISSETT FUNDS AGENCY</t>
  </si>
  <si>
    <t>AGF CANADA CLASS</t>
  </si>
  <si>
    <t>INVESTORS GROUP CORPORATE CLASS INC</t>
  </si>
  <si>
    <t>PICTON MAHONEY DIVERSIFIED STRATEGIES FUND</t>
  </si>
  <si>
    <t>AVIVA INVESTORS GLOBAL SERVICES LIMITED</t>
  </si>
  <si>
    <t>THE FULCRUM INVESTMENT COMPANY LIMITED</t>
  </si>
  <si>
    <t>BMO EQUITY GROWTH ETF PORTFOLIO</t>
  </si>
  <si>
    <t>BMO EQUITY GROWTH ETF PORTFOLIO CLASS</t>
  </si>
  <si>
    <t>INVESTORS PAN ASIAN EQUITY FUND</t>
  </si>
  <si>
    <t>IG MACKENZIE PAN ASIAN EQUITY FUND</t>
  </si>
  <si>
    <t>BANK OF LITHUANIA</t>
  </si>
  <si>
    <t>BANK OF LITHUANIA (LIETUVOS BANKAS)</t>
  </si>
  <si>
    <t>BANK SINOPAC CO LTD</t>
  </si>
  <si>
    <t>BANK SINOPAC</t>
  </si>
  <si>
    <t>CENTRAL BANK OF THE UNITED ARAB EMIRATES</t>
  </si>
  <si>
    <t>CENTRAL BANK OF U.A.E.</t>
  </si>
  <si>
    <t>VTB BANK (VTB)</t>
  </si>
  <si>
    <t>AGF HIGH YIELD BOND FUND</t>
  </si>
  <si>
    <t>AGF INTERNATIONAL STOCK CLASS</t>
  </si>
  <si>
    <t>SCOTIA BALANCED OPPORTUNITIES FUND (GLOBAL)</t>
  </si>
  <si>
    <t>BMO SELECTTRUST EQUITY GROWTH PORTFOLIO</t>
  </si>
  <si>
    <t>NARODOWY BANK POLSKI</t>
  </si>
  <si>
    <t>SCOTIA CANADIAN INDEX FUND</t>
  </si>
  <si>
    <t>PACTIV LLC</t>
  </si>
  <si>
    <t>PORTFOLIO SERIES BALANCED FUND</t>
  </si>
  <si>
    <t>CI PORTFOLIO SERIES BALANCED GROWTH FUND</t>
  </si>
  <si>
    <t>PORTFOLIO SERIES CONSERVATIVE BALANCED FUND</t>
  </si>
  <si>
    <t>CI PORTFOLIO SERIES CONSERVATIVE FUND</t>
  </si>
  <si>
    <t>CI PORTFOLIO SERIES GROWTH FUND</t>
  </si>
  <si>
    <t>PORTFOLIO SERIES INCOME FUND</t>
  </si>
  <si>
    <t>PORTFOLIO SERIES MAXIMUM GROWTH FUND</t>
  </si>
  <si>
    <t>GNUTTI CARLO CANADA LTD</t>
  </si>
  <si>
    <t>GNUTTI CARLO CANADA LIMITED</t>
  </si>
  <si>
    <t>SCOTIA GLOBAL DIVIDEND FUND</t>
  </si>
  <si>
    <t>SCOTIA GLOBAL BALANCED FUND</t>
  </si>
  <si>
    <t>SCOTIA INTERNATIONAL INDEX FUND</t>
  </si>
  <si>
    <t>PACIFIC INVESTMENT MANAGEMENT COMPANY LLC, SOLELY IN ITS CAPACITY AS ADVISOR ON BEHALF OF FEDERATED DEPARTMENT STORES, INC. DEFINED BENEFIT PLANS MASTER TRUST</t>
  </si>
  <si>
    <t>ADDENDA BONDS LONG TERM PROVINCIAL INDEX OVERLAY POOLED FUND</t>
  </si>
  <si>
    <t>PHN LIFETIME 2025</t>
  </si>
  <si>
    <t>BANK OF ENGLAND</t>
  </si>
  <si>
    <t>BANK OF ENGLAND (ALLOCATED)HQ</t>
  </si>
  <si>
    <t>BANK OF ENGLAND CUSTOMER A/C</t>
  </si>
  <si>
    <t>BANK OF ENGLAND DEPOSIT ACCOUNT</t>
  </si>
  <si>
    <t>GORDON FOOD SERVICE CANADA LTD</t>
  </si>
  <si>
    <t>GREENFIELD JOHNSTOWN LIMITED PARTNERSHIP</t>
  </si>
  <si>
    <t>GREGG DISTRIBUTORS LIMITED PARTNERSHIP</t>
  </si>
  <si>
    <t>SCOTIA NASDAQ INDEX FUND</t>
  </si>
  <si>
    <t>SCOTIA PRIVATE AMERICAN CORE PLUS BOND POOL</t>
  </si>
  <si>
    <t>SCOTIA PRIVATE CANADIAN GROWTH POOL</t>
  </si>
  <si>
    <t>SCOTIA PRIVATE CANADIAN MID CAP POOL</t>
  </si>
  <si>
    <t>SCOTIA PRIVATE CANADIAN SMALL CAP POOL</t>
  </si>
  <si>
    <t>SCOTIA PRIVATE CANADIAN VALUE POOL</t>
  </si>
  <si>
    <t>SCOTIA PRIVATE EMERGING MARKETS POOL</t>
  </si>
  <si>
    <t>SCOTIA PRIVATE GLOBAL EQUITY POOL</t>
  </si>
  <si>
    <t>SCOTIA PRIVATE GLOBAL REAL ESTATE POOL</t>
  </si>
  <si>
    <t>SCOTIA PRIVATE INCOME POOL</t>
  </si>
  <si>
    <t>DANA PETROLEUM LTD</t>
  </si>
  <si>
    <t>UNICREDIT BANCA SPA</t>
  </si>
  <si>
    <t>UNICREDIT BANCA</t>
  </si>
  <si>
    <t>UNICREDIT SPA</t>
  </si>
  <si>
    <t>UNICREDIT SPA HQ</t>
  </si>
  <si>
    <t>CIH INTERNATIONAL S.A.R.L.</t>
  </si>
  <si>
    <t>CIH INTERNATIONAL SARL</t>
  </si>
  <si>
    <t>BMO SELECTCLASS EQUITY GROWTH PORTFOLIO</t>
  </si>
  <si>
    <t>INDUSTRIAL AND COMMERCIAL BANK OF CHINA LIMITED (ICBC)</t>
  </si>
  <si>
    <t>INDUSTRIAL AND COMMERCIAL BANK OF CHINA LIMITED</t>
  </si>
  <si>
    <t>INDUSTRIAL AND COMMERCIAL BANK OF CHINA</t>
  </si>
  <si>
    <t>INDUSTRIAL &amp; COMMERCIAL BANK OF CHINA LIMITED</t>
  </si>
  <si>
    <t>INDUSTRIAL &amp; COMMERCIAL BANK OF CHINA</t>
  </si>
  <si>
    <t>INDUSTRIAL &amp; COMMERCIAL BK OF CHINA</t>
  </si>
  <si>
    <t>IPROFILE U.S. EQUITY POOL</t>
  </si>
  <si>
    <t>PRANA BIOVEGETALIENS INC</t>
  </si>
  <si>
    <t>PRAXAIR CANADA INC. PENSION PLAN FOR CANADIAN EMPLOYEES</t>
  </si>
  <si>
    <t>COMMISSION DE LA CAISSE COMMUNE DE RETRAITE DES EMPLOYES DE LA VILLE DE MONTREAL</t>
  </si>
  <si>
    <t>LINCLUDEN CANADIAN &amp; GLOBAL EQUITY POOLED FUND</t>
  </si>
  <si>
    <t>LINCLUDEN U.S. EQUITY POOLED FUND</t>
  </si>
  <si>
    <t>LINC. PRIVATE CLIENT BOND POOLED FD</t>
  </si>
  <si>
    <t>NORGES BANK</t>
  </si>
  <si>
    <t>AKBANK</t>
  </si>
  <si>
    <t>SCOTIA PRIVATE INTERNATIONAL SMALL TO MID CAP VALUE</t>
  </si>
  <si>
    <t>SCOTIA PRIVATE US LARGE CAP GR FUND</t>
  </si>
  <si>
    <t>TRAFIGURA BEHEER B.V.</t>
  </si>
  <si>
    <t>NYRSTAR SALES &amp; MARKETING AG</t>
  </si>
  <si>
    <t>NYRSTAR SALES AND MARKETING AG</t>
  </si>
  <si>
    <t>TRAFIGURA PTE LIMITED</t>
  </si>
  <si>
    <t>TRAFIGURA PTE LTD</t>
  </si>
  <si>
    <t>ALPHA ASSEMBLY SOLUTIONS NETHERLANDS B.V</t>
  </si>
  <si>
    <t>INGRAM EUROPEAN COORDINATION CENTER N.V.</t>
  </si>
  <si>
    <t>NORSPAN LNG V AS</t>
  </si>
  <si>
    <t>TAQA BRATANI LTD</t>
  </si>
  <si>
    <t>THAMES WATER UTILITIES FINANCE PLC 2</t>
  </si>
  <si>
    <t>FORD MOTOR COMPANY OF CANADA LIMITED PENSION TRUST</t>
  </si>
  <si>
    <t>CBRE GLOBAL HOLDINGS S.A.R.L</t>
  </si>
  <si>
    <t>DANA PETROLEUM NORWAY AS</t>
  </si>
  <si>
    <t>RKI EXPLORATION AND PRODUCTION LLC</t>
  </si>
  <si>
    <t>BOLIDEN COMMERCIAL</t>
  </si>
  <si>
    <t>FIRST OIL AND GAS LTD</t>
  </si>
  <si>
    <t>CMB NV</t>
  </si>
  <si>
    <t>DANA PETROLEUM HOLDINGS BV</t>
  </si>
  <si>
    <t>DANA PETROLEUM NETHERLANDS BV</t>
  </si>
  <si>
    <t>VML US FINANCE LLC</t>
  </si>
  <si>
    <t>AON UK LIMITED</t>
  </si>
  <si>
    <t>SANDISK CORPORATION</t>
  </si>
  <si>
    <t>L BRANDS INC.</t>
  </si>
  <si>
    <t>NORSPAN LNG VII AS</t>
  </si>
  <si>
    <t>ALENT HONG KONG LIMITED</t>
  </si>
  <si>
    <t>ALPHA ASSEMBLY SOLUTIONS INC.</t>
  </si>
  <si>
    <t>ITOCHU CORPORATION</t>
  </si>
  <si>
    <t>PREMIER OIL EXPLORATION AND PRODUCTION LTD</t>
  </si>
  <si>
    <t>MARATHON OIL CORPORATION</t>
  </si>
  <si>
    <t>TYCO ELECTRONICS CORP</t>
  </si>
  <si>
    <t>TYCO ELECTRONICS CORPORATION</t>
  </si>
  <si>
    <t>SCOTIABANK URUGUAY</t>
  </si>
  <si>
    <t>SCOTIABANK URUGUAY SA</t>
  </si>
  <si>
    <t>NUEVO BANCO COMERCIAL S A</t>
  </si>
  <si>
    <t>WATERTEC IRRIGATION LTD</t>
  </si>
  <si>
    <t>UNIVERSITY OF PITTSBURGH OF THE COM</t>
  </si>
  <si>
    <t>UTAH RETIREMENT SYSTEMS</t>
  </si>
  <si>
    <t>PREMIER OIL UK LTD</t>
  </si>
  <si>
    <t>PRUDENTIAL HIGH YIELD FUND OF THE PRUDENTIAL TRUST COMPANY COLLECTIVE TRUST</t>
  </si>
  <si>
    <t>PRUDENTIAL INVESTMENT PORTFOLIOS, INC 15: PRUDENTIAL HIGH YIELD FUND INC</t>
  </si>
  <si>
    <t>CONSTELLATION BRANDS NEW ZEALAND LIMITED</t>
  </si>
  <si>
    <t>UPC BROADBAND HOLDING BV</t>
  </si>
  <si>
    <t>CANPRO INVESTMENTS LTD</t>
  </si>
  <si>
    <t>HEATHROW FUNDING  LIMITED</t>
  </si>
  <si>
    <t>HEATHROW FUNDING LIMITED</t>
  </si>
  <si>
    <t>HEATHROW FUNDING LIMITED.</t>
  </si>
  <si>
    <t>HOST HOTELS &amp; RESORTS LP</t>
  </si>
  <si>
    <t>HOST HOTELS AND RESORTS LP</t>
  </si>
  <si>
    <t>LCH CLEARNET LTD</t>
  </si>
  <si>
    <t>LCH_SOLO</t>
  </si>
  <si>
    <t>INTERNATIONAL GAME TECHNOLOGY PLC</t>
  </si>
  <si>
    <t>COMMONWEALTH BANK OF AUSTRALIA</t>
  </si>
  <si>
    <t>COMMONWEALTH BANK AUSTRALIA LONDON CDEA</t>
  </si>
  <si>
    <t>COMMONWEALTH BANK AUSTRALIA SYDNEY CDEA</t>
  </si>
  <si>
    <t>COMMONWEALTH BANK AUSTRALIA NEW YORK CDEA</t>
  </si>
  <si>
    <t>COMMONWEALTH  BANK OF AUSTRALIA NEW YORK DIRECT CLEARING</t>
  </si>
  <si>
    <t>COMMONWEALTH BANK OF AUSTRALIA LONDON DIRECT CLEARING</t>
  </si>
  <si>
    <t>COMMONWEALTH BANK OF AUSTRALIA SYDNEY DIRECT CLEARING</t>
  </si>
  <si>
    <t>COMMONWEALTH BANK OF AUSTRALIA LONDON</t>
  </si>
  <si>
    <t>CA EMPENOS MEXICO, S. DE R.L. DE CV</t>
  </si>
  <si>
    <t>CURIAN VARIABLE SERIES TRUST</t>
  </si>
  <si>
    <t>FIRST NIAGARA BANK N.A.</t>
  </si>
  <si>
    <t>CHINA PRECISION MATERIAL LIMITED</t>
  </si>
  <si>
    <t>ONEX PARALLEL (ONCAP) III LP</t>
  </si>
  <si>
    <t>DOLLAR TREE INC</t>
  </si>
  <si>
    <t>SEOWON CO LTD</t>
  </si>
  <si>
    <t>MASTER TRUST FUND FOR PARTICIPATING PENSION PLANS OF THE NATIONAL BANK OF CANADA</t>
  </si>
  <si>
    <t>AGF FIXED INCOME PLUS FUND</t>
  </si>
  <si>
    <t>AGF GLOBAL SUSTAINABLE GROWTH EQUITY POOLED FUND</t>
  </si>
  <si>
    <t>AGF GLOBAL SUSTAINABLE GROWTH EQUITY FUND</t>
  </si>
  <si>
    <t>AGF GLOBAL SUSTAINABLE BALANCED FUND - FIXED INCOME</t>
  </si>
  <si>
    <t>AGF GLOBAL SUSTAINABLE BALANCED FUND - EQUITY</t>
  </si>
  <si>
    <t>AGF DIVERSIFIED INCOME FUND</t>
  </si>
  <si>
    <t>HANIL CAN COMPANY LIMITED</t>
  </si>
  <si>
    <t>PETROAMERICA INTERNATIONAL SUCURSAL COLOMBIA</t>
  </si>
  <si>
    <t>MAVERICK AGENCY LTD</t>
  </si>
  <si>
    <t>PRAIRIE MERCHANT CORPORATION</t>
  </si>
  <si>
    <t>PINNACLE RENEWABLE ENERGY INC.</t>
  </si>
  <si>
    <t>PINNACLE RENEWABLE ENERGY INC</t>
  </si>
  <si>
    <t>AGF ELEMENTS BALANCED PORTFOLIO CLASS</t>
  </si>
  <si>
    <t>AGF ELEMENTS CONSERVATIVE PORTFOLIO CLASS</t>
  </si>
  <si>
    <t>AGF ELEMENTS GLOBAL PORTFOLIO CLASS</t>
  </si>
  <si>
    <t>OHIO NATIONAL LIFE INSURANCE COMPANY</t>
  </si>
  <si>
    <t>AGF EMERGING MARKETS CLASS</t>
  </si>
  <si>
    <t>Scholz Holding Gmbh</t>
  </si>
  <si>
    <t>SCHOLZ MANAGEMENT SERVICES Gmbh</t>
  </si>
  <si>
    <t>NH Futures Co., Ltd</t>
  </si>
  <si>
    <t>AGF ELEMENTS GROWTH PORTFOLIO CLASS</t>
  </si>
  <si>
    <t>ORIGIN ENERGY LIMITED</t>
  </si>
  <si>
    <t>ONCAP III (CANADA) LP</t>
  </si>
  <si>
    <t>HSBC US EQUITY POOLED FUND</t>
  </si>
  <si>
    <t>LEXMARK INTERNATIONAL TECHNOLOGY SA</t>
  </si>
  <si>
    <t>REVOLUTION ENVIRONMENTAL SOLUTIONS LP</t>
  </si>
  <si>
    <t>REVOLUTION LANDFILL LP</t>
  </si>
  <si>
    <t>REVOLUTION ORS LP</t>
  </si>
  <si>
    <t>REVOLUTION VSC LP</t>
  </si>
  <si>
    <t>CONVERTIDORA DEL PACIFICO EIRL</t>
  </si>
  <si>
    <t>EXELL BUSINESS LTD</t>
  </si>
  <si>
    <t>SHOWA DENKO K.K</t>
  </si>
  <si>
    <t>SMELTER SERVICE CORPORATION</t>
  </si>
  <si>
    <t>UNION DE CERVECERIAS PERUANAS BACKUS Y JOHNSTON S.A.A.</t>
  </si>
  <si>
    <t>TRANSAMINE TRADING S.A</t>
  </si>
  <si>
    <t>TRANSAMINE TRADING S.A.</t>
  </si>
  <si>
    <t>TRANSAMINE TRADING SA</t>
  </si>
  <si>
    <t>C HAFNER GMBH AND CO KG</t>
  </si>
  <si>
    <t>MEADOWBRINK FARM LTD</t>
  </si>
  <si>
    <t>PR GRAND HOTEL LIMITED PARTNERSHIP</t>
  </si>
  <si>
    <t>DEA DEUTSCHE ERDOEL AG</t>
  </si>
  <si>
    <t>Oddo &amp; Cie</t>
  </si>
  <si>
    <t>HYDRO OTTAWA LIMITED</t>
  </si>
  <si>
    <t>ENVIROSYSTEMS INC</t>
  </si>
  <si>
    <t>ALMON EQUIPMENT LTD</t>
  </si>
  <si>
    <t>Longboard Alternative Growth Fund</t>
  </si>
  <si>
    <t>PRIMERA OIL AND GAS LIMITED</t>
  </si>
  <si>
    <t>TERRITORIAL OILFIELD MANAGEMENT SERVICES LIMITED (TRINIDAD)</t>
  </si>
  <si>
    <t>NUMISMATIC GUARANTY CORPORATION OF AMERICA</t>
  </si>
  <si>
    <t>STATE BANK OF PATIALA</t>
  </si>
  <si>
    <t>CHOW TAI FOOK JEWELLERY COMPANY LIMITED</t>
  </si>
  <si>
    <t>CHOW TAI FOOK JEWELLERY CO LTD</t>
  </si>
  <si>
    <t>CHOW SANG SANG (CHINA) COMPANY LIMITED</t>
  </si>
  <si>
    <t>CHINA MINMETALS NONFERROUS METALS CO LTD</t>
  </si>
  <si>
    <t>CHINA MINMETALS NON-FERROUS METALS CO., LTD</t>
  </si>
  <si>
    <t>CHENGDU TIANXINYANG GOLD INDUSTRY CO., LTD</t>
  </si>
  <si>
    <t>JIANGXI COPPER COMPANY LIMITED</t>
  </si>
  <si>
    <t>TONGLING NONFERROUS METALS GROUP HOLDINGS LTD.</t>
  </si>
  <si>
    <t>ABLE JEWELRY MANUFACTURING LIMITED</t>
  </si>
  <si>
    <t>SIGMA TUBE AND BAR LLC</t>
  </si>
  <si>
    <t>BRINKS HONG KONG LTD</t>
  </si>
  <si>
    <t>BRINK'S HONG KONG LIMITED</t>
  </si>
  <si>
    <t>FIRST TRUST EMERGING MARKETS LOCAL CURRENCY BOND ETF</t>
  </si>
  <si>
    <t>TANAKA KIKINZOKU KOGYO K K</t>
  </si>
  <si>
    <t>PT ANTAM (PERSERO) TBK</t>
  </si>
  <si>
    <t>Hampshire Chemical Corp</t>
  </si>
  <si>
    <t>PRANDA JEWELRY PUBLIC COMPANY LIMITED</t>
  </si>
  <si>
    <t>YOO LIM COMPANY LIMITED</t>
  </si>
  <si>
    <t>NATURAL GOLD TRADING COMPANY LIMITED</t>
  </si>
  <si>
    <t>S P C PRECIOUS METAL CO LTD</t>
  </si>
  <si>
    <t>TCH GOLD COMPANY LIMITED</t>
  </si>
  <si>
    <t>SUMITOMO METAL MINING CO LTD</t>
  </si>
  <si>
    <t>PET FAR EASTERN (HOLDING) LTD</t>
  </si>
  <si>
    <t>QATAR NATIONAL BANK</t>
  </si>
  <si>
    <t>UNI DESIGN JEWELLERY (INDIA) PRIVATE LIMITED</t>
  </si>
  <si>
    <t>ORIENTAL UNION CHEMICAL CORPORATION</t>
  </si>
  <si>
    <t>AUER LIGHTING GMBH</t>
  </si>
  <si>
    <t>NAN CHUNG PETROCHEMICAL CORPORATION</t>
  </si>
  <si>
    <t>FAITHFUL JEWELLERY SDN BHD</t>
  </si>
  <si>
    <t>CAPITOL INTERNATIONAL LIMITED</t>
  </si>
  <si>
    <t>SCB LONDON</t>
  </si>
  <si>
    <t>STANDARD CHARTERED BANK (HONG KONG) LIMITED</t>
  </si>
  <si>
    <t>STANDARD CHARTERED BK (HK) LTD</t>
  </si>
  <si>
    <t>SCB HK BK</t>
  </si>
  <si>
    <t>STANDARD CHARTERED BANK HONG KONG CONSUMER BANKING</t>
  </si>
  <si>
    <t>BOSERA ASSET MANAGEMENT CO., LTD</t>
  </si>
  <si>
    <t>G.G.R. CAPITAL COMPANY LIMITED</t>
  </si>
  <si>
    <t>SAMSUNG GOLD &amp; SILVER CO., LTD.</t>
  </si>
  <si>
    <t>FINEST GOLD CO LTD</t>
  </si>
  <si>
    <t>INTERGOLD GOLD TRADE CO LTD</t>
  </si>
  <si>
    <t>E.FUND ASSET MANAGEMENT CO., LTD</t>
  </si>
  <si>
    <t>YLG BULLION INTERNATIONAL CO LTD</t>
  </si>
  <si>
    <t>POLIURETANOS MEXICANOS WOODBRIDGE SA DE CV</t>
  </si>
  <si>
    <t>NEXANS CANADA ENERGY NETWORK</t>
  </si>
  <si>
    <t>US FINANCIALS INCOME FUND</t>
  </si>
  <si>
    <t>VALVOLINE CUMMINS PRIVATE LIMITED</t>
  </si>
  <si>
    <t>WHIRLPOOL OF INDIA LIMITED</t>
  </si>
  <si>
    <t>MOSAIC INDIA PRIVATE LTD.</t>
  </si>
  <si>
    <t>MOSAIC INDIA PRIVATE LTD</t>
  </si>
  <si>
    <t>THE CHEMOURS COMPANY FC,LLC</t>
  </si>
  <si>
    <t>AGF ELEMENTS GLOBAL PORTFOLIO</t>
  </si>
  <si>
    <t>AGF ELEMENTS GROWTH PORTFOLIO</t>
  </si>
  <si>
    <t>AGF GLOBAL RESOURCES FUND</t>
  </si>
  <si>
    <t>BMO DIVIDEND FUND</t>
  </si>
  <si>
    <t>G4S INTL LOGISTICS (HONGKONG) LIMITED</t>
  </si>
  <si>
    <t>G4S INTERNATIONAL LOGISTICS (HONG KONG) LIMITED</t>
  </si>
  <si>
    <t>BOWINS SILVER COMPANY LIMITED</t>
  </si>
  <si>
    <t>CHIN HUA HENG GOLDSMITH CO LTD</t>
  </si>
  <si>
    <t>LOOMIS INTERNATIONAL (HK) LIMITED</t>
  </si>
  <si>
    <t>LOOMIS INTERNATIONAL LTD</t>
  </si>
  <si>
    <t>LOOMIS INTERNATIONAL</t>
  </si>
  <si>
    <t>LOOMIS INTL LTD ACCOUNT JBR REFINERY RECOVERY LTD</t>
  </si>
  <si>
    <t>LOOMIS INTERNATIONAL (HK) LTD</t>
  </si>
  <si>
    <t>GUOTAI ASSET MANAGEMENT COMPANY LIMITED</t>
  </si>
  <si>
    <t>SURE SPREAD LIMITED</t>
  </si>
  <si>
    <t>TD ASSET MANAGEMENT T1113</t>
  </si>
  <si>
    <t>TD ASSET MANAGEMENT T5015</t>
  </si>
  <si>
    <t>CANADIAN UTILITIES LTD PLAN 1</t>
  </si>
  <si>
    <t>The Retirement Plan for Employees of Canadian Utilities Limited and Participating Companies - Plan 1</t>
  </si>
  <si>
    <t>JIANGTONG INTERNATIONAL (SINGAPORE) PTE LTD</t>
  </si>
  <si>
    <t>MIFAB INC</t>
  </si>
  <si>
    <t>AGF EUROPEAN EQUITY FUND SERIES S</t>
  </si>
  <si>
    <t>GFL ENVIRONMENTAL INC</t>
  </si>
  <si>
    <t>AGF GLOBAL CONVERTIBLE BOND FUND</t>
  </si>
  <si>
    <t>BLACKROCK INC</t>
  </si>
  <si>
    <t>AGF TACTICAL FUND SERIES S</t>
  </si>
  <si>
    <t>PRIMERICA RETIREMENT INCOME FUND (EQUITIES)</t>
  </si>
  <si>
    <t>PRIMERICA COMMON SENSE FUNDS STRATEGIC RETIREMENT INCOME FUND</t>
  </si>
  <si>
    <t>CANOE CANADIAN ASSET ALLOCATION CLASS</t>
  </si>
  <si>
    <t>CANOE EQUITY CLASS</t>
  </si>
  <si>
    <t>NEWFIELD EXPLORATION COMPANY</t>
  </si>
  <si>
    <t>CANOE ENERGY INCOME CLASS</t>
  </si>
  <si>
    <t>CANOE DEFENSIVE U.S. EQUITY PORTFOLIO CLASS</t>
  </si>
  <si>
    <t>PACIFIC INVESTMENT MANAGEMENT COMPANY LLC, SOLELY IN ITS CAPACITY AS ADVISOR ON BEHALF OF MASTER TRUST AGREEMENT FOR CERTIAN TAX-QUALIFIED RETIREMENT PLANS OF BECHTEL CORPORATION</t>
  </si>
  <si>
    <t>HIGHSTREET CANADIAN BOND FUND</t>
  </si>
  <si>
    <t>AMCOR LIMITED</t>
  </si>
  <si>
    <t>CHENIERE CORPUS CHRISTI HOLDINGS LLC</t>
  </si>
  <si>
    <t>RAFFEMET COMMODITIES BV</t>
  </si>
  <si>
    <t>RAFFEMET COMMODITIES B.V</t>
  </si>
  <si>
    <t>EAGLE ENERGY CANADA INC</t>
  </si>
  <si>
    <t>ARMACELL CANADA INC</t>
  </si>
  <si>
    <t>HOCKEY HALL OF FAME AND MUSEUM</t>
  </si>
  <si>
    <t>L AND M ENTERPRISES LIMITED</t>
  </si>
  <si>
    <t>EXPORTADORA AGRICOLA ORGANICA SAC</t>
  </si>
  <si>
    <t>NIOBEC INC.</t>
  </si>
  <si>
    <t>NIOBEC INC</t>
  </si>
  <si>
    <t>1292724 ALBERTA LTD</t>
  </si>
  <si>
    <t>UNIFIED VALVE GROUP LTD</t>
  </si>
  <si>
    <t>BOSTON PROPERTIES LIMITED PARTNERSHIP</t>
  </si>
  <si>
    <t>RIDER HUNT INTL ALBERTA INC</t>
  </si>
  <si>
    <t>TORSTAR CORPORATION (GROUP)</t>
  </si>
  <si>
    <t>TORSTAR CORPORATION</t>
  </si>
  <si>
    <t>TOYOTA TSUSHO METALS LIMITED</t>
  </si>
  <si>
    <t>Toyota Tsusho Metals Limited</t>
  </si>
  <si>
    <t>TOBIQUE SILVICULTURE LTD</t>
  </si>
  <si>
    <t>9155406 CANADA INC</t>
  </si>
  <si>
    <t>NIAGARA MOHAWK POWER CORPORATION D/B/A NATIONAL GRID</t>
  </si>
  <si>
    <t>MAIKE METALS INTERNATIONAL LIMITED</t>
  </si>
  <si>
    <t>JOHN *EDNEY</t>
  </si>
  <si>
    <t>JOHN EDNEY</t>
  </si>
  <si>
    <t>John A. Edney Estate</t>
  </si>
  <si>
    <t>HOWARD EPSTEIN AND STEVEN EPSTEIN EXECUTORS FLORENCE EPSTEIN ESTATE</t>
  </si>
  <si>
    <t>MR. H.E. *MCINNIS</t>
  </si>
  <si>
    <t>H.E.MCINNIS</t>
  </si>
  <si>
    <t>MR. FRANCIS J. *NESTOR</t>
  </si>
  <si>
    <t>DENA MJS TRUST M JOSEPH SIMOES TRUSTEE</t>
  </si>
  <si>
    <t>PHYLLIS KATZ</t>
  </si>
  <si>
    <t>ISAAC ROSENBERG</t>
  </si>
  <si>
    <t>VERB INTERACTIVE INC</t>
  </si>
  <si>
    <t>CANADIAN SOIL DRILLING</t>
  </si>
  <si>
    <t>GLG Market Neutral Fund</t>
  </si>
  <si>
    <t>MORGAN STANLEY &amp; CO LLC</t>
  </si>
  <si>
    <t>WELLINGTON MANAGEMENT COMPANY LLP - CDEA</t>
  </si>
  <si>
    <t>SK PLYMOUTH LLC</t>
  </si>
  <si>
    <t>US EQUITY PLUS INCOME ETF</t>
  </si>
  <si>
    <t>MOTO INVESTMENTS LIMITED</t>
  </si>
  <si>
    <t>FEDERATION DES CAISSES DESJARDINS DU QUEBEC.</t>
  </si>
  <si>
    <t>FEDERATION DES CAISSES DESJARDINS DU QUEBEC</t>
  </si>
  <si>
    <t>SOCIETE GENERALE 60095</t>
  </si>
  <si>
    <t>SOCIETE GENERALE</t>
  </si>
  <si>
    <t>SOCIETE GENERALE NEW YORK</t>
  </si>
  <si>
    <t>SOCIETE GENERALE  NEW YORK</t>
  </si>
  <si>
    <t>SOCIETE GENERALE GLOBAL EQUITY FINANCE</t>
  </si>
  <si>
    <t>SOCIETE GENERALE SEOUL</t>
  </si>
  <si>
    <t>SOCIETE GENERAL PARIS.</t>
  </si>
  <si>
    <t>SOCIETE GENERALE SINGAPORE</t>
  </si>
  <si>
    <t>SOCIETE GENERALE,</t>
  </si>
  <si>
    <t>SOCIETE GENERALE PARIS</t>
  </si>
  <si>
    <t>SOCIETE GENERALE  PARIS (GROUP TREASURY)</t>
  </si>
  <si>
    <t>SOCIETE GENERALE.</t>
  </si>
  <si>
    <t>Societe Generale Paris</t>
  </si>
  <si>
    <t>EMPRESA NACIONAL DE MINERIA</t>
  </si>
  <si>
    <t>CENTRE POINT FUNDING LLC</t>
  </si>
  <si>
    <t>ARROW RELOAD SYSTEMS INC</t>
  </si>
  <si>
    <t>ARROW TRANSPORTATION SYSTEMS INC</t>
  </si>
  <si>
    <t>WNY PUBLIC BROADCASTING ASSOCIATION</t>
  </si>
  <si>
    <t>Ancona Investment Co Ltd</t>
  </si>
  <si>
    <t>HYUNDAI HEAVY INDUSTRIES CO., LTD.</t>
  </si>
  <si>
    <t>SAMSUNG HEAVY IND. CO. LTD.</t>
  </si>
  <si>
    <t>G F FINANCIAL MARKETS (UK) LIMITED</t>
  </si>
  <si>
    <t>Natixis Commodity Markets Limited</t>
  </si>
  <si>
    <t>HASBRO DE MEXICO DE S.R.L. DE C.V.</t>
  </si>
  <si>
    <t>NEWCOM BUSINESS MEDIA INC</t>
  </si>
  <si>
    <t>LOUIS DREYFUS COMPANY METALS SUISSE SA</t>
  </si>
  <si>
    <t>IXM S.A.</t>
  </si>
  <si>
    <t>DAIWA CAPITAL MARKETS EUROPE LIMITED</t>
  </si>
  <si>
    <t>MEX_BNPP</t>
  </si>
  <si>
    <t>BNP PARIBAS PARIS-SIF</t>
  </si>
  <si>
    <t>BNP PARIBAS GLOBAL EQUITY FINANCE</t>
  </si>
  <si>
    <t>BNP PARIBAS</t>
  </si>
  <si>
    <t>BNP PARIBAS (BNS MUMBAI)</t>
  </si>
  <si>
    <t>BNP Paribas</t>
  </si>
  <si>
    <t>BNP PARIBAS LONDON GT</t>
  </si>
  <si>
    <t>BNP Paribas Global Equity Finance</t>
  </si>
  <si>
    <t>BNP  PARIBAS PARIS</t>
  </si>
  <si>
    <t>BNP Paribas SA</t>
  </si>
  <si>
    <t>BNP PARIBAS STF</t>
  </si>
  <si>
    <t>BNP PARIBAS   PARIS</t>
  </si>
  <si>
    <t>BNP PARIBAS LONDON</t>
  </si>
  <si>
    <t>BNP PARIBAS SA</t>
  </si>
  <si>
    <t>BNP PARIBAS S.A.</t>
  </si>
  <si>
    <t>BNP PARIBAS PARIS</t>
  </si>
  <si>
    <t>BNP PARIBAS AMSTERDAM</t>
  </si>
  <si>
    <t>BNP PARIBAS CAYMAN ISLANDS</t>
  </si>
  <si>
    <t>BNP PARIBAS SUCCURSALE DE LUXEMBOURG</t>
  </si>
  <si>
    <t>BNP PARIBAS MADRID</t>
  </si>
  <si>
    <t>BNP PARIBAS  SAARBRUCKEN</t>
  </si>
  <si>
    <t>BNP PARIBAS BRUSSELS</t>
  </si>
  <si>
    <t>BNP PARIBAS FRANKFURT</t>
  </si>
  <si>
    <t>BNP PARIBAS NEW YORK</t>
  </si>
  <si>
    <t>BNP PARIBAS  TOKYO</t>
  </si>
  <si>
    <t>BNP PARIBAS - BANGKOK BRANCH (THANACHART)</t>
  </si>
  <si>
    <t>BNP PARIBAS (SUISSE) S A</t>
  </si>
  <si>
    <t>Amalgamated Metal Trading Limited</t>
  </si>
  <si>
    <t>AMALGAMATED METAL TRADING LIMITED,</t>
  </si>
  <si>
    <t>CAPULA GLOBAL RELATIVE VALUE MASTER FUND LTD</t>
  </si>
  <si>
    <t>CAPULA GLOBAL RELATIVE VALUE MASTER FUND LIMITED</t>
  </si>
  <si>
    <t>CAPULA GLOBAL RELATIVE VALUE MASTER FUND LTD US - CDEA</t>
  </si>
  <si>
    <t>CAPULA TAIL RISK MASTER FUND LTD CA - CDEA</t>
  </si>
  <si>
    <t>CAPULA TAIL RISK MASTER FUND LTD EU - CDEA</t>
  </si>
  <si>
    <t>CAPULA TAIL RISK MASTER FUND LTD US - CDEA</t>
  </si>
  <si>
    <t>CAPULA GLOBAL RELATIVE VALUE MASTER FUND LTD CA - CDEA</t>
  </si>
  <si>
    <t>CAPULA GLOBAL RELATIVE VALUE MASTER FUND LTD EU - CDEA</t>
  </si>
  <si>
    <t>COMMERZBANK AG  FRANKFURT</t>
  </si>
  <si>
    <t>COMMERZBANK A.G. NEW YORK</t>
  </si>
  <si>
    <t>COMMERZBANK AG BRUSSELS</t>
  </si>
  <si>
    <t>COMMERZBANK AG LONDON GT</t>
  </si>
  <si>
    <t>COMMERZBANK AG JAPAN</t>
  </si>
  <si>
    <t>COMMERZBANK AG GRAND CAYMAN</t>
  </si>
  <si>
    <t>COMMERZBANK AG PARIS</t>
  </si>
  <si>
    <t>COMMERZBANK AG HONG KONG</t>
  </si>
  <si>
    <t>COMMERZBANK AG SINGAPORE</t>
  </si>
  <si>
    <t>COMMERZBANK AG</t>
  </si>
  <si>
    <t>Commerzbank AG</t>
  </si>
  <si>
    <t>COMMERZBANK A G</t>
  </si>
  <si>
    <t>COMMERZBANK AG LONDON</t>
  </si>
  <si>
    <t>COMMERZBANK AG SINGAPORE.</t>
  </si>
  <si>
    <t>COMMERZBANK AG FRANKFURT (STF)</t>
  </si>
  <si>
    <t>COMMERZBANK AG-SBE</t>
  </si>
  <si>
    <t>COMMERZ BANK AG</t>
  </si>
  <si>
    <t>COMMERZBANK A G LUXEMBOURG BRANCH</t>
  </si>
  <si>
    <t>COMMERZBANK  AG</t>
  </si>
  <si>
    <t>Commerzbank AG (formely DRESDNER BANK)</t>
  </si>
  <si>
    <t>COMMERZBANK A G FRANKFURT AM MAIN</t>
  </si>
  <si>
    <t>XIAMEN ITG GROUP CORP LTD</t>
  </si>
  <si>
    <t>THINKING CAPITAL FINANCIAL CORPORATION</t>
  </si>
  <si>
    <t>INTERNATIONAL CO. FOR GOLDSMITHING AND JEWELLERY</t>
  </si>
  <si>
    <t>COMPANIA MINERA ARES S.A.C.</t>
  </si>
  <si>
    <t>COMPANIA MINERA ARES SAC</t>
  </si>
  <si>
    <t>LIBERTY COMMUNICATIONS OF PUERTO RICO LLC</t>
  </si>
  <si>
    <t>ONESTEEL RECYCLING HONG KONG LTD</t>
  </si>
  <si>
    <t>CITIGROUP GLOBAL MARKETS  LIMITED</t>
  </si>
  <si>
    <t>CITIGROUP GLOBAL MARKETS LTD (GROUP TREASURY)</t>
  </si>
  <si>
    <t>Citigroup Global Markets PLC</t>
  </si>
  <si>
    <t>CITIGROUP GLOBAL MARKETS LIMITED</t>
  </si>
  <si>
    <t>CITIGROUP GLOBAL MARKETS LIMITED EQUITY TRS FACILITY</t>
  </si>
  <si>
    <t>Citi Global Markets</t>
  </si>
  <si>
    <t>CITIGROUP GLOBAL MARKETS LTD</t>
  </si>
  <si>
    <t>ALLGEMEINE GOLD-UND SILBERSCHEIDEANSTALT AG</t>
  </si>
  <si>
    <t>BOKF NA</t>
  </si>
  <si>
    <t>BOKF NATIONAL ASSOCIATION</t>
  </si>
  <si>
    <t>PACIFIC INVESTMENT MANAGEMENT COMPANY LLC, SOLELY IN ITS CAPACITY AS ADVISOR ON BEHALF OF CARGILL INCORPORATED AND ASSOCIATED COMPANIES MASTER PENSION TRUST</t>
  </si>
  <si>
    <t>LOOMIS INTERNATIONAL (AE) FZE</t>
  </si>
  <si>
    <t>LOOMIS INTERNATIONAL (CH) AG</t>
  </si>
  <si>
    <t>XANDER INC</t>
  </si>
  <si>
    <t>OCEANEASE LIMITED</t>
  </si>
  <si>
    <t>THE FEDERAL BANK LIMITED</t>
  </si>
  <si>
    <t>LS METALS CO. LTD</t>
  </si>
  <si>
    <t>MALAYSIA SMELTING CORP. BERHAD</t>
  </si>
  <si>
    <t>2435572 ONTARIO INC.</t>
  </si>
  <si>
    <t>MIDWEST METALS CORPORATION</t>
  </si>
  <si>
    <t>SUTTON GROUP REALTY SERVICES LTD</t>
  </si>
  <si>
    <t>ARCELORMITTAL TREASURY SNC</t>
  </si>
  <si>
    <t>MRI TRADING AG</t>
  </si>
  <si>
    <t>LIHIR GOLD LIMITED</t>
  </si>
  <si>
    <t>CADIA HOLDINGS PTY LIMITED</t>
  </si>
  <si>
    <t>PT NUSA HALMAHERA MINERALS</t>
  </si>
  <si>
    <t>HONG KONG TONGYUAN TRADING DEVELOPMENT LIMITED</t>
  </si>
  <si>
    <t>TRIMET SCHWEIZ AG</t>
  </si>
  <si>
    <t>THE FALCONWOOD CORPORATION</t>
  </si>
  <si>
    <t>FALCONWOOD CORPORATION</t>
  </si>
  <si>
    <t>GALAXY MARINE LIMITED</t>
  </si>
  <si>
    <t>TRAFIGURA AG</t>
  </si>
  <si>
    <t>TRIMET ALUMINIUM SE</t>
  </si>
  <si>
    <t>UIL(SINGAPORE)PTE LTD</t>
  </si>
  <si>
    <t>UIL (SINGAPORE) PTE. LTD.</t>
  </si>
  <si>
    <t>LYB TRADING COMPANY B.V.</t>
  </si>
  <si>
    <t>DEXIA CREDIT LOCAL SA NEW YORK</t>
  </si>
  <si>
    <t>RAYTHEON SYSTEMS LIMITED</t>
  </si>
  <si>
    <t>TRAFIGURA DERIVATIVES LIMITED</t>
  </si>
  <si>
    <t>ABN AMRO CLEARING BANK NV</t>
  </si>
  <si>
    <t>ABN AMRO Clearing Bank N.V.</t>
  </si>
  <si>
    <t>WB THE CREATIVE JEWELLERY GROUP LTD</t>
  </si>
  <si>
    <t>BANCA POPOLARE FRIULADRIA S.P.A.</t>
  </si>
  <si>
    <t>BANCA POPOLARE FRILADRIA SPA</t>
  </si>
  <si>
    <t>BANCA POPLARE FRIULADRIA S.P.A.</t>
  </si>
  <si>
    <t>BANCA POPOLARE FRIULADRIA</t>
  </si>
  <si>
    <t>BREVAN HOWARD INVESTMENT FUND ACTING FOR AND ON BEHALF OF BREVAN HOWARD INVESTMENT FUND EMERGING MARKETS LOCAL FIXED INCOME FUND</t>
  </si>
  <si>
    <t>UMICORE AG &amp; CO KG</t>
  </si>
  <si>
    <t>UMICORE AG AND CO KG</t>
  </si>
  <si>
    <t>BRINKS GLOBAL SERVICES FZE</t>
  </si>
  <si>
    <t>KOMMUNALBANKEN AS CDEA</t>
  </si>
  <si>
    <t>KOMMUNALBANKEN AS</t>
  </si>
  <si>
    <t>767 FIFTH PARTNERS LLC</t>
  </si>
  <si>
    <t>WELLS FARGO AND COMPANY</t>
  </si>
  <si>
    <t>CHUKOTKA MINING &amp; GEOLOGICAL COMPANY</t>
  </si>
  <si>
    <t>CHUKOTKA MINING AND GEOGLOGICAL COMPANY -</t>
  </si>
  <si>
    <t>YORK MACHINE SHOP LTD</t>
  </si>
  <si>
    <t>RIDLEY TERMINALS INC</t>
  </si>
  <si>
    <t>Sucden Financial Limited</t>
  </si>
  <si>
    <t>SKIPTON BUILDING SOCIETY CDEA</t>
  </si>
  <si>
    <t>SHELL TREASURY CENTRE LTD</t>
  </si>
  <si>
    <t>FORMERANK LTD</t>
  </si>
  <si>
    <t>TAQA FINANCIAL SERVICES B.V</t>
  </si>
  <si>
    <t>KOMMUNEKREDIT</t>
  </si>
  <si>
    <t>HS1 LIMITED</t>
  </si>
  <si>
    <t>JM BRIMSDOWN A/C PRESMAN LTD</t>
  </si>
  <si>
    <t>JM BRIMSDOWN A/C CIPAN</t>
  </si>
  <si>
    <t>JM BRIMSDOWN A/C REMETALL DROCHOW GMBH</t>
  </si>
  <si>
    <t>JOHNSON MATTHEY PLC(TRADING A/C)</t>
  </si>
  <si>
    <t>JOHNSON MATTHEY TRADING HQ</t>
  </si>
  <si>
    <t>JOHNSON MATTHEY PLC</t>
  </si>
  <si>
    <t>JM BRIMSDOWN A/C HAFNER GMBH</t>
  </si>
  <si>
    <t>JM HOLDING ACCOUNT</t>
  </si>
  <si>
    <t>JM BRIMSDOWN A/C MASTERMELT LTD</t>
  </si>
  <si>
    <t>JM BRIMSDOWN AC HENSEL RECYCLING GMBH</t>
  </si>
  <si>
    <t>JOHNSON MATTHEY PLC H/Q    A/C</t>
  </si>
  <si>
    <t>JM BRIMSDOWN A/C MAIREC EDELMETALLGESELLSCHAFT MBH</t>
  </si>
  <si>
    <t>CICC COMMODITY TRADING LIMITED</t>
  </si>
  <si>
    <t>MAIREC EDELMETALLGESELLSCHAFT MBH PM RECYCLING</t>
  </si>
  <si>
    <t>MAIREC EDELMETALLGESELLSCHAFT MBH</t>
  </si>
  <si>
    <t>ATLANTIC COPPER S.L.U</t>
  </si>
  <si>
    <t>ATLANTIC COPPER S L U</t>
  </si>
  <si>
    <t>MASTERMELT LIMITED</t>
  </si>
  <si>
    <t>AURUBIS AG</t>
  </si>
  <si>
    <t>PARANAPANEMA S.A.</t>
  </si>
  <si>
    <t>NATIONAL BANK OF SLOVAKIA</t>
  </si>
  <si>
    <t>NARODNA BANKA SLOVENSKA</t>
  </si>
  <si>
    <t>CHRYSOS SPA</t>
  </si>
  <si>
    <t>HANWA CO LTD</t>
  </si>
  <si>
    <t>HANWA CO LIMITED</t>
  </si>
  <si>
    <t>HANWA CO. LTD</t>
  </si>
  <si>
    <t>RED KITE MASTER FUND LIMITED</t>
  </si>
  <si>
    <t>CIPAN - COMPANHIA INDUSTRIAL PRODUTORA DE</t>
  </si>
  <si>
    <t>BANQUE NATIONALE SUISSE</t>
  </si>
  <si>
    <t>SWISS NATIONAL BANK</t>
  </si>
  <si>
    <t>E ON ESPANA SLU</t>
  </si>
  <si>
    <t>NORTHAM PLATINUM LTD</t>
  </si>
  <si>
    <t>BREVAN HOWARD INVESTMENT FUND ACTING FOR AND ON BEHALF OF BREVAN HOWARD INVESTMENT FUND EMERRGING MARKETS LOCAL FIXED INCOME FUND</t>
  </si>
  <si>
    <t>APAR INDUSTRIES LIMITED</t>
  </si>
  <si>
    <t>BREVAN HOWARD INVESTMENT FUND II MACRO FX FUND CDEA</t>
  </si>
  <si>
    <t>M G TRADING LTD</t>
  </si>
  <si>
    <t>TRAXYS EUROPE S.A</t>
  </si>
  <si>
    <t>LSIS CO LTD</t>
  </si>
  <si>
    <t>CHINA NATIONAL GEOLOGICAL &amp; MINING (HK) LIMITED</t>
  </si>
  <si>
    <t>CHINA NATIONAL GEOLOGICAL &amp; MINING(HK) LIMITED</t>
  </si>
  <si>
    <t>ING VYSYA BANK LIMITED</t>
  </si>
  <si>
    <t>PRESMAN (BULLION) LIMITED</t>
  </si>
  <si>
    <t>SCHONE EDELMETAAL B.V</t>
  </si>
  <si>
    <t>JBR RECOVERY LTD</t>
  </si>
  <si>
    <t>BRINKS DUBAI</t>
  </si>
  <si>
    <t>BRINKS DUBAI 2</t>
  </si>
  <si>
    <t>DUXTON WINDOWS AND DOORS LTD</t>
  </si>
  <si>
    <t>FLEET PRODUCTS LTD</t>
  </si>
  <si>
    <t>CFM INDOSUEZ WEALTH MANAGEMENT SA (FKA: CREDIT FONCIER DE MONACO)</t>
  </si>
  <si>
    <t>THE CURRENCY EXCHANGE FUND N.V.</t>
  </si>
  <si>
    <t>DEUTSCHE BANK SAE</t>
  </si>
  <si>
    <t>DODUCO ESPANA S.L.</t>
  </si>
  <si>
    <t>QATAR FUEL ADDITIVES COMPANY LIMITED (QAFAC)</t>
  </si>
  <si>
    <t>EUROPEAN BANK FOR RECONSTRUCTION &amp; DEVELOPMENT</t>
  </si>
  <si>
    <t>EUROPEAN BANK FOR RECONSTRUCTION AND DEVELOPMENT</t>
  </si>
  <si>
    <t>THE EUROPEAN BANK FOR RECONSTRUCTION AND DEVELOPMENT</t>
  </si>
  <si>
    <t>CANADIAN FLY IN FISHING RED LAKE LTD</t>
  </si>
  <si>
    <t>FLNG LIQUEFACTION 3 LLC</t>
  </si>
  <si>
    <t>Gottex Brokers SA</t>
  </si>
  <si>
    <t>NESTE OYJ</t>
  </si>
  <si>
    <t>RAND REFINERY (PTY) LIMITED</t>
  </si>
  <si>
    <t>RAND REFINERY PROPRIETRY LTD INVENTORY HQ</t>
  </si>
  <si>
    <t>RAND REFINERY PROPRIETRY LIMITED</t>
  </si>
  <si>
    <t>ANGLIAN WATER SERVICES FINANCING PLC.</t>
  </si>
  <si>
    <t>ANGLIAN WATER SERVICES FINANCING PLC</t>
  </si>
  <si>
    <t>BLUECREST CAPITAL INTERNATIONAL MASTER FUND LIMITED CDEA</t>
  </si>
  <si>
    <t>BLUECREST CAPITAL INTERNATIONAL MASTER FUND LIMITED</t>
  </si>
  <si>
    <t>1472490 ALBERTA LTD</t>
  </si>
  <si>
    <t>UNITED PETROLEUM PRODUCTS INC</t>
  </si>
  <si>
    <t>COLUMBIA FUELS LTD</t>
  </si>
  <si>
    <t>PARKLAND REFINING LTD</t>
  </si>
  <si>
    <t>NEUFELD PETROLEUM AND PROPANE LTD</t>
  </si>
  <si>
    <t>CANGO INC</t>
  </si>
  <si>
    <t>SPARLINGS PROPANE CO LTD</t>
  </si>
  <si>
    <t>1714141 ALBERTA LTD</t>
  </si>
  <si>
    <t>SPF ENERGY INC</t>
  </si>
  <si>
    <t>SUPERPUMPER INC</t>
  </si>
  <si>
    <t>FARSTAD OIL INC</t>
  </si>
  <si>
    <t>PARKLAND US ACQUISITION CORP</t>
  </si>
  <si>
    <t>PARKLAND US FINANCING CORP</t>
  </si>
  <si>
    <t>PARKLAND US HOLDING CORP</t>
  </si>
  <si>
    <t>BGC Derivatives Markets LP</t>
  </si>
  <si>
    <t>BGC DERIVATIVES MARKETS LP</t>
  </si>
  <si>
    <t>BGC CAPITAL MARKETS</t>
  </si>
  <si>
    <t>BGC Capital Markets Hong Kong Limited</t>
  </si>
  <si>
    <t>BGC PARTNERS (SINGAPORE) LIMITED</t>
  </si>
  <si>
    <t>BIERBAUM AND CO GMBH</t>
  </si>
  <si>
    <t>BARCLAYS TRADER</t>
  </si>
  <si>
    <t>BLOOMBERG MARKET MAKER</t>
  </si>
  <si>
    <t>BLOOMBERG MARKET TAKER</t>
  </si>
  <si>
    <t>BLOOMBERG SYSTEM</t>
  </si>
  <si>
    <t>BLOOMBERG POWERMATCH</t>
  </si>
  <si>
    <t>AUTOBAHN</t>
  </si>
  <si>
    <t>MERCURIA ENERGY TRADING S.A</t>
  </si>
  <si>
    <t>GTI TRANSPORT SOLUTIONS INC.</t>
  </si>
  <si>
    <t>BLOOMBERG SEF LLC</t>
  </si>
  <si>
    <t>VENTANILLA CELAYA</t>
  </si>
  <si>
    <t>CMH REUTERS TRADER</t>
  </si>
  <si>
    <t>CME REUTERS TRADER</t>
  </si>
  <si>
    <t>CURRENEX TORONTO</t>
  </si>
  <si>
    <t>CURRENEX LONDON</t>
  </si>
  <si>
    <t>CURRENEX HONG KONG</t>
  </si>
  <si>
    <t>CURRENEX NEW YORK</t>
  </si>
  <si>
    <t>CURRENEX, INC.</t>
  </si>
  <si>
    <t>CREDIT SUISSE PRIME TRADE</t>
  </si>
  <si>
    <t>CITI BROKER</t>
  </si>
  <si>
    <t>VENTANILLA MESA DEPT INTERNOS</t>
  </si>
  <si>
    <t>VENTANILLA MESA DE DERIVADOS</t>
  </si>
  <si>
    <t>DYNAMIC MUTUAL FUNDS</t>
  </si>
  <si>
    <t>EBS AGRESSOR</t>
  </si>
  <si>
    <t>EBS NON AGGRESSOR</t>
  </si>
  <si>
    <t>EBS MATCHING BROKER</t>
  </si>
  <si>
    <t>EBS TRADER</t>
  </si>
  <si>
    <t>ENLACE INT SA DE CV MEXICO</t>
  </si>
  <si>
    <t>ENLACE INT SA DE CV</t>
  </si>
  <si>
    <t>Enlace New York Inc</t>
  </si>
  <si>
    <t>ENLACE NEW YORK INC</t>
  </si>
  <si>
    <t>FAROS TRADING LLC</t>
  </si>
  <si>
    <t>FRONTIER FX</t>
  </si>
  <si>
    <t>TULLETT PREBON (SINGAPORE) LIMITED</t>
  </si>
  <si>
    <t>TULLETT PREBON SINGAPORE LTD</t>
  </si>
  <si>
    <t>FREEDOM INTERNATIONAL</t>
  </si>
  <si>
    <t>CIT BROKER</t>
  </si>
  <si>
    <t>NEXANS NORWAY AS</t>
  </si>
  <si>
    <t>MANULIFE ASSET MGMT CDN CORE FIXED</t>
  </si>
  <si>
    <t>MANULIFE AM CANADIAN CORE FIXED INCOME</t>
  </si>
  <si>
    <t>First Trust Strategic Income ETF</t>
  </si>
  <si>
    <t>MANULIFE AM CANADIAN CORE PLUS FIXED</t>
  </si>
  <si>
    <t>FXTRADER</t>
  </si>
  <si>
    <t>GELBER GROUP LLC</t>
  </si>
  <si>
    <t>GFI (HK) BROKERS LTD</t>
  </si>
  <si>
    <t>GFI GROUP INC</t>
  </si>
  <si>
    <t>GFI SWAPS EXCHANGE LLC</t>
  </si>
  <si>
    <t>GFI FOREX MATCH</t>
  </si>
  <si>
    <t>GFI GROUP PTE LTD</t>
  </si>
  <si>
    <t>GTB BROKER</t>
  </si>
  <si>
    <t>HARLOW LONDON LTD</t>
  </si>
  <si>
    <t>NITTAN CAPITAL ASIA LIMITED</t>
  </si>
  <si>
    <t>HSBC TRADER</t>
  </si>
  <si>
    <t>ICAP AUSTRALIA</t>
  </si>
  <si>
    <t>ICAP Austalia Pty LTD</t>
  </si>
  <si>
    <t>ICAP LIMITED HONG KONG</t>
  </si>
  <si>
    <t>ICAP SEF (US) LLC</t>
  </si>
  <si>
    <t>ICAP (SINGAPORE) PTE LTD</t>
  </si>
  <si>
    <t>ICAP Europe Ltd</t>
  </si>
  <si>
    <t>INTERCAPITAL EUROPE LTD</t>
  </si>
  <si>
    <t>INTEGRAL MARKET MAKER</t>
  </si>
  <si>
    <t>VENTANILLA IRAPUATO 2</t>
  </si>
  <si>
    <t>ITP BROKER CODE</t>
  </si>
  <si>
    <t>JPM TRADER</t>
  </si>
  <si>
    <t>VENTANILLA LAREDO</t>
  </si>
  <si>
    <t>MAKO FX</t>
  </si>
  <si>
    <t>AMERISUR EXPLORACION COLOMBIA LTD</t>
  </si>
  <si>
    <t>MAN FINANCIAL INC CCM DIVISION</t>
  </si>
  <si>
    <t>Martin Broker UK PLC</t>
  </si>
  <si>
    <t>MARTIN BROKERS UK PLC</t>
  </si>
  <si>
    <t>TRADITION NIHON LTD</t>
  </si>
  <si>
    <t>FXALL MEXICO</t>
  </si>
  <si>
    <t>MATAMOROS</t>
  </si>
  <si>
    <t>MS TRADER</t>
  </si>
  <si>
    <t>NITTAN MONEY MARKETS</t>
  </si>
  <si>
    <t>NITTAN CAPITAL SINGAPORE PTE LTD</t>
  </si>
  <si>
    <t>FX ORDER BLOTTER BROKER</t>
  </si>
  <si>
    <t>DEALT BY PHONE</t>
  </si>
  <si>
    <t>CD DEL CARMEN</t>
  </si>
  <si>
    <t>PLAYA DELCARMEN</t>
  </si>
  <si>
    <t>PLAYA DEL CARMEN</t>
  </si>
  <si>
    <t>PHONE 1 WAY</t>
  </si>
  <si>
    <t>TULLETT PREBON CANADA</t>
  </si>
  <si>
    <t>Tullett Prebon Canada Limited</t>
  </si>
  <si>
    <t>PHONE 2 WAY</t>
  </si>
  <si>
    <t>RBS TRADER</t>
  </si>
  <si>
    <t>GS MARQUEE</t>
  </si>
  <si>
    <t>REUTERS MATCHING AGGRESSOR</t>
  </si>
  <si>
    <t>DR MITTAL TRADING AS MITTAL TRADING</t>
  </si>
  <si>
    <t>VALCAMBI SA</t>
  </si>
  <si>
    <t>DODUCO CONTACTS AND REFINING GMBH</t>
  </si>
  <si>
    <t>CREDIT MUTUEL ARKEA</t>
  </si>
  <si>
    <t>MMG ALUMINIUM A.G</t>
  </si>
  <si>
    <t>REUTERS CONVERSATIONAL</t>
  </si>
  <si>
    <t>REUTERS MATCHING NON AGGRESSOR</t>
  </si>
  <si>
    <t>REUTERS DEALING BROKER</t>
  </si>
  <si>
    <t>REUTERS MATCHING INTERFACE BROKER</t>
  </si>
  <si>
    <t>REMATE LINCE SA MEXICO</t>
  </si>
  <si>
    <t>RESET PTE LTD</t>
  </si>
  <si>
    <t>STATE STREET AKA GLOBAL LINK</t>
  </si>
  <si>
    <t>STATE STREET</t>
  </si>
  <si>
    <t>TOKYO FOREX AND UEDA HARLOW LTD</t>
  </si>
  <si>
    <t>TULLETT PREBON LTD</t>
  </si>
  <si>
    <t>TULLET PREBON MEXICO</t>
  </si>
  <si>
    <t>TRADITION NORTH AMERICA INC.</t>
  </si>
  <si>
    <t>TRADITION SINGAPORE LTD</t>
  </si>
  <si>
    <t>TULLETT LIBERTY INC</t>
  </si>
  <si>
    <t>VERACRUZ</t>
  </si>
  <si>
    <t>INSTITUTIONAL EQUITY</t>
  </si>
  <si>
    <t>TP MATCH LOCATION SINGAPORE</t>
  </si>
  <si>
    <t>TRADITION LTD</t>
  </si>
  <si>
    <t>PINTO VALLEY MINING CORP</t>
  </si>
  <si>
    <t>COUNTRY ROAD DISTRIBUTING</t>
  </si>
  <si>
    <t>MMTC LIMITED</t>
  </si>
  <si>
    <t>MKS (SWITZERLAND) SA</t>
  </si>
  <si>
    <t>BAXTER PUBLICATIONS INC</t>
  </si>
  <si>
    <t>TENDER CORPORATION</t>
  </si>
  <si>
    <t>MMTC UNSECURED LOAN HQ</t>
  </si>
  <si>
    <t>SAMUEL TAYLOR LIMITED</t>
  </si>
  <si>
    <t>ADDENDA GLOBAL TACTICAL FIXED INCOME POOLED FUND</t>
  </si>
  <si>
    <t>SUNSHINE MINTING NEVADA, LLC</t>
  </si>
  <si>
    <t>VANCOUVER PROFESSIONAL BASEBALL LLP</t>
  </si>
  <si>
    <t>GRANITE OIL CORP</t>
  </si>
  <si>
    <t>DEETHREE EXPLORATION LTD</t>
  </si>
  <si>
    <t>AST MULTI-SECTOR FIXED INCOME PORTFOLIO</t>
  </si>
  <si>
    <t>NEW SILVER SRL</t>
  </si>
  <si>
    <t>CHINA COPPER INDUSTRY GROUP LTD</t>
  </si>
  <si>
    <t>COTERRA ENERGY INC.</t>
  </si>
  <si>
    <t>MEMORIAL RESOURCE DEVELOPMENT CORPORATION</t>
  </si>
  <si>
    <t>CALLON PETROLEUM COMPANY</t>
  </si>
  <si>
    <t>CARRIZO OIL &amp; GAS, INC.</t>
  </si>
  <si>
    <t>HYUNDAI HONG KONG CO LTD.</t>
  </si>
  <si>
    <t>RGLD GOLD AG</t>
  </si>
  <si>
    <t>UMICORE PRECIOUS METALS (THAILAND) LTD</t>
  </si>
  <si>
    <t>PETRONAS CHEMICALS AROMATICS SDN BHD</t>
  </si>
  <si>
    <t>MOLINOS AZTECA DE CHALCO SA DE CV</t>
  </si>
  <si>
    <t>MOLINOS AZTECA DE CHIAPAS SA DE CV</t>
  </si>
  <si>
    <t>MOLINOS AZTECA DE VERACRUZ SA DE CV</t>
  </si>
  <si>
    <t>HARINERA DE YUCATAN SA DE CV</t>
  </si>
  <si>
    <t>HARINERA DE MAIZ DE JALISCO SA DE CV</t>
  </si>
  <si>
    <t>HARINERA DE MAIZ DE MEXICALI SA DE CV</t>
  </si>
  <si>
    <t>HARINERA DE VERACRUZ SA DE CV</t>
  </si>
  <si>
    <t>NOVAGLOBE INTERNATIONAL INC</t>
  </si>
  <si>
    <t>HERAEUS METALS GERMANY GMBH</t>
  </si>
  <si>
    <t>HERAEUS METALS GERMANY GMBH &amp; CO KG</t>
  </si>
  <si>
    <t>HERAEUS METALS GERMANY GMBH &amp; CO. KG</t>
  </si>
  <si>
    <t>HERAEUS METALL HQ ACCOUNT</t>
  </si>
  <si>
    <t>SKY JEWELLERY LLC</t>
  </si>
  <si>
    <t>ITALPREZIOSI SPA</t>
  </si>
  <si>
    <t>AL BADIA OPTIONS ACCOUNT</t>
  </si>
  <si>
    <t>AL BADIA JEWELLERY</t>
  </si>
  <si>
    <t>AL BADIA JEWELLERY LOAN HQ</t>
  </si>
  <si>
    <t>AL HASEENA LLC</t>
  </si>
  <si>
    <t>SUPREME JEWELS FZCO</t>
  </si>
  <si>
    <t>MECATAFF SAL</t>
  </si>
  <si>
    <t>NATIONAL COMMERCIAL BANK</t>
  </si>
  <si>
    <t>NATIONAL COMMERCIAL BANK JEDDAH</t>
  </si>
  <si>
    <t>WOLVERINE TUBE INC</t>
  </si>
  <si>
    <t>DENIZBANK AS</t>
  </si>
  <si>
    <t>TURK EKONOMI BANKASI AS</t>
  </si>
  <si>
    <t>TURK EKONOMI BANKASI AS LC</t>
  </si>
  <si>
    <t>QUANTUM INVESTMENT BANK LIMITED</t>
  </si>
  <si>
    <t>ASTER COMMODITIES DMCC</t>
  </si>
  <si>
    <t>AL ZAHRA JEWELLERY LLC</t>
  </si>
  <si>
    <t>ATLAS JEWELLERY LLC</t>
  </si>
  <si>
    <t>ATLAS JEWELLRY LLC</t>
  </si>
  <si>
    <t>BIN SABT JEWELLERY LLC</t>
  </si>
  <si>
    <t>DAMAS LLC</t>
  </si>
  <si>
    <t>DEEPU JEWELLERS</t>
  </si>
  <si>
    <t>THE BANK OF MONGOLIA</t>
  </si>
  <si>
    <t>BANK OF MONGOLIA</t>
  </si>
  <si>
    <t>FINJA JEWELLERY DMCC</t>
  </si>
  <si>
    <t>G.B JEWELLERS LLC</t>
  </si>
  <si>
    <t>JOY ALUKKAS JEWELLERY LLC</t>
  </si>
  <si>
    <t>JOY ALUKKAS  JEWELLERY LLC</t>
  </si>
  <si>
    <t>MANISH JEWELLERS LLC</t>
  </si>
  <si>
    <t>POPLEY KEWALRAM JEWELLERS LLC</t>
  </si>
  <si>
    <t>POPLEY KEWALRAM JEWELLERY LLC</t>
  </si>
  <si>
    <t>ROOPAM JEWELLERS LLC</t>
  </si>
  <si>
    <t>SHANTILAL JEWELLERS LLC</t>
  </si>
  <si>
    <t>SHATTAF JEWELLERS LLC</t>
  </si>
  <si>
    <t>SHATTAF JEWELLERS LLC LOAN ACCOUNT</t>
  </si>
  <si>
    <t>NATIONAL BK OF KYRGYZ REPUBLIC</t>
  </si>
  <si>
    <t>ARGOR-HERAEUS S.A</t>
  </si>
  <si>
    <t>ARGOR-HEREAUS SA</t>
  </si>
  <si>
    <t>ARGOR-HERAEUS S.A.</t>
  </si>
  <si>
    <t>LOOMIS STORAGE FACILITY AT ARGOR HERAEUS SA</t>
  </si>
  <si>
    <t>ARGOR-HERAEUS S A</t>
  </si>
  <si>
    <t>PAUL ELIAN GOLD &amp; EXCHANGE CORP</t>
  </si>
  <si>
    <t>J P ENTERPRISES LTD</t>
  </si>
  <si>
    <t>INTEC HEALTHCARE SOLUTIONS INC</t>
  </si>
  <si>
    <t>JOYERIA FINA SA</t>
  </si>
  <si>
    <t>ARGYOR SA 2</t>
  </si>
  <si>
    <t>ARGYOR S.A</t>
  </si>
  <si>
    <t>HENSEL RECYCLING GMBH</t>
  </si>
  <si>
    <t>HENCEL RECYCLING GBMH</t>
  </si>
  <si>
    <t>HERAEUS GMBH AC HENSEL RECYCLING GMBH</t>
  </si>
  <si>
    <t>WAJAX LIMITED</t>
  </si>
  <si>
    <t>GAY FRERES SAS</t>
  </si>
  <si>
    <t>GERRARDS PRECIOUS METALS LTD</t>
  </si>
  <si>
    <t>MASHREQ BANK PSC</t>
  </si>
  <si>
    <t>TOP JEWELLERS</t>
  </si>
  <si>
    <t>GOLD FIELDS LA CIMA S.A</t>
  </si>
  <si>
    <t>KALYAN JEWELLERS FZE</t>
  </si>
  <si>
    <t>DUNYA ULUSLARARASI MUCEVHERAT</t>
  </si>
  <si>
    <t>AKZO NOBEL FUNCTIONAL CHEMICALS AB</t>
  </si>
  <si>
    <t>ISTANBUL  ALTIN RAFINERISI SIKERT</t>
  </si>
  <si>
    <t>GOLD INVESTMENTS LTD</t>
  </si>
  <si>
    <t>BAIRD AND CO LTD</t>
  </si>
  <si>
    <t>BAIRD AND CO LTD ALLOCATED</t>
  </si>
  <si>
    <t>AL BOGARI ISLAMIC GOLD DMCC</t>
  </si>
  <si>
    <t>EMIRATES GOLD DMCC HM TREASURY, Blocked ACC: Machanga Ltd I/N/O EMIRATES GOLD DMCC HM TREASURY A/C re Blocked Account #0349216, I/N/O: O.F.A.C. Machanga Ltd</t>
  </si>
  <si>
    <t>EMIRATES GOLD DMCC HM TREASURY, Blocked Acc: Uganda Commercial Impex (UCI) Ltd I/N/O EMIRATES GOLD DMCC HM TREASURY A/C re Blocked Account #0349119, I/N/O : O.F.A.C. Uganda Commercial Impex (UCI) Ltd.</t>
  </si>
  <si>
    <t>EMIRATES GOLD DMCC</t>
  </si>
  <si>
    <t>EMIRATES GOLD DMCC HM TREASURY A/C</t>
  </si>
  <si>
    <t>F5 NETWORKS CANADA LTD</t>
  </si>
  <si>
    <t>MH HOTELS MEADOWVALE LIMITED</t>
  </si>
  <si>
    <t>SALEM HAMAD NASSER AL SHUEIBI</t>
  </si>
  <si>
    <t>AMES GOLDSMITH U.K. LIMITED</t>
  </si>
  <si>
    <t>AMES GOLDSMITH U.K.LIMITED</t>
  </si>
  <si>
    <t>BANQUE DES ETATS DE L'AFRIQUE CENTRALE</t>
  </si>
  <si>
    <t>CLEMENTS FAMILY GIFTS-1</t>
  </si>
  <si>
    <t>K A M AGA KHAN</t>
  </si>
  <si>
    <t>MR KARL.O.LEE</t>
  </si>
  <si>
    <t>BESSEMER PLYWOOD CORP</t>
  </si>
  <si>
    <t>MR SCOTT H ANDREW</t>
  </si>
  <si>
    <t>MRS C.S JAKUBCZAK</t>
  </si>
  <si>
    <t>AL BAHRAIN BULLION DMCC</t>
  </si>
  <si>
    <t>URLTA OF MARY ALICE MIDDLETON</t>
  </si>
  <si>
    <t>BANCA DI ANGHIARI E STIA CREDITO COOPERATIVO</t>
  </si>
  <si>
    <t>BANCA DI CREDITO COOPERATIVO ANGHIARI E STIA</t>
  </si>
  <si>
    <t>ALPHA TRAINS FINANCE SA</t>
  </si>
  <si>
    <t>HANDY AND HARMAN GROUP LTD</t>
  </si>
  <si>
    <t>HANDY &amp; HARMAN GROUP LTD.</t>
  </si>
  <si>
    <t>HANDY &amp; HARMAN GROUP LTD</t>
  </si>
  <si>
    <t>ANGLO AMERICAN MARKETING LIMITED</t>
  </si>
  <si>
    <t>AUSTRALIAN ENERGY GROUP</t>
  </si>
  <si>
    <t>JNR INC</t>
  </si>
  <si>
    <t>CALIFORNIA RESOURCES CORPORATION MARKETING INC</t>
  </si>
  <si>
    <t>9320-2125 QUEBEC INC.</t>
  </si>
  <si>
    <t>NEXEYA CANADA INC</t>
  </si>
  <si>
    <t>OPTICAL TECHNOLOGIES SAC</t>
  </si>
  <si>
    <t>ANNEX NEWCOM LIMITED PARTNERSHIP</t>
  </si>
  <si>
    <t>TALUS TECHNOLOGIES INC</t>
  </si>
  <si>
    <t>Citadel Securities LLC</t>
  </si>
  <si>
    <t>SINOCHEM PETROLEUM USA LP</t>
  </si>
  <si>
    <t>National Pension Service</t>
  </si>
  <si>
    <t>IFG INVESTMENTS LTD</t>
  </si>
  <si>
    <t>LEGEN TEX LTD</t>
  </si>
  <si>
    <t>WEST PENETONE INC</t>
  </si>
  <si>
    <t>LORCA HOLDING B.V.</t>
  </si>
  <si>
    <t>TECHEMET METALS TRADING, LLC</t>
  </si>
  <si>
    <t>HOLOGIC INC</t>
  </si>
  <si>
    <t>HOLOGIC, INC.</t>
  </si>
  <si>
    <t>MIDAS GOLD CORP</t>
  </si>
  <si>
    <t>BOFA MERCURY</t>
  </si>
  <si>
    <t>GEORGETOWN FINANCE</t>
  </si>
  <si>
    <t>LAUREL FINANCE</t>
  </si>
  <si>
    <t>NORSPEC FILTRATION LTD</t>
  </si>
  <si>
    <t>PERFORMANCE ENERGY SERVICES INC</t>
  </si>
  <si>
    <t>BLUE MOUNTAIN CREDIT ALTERNATIVES MASTER FUND L.P</t>
  </si>
  <si>
    <t>BLUE MOUNTAIN CREDIT ALTERNATIVES MASTER FUND LP</t>
  </si>
  <si>
    <t>ABOSSO GOLDFIELDS LTD</t>
  </si>
  <si>
    <t>FIDELITY CLEARING CANADA ULC</t>
  </si>
  <si>
    <t>GOLD CORPORATION</t>
  </si>
  <si>
    <t>GOLDFIELDS GHANA LTD</t>
  </si>
  <si>
    <t>FB TANKSHIP III LTD</t>
  </si>
  <si>
    <t>FB TANKSHIP IV LTD</t>
  </si>
  <si>
    <t>FC TANKSHIP I LTD</t>
  </si>
  <si>
    <t>BELFIUS BANK</t>
  </si>
  <si>
    <t>FC TANKSHIP II LTD</t>
  </si>
  <si>
    <t>AGNEW GOLD MINING COMPANY (PTY) LTD</t>
  </si>
  <si>
    <t>NEWFOUNDLAND CAPITAL CORPORATION</t>
  </si>
  <si>
    <t>OCEAN BRANDS GP</t>
  </si>
  <si>
    <t>ST IVES GOLD MINING COMPANY PTY LTD</t>
  </si>
  <si>
    <t>ST IVES GOLD MINING COMPANY (PTY) LTD</t>
  </si>
  <si>
    <t>ST. IVES GOLD MINING COMPANY PTY LTD.</t>
  </si>
  <si>
    <t>0880984 BC LTD</t>
  </si>
  <si>
    <t>0880984 BC LTD O/A MCL MOTOR CARS 2010</t>
  </si>
  <si>
    <t>AUTOMOTIVE PROPERTIES LIMITED PARTNERSHIP</t>
  </si>
  <si>
    <t>GOLDEN ARROW TOURS</t>
  </si>
  <si>
    <t>EXCELLENT ADVENTURES OUTPOSTS</t>
  </si>
  <si>
    <t>PEVISA AUTO PARTS SA</t>
  </si>
  <si>
    <t>OLIN CORPORATION</t>
  </si>
  <si>
    <t>ARDAGH METAL PACKAGING CANADA LTD</t>
  </si>
  <si>
    <t>CONTAINERS NO 1 INC</t>
  </si>
  <si>
    <t>TRADITION SERVICES SA  DE CV</t>
  </si>
  <si>
    <t>GFI GROUP MEXICO S A DE C V</t>
  </si>
  <si>
    <t>SIF GARBAN INTERCAPITAL MEXICO SA DE CV</t>
  </si>
  <si>
    <t>SIF ICAP SA DE CV</t>
  </si>
  <si>
    <t>EVONIK INDUSTRIES AG</t>
  </si>
  <si>
    <t>B2GOLD CORP</t>
  </si>
  <si>
    <t>B2GOLD CORP.</t>
  </si>
  <si>
    <t>TRITON MINERA S.A</t>
  </si>
  <si>
    <t>MOTHER PARKERS TEA AND COFFEE USA LTD</t>
  </si>
  <si>
    <t>JAHESA SA</t>
  </si>
  <si>
    <t>COLDWATER NARROWS LAND TRUST - COMMUNITY DEVELOPMENT FUND</t>
  </si>
  <si>
    <t>REDPATH MEXICANA CONSTRUCCIONES S A DE C V</t>
  </si>
  <si>
    <t>REIMER WORLD CORP</t>
  </si>
  <si>
    <t>BABCOCK &amp; WILCOX COMPANY</t>
  </si>
  <si>
    <t>RUBICON MINERALS CORPORATION</t>
  </si>
  <si>
    <t>16 DE SEPTIEMBRE</t>
  </si>
  <si>
    <t>20 DE NOVIEMBRE</t>
  </si>
  <si>
    <t>5 DE FEBRERO</t>
  </si>
  <si>
    <t>A INDUSTRIAL MX LP</t>
  </si>
  <si>
    <t>ABASTOS</t>
  </si>
  <si>
    <t>ABASTOS GUADALUPE</t>
  </si>
  <si>
    <t>ABASTOS SAN NICOLAS</t>
  </si>
  <si>
    <t>ABELARDO L RODRIGUEZ</t>
  </si>
  <si>
    <t>ACAMBARO</t>
  </si>
  <si>
    <t>ACAPULCO</t>
  </si>
  <si>
    <t>ACAPULCO DIAMANTE</t>
  </si>
  <si>
    <t>ACAYUCAN</t>
  </si>
  <si>
    <t>ACERAXY SA DE CV</t>
  </si>
  <si>
    <t>ACTOPAN</t>
  </si>
  <si>
    <t>ACUEDUCTO</t>
  </si>
  <si>
    <t>ADMINISTRADORA DE ACTIVOS CF S DE RL DE CV</t>
  </si>
  <si>
    <t>AECOM INGENIERIA SA DE CV</t>
  </si>
  <si>
    <t>AERO CHARTER CANCUN SA DE CV</t>
  </si>
  <si>
    <t>AEROPUERTO INTERNACIONAL</t>
  </si>
  <si>
    <t>AGRICOLA LA VIDORAMA SA DE CV</t>
  </si>
  <si>
    <t>AGRICOLA TERRAMARA S DE RL DE CV</t>
  </si>
  <si>
    <t>AGRO PRODUCTOS MEVI, SA DE CV</t>
  </si>
  <si>
    <t>AGROPECUARIA AGER SPR DE RL</t>
  </si>
  <si>
    <t>AGROPECUARIOS TOM SA DE CV</t>
  </si>
  <si>
    <t>AGROPRODUCTOS TRIGON, S.A. DE C.V.</t>
  </si>
  <si>
    <t>AGUASCALIENTES CENTRO</t>
  </si>
  <si>
    <t>AGUSTIN YANEZ</t>
  </si>
  <si>
    <t>AHERN INTERNACIONAL DE MEXICO SA DE CV</t>
  </si>
  <si>
    <t>AHORRO INDIVIDUAL XXI BANORTE SIEFORE, S.A. DE C.V.</t>
  </si>
  <si>
    <t>AIFCO SA DE CV</t>
  </si>
  <si>
    <t>ALAMEDAS</t>
  </si>
  <si>
    <t>ALAMOS XOLA</t>
  </si>
  <si>
    <t>ALEMANIA</t>
  </si>
  <si>
    <t>ALIMENTOS CENTRALIZADOS DE MEXICO S DE RL DE CV</t>
  </si>
  <si>
    <t>ALIMENTOS Y PRODUCTOS PARA GANADO LECHERO</t>
  </si>
  <si>
    <t>ALTA TENSION</t>
  </si>
  <si>
    <t>ALTABRISA</t>
  </si>
  <si>
    <t>ALTAMIRA</t>
  </si>
  <si>
    <t>ALVARO OBREGON</t>
  </si>
  <si>
    <t>AMECA</t>
  </si>
  <si>
    <t>AMERICAS</t>
  </si>
  <si>
    <t>AMERICAS VALLARTA</t>
  </si>
  <si>
    <t>ANGELOPOLIS</t>
  </si>
  <si>
    <t>ANILLO SAN JERONIMO</t>
  </si>
  <si>
    <t>ANIMAS JALAPA</t>
  </si>
  <si>
    <t>ANZURES</t>
  </si>
  <si>
    <t>APARATOLOGIA ANAD SA DE CV</t>
  </si>
  <si>
    <t>APATZINGAN</t>
  </si>
  <si>
    <t>APIZACO</t>
  </si>
  <si>
    <t>APODACA</t>
  </si>
  <si>
    <t>ARANDAS</t>
  </si>
  <si>
    <t>ARBIDE</t>
  </si>
  <si>
    <t>ARBOLEDAS</t>
  </si>
  <si>
    <t>ARCOS BOSQUES</t>
  </si>
  <si>
    <t>ARCOS DE BELEM</t>
  </si>
  <si>
    <t>ARCOS SERCAL INMOBILIARIA S DE RL DE CV</t>
  </si>
  <si>
    <t>ARRECIFES</t>
  </si>
  <si>
    <t>AS AGRICOLA SELVA SPR DE RL</t>
  </si>
  <si>
    <t>ASIA GOURMET SA DE CV</t>
  </si>
  <si>
    <t>ATASTA</t>
  </si>
  <si>
    <t>ATCO SERVICIOS Y ENERGIA SA DE CV</t>
  </si>
  <si>
    <t>ATLACOMULCO</t>
  </si>
  <si>
    <t>ATLIXCO</t>
  </si>
  <si>
    <t>AUTOREFACCIONES DE CALIDAD S.A. DE C.V.</t>
  </si>
  <si>
    <t>AVENIDA CARRANZA</t>
  </si>
  <si>
    <t>AVENIDA MEXICO</t>
  </si>
  <si>
    <t>AVENIDA TOLUCA</t>
  </si>
  <si>
    <t>AX COMUNICACION SA DE CV</t>
  </si>
  <si>
    <t>AYOTLA</t>
  </si>
  <si>
    <t>AZCAPOTZALCO</t>
  </si>
  <si>
    <t>BACALAR</t>
  </si>
  <si>
    <t>BAHIA DE SANTA BARBARA</t>
  </si>
  <si>
    <t>BALBOA PORTALES</t>
  </si>
  <si>
    <t>BANCO BASE, SA INSTITUCION DE BANCA MULTIPLE</t>
  </si>
  <si>
    <t>BANCO BASE SA INSTITUCION DE BANCA MULTIPLE GRUPO FINANCIERO BASE</t>
  </si>
  <si>
    <t>BANCO CREDIT SUISSE MEXICO SA</t>
  </si>
  <si>
    <t>BELLAVISTA</t>
  </si>
  <si>
    <t>BENITO JUAREZ</t>
  </si>
  <si>
    <t>PRINCIPAL CANCUN</t>
  </si>
  <si>
    <t>BENJAMIN FRANKLIN</t>
  </si>
  <si>
    <t>BIENES PROGRAMADOS SA DE CV</t>
  </si>
  <si>
    <t>BLM MINERA MEXICANA, SA DE CV</t>
  </si>
  <si>
    <t>BLVD AEROPUERTO TOLLOCAN</t>
  </si>
  <si>
    <t>BLVD ATLIXCAYOTL</t>
  </si>
  <si>
    <t>BLVD DE LA NACION</t>
  </si>
  <si>
    <t>BLVD LOPEZ MATEOS</t>
  </si>
  <si>
    <t>BOCA DEL RIO</t>
  </si>
  <si>
    <t>BOLIVAR</t>
  </si>
  <si>
    <t>BOSQUE DE ARAGON</t>
  </si>
  <si>
    <t>BOSQUE DEL LAGO</t>
  </si>
  <si>
    <t>BOULEVARD</t>
  </si>
  <si>
    <t>BOULEVARD AEROPUERTO</t>
  </si>
  <si>
    <t>BOULEVARD NORTE</t>
  </si>
  <si>
    <t>BOULEVARD SOLIDARIDAD</t>
  </si>
  <si>
    <t>CABALLITO</t>
  </si>
  <si>
    <t>CABLEBOX SA DE CV</t>
  </si>
  <si>
    <t>CABO SAN LUCAS</t>
  </si>
  <si>
    <t>CABORCA</t>
  </si>
  <si>
    <t>CADEREYTA</t>
  </si>
  <si>
    <t xml:space="preserve">CAFE TOSTADO DE EXPORTACION					</t>
  </si>
  <si>
    <t>CAFE TOSTADO DE EXPORTACION SA DE CV</t>
  </si>
  <si>
    <t>CAFES FINOS DE CORDOBA SA DE CV</t>
  </si>
  <si>
    <t>CAFETALES</t>
  </si>
  <si>
    <t>CAJAPLAX, S.A. DE C.V.</t>
  </si>
  <si>
    <t>CALIDAD EN CONGELADOS SA DE CV</t>
  </si>
  <si>
    <t>CALZADA DEL HUESO</t>
  </si>
  <si>
    <t>CALZADA DEL VALLE</t>
  </si>
  <si>
    <t>CAMARGO</t>
  </si>
  <si>
    <t>CAMELINAS</t>
  </si>
  <si>
    <t>CAMPECHE</t>
  </si>
  <si>
    <t>CAMPESTRE</t>
  </si>
  <si>
    <t>CAMPESTRE CHURUBUSCO</t>
  </si>
  <si>
    <t>CAMPOS ELISEOS</t>
  </si>
  <si>
    <t>CARDENAS</t>
  </si>
  <si>
    <t>CARLOS CONSTANDSE MADRAZO</t>
  </si>
  <si>
    <t>CARRERA TORRES</t>
  </si>
  <si>
    <t>CARSO INFRAESTRUCTURA Y CONSTRUCCION SA DE CV</t>
  </si>
  <si>
    <t>CARVAJAL EDUCACION SA DE CV</t>
  </si>
  <si>
    <t>CASA CRAVIOTO SA DE CV</t>
  </si>
  <si>
    <t>CASA DE BOLSA</t>
  </si>
  <si>
    <t>CATEDRAL</t>
  </si>
  <si>
    <t>CD ACUNA</t>
  </si>
  <si>
    <t>CD GUZMAN</t>
  </si>
  <si>
    <t>CD JUAREZ</t>
  </si>
  <si>
    <t>MADERO</t>
  </si>
  <si>
    <t>CD MADERO</t>
  </si>
  <si>
    <t>CD MANTE</t>
  </si>
  <si>
    <t>CD OBREGON</t>
  </si>
  <si>
    <t>CD VALLES</t>
  </si>
  <si>
    <t>CELAYA</t>
  </si>
  <si>
    <t>CELAYA RESORTS S DE RL DE CV</t>
  </si>
  <si>
    <t>CENTRAL DE ABASTOS</t>
  </si>
  <si>
    <t>CENTRO - MERIDA</t>
  </si>
  <si>
    <t>CENTRO - TAMPICO</t>
  </si>
  <si>
    <t>CENTRO CD JUAREZ</t>
  </si>
  <si>
    <t>CENTRO CIVICO</t>
  </si>
  <si>
    <t>CENTRO CUAUTLA</t>
  </si>
  <si>
    <t>CENTRO INSURGENTES</t>
  </si>
  <si>
    <t>CENTRO MAX</t>
  </si>
  <si>
    <t>CENTRO MAYA</t>
  </si>
  <si>
    <t>CENTRO MEDICO</t>
  </si>
  <si>
    <t>CENTRO NUEVO LAREDO</t>
  </si>
  <si>
    <t>CENTURIAS</t>
  </si>
  <si>
    <t>CENTURION GLOBAL FUND</t>
  </si>
  <si>
    <t>CETYS</t>
  </si>
  <si>
    <t>CHALCO</t>
  </si>
  <si>
    <t>CHAPALITA</t>
  </si>
  <si>
    <t>CHAPULE</t>
  </si>
  <si>
    <t>CHAPULTEPEC</t>
  </si>
  <si>
    <t>CHETUMAL</t>
  </si>
  <si>
    <t>CHIEF ENTERPRISES MEXICO S DE RL DE CV</t>
  </si>
  <si>
    <t>CHIHUAHUA</t>
  </si>
  <si>
    <t>CHILPANCINGO</t>
  </si>
  <si>
    <t>CHIPINQUE</t>
  </si>
  <si>
    <t>CHOLULA</t>
  </si>
  <si>
    <t>CHULAVISTA</t>
  </si>
  <si>
    <t>CHUVISCAR</t>
  </si>
  <si>
    <t>CIACOMEX, SA DE CV</t>
  </si>
  <si>
    <t>CIBELES</t>
  </si>
  <si>
    <t>CIUDADELA</t>
  </si>
  <si>
    <t>CLAVIJERO</t>
  </si>
  <si>
    <t>CLOUD DATA PROCESSING AND STORAGE SA DE CV</t>
  </si>
  <si>
    <t>CLUB CAMPESTRE DE CHIHUAHUA SA DE CV</t>
  </si>
  <si>
    <t>CLUB DE GOLF MEXICO</t>
  </si>
  <si>
    <t>CM EQUIPOS Y SOPORTE SA DE CV</t>
  </si>
  <si>
    <t>COATZACOALCOS</t>
  </si>
  <si>
    <t>COLECCIONES SAPIR SA DE CV</t>
  </si>
  <si>
    <t>COLIMA</t>
  </si>
  <si>
    <t>COLINAS</t>
  </si>
  <si>
    <t>COLINAS PONIENTE</t>
  </si>
  <si>
    <t>COLON</t>
  </si>
  <si>
    <t>COMALCALCO</t>
  </si>
  <si>
    <t>COMERCIALIZACION Y MANUFACTURA LATINOAMERICANA SA DE CV</t>
  </si>
  <si>
    <t>COMECIALIZADORA DIEM DEL BAJIO SA DE CV</t>
  </si>
  <si>
    <t>COMITAN</t>
  </si>
  <si>
    <t>COMPA¿IA DE MINERALES DE ZACATECAS, S DE RL DE CV</t>
  </si>
  <si>
    <t>COMPUGOLFO, SA DE CV</t>
  </si>
  <si>
    <t>CONDESA</t>
  </si>
  <si>
    <t>CONGELADORA VELAZQUEZ SA DE CV</t>
  </si>
  <si>
    <t>CONSORCIO INTEGRAL DEL SECTOR ENERGETICO AC</t>
  </si>
  <si>
    <t>CONSTITUYENTES</t>
  </si>
  <si>
    <t>CONSTRUCCIONES INTEGRALES Y COMUNICACIONES INTEGRALES SA DE CV</t>
  </si>
  <si>
    <t>CONTOUR HARDENING OPERACIONES,S DE RL DE CV</t>
  </si>
  <si>
    <t>CONTRY</t>
  </si>
  <si>
    <t>CORDOBA</t>
  </si>
  <si>
    <t>CORPORATIVO LA BICI SA DE CV</t>
  </si>
  <si>
    <t>COSTA DE ORO</t>
  </si>
  <si>
    <t>COUNTRY CLUB</t>
  </si>
  <si>
    <t>COYOACAN</t>
  </si>
  <si>
    <t>COZUMEL</t>
  </si>
  <si>
    <t>CREDITO FAMILIAR SA DE CV SOFOM ER</t>
  </si>
  <si>
    <t>CRONIC CORP SA DE CV</t>
  </si>
  <si>
    <t>CROSS AIR SERVICES SA DE CV</t>
  </si>
  <si>
    <t>CRUZ DEL SUR</t>
  </si>
  <si>
    <t>CUAJIMALPA</t>
  </si>
  <si>
    <t>CUAUTITLAN IZCALLI</t>
  </si>
  <si>
    <t>CUAUTITLAN MEXICO</t>
  </si>
  <si>
    <t>CUAUTLA</t>
  </si>
  <si>
    <t>CUBIERTAS DE ASIENTOS DE SABINAS, S.A. DE C.V.</t>
  </si>
  <si>
    <t>CUERNAVACA</t>
  </si>
  <si>
    <t>MUNICIPIO DE CUERNAVACA</t>
  </si>
  <si>
    <t>CUITLAHUAC</t>
  </si>
  <si>
    <t>CUMBRES</t>
  </si>
  <si>
    <t>DARIO ADOLFO MORAN SEGOVIA</t>
  </si>
  <si>
    <t>DELTA</t>
  </si>
  <si>
    <t>DERIVATIVES NEGOCIACION</t>
  </si>
  <si>
    <t>DESPEPITADORA EL LLANO SPR DE RL DE CV</t>
  </si>
  <si>
    <t>DIAZ MIRON</t>
  </si>
  <si>
    <t>DISEKO SOLUCIONES SA DE CV</t>
  </si>
  <si>
    <t>DISTRIBUIDORA DE AUTOINDUSTRIAS SA DE CV</t>
  </si>
  <si>
    <t>DM INGENIEROS SA DE CV</t>
  </si>
  <si>
    <t>DOMINGO DIEZ</t>
  </si>
  <si>
    <t>DON PEPE COFFEE SA DE CV</t>
  </si>
  <si>
    <t>DURANGO</t>
  </si>
  <si>
    <t>ECATEPEC</t>
  </si>
  <si>
    <t>EDITORIAL MOTORPRESS TELEVISA SA DE CV</t>
  </si>
  <si>
    <t>EDMEX SA</t>
  </si>
  <si>
    <t>EJERCITO NACIONAL</t>
  </si>
  <si>
    <t>EL CHARRO</t>
  </si>
  <si>
    <t>EL CORTIJO ZARAGOZA</t>
  </si>
  <si>
    <t>EL FRESNO</t>
  </si>
  <si>
    <t>EL TOREO MAZATLAN</t>
  </si>
  <si>
    <t>EMILIANO ZAPATA</t>
  </si>
  <si>
    <t>EMPACADORA LA MERCED SA DE CV</t>
  </si>
  <si>
    <t>EMPACADORA SELECTA LOS ANGELES SA DE CV</t>
  </si>
  <si>
    <t>EMPACADORA SELECTA LOS ANGELES, SA DE CV</t>
  </si>
  <si>
    <t>ENERFLEX COMPRESSION SERVICES MEXICO S DE RL DE CV</t>
  </si>
  <si>
    <t>ENLACES NACIONALES DE AGRONEGOCIOS SA DE CV</t>
  </si>
  <si>
    <t>ENSENADA</t>
  </si>
  <si>
    <t>EQUIPO CONSTRUCCION Y SERVICIOS AMERICA SA DE CV</t>
  </si>
  <si>
    <t>ESMERALDA</t>
  </si>
  <si>
    <t>ESTUDIOS TELEMEXICO S DE RL DE CV</t>
  </si>
  <si>
    <t>EUROCENTER SANTA FE</t>
  </si>
  <si>
    <t>EVCR, SA DE CV</t>
  </si>
  <si>
    <t>EVE HAIR INC</t>
  </si>
  <si>
    <t>EVOLUCIONA COMUNICACIONES SA DE CV</t>
  </si>
  <si>
    <t>EXPERIENCIAS XCARET PARQUES SAPI DE CV</t>
  </si>
  <si>
    <t>FAGIOLI INC</t>
  </si>
  <si>
    <t>FELIX CUEVAS</t>
  </si>
  <si>
    <t>FELIX URESTI GOMEZ</t>
  </si>
  <si>
    <t>FICAMPRO, SA DE CV</t>
  </si>
  <si>
    <t>FIDEICOMISO TORRE DIANA F00892</t>
  </si>
  <si>
    <t>FINAE SAPI DE CV SOFOM ER</t>
  </si>
  <si>
    <t>FINAE SAPI DE CV SOFOM ENR</t>
  </si>
  <si>
    <t>FINANCIERA BEPENSA SA DE CV</t>
  </si>
  <si>
    <t>FLORENCIA HAMBURGO</t>
  </si>
  <si>
    <t>FLORIDA ECHEGARAY</t>
  </si>
  <si>
    <t>FORJADORES CHOLULA</t>
  </si>
  <si>
    <t>FORUM</t>
  </si>
  <si>
    <t>FORUM BUENAVISTA</t>
  </si>
  <si>
    <t>FRANCISCO COSS</t>
  </si>
  <si>
    <t>FRANCISCO DE MONTEJO</t>
  </si>
  <si>
    <t>FRIO EXPRESS SA DE CV</t>
  </si>
  <si>
    <t>FUTURA INDUSTRIAL, SA DE CV</t>
  </si>
  <si>
    <t>FX TR AND DP</t>
  </si>
  <si>
    <t>FX TRADING AREA NEGOTIATION</t>
  </si>
  <si>
    <t>FX TRADING FOR ARBITRAGE DEALS</t>
  </si>
  <si>
    <t>G DEL CARIBE SA DE CV</t>
  </si>
  <si>
    <t>GAENCA CONSULTING SA DE CV</t>
  </si>
  <si>
    <t>GALERIAS MERIDA</t>
  </si>
  <si>
    <t>GALERIAS SALTILLO</t>
  </si>
  <si>
    <t>GANADERA MEXICALI SA DE CV</t>
  </si>
  <si>
    <t>GANADERA MONEGRO SA DE CV</t>
  </si>
  <si>
    <t>GANADERA MONEGRO, SA DE CV</t>
  </si>
  <si>
    <t>GENERAL ESCOBEDO</t>
  </si>
  <si>
    <t>GILDAN ACTIVEWEAR MEXICO SA DE CV</t>
  </si>
  <si>
    <t>GLORIETA CAMARONES</t>
  </si>
  <si>
    <t>GLORIETA ETIOPIA</t>
  </si>
  <si>
    <t>GLORIETA JUAREZ</t>
  </si>
  <si>
    <t>GOMEZ MORIN</t>
  </si>
  <si>
    <t>GOMEZ PALACIOS</t>
  </si>
  <si>
    <t>GONCAL SA DE CV</t>
  </si>
  <si>
    <t>GONET MEXICO S.A. DE C.V.</t>
  </si>
  <si>
    <t>GONFERNA SOLUCIONES SA DE CV</t>
  </si>
  <si>
    <t>GONZALEZ ORTEGA</t>
  </si>
  <si>
    <t>GRAMOSA ALIMENTOS SA DE CV</t>
  </si>
  <si>
    <t>GRAMOSA AGROALIMENTOS SA DE CV</t>
  </si>
  <si>
    <t>GRAN SUR</t>
  </si>
  <si>
    <t>GRANJAS MEXICO</t>
  </si>
  <si>
    <t>GREENCORP BIORGANIKS DE MEXICO, SA DE CV</t>
  </si>
  <si>
    <t>GRUPO IMPORTADOR Y EXPORTADOR MEXICANO, SA DE CV</t>
  </si>
  <si>
    <t>GRUPO INDUSTRIAL C Y F SA DE CV</t>
  </si>
  <si>
    <t>GRUPO INDUSTRIAL PERSAL SA DE CV</t>
  </si>
  <si>
    <t>GRUPO KUO, SAB DE CV</t>
  </si>
  <si>
    <t>GRUPO KUO SAB DE CV</t>
  </si>
  <si>
    <t>GRUPO PLASTIKROM SA DE CV</t>
  </si>
  <si>
    <t>GRUPO RUZ SA DE CV</t>
  </si>
  <si>
    <t>GRUPO URREA DIVISION HERRAMIENTAS SA DE CV</t>
  </si>
  <si>
    <t>GRUPO VI DESARROLLOS INTEGRALES SA DE CV</t>
  </si>
  <si>
    <t>GSA LEASING SAPI DE CV</t>
  </si>
  <si>
    <t>GUACHOCHI</t>
  </si>
  <si>
    <t>PRINCIPAL CULIACAN</t>
  </si>
  <si>
    <t>GUADALUPE - CULIACAN</t>
  </si>
  <si>
    <t>GUADALUPE CENTRO</t>
  </si>
  <si>
    <t>GUADALUPE INN</t>
  </si>
  <si>
    <t>GUAMUCHIL</t>
  </si>
  <si>
    <t>GUANAJUATO</t>
  </si>
  <si>
    <t>GUASAVE</t>
  </si>
  <si>
    <t>GUAYMAS</t>
  </si>
  <si>
    <t>GUSTAVO BAZ</t>
  </si>
  <si>
    <t>HERMOSILLO</t>
  </si>
  <si>
    <t>PCC AEROSTRUCTURES MEXICO SA DE CV</t>
  </si>
  <si>
    <t>ESTADO DE HIDALGO</t>
  </si>
  <si>
    <t>HIDALGO</t>
  </si>
  <si>
    <t>HOSPITAL ALMATER SA DE CV</t>
  </si>
  <si>
    <t>HOSPITALIDAD DE IRAPUATO SA DE CV</t>
  </si>
  <si>
    <t>HOSPITALIDAD REAL DE LOMAS SA DE CV</t>
  </si>
  <si>
    <t>HUAJUAPAN DE LEON</t>
  </si>
  <si>
    <t>HUATULCO</t>
  </si>
  <si>
    <t>HUATUSCO</t>
  </si>
  <si>
    <t>HUAUCHINANGO</t>
  </si>
  <si>
    <t>HUDSON RESPIRATORY CARE TECATE S DE RL DE CV</t>
  </si>
  <si>
    <t>HUIXTLA</t>
  </si>
  <si>
    <t>HUNTINGTON APARTMENTS SAPI DE CV</t>
  </si>
  <si>
    <t>IGUALA</t>
  </si>
  <si>
    <t>IMPERSEALCO SA DE CV</t>
  </si>
  <si>
    <t>IMPORMOTOS SA DE CV</t>
  </si>
  <si>
    <t>IMPORTADORA GLOBASTIC SA DE CV</t>
  </si>
  <si>
    <t>INDEPENDENCIA</t>
  </si>
  <si>
    <t>INDUSTRIAL 2000</t>
  </si>
  <si>
    <t>INDUSTRIAL LAS AMERICAS</t>
  </si>
  <si>
    <t>INDUSTRIAL VALLEJO</t>
  </si>
  <si>
    <t>INDUSTRIAS ASOCIADAS MAQUILADORAS SA DE CV</t>
  </si>
  <si>
    <t>INDUSTRIAS CAVALIER SA DE CV</t>
  </si>
  <si>
    <t>INGENIERIA ESPECIALIZADA EN LA INDUSTRIA ENERGETICA SA DE CV</t>
  </si>
  <si>
    <t>INGUARAN</t>
  </si>
  <si>
    <t>INMOBILIARIA COLPAL S DE RL DE CV</t>
  </si>
  <si>
    <t>INMOBILIARIA IAMSA SA DE CV</t>
  </si>
  <si>
    <t>INSTITUTO DEL FONDO NACIONAL PARA EL CONSUMO DE LOS TRABAJADORES</t>
  </si>
  <si>
    <t>INSTITUTO DEL FONDO NACIONAL PARA EL CONSUMO DE LOS TRABA</t>
  </si>
  <si>
    <t>INSURGENTES DEL VALLE</t>
  </si>
  <si>
    <t>INSURGENTES SAN ANGEL</t>
  </si>
  <si>
    <t>INTERCAMBIO MEXICANO DE COMERCIO SA DE CV</t>
  </si>
  <si>
    <t>INTERCAMBIO MEXICANO DE COMERCIO, S.A. DE C.V.</t>
  </si>
  <si>
    <t>INTERLOMAS</t>
  </si>
  <si>
    <t>IRAPUATO</t>
  </si>
  <si>
    <t>ISABEL LA CATOLICA</t>
  </si>
  <si>
    <t>ITP UNDER BULLETIN GENERIC</t>
  </si>
  <si>
    <t>IZUCAR DE MATAMOROS</t>
  </si>
  <si>
    <t>JALAPA</t>
  </si>
  <si>
    <t>JAMAICA</t>
  </si>
  <si>
    <t>JARDIN</t>
  </si>
  <si>
    <t>JARDIN BALBUENA</t>
  </si>
  <si>
    <t>JARDINES DE LA HACIENDA</t>
  </si>
  <si>
    <t>JARDINES DE LA MONTANA</t>
  </si>
  <si>
    <t>JARDINES DE MERIDA</t>
  </si>
  <si>
    <t>JARDINES DURANGO</t>
  </si>
  <si>
    <t>JASSOS STEEL FOUNDRY SA DE CV</t>
  </si>
  <si>
    <t>JAVIER MINA</t>
  </si>
  <si>
    <t>JESUS DEL MONTE</t>
  </si>
  <si>
    <t>JESUS HECTOR DE LA GARZA ACOSTA</t>
  </si>
  <si>
    <t>JIMENEZ</t>
  </si>
  <si>
    <t>JINETES</t>
  </si>
  <si>
    <t>JIQUILPAN</t>
  </si>
  <si>
    <t>JIUTEPEC</t>
  </si>
  <si>
    <t>JUAN  BOSCO</t>
  </si>
  <si>
    <t>JUCHITAN</t>
  </si>
  <si>
    <t>JURICA</t>
  </si>
  <si>
    <t>JURIQUILLA</t>
  </si>
  <si>
    <t>KABAH</t>
  </si>
  <si>
    <t>KAPSCH TRAFFICOM IVHS SA DE CV</t>
  </si>
  <si>
    <t>KLAR AND DANVER</t>
  </si>
  <si>
    <t>LA CASTILLA</t>
  </si>
  <si>
    <t>LA DIANA</t>
  </si>
  <si>
    <t>LA ESTANCIA</t>
  </si>
  <si>
    <t>LA HUERTA</t>
  </si>
  <si>
    <t>LA JUNTA</t>
  </si>
  <si>
    <t>LA LOMA</t>
  </si>
  <si>
    <t>LA MESA</t>
  </si>
  <si>
    <t>LA NOGALERA</t>
  </si>
  <si>
    <t>LA NORMAL</t>
  </si>
  <si>
    <t>LA PAZ</t>
  </si>
  <si>
    <t>LA PIEDAD</t>
  </si>
  <si>
    <t>LA ROSITA</t>
  </si>
  <si>
    <t>LA VIGA CHURUBUSCO</t>
  </si>
  <si>
    <t>LAGOS DE MORENO</t>
  </si>
  <si>
    <t>LAGUNILLA</t>
  </si>
  <si>
    <t>LAS AGUILAS</t>
  </si>
  <si>
    <t>LAS AMERICAS ECATEPEC</t>
  </si>
  <si>
    <t>LAS FLORES</t>
  </si>
  <si>
    <t>LAS FUENTES</t>
  </si>
  <si>
    <t>LAS PALMAS</t>
  </si>
  <si>
    <t>LAS QUINTAS</t>
  </si>
  <si>
    <t>LAS ROSAS</t>
  </si>
  <si>
    <t>LAS TORRES</t>
  </si>
  <si>
    <t>LASSER CELULAR SA DE CV</t>
  </si>
  <si>
    <t>LATIN 7, S.A. DE C.V. FONDO DE INVERSION DE RENTA VARIABLE</t>
  </si>
  <si>
    <t>LAURO VILLAR</t>
  </si>
  <si>
    <t>LAZARO CARDENAS</t>
  </si>
  <si>
    <t>LEANDRO VALLE</t>
  </si>
  <si>
    <t>LEON</t>
  </si>
  <si>
    <t>LEONES</t>
  </si>
  <si>
    <t>LERDO</t>
  </si>
  <si>
    <t>LERMA</t>
  </si>
  <si>
    <t>LIME TREE HOLDINGS S DE RL DE CV</t>
  </si>
  <si>
    <t>LINARES</t>
  </si>
  <si>
    <t>LINCOLN</t>
  </si>
  <si>
    <t>LINDAVISTA</t>
  </si>
  <si>
    <t>LINERPAC &amp; UNIPAC DE MEXICO SA DE CV</t>
  </si>
  <si>
    <t>LIVERPOOL POLANCO</t>
  </si>
  <si>
    <t>LOMAS DE ROSALES</t>
  </si>
  <si>
    <t>LOMAS DE SAN LUIS</t>
  </si>
  <si>
    <t>LOMAS DE TECAMACHALCO</t>
  </si>
  <si>
    <t>LOMAS PALMAS</t>
  </si>
  <si>
    <t>LOMAS VERDES</t>
  </si>
  <si>
    <t>LOPEZ MATEOS</t>
  </si>
  <si>
    <t>LOS ALTOS</t>
  </si>
  <si>
    <t>LOS MOCHIS</t>
  </si>
  <si>
    <t>LOS REYES LA PAZ</t>
  </si>
  <si>
    <t>LUNA PARC</t>
  </si>
  <si>
    <t>MABE SA DE CV</t>
  </si>
  <si>
    <t>MACROPLAZA MERIDA</t>
  </si>
  <si>
    <t>MACUSPANA</t>
  </si>
  <si>
    <t>MADERO ORIENTE</t>
  </si>
  <si>
    <t>MADERO PONIENTE</t>
  </si>
  <si>
    <t>MADERO Y CATOLICA</t>
  </si>
  <si>
    <t>MADINSA TABLEROS SA DE CV</t>
  </si>
  <si>
    <t>MAINBIT SA DE CV</t>
  </si>
  <si>
    <t>MALECON</t>
  </si>
  <si>
    <t>MALECON HOLDING S DE RL DE CV</t>
  </si>
  <si>
    <t>MANJARREZ IMPRESORES SA DE CV</t>
  </si>
  <si>
    <t>MANUEL BARRAGAN</t>
  </si>
  <si>
    <t>MANZANILLO</t>
  </si>
  <si>
    <t>MAPED SILCO SA DE CV</t>
  </si>
  <si>
    <t>MARCOS CONSTANDSE MADRAZO</t>
  </si>
  <si>
    <t>MARIO ALBERTO PORRAZ GOMEZ</t>
  </si>
  <si>
    <t>MARTINEZ DE LA TORRE</t>
  </si>
  <si>
    <t>MAS LEASING SA DE CV</t>
  </si>
  <si>
    <t>MATIAS ROMERO</t>
  </si>
  <si>
    <t>MAZATLAN</t>
  </si>
  <si>
    <t>MAZDA MOTOR DE MEXICO S DE RL DE CV</t>
  </si>
  <si>
    <t>MEGACABLE COMUNICACIONES DE MEXICO SA DE CV</t>
  </si>
  <si>
    <t>MELCHOR MUZQUIZ</t>
  </si>
  <si>
    <t>MENITA COMERCIAL OCEANICA SA DE CV</t>
  </si>
  <si>
    <t>MEOQUI</t>
  </si>
  <si>
    <t>MEPEPSA S.A. DE C.V.</t>
  </si>
  <si>
    <t>MERCADO HIDALGO</t>
  </si>
  <si>
    <t>MERINO TELIS CAFE SA DE CV</t>
  </si>
  <si>
    <t>METEPEC</t>
  </si>
  <si>
    <t>MEX_JV</t>
  </si>
  <si>
    <t>MEX_LOAN</t>
  </si>
  <si>
    <t>MEX_ST</t>
  </si>
  <si>
    <t>MEX_TREAS</t>
  </si>
  <si>
    <t>MEXICALI</t>
  </si>
  <si>
    <t>MUNICIPIO DE MEXICALI</t>
  </si>
  <si>
    <t>MEXICO TOWER PARTNERS SAPI DE CV</t>
  </si>
  <si>
    <t>MEXICAN TOWER PARTNERS SAPI DE CV</t>
  </si>
  <si>
    <t>MEXICO POSITION CONVERSION BK1</t>
  </si>
  <si>
    <t>MEXICO POSITION CONVERSION BK2</t>
  </si>
  <si>
    <t>MEXICO POSITION CONVERSION C1</t>
  </si>
  <si>
    <t>MEXICO POSITION CONVERSION CB</t>
  </si>
  <si>
    <t>MEXICO POSITION CONVERSION CMM</t>
  </si>
  <si>
    <t>MEXICO POSITION CONVERSION CTRL</t>
  </si>
  <si>
    <t>MEXICO POSITION CONVERSION EMP</t>
  </si>
  <si>
    <t>MEXICO POSITION CONVERSION IB5</t>
  </si>
  <si>
    <t>MEXICO POSITION CONVERSION INS</t>
  </si>
  <si>
    <t>MEXICO POSITION CONVERSION PPM</t>
  </si>
  <si>
    <t>MEXICO POSITION CONVERSION RDS</t>
  </si>
  <si>
    <t>MEZCALES</t>
  </si>
  <si>
    <t>MIGUEL ALEMAN</t>
  </si>
  <si>
    <t>MIGUEL ANGEL DE QUEVEDO</t>
  </si>
  <si>
    <t>MILAR SA DE CV</t>
  </si>
  <si>
    <t>MILENIO</t>
  </si>
  <si>
    <t>MINATITLAN</t>
  </si>
  <si>
    <t>MINERA AGAVE SA DE CV</t>
  </si>
  <si>
    <t>MINERA DE CORDILLERAS, S DE RL DE CV</t>
  </si>
  <si>
    <t>MINERA GOLDZONE SA DE CV</t>
  </si>
  <si>
    <t>MINERIA VIZAMEX SA DE CV</t>
  </si>
  <si>
    <t>MINERVA</t>
  </si>
  <si>
    <t>MIRAMONTES</t>
  </si>
  <si>
    <t>MIRAVALLE</t>
  </si>
  <si>
    <t>MITLA</t>
  </si>
  <si>
    <t>MITRAS</t>
  </si>
  <si>
    <t>MIXCOAC</t>
  </si>
  <si>
    <t>MODULO TELEVISA SAN ANGEL</t>
  </si>
  <si>
    <t>MODULO UASC</t>
  </si>
  <si>
    <t>MODULO VISTEON</t>
  </si>
  <si>
    <t>MONCLOVA</t>
  </si>
  <si>
    <t>MONRAZ</t>
  </si>
  <si>
    <t>MONTEALBAN</t>
  </si>
  <si>
    <t>MONTEBELLO</t>
  </si>
  <si>
    <t>MONTECRISTO</t>
  </si>
  <si>
    <t>MONTEMORELOS</t>
  </si>
  <si>
    <t>MORASH INVESTMENTS DE MEXICO S DE RL DE CV</t>
  </si>
  <si>
    <t>MORELOS</t>
  </si>
  <si>
    <t>MOROLEON</t>
  </si>
  <si>
    <t>MULTIFONDO DE PREVISION 1 XXI BANORTE SIEFORE, S.A. DE C.V.</t>
  </si>
  <si>
    <t>MULTIFONDO DE PREVISION 2 XXI BANORTE SIEFORE, S.A. DE C.V.</t>
  </si>
  <si>
    <t>MULTIFONDO DE PREVISION 3 XXI BANORTE SIEFORE, S.A. DE C.V.</t>
  </si>
  <si>
    <t>MULTIFONDO DE PREVISION 4 XXI BANORTE SIEFORE, S.A. DE C.V.</t>
  </si>
  <si>
    <t>MULTIFONDO DE PREVISION 5 XXI BANORTE SIEFORE, S.A. DE C.V.</t>
  </si>
  <si>
    <t>MULTIPLAZA ARAGON</t>
  </si>
  <si>
    <t>MUNDO E</t>
  </si>
  <si>
    <t>NARMX RENTCO SA DE CV</t>
  </si>
  <si>
    <t>NAUCALPAN</t>
  </si>
  <si>
    <t>NAVOJOA</t>
  </si>
  <si>
    <t>NAYAR</t>
  </si>
  <si>
    <t>NEZAHUALCOYOTL</t>
  </si>
  <si>
    <t>NICHUPTE</t>
  </si>
  <si>
    <t>NINOS HEROES</t>
  </si>
  <si>
    <t>NODRIZA CONSTITUCION</t>
  </si>
  <si>
    <t>NOGALES</t>
  </si>
  <si>
    <t>NONOALCO</t>
  </si>
  <si>
    <t>NOREVO MEXICO, SA DE CV</t>
  </si>
  <si>
    <t>HOTEL PUEBLA DE ANTANO SA DE CV</t>
  </si>
  <si>
    <t>NORTH AMERICAN SOFTWARE SAPI DE CV</t>
  </si>
  <si>
    <t>NOVA EAGLE MULTIFAMILY FUND II, S.A.P.I. DE C.V.</t>
  </si>
  <si>
    <t>NUEVA GALICIA</t>
  </si>
  <si>
    <t>NUEVO LAREDO</t>
  </si>
  <si>
    <t>OAXACA</t>
  </si>
  <si>
    <t>OBRA NACIONAL DE LA BUENA PRENSA AC</t>
  </si>
  <si>
    <t>OBSERVATORIO</t>
  </si>
  <si>
    <t>OCOTLAN</t>
  </si>
  <si>
    <t>OJO DE AGUA</t>
  </si>
  <si>
    <t>OLMECA</t>
  </si>
  <si>
    <t>OPERACI¿N BENDICION MEXICO AC</t>
  </si>
  <si>
    <t>OPERADORA DE FONDOS CORPORATIVOS SA DE CV</t>
  </si>
  <si>
    <t>OPERADORA DE HOTELES LORETO S DE RL DE CV</t>
  </si>
  <si>
    <t>OPERADORA DE RESTAURANTES BGFM SA DE CV</t>
  </si>
  <si>
    <t>OPERADORA LOB SA DE CV</t>
  </si>
  <si>
    <t>ORIZABA</t>
  </si>
  <si>
    <t>ORIZABA CIRCUNVALACION</t>
  </si>
  <si>
    <t>OSCAR CONSTANDSE MADRAZO</t>
  </si>
  <si>
    <t>OTAY</t>
  </si>
  <si>
    <t>PABELLON BOSQUES</t>
  </si>
  <si>
    <t>PABLO CHARVEL OROZCO</t>
  </si>
  <si>
    <t>PADRE MIER</t>
  </si>
  <si>
    <t>PALAU</t>
  </si>
  <si>
    <t>PAQUIME</t>
  </si>
  <si>
    <t>PARQUE CELAYA</t>
  </si>
  <si>
    <t>PARQUE INDUSTRIAL</t>
  </si>
  <si>
    <t>PARQUE INDUSTRIAL EL MARQUES</t>
  </si>
  <si>
    <t>PARQUE INDUSTRIAL MEXICALI SA DE CV</t>
  </si>
  <si>
    <t>PARQUE INDUSTRIAL MEXICALI, SA DE CV</t>
  </si>
  <si>
    <t>PARQUE LINDAVISTA</t>
  </si>
  <si>
    <t>PARQUE TEZONTLE</t>
  </si>
  <si>
    <t>PARRAL</t>
  </si>
  <si>
    <t>PASEO</t>
  </si>
  <si>
    <t>PASEO ACOXPA</t>
  </si>
  <si>
    <t>PASEO CENTRAL</t>
  </si>
  <si>
    <t>PASEO DE LA HERRADURA</t>
  </si>
  <si>
    <t>PASEO DEL RIO</t>
  </si>
  <si>
    <t>PASEO DURANGO</t>
  </si>
  <si>
    <t>PASEO LA HUASTECA</t>
  </si>
  <si>
    <t>PASEO LA RIOJA</t>
  </si>
  <si>
    <t>PASEO TEHUACAN</t>
  </si>
  <si>
    <t>PASEO TOLLOCAN</t>
  </si>
  <si>
    <t>PASTEUR HEALTH CARE SA DE CV</t>
  </si>
  <si>
    <t>PASTEURIZADORA JERSEY DEL NOROESTE SA</t>
  </si>
  <si>
    <t>PAVOS PARSON SA DE CV</t>
  </si>
  <si>
    <t>PC CAPITAL MANAGEMENT SC</t>
  </si>
  <si>
    <t>PEDREGAL</t>
  </si>
  <si>
    <t>PEM PECAN EXPORT DE MEXICO SA DE CV</t>
  </si>
  <si>
    <t>PENINSULA</t>
  </si>
  <si>
    <t>PERIFERICO</t>
  </si>
  <si>
    <t>PERIFERICO COLON</t>
  </si>
  <si>
    <t>PERIFERICO REYNOSA</t>
  </si>
  <si>
    <t>PERISUR</t>
  </si>
  <si>
    <t>PIEDRAS NEGRAS</t>
  </si>
  <si>
    <t>PIMIENTOS SELECTOS SA DE CV</t>
  </si>
  <si>
    <t>PINO SUAREZ</t>
  </si>
  <si>
    <t>PISOS CREATIVOS S DE RL DE CV</t>
  </si>
  <si>
    <t>PLAN DE AYALA</t>
  </si>
  <si>
    <t>PLAZA ANTARA</t>
  </si>
  <si>
    <t>PLAZA AVIACION</t>
  </si>
  <si>
    <t>PLAZA BONAMPAK</t>
  </si>
  <si>
    <t>PLAZA BOSQUES</t>
  </si>
  <si>
    <t>PLAZA CABALLITO</t>
  </si>
  <si>
    <t>PLAZA CENTRAL DE ABASTOS</t>
  </si>
  <si>
    <t>PLAZA COACALCO</t>
  </si>
  <si>
    <t>PLAZA COVADONGA</t>
  </si>
  <si>
    <t>PLAZA CUERNAVACA</t>
  </si>
  <si>
    <t>PLAZA DEL BOSQUE</t>
  </si>
  <si>
    <t>PLAZA DEL RIO</t>
  </si>
  <si>
    <t>PLAZA DEL SOL</t>
  </si>
  <si>
    <t>PLAZA ERMITA</t>
  </si>
  <si>
    <t>PLAZA ESPANA</t>
  </si>
  <si>
    <t>PLAZA INN</t>
  </si>
  <si>
    <t>PLAZA JUAREZ</t>
  </si>
  <si>
    <t>PLAZA LAS AMERICAS</t>
  </si>
  <si>
    <t>PLAZA LAS HACIENDAS</t>
  </si>
  <si>
    <t>PLAZA LAS PALMAS</t>
  </si>
  <si>
    <t>PLAZA LAS TORRES</t>
  </si>
  <si>
    <t>PLAZA MARINA</t>
  </si>
  <si>
    <t>PLAZA PANAMERICANA</t>
  </si>
  <si>
    <t>PLAZA PATRIA</t>
  </si>
  <si>
    <t>PLAZA PENINSULA</t>
  </si>
  <si>
    <t>PLAZA PLATINO</t>
  </si>
  <si>
    <t>PLAZA PREMIER IZCALLI</t>
  </si>
  <si>
    <t>PLAZA REAL</t>
  </si>
  <si>
    <t>PLAZA RIO</t>
  </si>
  <si>
    <t>PLAZA SAN DIEGO</t>
  </si>
  <si>
    <t>PLAZA SAN RAFAEL</t>
  </si>
  <si>
    <t>PLAZA SANTA MARIA</t>
  </si>
  <si>
    <t>PLAZA SATELITE</t>
  </si>
  <si>
    <t>PLAZA SCOTIABANK</t>
  </si>
  <si>
    <t>PLAZA TULANCINGO</t>
  </si>
  <si>
    <t>PLAZA UNIVERSIDAD</t>
  </si>
  <si>
    <t>PLAZA VELEROS</t>
  </si>
  <si>
    <t>POCHUTLA</t>
  </si>
  <si>
    <t>POLANCO</t>
  </si>
  <si>
    <t>POLIFORUM</t>
  </si>
  <si>
    <t>PORFIRIO DIAZ</t>
  </si>
  <si>
    <t>POWER CENTER COACALCO</t>
  </si>
  <si>
    <t>POZA RICA</t>
  </si>
  <si>
    <t>P.P.D. PLASTICO S.A. DE C.V.</t>
  </si>
  <si>
    <t>PRADERA</t>
  </si>
  <si>
    <t>PRADO NORTE</t>
  </si>
  <si>
    <t>PRESTARIS ARRENDADORA SAPI DE CV</t>
  </si>
  <si>
    <t>PRIMOS AND COUSINS SA DE CV</t>
  </si>
  <si>
    <t>PRINCIPAL CD VICTORIA</t>
  </si>
  <si>
    <t>PRINCIPAL CUAUHTEMOC</t>
  </si>
  <si>
    <t>PRINCIPAL TOLUCA</t>
  </si>
  <si>
    <t>PROALTUS CAPITAL PARTNERSSC</t>
  </si>
  <si>
    <t>PROCESADORA RIO NUEVO SA DE CV</t>
  </si>
  <si>
    <t>PRODUCCIONES Y MAQUINADOS BUEN DIA SA DE CV</t>
  </si>
  <si>
    <t>PRODUCTOS AGRICOLAS LA CAMPI¿A,S.A. DE C.V.</t>
  </si>
  <si>
    <t>PRODUCTOS Y SERVICIOS DEL CENTRO SA DE CV</t>
  </si>
  <si>
    <t>PROLAWMEX SC</t>
  </si>
  <si>
    <t>PROPEC PROCESOS PECUARIOS SA DE CV</t>
  </si>
  <si>
    <t>PROVIDENCIA</t>
  </si>
  <si>
    <t>PUERTA DEL SOL</t>
  </si>
  <si>
    <t>PUERTA MAYA</t>
  </si>
  <si>
    <t>PUERTO VALLARTA</t>
  </si>
  <si>
    <t>QUERETARO  ZARAGOZA</t>
  </si>
  <si>
    <t>QUESERIA DOS LAGUNAS SA DE CV</t>
  </si>
  <si>
    <t>QUINTA NORTE</t>
  </si>
  <si>
    <t>RAYON</t>
  </si>
  <si>
    <t>REFORMA</t>
  </si>
  <si>
    <t>REFORMA 222</t>
  </si>
  <si>
    <t>RELOJ PACHUCA</t>
  </si>
  <si>
    <t>REPUBLICA</t>
  </si>
  <si>
    <t>REVOLUCION</t>
  </si>
  <si>
    <t>REYNOSA</t>
  </si>
  <si>
    <t>MUNICIPIO DE REYNOSA TAMAULIPAS</t>
  </si>
  <si>
    <t>RIO BRAVO</t>
  </si>
  <si>
    <t>RIO FUERTE</t>
  </si>
  <si>
    <t>RIO MAYO</t>
  </si>
  <si>
    <t>RITCH MUELLER HEATHER Y NICOLAU SC</t>
  </si>
  <si>
    <t>RIVIERA</t>
  </si>
  <si>
    <t>RIVIERA MAYA</t>
  </si>
  <si>
    <t>RODRIGUEZ TRIANA</t>
  </si>
  <si>
    <t>ROJO GOMEZ</t>
  </si>
  <si>
    <t>ROMA SUR</t>
  </si>
  <si>
    <t>ROSARITO</t>
  </si>
  <si>
    <t>RUIZ CORTINES</t>
  </si>
  <si>
    <t>RYC ALIMENTOS SA DE CV</t>
  </si>
  <si>
    <t>SABINAS</t>
  </si>
  <si>
    <t>SABINAS HIDALGO</t>
  </si>
  <si>
    <t>SAHUAYO</t>
  </si>
  <si>
    <t>SALAMANCA</t>
  </si>
  <si>
    <t>SALINA CRUZ</t>
  </si>
  <si>
    <t>SALTILLO</t>
  </si>
  <si>
    <t>SAN AGUSTIN</t>
  </si>
  <si>
    <t>SAN ANDRES TUXTLA</t>
  </si>
  <si>
    <t>SAN ANTONIO</t>
  </si>
  <si>
    <t>SAN BENITO</t>
  </si>
  <si>
    <t>SAN BERNABE</t>
  </si>
  <si>
    <t>SAN CRISTOBAL DE LAS CASAS</t>
  </si>
  <si>
    <t>SAN FRANCISCO</t>
  </si>
  <si>
    <t>SAN FRANCISCO DEL RINCON</t>
  </si>
  <si>
    <t>SAN ISIDRO</t>
  </si>
  <si>
    <t>SAN JAVIER</t>
  </si>
  <si>
    <t>SAN JERONIMO</t>
  </si>
  <si>
    <t>SAN JORGE</t>
  </si>
  <si>
    <t>SAN JOSE DEL CABO</t>
  </si>
  <si>
    <t>SAN JOSE INN</t>
  </si>
  <si>
    <t>SAN JUAN DE ARAGON</t>
  </si>
  <si>
    <t>SAN JUAN DEL RIO</t>
  </si>
  <si>
    <t>SAN LUCAS COYOACAN</t>
  </si>
  <si>
    <t>SAN LUIS RIO COLORADO</t>
  </si>
  <si>
    <t>SAN MARCOS</t>
  </si>
  <si>
    <t>SAN MARTIN TEXMELUCAN</t>
  </si>
  <si>
    <t>SAN MATEO</t>
  </si>
  <si>
    <t>SAN MIGUEL DE ALLENDE</t>
  </si>
  <si>
    <t>SAN PATRICIO</t>
  </si>
  <si>
    <t>SAN PEDRO MARTIR</t>
  </si>
  <si>
    <t>SANTA ANA CHIAUTEMPAN</t>
  </si>
  <si>
    <t>SANTA CLARA</t>
  </si>
  <si>
    <t>SANTA FE</t>
  </si>
  <si>
    <t>SANTA TERESA</t>
  </si>
  <si>
    <t>SANTA TERESITA</t>
  </si>
  <si>
    <t>SANTIAGO PAPASQUIARO</t>
  </si>
  <si>
    <t>SAUCITO</t>
  </si>
  <si>
    <t>SCOTIA INVERSIONES PLUS SA DE CV SIRV</t>
  </si>
  <si>
    <t>SENDERO</t>
  </si>
  <si>
    <t>SENDERO SALTILLO</t>
  </si>
  <si>
    <t>SERVIACERO PLANOS S DE RL DE CV</t>
  </si>
  <si>
    <t>SERVICE TRADING SA DE CV</t>
  </si>
  <si>
    <t>SERVICIOS AGNICOS DEL PACIFICO SA DE CV</t>
  </si>
  <si>
    <t>SERVICIOS AGNICO EAGLE MEXICO,S.A. DE CV</t>
  </si>
  <si>
    <t>SERVICIOS DE ASEGURAMIENTO DE CALIDAD MUNING SC</t>
  </si>
  <si>
    <t>SERVICIOS DE TECNOLOGIA Y ORGANIZACION SA DE CV</t>
  </si>
  <si>
    <t>SERVICIOS OPERBES, S.A. DE C.V.</t>
  </si>
  <si>
    <t>SERVICIOS Y RECURSOS ADMINISTRATIVOS HOTELEROS S DE RL DE CV</t>
  </si>
  <si>
    <t>SEVILLA DEL RIO</t>
  </si>
  <si>
    <t>SEXTA SUR</t>
  </si>
  <si>
    <t>SIEFORE ISSEMYM, S.A. DE C.V.</t>
  </si>
  <si>
    <t>SIEFORE PMX SAR, S.A. DE C.V.</t>
  </si>
  <si>
    <t>SIEFORE XXI BANORTE CONSOLIDA, S.A. DE C.V.</t>
  </si>
  <si>
    <t>SIEFORE XXI BANORTE CRECE, S.A. DE C.V.</t>
  </si>
  <si>
    <t>SIEFORE XXI BANORTE DESARROLLA, S.A. DE C.V.</t>
  </si>
  <si>
    <t>SIEFORE XXI BANORTE BASICA DE PENSIONES SA DE CV</t>
  </si>
  <si>
    <t>SIEFORE ISSSTELEON, S.A. DE C.V.</t>
  </si>
  <si>
    <t>SIEFORE XXI BANORTE PROTEGE, S.A. DE C.V.</t>
  </si>
  <si>
    <t>SOL AZTECA</t>
  </si>
  <si>
    <t>SOR JUANA INES</t>
  </si>
  <si>
    <t>SUBWAY INTERNATIONAL DE MEXICO SA DE CV</t>
  </si>
  <si>
    <t>SULLIVAN</t>
  </si>
  <si>
    <t>SYNTHETIC ARBITRAGE POSITION</t>
  </si>
  <si>
    <t>TABACALERA</t>
  </si>
  <si>
    <t>TABASCO 2000</t>
  </si>
  <si>
    <t>TANGAMANGA</t>
  </si>
  <si>
    <t>TAPACHULA</t>
  </si>
  <si>
    <t>TECAMAC</t>
  </si>
  <si>
    <t>TECAMACHALCO</t>
  </si>
  <si>
    <t>TECNOLOGICO DE CHIHUAHUA</t>
  </si>
  <si>
    <t>TECNOLOGICO DE MONTERREY</t>
  </si>
  <si>
    <t>TECNOLOGICO LAS TORRES</t>
  </si>
  <si>
    <t>TEHUACAN</t>
  </si>
  <si>
    <t>TEJEDA</t>
  </si>
  <si>
    <t>TEKONEK DE MEXICO SA DE CV</t>
  </si>
  <si>
    <t>TEMIXCO</t>
  </si>
  <si>
    <t>TEPATITLAN DE MORELOS</t>
  </si>
  <si>
    <t>TEPEYAC</t>
  </si>
  <si>
    <t>TEPIC</t>
  </si>
  <si>
    <t>TEQUISQUIAPAN</t>
  </si>
  <si>
    <t>TESORERIA GRUPO MEXICO</t>
  </si>
  <si>
    <t>TESORERIA GRUPO</t>
  </si>
  <si>
    <t>TEXCOCO</t>
  </si>
  <si>
    <t>TEZIUTLAN</t>
  </si>
  <si>
    <t>TIJUANA</t>
  </si>
  <si>
    <t>TINTO ROCA EXPLORACION SA DE CV</t>
  </si>
  <si>
    <t>TIRE EXPRESS SA DE CV</t>
  </si>
  <si>
    <t>TLA ESCROW S DE RL DE CV</t>
  </si>
  <si>
    <t>TLACOTALPAN</t>
  </si>
  <si>
    <t>TLAHUAC</t>
  </si>
  <si>
    <t>TLALNEPANTLA</t>
  </si>
  <si>
    <t>TLALPAN CORUNA</t>
  </si>
  <si>
    <t>TLALPAN SAN FERNANDO</t>
  </si>
  <si>
    <t>TLALPAN SUR</t>
  </si>
  <si>
    <t>TLAQUEPAQUE</t>
  </si>
  <si>
    <t>TLAXCALA</t>
  </si>
  <si>
    <t>TONALA</t>
  </si>
  <si>
    <t>TOREO CUATRO CAMINOS</t>
  </si>
  <si>
    <t>TORRE DIANA SERVICIOS SA DE CV</t>
  </si>
  <si>
    <t>TORRE SCOTIABANK</t>
  </si>
  <si>
    <t>TORRECILLAS PUEBLA</t>
  </si>
  <si>
    <t>TORREON</t>
  </si>
  <si>
    <t>TORRES LANDA</t>
  </si>
  <si>
    <t>TRACTOEQUIPOS AGRICOLAS SA DE CV</t>
  </si>
  <si>
    <t>TRACTORES DEL NORTE SA DE CV</t>
  </si>
  <si>
    <t>TRAFICTOURS DE MEXICO,S.A. DE C.V.</t>
  </si>
  <si>
    <t>TRANSFER FACTOR DE MEXICO S DE RL DE CV</t>
  </si>
  <si>
    <t>TRANSITO</t>
  </si>
  <si>
    <t>TRANSPORTADORA MARITIMA DE BAJA CALIFORNIA SA DE CV</t>
  </si>
  <si>
    <t>TREADSPOT SA DE CV</t>
  </si>
  <si>
    <t>TREASURY NEGOCIACION</t>
  </si>
  <si>
    <t>TRES RIOS</t>
  </si>
  <si>
    <t>TRIBUNAL FEDERAL DE JUSTICIA ADMINISTRATIVA</t>
  </si>
  <si>
    <t>TRNM HOLDING S DE R.L DE C.V.</t>
  </si>
  <si>
    <t>TRNM HOLDING VI S DE R.L DE C.V.</t>
  </si>
  <si>
    <t>TRNM HOLDINGS II S DE RL DE CV</t>
  </si>
  <si>
    <t>TRNM HOLDINGS V S DE RL DE CV</t>
  </si>
  <si>
    <t>TROQUELADOS KLEY SA DE CV</t>
  </si>
  <si>
    <t>TULANCINGO</t>
  </si>
  <si>
    <t>TULUM</t>
  </si>
  <si>
    <t>TUXPAN</t>
  </si>
  <si>
    <t>TUXTEPEC</t>
  </si>
  <si>
    <t>TUXTLA GUTIERREZ</t>
  </si>
  <si>
    <t>ULSA TECH SA DE CV</t>
  </si>
  <si>
    <t>ULTRA MANUFACTURING SA DE CV</t>
  </si>
  <si>
    <t>UNION DE CREDITO INDUSTRIAL Y AGROPECUARIO DE LA LAGUNA SA DE CV</t>
  </si>
  <si>
    <t>UNION DE CREDITO PARA LA CONTADURIA PUBLICA SA DE CV</t>
  </si>
  <si>
    <t>UNIVERSIDAD</t>
  </si>
  <si>
    <t>UNIVERSIDAD AUTONOMA DE COAHUILA</t>
  </si>
  <si>
    <t>UNIVERSIDAD COPILCO</t>
  </si>
  <si>
    <t>UPM CASTING SA DE CV</t>
  </si>
  <si>
    <t>URUAPAN</t>
  </si>
  <si>
    <t>US COTTON DE MEXICO S DE RL DE CV</t>
  </si>
  <si>
    <t>UTILITY TRAILERS DE MEXICO SAPI DE CV</t>
  </si>
  <si>
    <t>VALLE</t>
  </si>
  <si>
    <t>VALLE DE BRAVO</t>
  </si>
  <si>
    <t>VALLE DORADO</t>
  </si>
  <si>
    <t>VALLE HERMOSO</t>
  </si>
  <si>
    <t>VALLE MARINO</t>
  </si>
  <si>
    <t>VALLE REAL</t>
  </si>
  <si>
    <t>VALORES CORPORATIVOS SOFTTEK SA DE CV</t>
  </si>
  <si>
    <t>VALSEQUILLO</t>
  </si>
  <si>
    <t>VANGUARDIA TURISTICA IV SA DE CV</t>
  </si>
  <si>
    <t>VASCONCELOS</t>
  </si>
  <si>
    <t>VELSIMEX SA DE CV</t>
  </si>
  <si>
    <t>VERGELES</t>
  </si>
  <si>
    <t>VERY TOURISTIC 5 SA DE CV</t>
  </si>
  <si>
    <t>VIAJES Y AVENTURAS DEL MAYAB S DE RL DE CV</t>
  </si>
  <si>
    <t>VILLA</t>
  </si>
  <si>
    <t>VILLA COAPA</t>
  </si>
  <si>
    <t>VILLA CONSULADO</t>
  </si>
  <si>
    <t>VILLA DE ALVAREZ</t>
  </si>
  <si>
    <t>VILLA DEL MAR</t>
  </si>
  <si>
    <t>VILLA GONZALEZ</t>
  </si>
  <si>
    <t>VILLA JUAREZ</t>
  </si>
  <si>
    <t>VILLA VERDUN</t>
  </si>
  <si>
    <t>VILLAFONTANA</t>
  </si>
  <si>
    <t>VILLAHERMOSA</t>
  </si>
  <si>
    <t>VIRTU FINANCIAL BD LLC</t>
  </si>
  <si>
    <t>VISTA HERMOSA</t>
  </si>
  <si>
    <t>WALDEN GROUP MEXICO SA DE CV</t>
  </si>
  <si>
    <t>WGA PARALEL FUND SAPI DE CV</t>
  </si>
  <si>
    <t>WORLD TRADE CENTER</t>
  </si>
  <si>
    <t>WTC CIUDAD DE MEXICO</t>
  </si>
  <si>
    <t>XOCHIMILCO</t>
  </si>
  <si>
    <t>XXI BANORTE PREVISION SOCIAL CORTO PLAZO SIEFORE, S.A. DE C.V.</t>
  </si>
  <si>
    <t>ZACATECAS</t>
  </si>
  <si>
    <t>ZAMORA</t>
  </si>
  <si>
    <t>ZARAGOZA PANTITLAN</t>
  </si>
  <si>
    <t>ZAVALETA</t>
  </si>
  <si>
    <t>ZIHUATANEJO</t>
  </si>
  <si>
    <t>ZITACUARO</t>
  </si>
  <si>
    <t>ZONA AZUL</t>
  </si>
  <si>
    <t>ZONA ESMERALDA</t>
  </si>
  <si>
    <t>ZONA PLATEADA</t>
  </si>
  <si>
    <t>OASIS JEWELS DMCC</t>
  </si>
  <si>
    <t>CENTRAL DE MATERIALES REWO SA DE CV</t>
  </si>
  <si>
    <t>AGROMOLECULAS DEL NOROESTE SA DE CV</t>
  </si>
  <si>
    <t>PHIL. GOLD PROCESSING &amp; REFINING CORPORATION</t>
  </si>
  <si>
    <t>INTERNATIONAL GAME TECHNOLOGY</t>
  </si>
  <si>
    <t>URBANIZADORA 4000PAZ SA DE CV</t>
  </si>
  <si>
    <t>ALMACENAJE Y MERCADEO INTERNACIONAL SA DE CV</t>
  </si>
  <si>
    <t>DYNAMIC EDGE BALANCED PORTFOLIO</t>
  </si>
  <si>
    <t>NEOMEXICANA DE GNC SAPI DE CV</t>
  </si>
  <si>
    <t>CONSULTORIA EN OBRAS ESTRUCTURALES DE TUBERIAS S DE RL DE CV</t>
  </si>
  <si>
    <t>SCOTIA INNOVA BALANCED GROWTH PORTFOLIO</t>
  </si>
  <si>
    <t>FUNDACION INFANTIL RONALD MCDONALD AC</t>
  </si>
  <si>
    <t>ITP CONTROL Y REGISTRO CONTABLE</t>
  </si>
  <si>
    <t>LATAMEL DISTRIBUIDORA S DE RL DE CV</t>
  </si>
  <si>
    <t>SIEFORE INVERCAP BASICA 60 64 SA DE CV</t>
  </si>
  <si>
    <t>SIEFORE INVERCAP II S.A. DE C.V.</t>
  </si>
  <si>
    <t>SIEFORE INVERCAP BASICA 75 79 SA DE CV</t>
  </si>
  <si>
    <t>SIEFORE INVERCAP III S.A. DE C.V.</t>
  </si>
  <si>
    <t>SIEFORE INVERCAP IV S.A. DE C.V.</t>
  </si>
  <si>
    <t>SIEFORE INVERCAP BASICA 85 89 SA DE CV</t>
  </si>
  <si>
    <t>SIEFORE INVERCAP BASICA 55 59 SA DE CV</t>
  </si>
  <si>
    <t>SIEFORE INVERCAP S.A. DE C.V.</t>
  </si>
  <si>
    <t>TRNM HOLDINGS IV S DE R.L DE C.V.</t>
  </si>
  <si>
    <t>ACES GLOBAL QUALITY SERVICES CANADA</t>
  </si>
  <si>
    <t>SMX FINANCIAL SAPI DE CV SOFOM ENR</t>
  </si>
  <si>
    <t>SCOTIA SOLUCION 5 SA DE CV FONDO DE INVERSION EN INSTRUMENTOS DE DEUDA CLAVE SBANKDL</t>
  </si>
  <si>
    <t>SCOTIA CANADIAN EQUITY BLEND CLASS</t>
  </si>
  <si>
    <t>SAFE INVESTMENT COMPANY LIMITED</t>
  </si>
  <si>
    <t>SCOTIA SELECTED BALANCED GROWTH PORTFOLIO</t>
  </si>
  <si>
    <t>WILHELM GRILLO HANDELSGESELLSCHAFT MBH</t>
  </si>
  <si>
    <t>WILHELM GRILLO HANDELSGESELLSCHAFT</t>
  </si>
  <si>
    <t>WILHELM GRILLO HANDELSGESELLSCHAFT mbH</t>
  </si>
  <si>
    <t>LAURENCE B. BOUCHER</t>
  </si>
  <si>
    <t>IMTA ENTERPRISES INCORPORATED</t>
  </si>
  <si>
    <t>TELECOMUNICACIONES CAPAGA SA DE CV</t>
  </si>
  <si>
    <t>ALINDA INFRASTRUCTURE FUND I LP</t>
  </si>
  <si>
    <t>PREMIUM FOOD SALES LTD</t>
  </si>
  <si>
    <t>TEMPLETON PLACE LIMITED</t>
  </si>
  <si>
    <t>UNICUM MANAGEMENT CORP</t>
  </si>
  <si>
    <t>PRO AURUM GMBH</t>
  </si>
  <si>
    <t>ADVANCED SERIES TRUST-AST</t>
  </si>
  <si>
    <t>AURUM INTERNATIONAL FZC</t>
  </si>
  <si>
    <t>MINERA LA ANTIGUA SA DE CV</t>
  </si>
  <si>
    <t>MERCURIA ENERGY TRADING PTE LTD</t>
  </si>
  <si>
    <t>GOLD STOCK CORPORATION</t>
  </si>
  <si>
    <t>GOLDMONEY PROCESSING EUROPE LIMITED</t>
  </si>
  <si>
    <t>NET - GOLD SERVICES LIMITED</t>
  </si>
  <si>
    <t>NET GOLD SERVICES LIMITED VAULT</t>
  </si>
  <si>
    <t>NET-GOLD SERVICES LIMITED</t>
  </si>
  <si>
    <t>NET-GOLD SERVICES LIMITED VAULT</t>
  </si>
  <si>
    <t>RTFX</t>
  </si>
  <si>
    <t>A SIMPLY B AMERICA SA DE CV</t>
  </si>
  <si>
    <t>SSL FINANCE INC.</t>
  </si>
  <si>
    <t>SILVER TOWNE,L.P.</t>
  </si>
  <si>
    <t>SILVER TOWNE LP</t>
  </si>
  <si>
    <t>RAFAT GENERAL CONTRACTOR INC</t>
  </si>
  <si>
    <t>ARC RESOURCES COMPANY LTD</t>
  </si>
  <si>
    <t>ARC RESOURCES COMPANY</t>
  </si>
  <si>
    <t>LYONDELL CHIMIE FRANCE SAS</t>
  </si>
  <si>
    <t>COCLISA SA DE CV</t>
  </si>
  <si>
    <t>CLIMATE SYSTEMS MEXICANA SA DE CV</t>
  </si>
  <si>
    <t>CASTLETON COMMODITIES MERCHANT EUROPE SARL</t>
  </si>
  <si>
    <t>STUNT AND CO LIMITED</t>
  </si>
  <si>
    <t>CROSSLINX TRANSIT SOLUTIONS GENERAL PARTNERSHIP</t>
  </si>
  <si>
    <t>MEX 35667</t>
  </si>
  <si>
    <t>AGF INVESTMENTS INC. AFFILIATED FUNDS (AGENCY)</t>
  </si>
  <si>
    <t>AGF INVESTMENTS INC (AFFILIATED FUND)</t>
  </si>
  <si>
    <t>AGF INVESTMENTS INC.</t>
  </si>
  <si>
    <t>HOLLYFRONTIER CORPORATION</t>
  </si>
  <si>
    <t>LYONDELL HQ</t>
  </si>
  <si>
    <t>SUN GOD RESOURCES INC</t>
  </si>
  <si>
    <t>C&amp;C LATH MILL LTD</t>
  </si>
  <si>
    <t>YORK REALTY INC</t>
  </si>
  <si>
    <t>STONECREEK SHOPPING CENTRE INC</t>
  </si>
  <si>
    <t>SERVICIOS ADMINISTRATIVOS TD JV S DE RL DE CV</t>
  </si>
  <si>
    <t>HUNTINGTON NATIONAL BANK</t>
  </si>
  <si>
    <t>BICO FASTER DRILLING TOOLS INC</t>
  </si>
  <si>
    <t>VICE STUDIO CANADA INC</t>
  </si>
  <si>
    <t>METLIFE INC.</t>
  </si>
  <si>
    <t>PROMOCIONES Y REGALOS EL EXITO SA DE CV</t>
  </si>
  <si>
    <t>OLEODUCTO CENTRAL SA</t>
  </si>
  <si>
    <t>TENN TRADING LLC</t>
  </si>
  <si>
    <t>POINTER INVESTMENT (HONG KONG) LTD</t>
  </si>
  <si>
    <t>SULPHUR RECOVERY ENGINEERING INC</t>
  </si>
  <si>
    <t>2055648 ONTARIO INC OA YAYA AND CO</t>
  </si>
  <si>
    <t>AETUS SAPI DE CV</t>
  </si>
  <si>
    <t>2219625 ONTARIO INC</t>
  </si>
  <si>
    <t>CELESTICA LIMITED</t>
  </si>
  <si>
    <t>NGKF SA DE CV</t>
  </si>
  <si>
    <t>HYDRO ALUMINIUM INTERNATIONAL SA</t>
  </si>
  <si>
    <t>COMPANIA MINERA TECK CARMEN DE ANDACOLLO</t>
  </si>
  <si>
    <t>OTTAWA VALLEY TOURS</t>
  </si>
  <si>
    <t>668152 ONTARIO LIMITED</t>
  </si>
  <si>
    <t>EAST SUCCESS ENTERPRISE LIMITED</t>
  </si>
  <si>
    <t>SINCLAR GROUP FOREST PRODUCTS LTD</t>
  </si>
  <si>
    <t>SINCLAR GROUP FOREST PRODUCTS LTD.</t>
  </si>
  <si>
    <t>LAKELAND MILLS LTD</t>
  </si>
  <si>
    <t>YUNNAN COPPER HK LIMITED</t>
  </si>
  <si>
    <t>WINEBERRY LIMITED</t>
  </si>
  <si>
    <t>JEANS JEWELS INC</t>
  </si>
  <si>
    <t>INTERCAM BANCO SA,  INSTITUCION DE BANCA MULTIPLE, INTERCAM GRUPO FINANCIERO</t>
  </si>
  <si>
    <t>INTERCAM BANCO SA IBM INTERCAM GRUPO FINANCIERO</t>
  </si>
  <si>
    <t>TEXTILES CAMONES SA</t>
  </si>
  <si>
    <t>NELSON GRANITE LIMITED</t>
  </si>
  <si>
    <t>ADAM FINE CARS LTD</t>
  </si>
  <si>
    <t>COMERCIALIZADORA LOAEZA SA DE CV</t>
  </si>
  <si>
    <t>CAFE DEL PACIFICO SAPI DE CV</t>
  </si>
  <si>
    <t>BALL BEVERAGE PACKAGING EUROPE LIMITED</t>
  </si>
  <si>
    <t>BANK OF BOTSWANA1036</t>
  </si>
  <si>
    <t>BANK OF BOTSWANA</t>
  </si>
  <si>
    <t>PROTEINAS Y OLEICOS SA DE CV</t>
  </si>
  <si>
    <t>PACIFIC INVESTMENT MANAGEMENT COMPANY LLC, SOLELY IN ITS CAPACITY AS ADVISOR ON BEHALF OF DAIMLERCHRYSLER CORPORATION MASTER RETIREMENT TRUST</t>
  </si>
  <si>
    <t>BANCO CENTRAL DE BOLIVIA</t>
  </si>
  <si>
    <t>BAYTEX ENERGY CORP.</t>
  </si>
  <si>
    <t>BAYTEX ENERGY CORP</t>
  </si>
  <si>
    <t>BRISTOL GATE CAPITAL PARTNER INC</t>
  </si>
  <si>
    <t>2312651 ONTARIO INC</t>
  </si>
  <si>
    <t>OTIS ROAD INVESTMENTS LP</t>
  </si>
  <si>
    <t>BACHOCO SA DE CV</t>
  </si>
  <si>
    <t>INDUSTRIAS BACHOCO S.A.B. DE C.V.</t>
  </si>
  <si>
    <t>BETA PROCESOS SA DE CV</t>
  </si>
  <si>
    <t>JOHNSON CONTROLS MASTER PENSION FUND</t>
  </si>
  <si>
    <t>2225981 ONTARIO LTD</t>
  </si>
  <si>
    <t>TUDOR INVESTMENT CORPORATION</t>
  </si>
  <si>
    <t>5601 ANDERSON WAY INVESTMENTS LTD</t>
  </si>
  <si>
    <t>INDUBA PAVOS SA DE CV</t>
  </si>
  <si>
    <t>BACHOCO COMERCIAL SA DE CV</t>
  </si>
  <si>
    <t>REXAM PLC</t>
  </si>
  <si>
    <t>REXAM LIMITED</t>
  </si>
  <si>
    <t>BROWN BROTHERS HARRIMAN TRUST COMPANY (CAYMAN) LIMITED AS TRUSTEE OF PRU CAYMAN IG MID TERM CREDIT BOND FUND 2015 A SERIES TRUST OF MULTI MANAGER GLOBAL INVESTMENT TRUST</t>
  </si>
  <si>
    <t>BROWN BROTHERS HARRIMAN TRUST COMPANY CAYMAN LIMITED AS TRUSTEE OF PRU CAYMAN IG LONG TERM CREDIT BOND FUND 2015 A SERIES TRUST OF MULTI MANAGER GLOBAL INVESTMENT TRUST</t>
  </si>
  <si>
    <t>B2GOLD NAMIBIA (PROPRIETARY) LIMITED</t>
  </si>
  <si>
    <t>HALLCON CREW TRANSPORT INC</t>
  </si>
  <si>
    <t>TORRE MAYOR MANAGEMENT S C</t>
  </si>
  <si>
    <t>BMO NESBITT BURNS INC.</t>
  </si>
  <si>
    <t>PRUDENTIAL TRUST COMPANY MASTER COMMINGLED INVESTMENT FUND FOR TAX EXEMPT TRUSTS WITH RESPECT TO THE INSTITUTIONAL LONG DURATION GOVERNMENT CREDIT CONSERVATIVE BOND FUND</t>
  </si>
  <si>
    <t>TARGET PORTFOLIO TRUST PRUDENTIAL CORPORATE BOND FUND</t>
  </si>
  <si>
    <t>FXALL</t>
  </si>
  <si>
    <t>FXALL TRADER</t>
  </si>
  <si>
    <t>FXALL DIRECT</t>
  </si>
  <si>
    <t>FX INSIDE</t>
  </si>
  <si>
    <t>PRU CREDIT INCOME FUND 2015 A SERIES OF THE MULTI MANAGER GLOBAL INVESTMENT TRUST</t>
  </si>
  <si>
    <t>PRODOMAX AUTOMATION LTD.</t>
  </si>
  <si>
    <t>PRODOMAX AUTOMATION LTD</t>
  </si>
  <si>
    <t>RDJ BAKERIES LTD</t>
  </si>
  <si>
    <t>CIPAN HOLDING A/C</t>
  </si>
  <si>
    <t>LIMPID MARKETS LTD</t>
  </si>
  <si>
    <t>PREBON PREMEX SINGAPORE</t>
  </si>
  <si>
    <t>COSMOREX AG</t>
  </si>
  <si>
    <t>AGRO QUERETANA S DE RL DE CV</t>
  </si>
  <si>
    <t>ENERGIA ELECTRICA BAL SA DE CV</t>
  </si>
  <si>
    <t>HALLCON CORPORATION</t>
  </si>
  <si>
    <t>360T MARKET MAKER</t>
  </si>
  <si>
    <t>360T MARKET TAKER</t>
  </si>
  <si>
    <t>Acasta Global Master Fund</t>
  </si>
  <si>
    <t>PERFORMANCE MALL PROPERTIES LP</t>
  </si>
  <si>
    <t>LUBRICANTES DE AMERICA, SA DE CV</t>
  </si>
  <si>
    <t>CONSORCIO PANAMERICANO DE INVERSIONES SAC</t>
  </si>
  <si>
    <t>TRADITION SEF</t>
  </si>
  <si>
    <t>Tradition SEF Inc</t>
  </si>
  <si>
    <t>UBS TRADER</t>
  </si>
  <si>
    <t>TP SEF INC</t>
  </si>
  <si>
    <t>XSTREAM</t>
  </si>
  <si>
    <t>Dynamic Global All-Terrain Fund</t>
  </si>
  <si>
    <t>DYNAMIC GLOBAL ALL TERRAIN FUND</t>
  </si>
  <si>
    <t>SOL INVESTMENTS LIMITED</t>
  </si>
  <si>
    <t>EBS</t>
  </si>
  <si>
    <t>R J O'BRIEN LIMITED</t>
  </si>
  <si>
    <t>BANK OF THAILAND EMERGING MARKET DEBT FUND</t>
  </si>
  <si>
    <t>TD ASSET MANAGEMENT T1503</t>
  </si>
  <si>
    <t>FAMESA EXPLOSIVOS SAC</t>
  </si>
  <si>
    <t>SERVICIOS HOTELEROS DE PRESTIGIO SA DE CV</t>
  </si>
  <si>
    <t>AVENTIS ASSET MANAGEMENT LLC</t>
  </si>
  <si>
    <t>ANATOLIA HOLDING CORP</t>
  </si>
  <si>
    <t>CAMPI ALIMENTOS SA DE CV</t>
  </si>
  <si>
    <t>DYNAMIX LONDON INC</t>
  </si>
  <si>
    <t>CONTROLADORA PETROBAL SA DE CV</t>
  </si>
  <si>
    <t>REAL ESTATE BOARD OF GTR VANCOUVER</t>
  </si>
  <si>
    <t>DESARROLLO MINERO DE NICARAGUA S.A</t>
  </si>
  <si>
    <t>BEECAL FRONTIER ROAD PROPERTY LIMITED PARTNERSHIP</t>
  </si>
  <si>
    <t>CHURCHILL FALLS LABRADOR CORP LTD</t>
  </si>
  <si>
    <t>GONHERMEX SA DE CV</t>
  </si>
  <si>
    <t>GONHER DE MEXICO SA DE CV</t>
  </si>
  <si>
    <t>ACIDAV S DE RL DE CV</t>
  </si>
  <si>
    <t>AIR PARTNERS CORP</t>
  </si>
  <si>
    <t>PERFILES Y VENTANAS EUROPEAS SA DE CV</t>
  </si>
  <si>
    <t>F AND C MANAGEMENT LTD AS AGENT FOR AFFILIATED FUNDS</t>
  </si>
  <si>
    <t>HUTTERIAN BRETHREN CHURCH OF LAJORD</t>
  </si>
  <si>
    <t>VALE S.A.</t>
  </si>
  <si>
    <t>ECOELECTRICA LP</t>
  </si>
  <si>
    <t>TRAILER WIZARDS LTD</t>
  </si>
  <si>
    <t>1327363 ALBERTA LTD</t>
  </si>
  <si>
    <t>STRACON GYM MEXICO SA DE CV</t>
  </si>
  <si>
    <t>ALUCAPS MEXICANA SA DE CV</t>
  </si>
  <si>
    <t>THE NARRAGANSETT ELECTRIC COMPANY D/B/A NATIONAL GRID</t>
  </si>
  <si>
    <t>Highbridge Capital Management LLC</t>
  </si>
  <si>
    <t>LIBERTY ST FUNDING (CRST AUTO RECEIVABLES ASSET TRUST 2010-2</t>
  </si>
  <si>
    <t>LIBERTY ST FUNDING (CRST AUTO RCVBL ASSET TR CRST IV)</t>
  </si>
  <si>
    <t>LIBERTY STREET FUNDING LLC (CRST AUTO RECEIVABLES ASSET TRUST 2010-2)</t>
  </si>
  <si>
    <t>LIBERTY STREET FUNDING LLC AS INVESTOR IN CRST 2010-1 CLASS A</t>
  </si>
  <si>
    <t>LIBERTY STREET FUNDING LLC (CRST AUTO RECEIVABLES ASSET TRUST 2010-4)</t>
  </si>
  <si>
    <t>LIBERTY STREET FUNDING CORP (CELLCO EDGE LLC)</t>
  </si>
  <si>
    <t>LIBERTY STREET FUNDING LLC (FLEX JERSEY LIMITED)</t>
  </si>
  <si>
    <t>HEIMERLE &amp; MEULE GMBH</t>
  </si>
  <si>
    <t>HEIMERLE &amp;MEULE GMBH</t>
  </si>
  <si>
    <t>INMOBILIARIA EYMSA SA DE CV</t>
  </si>
  <si>
    <t>UCORE RARE METALS INC</t>
  </si>
  <si>
    <t>TRANSMISIONES Y EQUIPOS MECANICOS SA DE CV</t>
  </si>
  <si>
    <t>CATERPILLAR FINANCIAL SERVICES CORPORATION</t>
  </si>
  <si>
    <t>NATIONAL RAILROAD RETIREMENT INVESTMENT TRUST.</t>
  </si>
  <si>
    <t>VOYA FINANCIAL INC GROUP</t>
  </si>
  <si>
    <t>FIDELITY FOREX,  INC.</t>
  </si>
  <si>
    <t>VELA J 26 SA DE CV</t>
  </si>
  <si>
    <t>LIBERTY UTILITIES MIDSTATES NATURAL GAS CORP</t>
  </si>
  <si>
    <t>LIBERTY UTILITIES PEACH STATE NATURAL GAS CORP</t>
  </si>
  <si>
    <t>VICTORIA POWER NETWORKS FINANCE PTY LTD</t>
  </si>
  <si>
    <t>TOYOTA TSUSHO AMERICA, INC.</t>
  </si>
  <si>
    <t>DISTRIBUIDORA HORTIMEX,S.A. DE C.V.</t>
  </si>
  <si>
    <t>SUN LIFE DYNAMIC STRATEGIC YIELD FUND</t>
  </si>
  <si>
    <t>SUN LIFE DYNAMIC STRATEGIC YIELD FD</t>
  </si>
  <si>
    <t>TRI CANADA INDUSTRIES LTD</t>
  </si>
  <si>
    <t>AMERISUR RESOURCES PLC</t>
  </si>
  <si>
    <t>SCREENSCAPE NETWORKS INC</t>
  </si>
  <si>
    <t>ENVASES AGRICOLAS E INDUSTRIALES SA DE CV</t>
  </si>
  <si>
    <t>CORPORACION DE ALIMENTOS MEXICALI SA DE CV</t>
  </si>
  <si>
    <t>CORPORACION DE ALIMENTOS DE MEXICALI SA DE CV</t>
  </si>
  <si>
    <t>HDI SEGUROS SA DE CV</t>
  </si>
  <si>
    <t>PROLEC GE INTERNACIONAL, S. DE R.L.  DE C.V.</t>
  </si>
  <si>
    <t>PROLEC GE INTERNATIONALS. de.R.L.de C.V.</t>
  </si>
  <si>
    <t>PROLEC GE INTERNACIONAL, S. DE R.L. DE C.V.</t>
  </si>
  <si>
    <t>HLCM CAPITAL SDN BHD</t>
  </si>
  <si>
    <t>STANDARD LIFE EQUITY TRI-PLAN FUND</t>
  </si>
  <si>
    <t>STANDARD LIFE</t>
  </si>
  <si>
    <t>STANDARD LIFE DIVERSIFIED TRI-PLAN</t>
  </si>
  <si>
    <t>IDEAL BALANCED FUND</t>
  </si>
  <si>
    <t>STANDARD LIFE CAPPED CANADIAN EQUITY FUND</t>
  </si>
  <si>
    <t>STANDARD LIFE US EQUITY DIRECT INDX</t>
  </si>
  <si>
    <t>SLAC CANADIAN STAFF PENSION FUND</t>
  </si>
  <si>
    <t>TRNM HOLDINGS III S DE RL DE CV</t>
  </si>
  <si>
    <t>WEST CARE MEDICAL LTD</t>
  </si>
  <si>
    <t>IBERDROLA FINANCIACION S.A.U</t>
  </si>
  <si>
    <t>BOSTON GAS COMPANY D/B/A NATIONAL GRID</t>
  </si>
  <si>
    <t>IDEAL CANADIAN EQUITY FUND</t>
  </si>
  <si>
    <t>IXE FONDO DIVISAS SA DE CV SOCIEDAD DE INVERSION EN INSTRUMENTOS DE DEUDA</t>
  </si>
  <si>
    <t>IXE FONDO DIVISAS 2 SA DE CV SOCIEDAD DE INVERSION EN INSTRUMENTOS DE DEUDA</t>
  </si>
  <si>
    <t>INNOCAP GLOBAL INVESTMENT MANAGEMNT</t>
  </si>
  <si>
    <t>NATIONAL BANK OF CANADA (GLOBAL) LIMITED</t>
  </si>
  <si>
    <t>CBRE GLOBAL TREASURY LIMITED</t>
  </si>
  <si>
    <t>INTERFONDOS SA SAF GROUP</t>
  </si>
  <si>
    <t>PRITAM TRANSPORT LIMITED</t>
  </si>
  <si>
    <t>DREAM ASSET MANAGEMENT CORP</t>
  </si>
  <si>
    <t>THE BROOKLYN UNION GAS COMPANY D/B/A NATIONAL GRID NY</t>
  </si>
  <si>
    <t>COLONIAL GAS COMPANY D/B/A NATIONAL GRID</t>
  </si>
  <si>
    <t>KEYSPAN GAS EAST CORPORATION D/B/A NATIONAL GRID</t>
  </si>
  <si>
    <t>FIRST TRUST DYNAMIC EUROPE EQUITY INCOME FUND</t>
  </si>
  <si>
    <t>GANADERIA ADDTUL SA DE CV</t>
  </si>
  <si>
    <t>GANADERIA ADDTUL SPR DE RL</t>
  </si>
  <si>
    <t>ANATOLIA DOGALTAS SERAMIK A S</t>
  </si>
  <si>
    <t>JACOBS ENGINEERING DE MEXICO SA DE CV</t>
  </si>
  <si>
    <t>RED RIVER GALVANIZING INC</t>
  </si>
  <si>
    <t>CBRE GWS LLC</t>
  </si>
  <si>
    <t>INACTIVE</t>
  </si>
  <si>
    <t>ROOTS CORPORATION</t>
  </si>
  <si>
    <t>SOCIEDAD MINERA CERRO VERDE S.A.A.</t>
  </si>
  <si>
    <t>ALAN ARTURO SANCHEZ DE CASTRO</t>
  </si>
  <si>
    <t>387661 ONTARIO LIMITED</t>
  </si>
  <si>
    <t>KAHUNAVERSE SPORTS GROUP INC.</t>
  </si>
  <si>
    <t>CLIMAPROYECTOS SA DE CV</t>
  </si>
  <si>
    <t>FMP GAS SA DE CV</t>
  </si>
  <si>
    <t>CHINA TAX AUTHORITY</t>
  </si>
  <si>
    <t>NEW YORK TAX AUTHORITY</t>
  </si>
  <si>
    <t>JAPAN TAX AUTHORITY</t>
  </si>
  <si>
    <t>CAISSE D'EPARGNE COTE D'AZUR</t>
  </si>
  <si>
    <t>FID TORRE MAYOR TERRENO</t>
  </si>
  <si>
    <t>N.V. UMICORE S.A.</t>
  </si>
  <si>
    <t>N.V UMICORE S.A</t>
  </si>
  <si>
    <t>N.V UMICORE S.A.</t>
  </si>
  <si>
    <t>N.V.UMICORE S.A</t>
  </si>
  <si>
    <t>N.V,UMICORE SA</t>
  </si>
  <si>
    <t>N.V.UMICORE S.A.</t>
  </si>
  <si>
    <t>N.V. UMICORE S.A</t>
  </si>
  <si>
    <t>WINTON CAPITAL US LLC</t>
  </si>
  <si>
    <t>SINTAGRO SA DE CV</t>
  </si>
  <si>
    <t>VENETO BANCA S.C.P.A</t>
  </si>
  <si>
    <t>HUNTSMAN INTERNATIONAL LLC</t>
  </si>
  <si>
    <t>JAMISON CAPITAL PARTNERS LP</t>
  </si>
  <si>
    <t>CHY FUND GROUP</t>
  </si>
  <si>
    <t>ASHLAND CHEMICAL DE MEXICO S.A. DE C.V.</t>
  </si>
  <si>
    <t>EXPORTADORA DE CAFE CALIFORNIA SA DE CV</t>
  </si>
  <si>
    <t>PRESTACION PROFESIONAL DE RECURSOS HUMANOS A LA MINERIA SA DE CV</t>
  </si>
  <si>
    <t>BANCA POPOLARE DI BERGAMO -CREDITO VARESINO SPA</t>
  </si>
  <si>
    <t>BANCA POPOLARE DI BERGAMO-CREDITO VARESINO SPA</t>
  </si>
  <si>
    <t>MINERA EL TESORO</t>
  </si>
  <si>
    <t>MINERA CENTINELA</t>
  </si>
  <si>
    <t>ASHLAND CANADA CORP.</t>
  </si>
  <si>
    <t>ASHLAND INDUSTRIES DEUTSCHLAND GMBH</t>
  </si>
  <si>
    <t>Wobble Company Limited</t>
  </si>
  <si>
    <t>ASHLAND SERVICES B.V.</t>
  </si>
  <si>
    <t>ASHLAND SPECIALTIES UK LIMITED</t>
  </si>
  <si>
    <t>CORPORATIVO AUTO REFACCIONES DE CALIDAD S.A. DE C.V.</t>
  </si>
  <si>
    <t>COLGATE BUSINESS SERVICES OF THE AMERICAS SC</t>
  </si>
  <si>
    <t>BHALFA CONSTRUCTORA SA DE CV</t>
  </si>
  <si>
    <t>CORRALES ADDTUL SA DE CV</t>
  </si>
  <si>
    <t>COSECHA BIENESTAR SAPI DE CV</t>
  </si>
  <si>
    <t>THK RHYTHM AUTOMOTIVE CANADA LIMITED</t>
  </si>
  <si>
    <t>ASHLAND SPECIALTY INGREDIENTS G.P.</t>
  </si>
  <si>
    <t>JACOBINA MINERACAO E COMERCIO LTDA</t>
  </si>
  <si>
    <t>PRODUCTORA Y DISTRIBUIDORA SA DE CV</t>
  </si>
  <si>
    <t>AUTOPARTES BROKERS SA DE CV</t>
  </si>
  <si>
    <t>SCEISE SA DE CV</t>
  </si>
  <si>
    <t>ALPHACREDIT CAPITAL SA DE CV SOFOM ENR</t>
  </si>
  <si>
    <t>A B CEDAR SHINGLE INC</t>
  </si>
  <si>
    <t>FREEPORT MINERALS CORPORATION</t>
  </si>
  <si>
    <t>FREEPORT MCMORAN CORPORATION</t>
  </si>
  <si>
    <t>PRINCIPAL R V, SA DE CV. SOC INV RENTA VARIABLE</t>
  </si>
  <si>
    <t>NOVA SCOTIA TEACHERS? PENSION PLAN</t>
  </si>
  <si>
    <t>NOVA SCOTIA TEACHERS PENSION PLAN</t>
  </si>
  <si>
    <t>ARROW ECS INTERNET SECURITY AG</t>
  </si>
  <si>
    <t>ARROW ECS LTD.</t>
  </si>
  <si>
    <t>BLACKROCK BALANCED CAP VI FUND FI</t>
  </si>
  <si>
    <t>BLACKROCK BALANCED CAPITAL VI FUND</t>
  </si>
  <si>
    <t>MAPLE LEAF METALS</t>
  </si>
  <si>
    <t>ABT ASSOCIATES INC</t>
  </si>
  <si>
    <t>FIDEICOMISO EMPRESARIAL F1562 DE DEUTSCHE BANK MEX</t>
  </si>
  <si>
    <t>FIDEICOMISO EMPRESARIAL F 1562 DE DEUSTCHE BANK MEXICO SA</t>
  </si>
  <si>
    <t>SERVICIOS MEDICOS DE LA FRONTERA SA DE CV</t>
  </si>
  <si>
    <t>SUM CANADA ENTERPRISES LTD</t>
  </si>
  <si>
    <t>Guoco Group Ltd</t>
  </si>
  <si>
    <t>GUOCO GROUP LTD</t>
  </si>
  <si>
    <t>GUOCO GROUP LIMITED</t>
  </si>
  <si>
    <t>PROFESSIONAL EQUIPMENT INC</t>
  </si>
  <si>
    <t>GILBANE ALBERICI SERVICES S DE RL DE CV</t>
  </si>
  <si>
    <t>TPSWAP_LN on behalf of Tullet Prebon Europe Ltd</t>
  </si>
  <si>
    <t>Tullett Prebon (Europe) Limited</t>
  </si>
  <si>
    <t>TULLETT PREBON (EUROPE) LTD</t>
  </si>
  <si>
    <t>TCHIR FAMILY ASSETS CORP</t>
  </si>
  <si>
    <t>SMASHING BOTTLES INC</t>
  </si>
  <si>
    <t>LEEDS BUILDING SOCIETY CDEA</t>
  </si>
  <si>
    <t>HANESBRANDS CANADA EXPORT LLC</t>
  </si>
  <si>
    <t>LA LUNA</t>
  </si>
  <si>
    <t>BELLOTA MEXICO SA DE CV</t>
  </si>
  <si>
    <t>PRINCIPAL R V A1 SA DE CV SOCIEDAD DE INVERSION</t>
  </si>
  <si>
    <t>ELLISDON COCO VIVANEXT PARTNERSHIP</t>
  </si>
  <si>
    <t>MOTORMEXA ARRENDAMIENTOS SA DE CV</t>
  </si>
  <si>
    <t>CAPSTONE INVESTMENT ADVISORS LLC</t>
  </si>
  <si>
    <t>NORTHERN TRUST COMPANY</t>
  </si>
  <si>
    <t>NORTHERN TRUST COMPANY (STF)</t>
  </si>
  <si>
    <t>HFC PROYECTOS  SC</t>
  </si>
  <si>
    <t>EVERZINC BELGIUM</t>
  </si>
  <si>
    <t>VM BUILDING SOLUTIONS SAS</t>
  </si>
  <si>
    <t>REGINA AIRPORT AUTHORITY INC</t>
  </si>
  <si>
    <t>COTY INC</t>
  </si>
  <si>
    <t>CUMMINS LTD</t>
  </si>
  <si>
    <t>POLAR INDUSTRIAL SERVICES LTD</t>
  </si>
  <si>
    <t>NOVANNI STAINLESS INC</t>
  </si>
  <si>
    <t>INTEGRADORA DE GANADEROS DE ENGORDA DE LA LAGUNA SA DE CV</t>
  </si>
  <si>
    <t>SGO MINING INC</t>
  </si>
  <si>
    <t>CLAUDE RESOURCES INC.</t>
  </si>
  <si>
    <t>SGO MINING INC.</t>
  </si>
  <si>
    <t>ITX FINANCIEN  B.V.</t>
  </si>
  <si>
    <t>DALTON EFECTIVO SEGURO GDL SA DE CV</t>
  </si>
  <si>
    <t>GENERATION INTERNATIONAL MARKETING SA DE CV</t>
  </si>
  <si>
    <t>COHEN S ROOFING S DE RL DE CV</t>
  </si>
  <si>
    <t>PRINCIPAL SIEFORE BASICA 60 64 SA DE CV</t>
  </si>
  <si>
    <t>PRINCIPAL SIEFORE BASICA 75 79 SA DE CV</t>
  </si>
  <si>
    <t>SINTESIS Y FORMULACIONES DE ALTA TECNOLOGIA SA DE CV</t>
  </si>
  <si>
    <t>SINTESIS Y FORMULACIONES DE ALTA TECNOLOGIA, SA DE CV</t>
  </si>
  <si>
    <t>KINGDOM HOTELS TORONTO LTD</t>
  </si>
  <si>
    <t>GUOLINE INTERNATIONAL LIMITED</t>
  </si>
  <si>
    <t>GUOLINE INTERNATIONAL LIMITED AC 2</t>
  </si>
  <si>
    <t>PRINCIPAL SIEFORE BASICA DE PENSIONES SA DE CV</t>
  </si>
  <si>
    <t>FRANCO-NEVADA CORPORATION</t>
  </si>
  <si>
    <t>NIPRO PHARMALPACKAGING FRANCE</t>
  </si>
  <si>
    <t>MAREX SPECTRON INTERNATIONAL LIMITED</t>
  </si>
  <si>
    <t>HOSPITALIDAD PUERTO PE¿ASCO SA DE CV</t>
  </si>
  <si>
    <t>Mitsui Bussan Commodities Limited</t>
  </si>
  <si>
    <t>NR FINANCE MEXICO S.A. DE C.V. SOFOM E.N.R.</t>
  </si>
  <si>
    <t>NR FINANCE MEXICO SA DE CV SOFOM ENR</t>
  </si>
  <si>
    <t>NR FINANCE MEXICO SA DE CV</t>
  </si>
  <si>
    <t>CAPIA CORPORATIVO S DE RL DE CV</t>
  </si>
  <si>
    <t>FN HOLDINGS ULC</t>
  </si>
  <si>
    <t>PERSONA MORAL OPCION IMPLICITA.</t>
  </si>
  <si>
    <t>PIM INVESTMENTS INC STRUCTURED PRODUCTS OPPORTUNITY ACCOUNT</t>
  </si>
  <si>
    <t>COEUR MEXICANA, S.A. DE C.V</t>
  </si>
  <si>
    <t>COEUR MEXICANA SA DE CV</t>
  </si>
  <si>
    <t>G H FINANCIALS LTD</t>
  </si>
  <si>
    <t>COEUR ROCHESTER, INC</t>
  </si>
  <si>
    <t>SPX FLOW, INC.</t>
  </si>
  <si>
    <t>INDUSTRIAS SERGAL, S.A. DE C.V.</t>
  </si>
  <si>
    <t>BELTSERVICE CANADA CO</t>
  </si>
  <si>
    <t>VANORA HOLDINGS LIMITED</t>
  </si>
  <si>
    <t>LANYOR INVESTMENTS LTD</t>
  </si>
  <si>
    <t>2442985 ONTARIO INC</t>
  </si>
  <si>
    <t>RICHWIL TRUCK CENTRE LTD</t>
  </si>
  <si>
    <t>FIRST MAJESTIC SILVER CORP</t>
  </si>
  <si>
    <t>FIRST MAJESTIC SILVER CORP.</t>
  </si>
  <si>
    <t>HORTICOLA CIMARRON SA DE CV</t>
  </si>
  <si>
    <t>LOS AZURES III FASE II</t>
  </si>
  <si>
    <t>BIRCHIE CORP</t>
  </si>
  <si>
    <t>FORZA STEEL SA DE CV</t>
  </si>
  <si>
    <t>PAL TECHNICAL INC</t>
  </si>
  <si>
    <t>0944531 BC LTD</t>
  </si>
  <si>
    <t>CIMAREX ENERGY CO</t>
  </si>
  <si>
    <t>OCEANAGOLD CORPORATION</t>
  </si>
  <si>
    <t>668824 ALBERTA LTD.</t>
  </si>
  <si>
    <t>GFI SECURITIES LLC</t>
  </si>
  <si>
    <t>LOUIS CAPITAL MARKETS UK LLP</t>
  </si>
  <si>
    <t>Tradition UK Limited</t>
  </si>
  <si>
    <t>TRADITION UK LIMITED</t>
  </si>
  <si>
    <t>Tullet Prebon Australia Pty LTD</t>
  </si>
  <si>
    <t>TULLETT PREBON AUSTRALIA LIMITED</t>
  </si>
  <si>
    <t>ALLIANZ GLOBAL INVESTORS KAPITAL</t>
  </si>
  <si>
    <t>PACIFIC INVESTMENT MANAGEMENT COMPANY LLC, SOLELY IN ITS CAPACITY AS ADVISOR ON BEHALF OF ALLIANZ INVESTORS VISION OF THE ALLIANZ GLOBAL INVESTORS FUND.</t>
  </si>
  <si>
    <t>MD PRECISION CANADIAN MODER GROW MF</t>
  </si>
  <si>
    <t>MD PRECISION CANADIAN MODERATE GROWTH FUND</t>
  </si>
  <si>
    <t>MD PRECISION CANADIAN MODERATE GROWTH FUND-OPPORTUNISTIC SLEEVE</t>
  </si>
  <si>
    <t>MD PRECISION CANADIAN MODERATE GROWTH FUND-EQUITY SLEEVE</t>
  </si>
  <si>
    <t>MD PRECISION CANADIAN MODERATE GROWTH FUND-FIXED INCOME SLEEVE</t>
  </si>
  <si>
    <t>MD PRECISION CANADIAN MODERATE GROWTH FUND- EQUITY SLEEVE</t>
  </si>
  <si>
    <t>MD PRECICION CANADIAN MODERATE GROWTH FUNF-FIXED INCOME SLEEVE</t>
  </si>
  <si>
    <t>ENBRIDGE PIPELINES INC.</t>
  </si>
  <si>
    <t>ENBRIDGE PIPELINES INC</t>
  </si>
  <si>
    <t>VIE VERTE HERMOSILLO SA DE CV</t>
  </si>
  <si>
    <t>VIE VERTE HERMOSILLOSA DE CV</t>
  </si>
  <si>
    <t>VIE VERTE QUERETARO SA DE CV</t>
  </si>
  <si>
    <t>REICHMANN MEXICO CHAPULTEPEC, SA DE CV</t>
  </si>
  <si>
    <t>ABU DHABI INVESTMENT AUTHORITY TOTA</t>
  </si>
  <si>
    <t>MDPIM STRATEGIC YIELD POOL</t>
  </si>
  <si>
    <t>MDPIM STRATEGIC OPPORTUNITIES POOL</t>
  </si>
  <si>
    <t>MD STRATEGIC YIELD FUND</t>
  </si>
  <si>
    <t>MD STRATEGIC OPPORTUNITIES FUNDS</t>
  </si>
  <si>
    <t>SASKATCHEWAN MOTOR CLUB</t>
  </si>
  <si>
    <t>LAMBERTI CANADA INC</t>
  </si>
  <si>
    <t>PACIFIC INVESTMENT MANAGEMENT COMPANY LLC, SOLELY IN ITS CAPACITY AS ADVISOR ON BEHALF OF LOS ANGELES COUNTY EMPLOYEES RETIREMENT ASSOCIATION</t>
  </si>
  <si>
    <t>PLACEHOLDER AT&amp;T INC</t>
  </si>
  <si>
    <t>AT&amp;T INC</t>
  </si>
  <si>
    <t>PENSION BENEFIT GUARANTY CORPORATION - EMERGING MARKETS DEBT</t>
  </si>
  <si>
    <t>PENSION BENEFIT GUARANTY CORPORATION: CORE FIXED INCOME PORTFOLIO</t>
  </si>
  <si>
    <t>PENSION BENEFIT GUARANTY CORP.</t>
  </si>
  <si>
    <t>PENSION BENEFIT GUARANTY CORPORATION-FIXED INCOME ACCOUNT</t>
  </si>
  <si>
    <t>PENSION BENEFIT GUARANTY CORPORATION - U.S. HIGH YIELD FIXED INCOME ACCOUNT</t>
  </si>
  <si>
    <t>PACIFIC INVESTMENT MANAGEMENT COMPANY LLC, SOLELY IN ITS CAPACITY AS ADVISOR ON BEHALF OF MASSACHUSETTS MUTUAL LIFE INSURANCE COMPANY - FPD ALPHA BACKED NOTES SEPERATE ACCOUNT I</t>
  </si>
  <si>
    <t>PACIFIC INVESTMENT MANAGEMENT COMPANY LLC, SOLELY IN ITS CAPACITY AS ADVISOR ON BEHALF OF MASSACHUSETTS MUTUAL LIFE INSURANCE COMPANY - IBM INDEX GUARANTEED SEPARATE ACCOUNT 1</t>
  </si>
  <si>
    <t>THE PNC FINANCIAL SERVICE GROUP INC. PENSION PLAN: CORE FIXED INCOME ACCOUNT</t>
  </si>
  <si>
    <t>GRUPO CACR SA DE CV</t>
  </si>
  <si>
    <t>TERRADOR FARMS INC AND ENCORE FARMS LTD</t>
  </si>
  <si>
    <t>DE SHAW COMPOSITE PORTFOLIOS LLC</t>
  </si>
  <si>
    <t>DE SHAW COMPOSITE PORTFOLIOS LLC CDEA</t>
  </si>
  <si>
    <t>W AND T OFFSHORE INC</t>
  </si>
  <si>
    <t>ENERFLEX LTD.</t>
  </si>
  <si>
    <t>ENERFLEX LTD</t>
  </si>
  <si>
    <t>NBL NORTH AMERICAN RISK MANAGEMENT LLC</t>
  </si>
  <si>
    <t>REALOGY GROUP LLC</t>
  </si>
  <si>
    <t>FERRER Y ASOCIADOS, S.A. DE C.V.</t>
  </si>
  <si>
    <t>IMPORTACIONES INTERAMERICANA, S.A. DE C.V.</t>
  </si>
  <si>
    <t>PACIFIC INVESTMENT MANAGEMENT COMPANY LLC, SOLELY IN ITS CAPACITY AS ADVISOR ON BEHALF OF STATE SUPER FINANCIAL SERVICES LIMITED AS TRUSTEE ON BEHALF OF THE INTERNATIONAL FIXED INTEREST SECTOR TRUST</t>
  </si>
  <si>
    <t>LEIDOS HOLDINGS INC</t>
  </si>
  <si>
    <t>PICTON MAHONEY LONG SHORT EQUITY FUND</t>
  </si>
  <si>
    <t>GUARDIAN CAPITAL LP AFFILIATED FUND (AS AGENT)</t>
  </si>
  <si>
    <t>GUARDIAN CAPITAL INC</t>
  </si>
  <si>
    <t>PHOENIX TOWER DOMINICANA SAS</t>
  </si>
  <si>
    <t>MYLAN LABORATORIES LTD</t>
  </si>
  <si>
    <t>PTW ENERGY SERVICES LTD.</t>
  </si>
  <si>
    <t>PTW ENERGY SERVICES LTD</t>
  </si>
  <si>
    <t>CBRE LIMITED (UK)</t>
  </si>
  <si>
    <t>CBRE LIMITED (NZ)</t>
  </si>
  <si>
    <t>PICTON MAHONEY WORLD 130/30 CANADIAN EQUITY FUND</t>
  </si>
  <si>
    <t>W R GRACE &amp; Co. -CONN</t>
  </si>
  <si>
    <t>W.R. GRACE &amp; CO.-CONN.</t>
  </si>
  <si>
    <t>BTG PACTUAL COMMODITIES ABSOLUTE RETURN LTD</t>
  </si>
  <si>
    <t>PERFILES MODULARES ALEMANES S DE RL DE CV</t>
  </si>
  <si>
    <t>AUSTRALIA &amp; NEW ZEALAND BANKING GROUP LTD.</t>
  </si>
  <si>
    <t>AUSTRALIA AND NEW ZEALAND BANKING GROUP LTD REPO</t>
  </si>
  <si>
    <t>AUSTRALIA AND NEW ZEALAND BANKING  GROUP LTD MELBOURNE</t>
  </si>
  <si>
    <t>ANZ BANKING GROUP-LONDON (ASIA PACIFIC RIM) RCM</t>
  </si>
  <si>
    <t>ANZ BANKING GROUP-LONDON- (ASIA PACIFIC RIM)</t>
  </si>
  <si>
    <t>AUSTRALIA AND NEW ZEALAND BANKING GROUP LTD WELLINGTON</t>
  </si>
  <si>
    <t>AUSTRALIA AND NEW ZEALAND BANKING GROUP LIMITED - DIRECT CLE</t>
  </si>
  <si>
    <t>AUSTRALIA AND NEW ZEALAND BANKING GROUP</t>
  </si>
  <si>
    <t>AUSTRALIA AND NEW ZEALAND BANKING GROUP LIMITED</t>
  </si>
  <si>
    <t>AUSTRALIA AND NEW ZEALAND BANKING</t>
  </si>
  <si>
    <t>ANZ MELBOURNE</t>
  </si>
  <si>
    <t>ANZ BANKING GROUP-MELBOURNE(ASIA PACIFIC RIM)</t>
  </si>
  <si>
    <t>AUSTRALIA AND NEW ZEALAND BKG GROUP LTD</t>
  </si>
  <si>
    <t>ANZ BKG GROUP LTD</t>
  </si>
  <si>
    <t>AUSTRALIA AND NEW ZEALAND BANKING. GROUP LTD AUSTRALIA</t>
  </si>
  <si>
    <t>KRUGER TROIS-RIVIERES L.P.</t>
  </si>
  <si>
    <t>CHALMETTE REFINING LLC C/O PBF HOLDING COMPANY LLC</t>
  </si>
  <si>
    <t>ALTAVISTA RETAIL PROPERTIES S DE RL DE CV</t>
  </si>
  <si>
    <t>ALTAVISTA RETAIL PROPERTIES SRL CV</t>
  </si>
  <si>
    <t>PACIFIC INVESTMENT MANAGEMENT COMPANY LLC, SOLELY IN ITS CAPACITY AS ADVISOR ON BEHALF OF STICHTING DOW PENSIOENFONDS - GLOBAL</t>
  </si>
  <si>
    <t>NORTH DAKOTA STATE INVESTMENT BOARD INSURANCE TRUST CORE PLUS ACCOUNT</t>
  </si>
  <si>
    <t>Tullet &amp; Tokyo</t>
  </si>
  <si>
    <t>DISTRIBUIDORA LIVERPOOL SA DE CV</t>
  </si>
  <si>
    <t>EL PUERTO DE LIVERPOOL SAB DE CV</t>
  </si>
  <si>
    <t>IMPORTACIONES FACTUM SA DE CV</t>
  </si>
  <si>
    <t>SERVICIOS LIVERPOOL SA DE CV</t>
  </si>
  <si>
    <t>MANULIFE MPF HEALTHCARE FUND</t>
  </si>
  <si>
    <t>DELTA INMOBILIARIA Y VALORES SA DE CV</t>
  </si>
  <si>
    <t>AUTOPISTAS METROPOLITANAS DE PUERTO RICO LLC</t>
  </si>
  <si>
    <t>CIBC CANADIAN RESOURCES FUND</t>
  </si>
  <si>
    <t>ELMWOLD FARMS LTD</t>
  </si>
  <si>
    <t>CIBC PRECIOUS METALS FUND</t>
  </si>
  <si>
    <t>RENAISSANCE GLOBAL RESOURCE FUND</t>
  </si>
  <si>
    <t>TRANSAMINE TRADING DE MEXICO SA DE CV</t>
  </si>
  <si>
    <t>EMPIRE LIFE INVESTMENT INC AS AGENT FOR AFFILIATED MUTUAL FUNDS</t>
  </si>
  <si>
    <t>TIFFANY &amp; CO. SWISS WATCHES SAGL</t>
  </si>
  <si>
    <t>PILOT AIR FREIGHT DE MEXICO S DE RL DE C</t>
  </si>
  <si>
    <t>MWH GLOBAL INC</t>
  </si>
  <si>
    <t>CAPSULE FACTORY NUTRACEUTICALS LTD</t>
  </si>
  <si>
    <t>DELL INTERNATIONAL LLC</t>
  </si>
  <si>
    <t>VENTANAS AL MAR DE COZUMEL SA DE CV</t>
  </si>
  <si>
    <t>BODEYUC SA DE CV</t>
  </si>
  <si>
    <t>THE BUCKET SHOP INC</t>
  </si>
  <si>
    <t>OMACHRON BETA INC</t>
  </si>
  <si>
    <t>PERFORMANCE ABRASIVES GROUP INC</t>
  </si>
  <si>
    <t>PACIFIC INVESTMENT MANAGEMENT COMPANY LLC, SOLELY IN ITS CAPACITY AS ADVISOR ON BEHALF OF AON RETIREMENT PLAN MASTER TRUST</t>
  </si>
  <si>
    <t>LANCASHIRE INSURANCE COMPANY LIMITED</t>
  </si>
  <si>
    <t>PACIFIC INVESTMENT MANAGEMENT COMPANY LLC, SOLELY IN ITS CAPACITY AS ADVISOR ON BEHALF OF DONNELLEY DEFERRED COMPENSATION AND VOLUNTARY SAVINGS PLAN MASTER TRUST</t>
  </si>
  <si>
    <t>PACIFIC INVESTMENT MANAGEMENT COMPANY LLC, SOLELY IN ITS CAPACITY AS ADVISOR ON BEHALF OF SPRINT MASTER TRUST</t>
  </si>
  <si>
    <t>PACIFIC INVESTMENT MANAGEMENT COMPANY LLC, SOLEY IN ITS CAPACITY AS ADVISOR ON BEHALF OF SPRINT MASTER TRUST</t>
  </si>
  <si>
    <t>PACIFIC INVESTMENT MANAGEMENT COMPANY LLC, SOLELY IN ITS CAPACITY AS ADVISOR ON BEHALF OF HANG SENG (TRUSTEE) LTD ON BEHALF OF THE HANG SENG BANK LTD DEFINED BENEFIT SCHEME</t>
  </si>
  <si>
    <t>PACIFIC INVESTMENT MANAGEMENT COMPANY LLC, SOLELY IN ITS CAPACITY AS ADVISOR ON BEHALF OF GOVERNMENT SUPERANNUATION FUND AUTHORITY ON BEHALF OF THE GOVERNMENT SUPERANNUATION FUND.</t>
  </si>
  <si>
    <t>PACIFIC INVESTMENT MANAGEMENT COMPANY LLC, SOLELY IN ITS CAPACITY AS ADVISOR ON BEHALF OF EQUITY TRUSTEES LIMITED AS RESPONSIBLE ENTITY FOR PIMCO EXTENDED MARKETS FUND</t>
  </si>
  <si>
    <t>PACIFIC INVESTMENT MANAGEMENT COMPANY LLC, SOLELY IN ITS CAPACITY AS ADVISOR ON BEHALF OF EQUITY TRUSTEES LIMITED AS RESPONSIBLE ENTITY FOR PIMCO GLOBAL BOND FUND</t>
  </si>
  <si>
    <t>PACIFIC INVESTMENT MANAGEMENT COMPANY LLC, SOLELY IN ITS CAPACITY AS ADVISOR ON BEHALF OF EQUITY TRUSTEES LIMITED AS RESPONSIBLE ENTITY FOR PIMCO GLOBAL REAL RETURN FUND</t>
  </si>
  <si>
    <t>PACIFIC INVESTMENT MANAGEMENT COMPANY LLC, SOLELY IN ITS CAPACITY AS ADVISOR ON BEHALF OF EQUITY TRUSTEES LIMITED AS RESPONSIBLE ENTITY FOR PIMCO TARGET RETURN FUND</t>
  </si>
  <si>
    <t>PACIFIC INVESTMENT MANAGEMENT COMPANY LLC, SOLELY IN ITS CAPACITY AS ADVISOR ON BEHALF OF BRUNEI SHELL FUNDS SENDIRIAN BERHAD AS TRUSTEE OF BRUNEI SHELL PROVIDENT FUND</t>
  </si>
  <si>
    <t>PACIFIC INVESTMENT MANAGEMENT COMPANY LLC SOLELY IN ITS CAPACITY AS ADVISOR ON BEHALF OF SUNOCO INC. MASTER RETIREMENT TRUST</t>
  </si>
  <si>
    <t>PACIFIC INVESTMENT MANAGEMENT COMPANY LLC, SOLELY IN ITS CAPACITY AS ADVISOR ON BEHALF OF TARGET ASSET ALLOCATION FUNDS: TARGET CONSERVATIVE ALLOCATION FUND</t>
  </si>
  <si>
    <t>PACIFIC INVESTMENT MANAGEMENT COMPANY LLC, SOLELY IN ITS CAPACITY AS ADVISOR ON BEHALF OF BMW (UK) TRUSTEES LIMITED ACTING AS TRUSTEE OF THE BMW (UK) OPERATIONS PENSION SCHEME</t>
  </si>
  <si>
    <t>OHIO HEALTH CORPORATION</t>
  </si>
  <si>
    <t>BELL ATLANTIC MASTER TRUST</t>
  </si>
  <si>
    <t>PACIFIC INVESTMENT MANAGEMENT COMPANY LLC, SOLELY IN ITS CAPACITY AS ADVISOR ON BEHALF OF BELL ATLANTIC MASTER TRUST.</t>
  </si>
  <si>
    <t>PACIFIC INVESTMENT MANAGEMENT COMPANY LLC, SOLELY IN ITS CAPACITY AS ADVISOR ON BEHALF OF ILLINOIS STATE UNIVERSITIES RETIREMENT SYSTEM</t>
  </si>
  <si>
    <t>FEDERAL HOME LOAN BANK OF INDIANAPOLIS</t>
  </si>
  <si>
    <t>PIMCO CAYMAN COMMODITY FUND III LTD</t>
  </si>
  <si>
    <t>Hong Kong Housing Authority</t>
  </si>
  <si>
    <t>PACIFIC INVESTMENT MANAGEMENT COMPANY LLC, SOLELY IN ITS CAPACITY AS ADVISOR ON BEHALF OF TRANSAMERICA LIFE INSURANCE COMPANY - PFL CORPORATE ACCOUNT ONE</t>
  </si>
  <si>
    <t>PACIFIC INVESTMENT MANAGEMENT COMPANY LLC, SOLELY IN ITS CAPACITY AS ADVISOR ON BEHALF OF EMPLOYEE RETIREMENT INCOME PLAN TRUST OF MINNESOTA MINING AND MANUFACTURING COMPANY</t>
  </si>
  <si>
    <t>PACIFIC INVESTMENT MANAGEMENT COMPANY LLC, SOLELY IN ITS CAPACITY AS ADVISOR ON BEHALF OFTHE TRUSTEES OF THE MTR CORPORATION LIMITED RETIREMENT SCHEME</t>
  </si>
  <si>
    <t>PACIFIC INVESTMENT MANAGEMENT COMPANY LLC, SOLELY IN ITS CAPACITY AS ADVISOR ON BEHALF OF TARGET ASSET ALLOCATION FUNDS: TARGET MODERATE ALLOCATION FUND</t>
  </si>
  <si>
    <t>PACIFIC INVESTMENT MANAGEMENT COMPANY LLC, SOLELY IN ITS CAPACITY AS ADVISOR ON BEHALF OF  RUSSELL INVESTMENT COMPANY II PLC - THE GLOBAL BOND (EURO HEDGED) FUND</t>
  </si>
  <si>
    <t>PACIFIC INVESTMENT MANAGEMENT COMPANY LLC, SOLELY IN ITS CAPACITY AS ADVISOR ON BEHALF OF RUSSELL MULTI-MANAGER UNIT TRUST RUSSELL AUSTRALIAN BOND FUND</t>
  </si>
  <si>
    <t>PACIFIC INVESTMENT MANAGEMENT COMPANY LLC, SOLELY IN ITS CAPACITY AS ADVISOR ON BEHALF OF RUSSELL INVESTMENT MANAGEMENT LIMITED AS RESPONSIBLE ENTITY FOR THE RUSSELL AUSTRALIAN BOND FUND</t>
  </si>
  <si>
    <t>PACIFIC INVESTMENT MANAGEMENT COMPANY LLC, SOLELY IN ITS CAPACITY ASADVISOR ON BEHALF OF RUSSELL INVESTMENT MANAGEMENT LIMITED AS RESPONSIBLE ENTITY OF THE RUSSELL INTERNATIONAL BOND FUND - A$ HEDGED.</t>
  </si>
  <si>
    <t>PACIFIC INVESTMENT MANAGEMENT COMPANY LLC, SOLELY IN ITS CAPACITY AS ADVISOR ON BEHALF OF IPAC ASSET MANAGEMENT LIMITED AS RESPONSIBLE ENTITY FOR INTERNATIONAL FIXED INTEREST STRATEGY NO. 2</t>
  </si>
  <si>
    <t>PACIFIC INVESTMENT MANAGEMENT COMPANY LLC, SOLELY IN ITS CAPACITY AS ADVISOR ON BEHALF OF IPAC ASSET MANAGEMENT LIMITED AS RESPONSIBLE ENTITY FOR IPAC SPECIALIST INVESTMENT STRATEGIES - ALTERNATIVE INCOME STRATEGY NO 1 ARSN 108 702 987</t>
  </si>
  <si>
    <t>PACIFIC INVESTMENT MANAGEMENT COMPANY LLC, SOLELY IN ITS CAPACITY AS ADVISOR ON BEHALF OF ACCIDENT COMPENSATION CORPORATION AS ADMINISTRATOR OF THE ACCIDENT COMPENSATION SCHEME</t>
  </si>
  <si>
    <t>PACIFIC INVESTMENT MANAGEMENT COMPANY LLC, SOLELY IN ITS CAPACITY AS ADVISOR ON BEHALF OF BARCLAYS PENSION FUNDS TRUSTEE LIMITED ACTING AS TRUSTEE FOR THE BARCLAYS BANK UK RETIREMENT FUND</t>
  </si>
  <si>
    <t>PACIFIC INVESTMENT MANAGEMENT COMPANY LLC, SOLELY IN ITS CAPACITY AS ADVISOR ON BEHALF OF  THE GOV'T OF THE REPUBLIC OF SINGAPORE, AS REPRESENTED BY THE BOARD OF TRUSTEES OF THE SAVER-PREMIUM FUND PIMCO FUNDS STANHOPE PENSION TRUST LTD AS TRUSTEE OF THE G</t>
  </si>
  <si>
    <t>PACIFIC INVESTMENT MANAGEMENT COMPANY LLC, SOLELY IN ITS CAPACITY AS ADVISOR ON BEHALF OF STANHOPE PENSION TRUST LIMITED AS TRUSTEE OF THE G.E.C. 1972 PENSION PLAN.</t>
  </si>
  <si>
    <t>PACIFIC INVESTMENT MANAGEMENT COMPANY LLC, SOLELY IN ITS CAPACITY AS ADVISOR ON BEHALF OF  J SAINSBURY PENSION SCHEME TRUSTEES LIMITED IN ITS CAPACITY AS TRUSEE OF THE SAINSBURY'S PENSION SCHEME</t>
  </si>
  <si>
    <t>PACIFIC INVESTMENT MANAGEMENT COMPANY LLC, SOLELY IN ITS CAPACITY AS ADVISOR ON BEHALF OF TOWER TRUST AS TRUSTEE FOR TAM INTERNATIONAL TRUST  INTERNATIONAL BOND FUND</t>
  </si>
  <si>
    <t>PACIFIC INVESTMENT MANAGEMENT COMPANY LLC, SOLELY IN ITS CAPACITY AS ADVISOR ON BEHALF OF TELSTRA SUPER PTY LTD AS TRUSTEE FOR THE TELSTRA SUPERANNUATION SCHEME</t>
  </si>
  <si>
    <t>GLOBAL MACRO PORTFOLIO</t>
  </si>
  <si>
    <t>GLOBAL OPPORTUNITIES PORTFOLIO</t>
  </si>
  <si>
    <t>INTERNATIONAL INCOME PORTFOLIO</t>
  </si>
  <si>
    <t>PIMCO FUNDS: A555741</t>
  </si>
  <si>
    <t>BANK OF AMERICA MEXICO, S.A. INSTITUCION DE BANCA MULTIPLE</t>
  </si>
  <si>
    <t>BGI BLOCK TRADE</t>
  </si>
  <si>
    <t>PACIFIC INVESTMENT MANAGEMENT COMPANY LLC, SOLELY IN ITS CAPACITY AS ADVISOR ON BEHALF OF  BARCLAYS MULTI-MANAGER FUND PUBLIC LIMITED COMPANY: BARCLAYS GLOBALACCESS GLOBAL CORPORATE BOND FUND</t>
  </si>
  <si>
    <t>BLACKROCK GLOBAL CREDIT STRATEGY</t>
  </si>
  <si>
    <t>PACIFIC INVESTMENT MANAGEMENT COMPANY LLC, SOLELY IN ITS CAPACITY AS ADVISOR ON BEHALF OF CHARITABLE REMAINDER UNITRUST U/D/T MAY 8, 1989</t>
  </si>
  <si>
    <t>PACIFIC INVESTMENT MANAGEMENT COMPANY LLC, SOLELY IN ITS CAPACITY AS ADVISOR ON BEHALF OF VICTORIAN FUNDS MANAGEMENT CORPORATION AS TRUSTEE FOR THE EMERGENCY SERVICES SUPERANNUATION SCHEME (INTERNATIONAL FIXED INTEREST SUB PORTFOLIO)</t>
  </si>
  <si>
    <t>PACIFIC INVESTMENT MANAGEMENT COMPANY LLC, SOLELY IN ITS CAPACITY AS ADVISOR ON BEHALF OF CENTRAL PROVIDENT FUND BOARD ON BEHALF OF THE HPF-PIMCO INVESTMENT ACCOUNT</t>
  </si>
  <si>
    <t>PACIFIC INVESTMENT MANAGEMENT COMPANY LLC, SOLELY IN ITS CAPACITY AS ADVISOR ON BEHALF OF BNY FUND MANAGEMENT (CAYMAN) LIMITED, AS TRUSTEE ON BEHALF OF THE US INVESTMENT GRADE CORPORATES CAYMAN UNIT TRUST: PACIFIC INVESTMENT GRADE CAYMAN FUND</t>
  </si>
  <si>
    <t>EFH RETIREMENT PLAN</t>
  </si>
  <si>
    <t>PACIFIC INVESTMENT MANAGEMENT COMPANY LLC, SOLELY IN ITS CAPACITY AS ADVISOR ON BEHALF OF GA FUND L - BOND ACTIVE WORLD TP</t>
  </si>
  <si>
    <t>PACIFIC INVESTMENT MANAGEMENT COMPANY LLC, SOLELY IN ITS CAPACITY AS ADVISOR ON BEHALF OF SARA LEE CORPORATION MASTER INVESTMENT TRUST FOR DEFINED BENENIT PLANS</t>
  </si>
  <si>
    <t>PACIFIC INVESTMENT MANAGEMENT COMPANY LLC, SOLELY IN ITS CAPACITY AS ADVISOR ON BEHALF OF METAL BOX PENSION TRUSTEES LIMITED (AS TRUSTEE) OF THE METAL BOX PENSION SCHEME</t>
  </si>
  <si>
    <t>PACIFIC INVESTMENT MANAGEMENT COMPANY LLC, SOLELY IN ITS CAPACITY AS ADVISOR ON BEHALF OF  HSBC INTERNATIONAL TRUSTEE LIMITED AS TRUSTEES FOR THE MTR CORPORATION LIMITED PROVIDENT FUND SCHEME</t>
  </si>
  <si>
    <t>PACIFIC INVESTMENT MANAGEMENT COMPANY LLC, SOLELY IN ITS CAPACITY AS ADVISOR ON BEHALF OF EQUITY TRUSTEES LIMITED AS RESPONSIBLE ENTITY FOR PIMCO GLOBAL CREDIT FUND</t>
  </si>
  <si>
    <t>PACIFIC INVESTMENT MANAGEMENT COMPANY LLC, SOLELY IN ITS CAPACITY AS ADVISOR ON BEHALF OF PEABODY RETIREMENT PLAN FOR SALARIED EMPLOYEES</t>
  </si>
  <si>
    <t>GOVERNMENT PENSION FUND</t>
  </si>
  <si>
    <t>PACIFIC INVESTMENT MANAGEMENT COMPANY LLC, SOLELY IN ITS CAPACITY AS ADVISOR ON BEHALF OF PIMCO A-OR-BETTER CORE FIXED INCOME FUND</t>
  </si>
  <si>
    <t>PACIFIC INVESTMENT MANAGEMENT COMPANY LLC, SOLELY IN ITS CAPACITY AS ADVISOR ON BEHALF OF BROWN BROTHERS HARRIMAN TRUST COMPANY (CAYMAN) LIMITED AS TRUSTEE ON BEHALF OF THE PIMCO BERMUDA TRUST II PIMCO BERMUDA JGB FLOATER FOREIGN STRATEGY FUND.</t>
  </si>
  <si>
    <t>PACIFIC INVESTMENT MANAGEMENT COMPANY LLC, SOLELY IN ITS CAPACITY AS ADVISOR ON BEHALF OF BROWN BROTHERS HARRIMAN TRUST COMPANY (CAYMAN) LIMITED AS TRUSTEE ON BEHALF OF THE PIMCO BERMUDA TRUST II  - PIMCO BERMUDA JGB FLOATER US STRATEGY FUND.</t>
  </si>
  <si>
    <t>PACIFIC INVESTMENT MANAGEMENT COMPANY LLC, SOLELY IN ITS CAPACITY AS ADVISOR ON BEHALF OF BROWN BROTHERS HARRIMAN TRUST COMPANY (CAYMAN) LIMITED AS TRUSTEE ON BEHALF OF THE PIMCO BERMUDA TRUST IV - PIMCO BERMUDA GLOBAL BOND EX-JAPAN FUND</t>
  </si>
  <si>
    <t>PACIFIC INVESTMENT MANAGEMENT COMPANY LLC, SOLELY IN ITS CAPACITY AS ADVISOR ON BEHALF OF BROWN BROTHERS HARRIMAN TRUST COMPANY (CAYMAN) LIMITED AS TRUSTEE ON BEHALF OF THE PIMCO BERMUDA TRUST IV - PIMCO EMERGING BOND STRATEGY FUND</t>
  </si>
  <si>
    <t>PACIFIC INVESTMENT MANAGEMENT COMPANY LLC, SOLELY IN ITS CAPACITY AS ADVISOR ON BEHALF OF BROWN BROTHERS HARRIMAN TRUST COMPANY (CAYMAN) LIMITED AS TRUSTEE ON BEHALF OF THE PIMCO BERMUDA TRUST IV - PIMCO GLOBAL HIGH YIELF STRATEGY FUND</t>
  </si>
  <si>
    <t>PACIFIC INVESTMENT MANAGEMENT COMPANY LLC, SOLELY IN ITS CAPACITY AS ADVISOR ON BEHALF OF BROWN BROTHERS HARRIMAN TRUST COMPANY (CAYMAN) LIMITED AS TRUSTEE ON BEHALF OF THE PIMCO BERMUDA TRUST - PIMCO BERMUDA FOREIGN LOW DURATION FUND</t>
  </si>
  <si>
    <t>PACIFIC INVESTMENT MANAGEMENT COMPANY LLC, SOLELY IN ITS CAPACITY AS ADVISOR ON BEHALF OF BROWN BROTHERS HARRIMAN TRUST COMPANY (CAYMAN) LIMITED AS TRUSTEE ON BEHALF OF THE PIMCO BERMUDA TRUST - PIMCO BERMUDA U.S. LOW DURATION FUND</t>
  </si>
  <si>
    <t>PACIFIC INVESTMENT MANAGEMENT COMPANY LLC, SOLELY IN ITS CAPACITY AS ADVISOR ON BEHALF OF BROWN BROTHERS HARRIMAN TRUST COMPANY (CAYMAN) LIMITED AS TRUSTEE ON BEHALF OF THE PIMCO BERMUDA TRUST II - PIMCO BERMUDA DEVELOPING LOCAL MARKETS FUND</t>
  </si>
  <si>
    <t>PACIFIC INVESTMENT MANAGEMENT COMPANY LLC, SOLELY IN ITS CAPACITY AS ADVISOR ON BEHALF OF BROWN BROTHERS HARRIMAN TRUST COMPANY (CAYMAN) LIMITED AS TRUSTEE ON BEHALF OF THE PIMCO BERMUDA TRUST - PIMCO EURO TOTAL RETURN FUND</t>
  </si>
  <si>
    <t>PACIFIC INVESTMENT MANAGEMENT COMPANY LLC, SOLELY IN ITS CAPACITY AS ADVISOR ON BEHALF OF BROWN BROTHERS HARRIMAN TRUST COMPANY (CAYMAN) LIMITED AS TRUSTEE ON BEHALF OF THE PIMCO CAYMAN TRUST - PIMCO CAYMAN AUSTRALIAN CORPORATE FUND</t>
  </si>
  <si>
    <t>PACIFIC INVESTMENT MANAGEMENT COMPANY LLC, SOLELY IN ITS CAPACITY AS ADVISOR ON BEHALF OF BROWN BROTHERS HARRIMAN TRUST COMPANY (CAYMAN) LIMITED AS TRUSTEE ON BEHALF OF THE PIMCO CAYMAN TRUST - PIMCO CAYMAN GLOBAL HIGH INCOME FUND</t>
  </si>
  <si>
    <t>PACIFIC INVESTMENT MANAGEMENT COMPANY LLC, SOLELY IN ITS CAPACITY AS ADVISOR ON BEHALF OF BROWN BROTHERS HARRIMAN TRUST COMPANY (CAYMAN) LIMITED AS TRUSTEE ON BEHALF OF THE PIMCO CAYMAN TRUST - PIMCO CAYMAN AUSTRALIAN MULTI-SECTOR FUND</t>
  </si>
  <si>
    <t>PACIFIC INVESTMENT MANAGEMENT COMPANY LLC, SOLELY IN ITS CAPACITY AS ADVISOR ON BEHALF OF BROWN BROTHERS HARRIMAN TRUST COMPANY (CAYMAN) LIMITED AS TRUSTEE ON BEHALF OF THE PIMCO CAYMAN TRUST - PIMCO CAYMAN U.S. TOTAL RETURN FUND</t>
  </si>
  <si>
    <t>PACIFIC INVESTMENT MANAGEMENT COMPANY LLC, SOLELY IN ITS CAPACITY AS ADVISOR ON BEHALF OF BROWN BROTHERS HARRIMAN TRUST COMPANY (CAYMAN) LIMITED AS TRUSTEE ON BEHALF OF THE PIMCO CAYMAN TRUST - PIMCO CAYMAN GLOBAL EX-JAPAN BOND FUND</t>
  </si>
  <si>
    <t>PACIFIC INVESTMENT MANAGEMENT COMPANY LLC, SOLELY IN ITS CAPACITY AS ADVISOR ON BEHALF OF BROWN BROTHERS HARRIMAN TRUST COMPANY (CAYMAN) LIMITED AS TRUSTEE ON BEHALF OF THE PIMCO CAYMAN TRUST - PIMCO CAYMAN FOREIGN BOND FUND</t>
  </si>
  <si>
    <t>PACIFIC INVESTMENT MANAGEMENT COMPANY LLC, SOLELY IN ITS CAPACITY AS ADVISOR ON BEHALF OF BROWN BROTHERS HARRIMAN TRUST COMPANY (CAYMAN) LIMITED AS TRUSTEE ON BEHALF OF THE PIMCO CAYMAN TRUST - PIMCO CAYMAN GLOBAL AGGREGATE EX-JAPAN (YEN-HEDGED) INCOME FU</t>
  </si>
  <si>
    <t>PACIFIC INVESTMENT MANAGEMENT COMPANY LLC, SOLELY IN ITS CAPACITY AS ADVISOR ON BEHALF OF BROWN BROTHERS HARRIMAN TRUST COMPANY (CAYMAN) LIMITED AS TRUSTEE ON BEHALF OF THE PIMCO CAYMAN TRUST - PIMCO CAYMAN GLOBAL AGGREGATE EX-JAPAN BOND FUND (** THIS IS</t>
  </si>
  <si>
    <t>PACIFIC INVESTMENT MANAGEMENT COMPANY LLC, SOLELY IN ITS CAPACITY AS ADVISOR ON BEHALF OF BROWN BROTHERS HARRIMAN TRUST COMPANY (CAYMAN) LIMITED AS TRUSTEE ON BEHALF OF THE PIMCO CAYMAN TRUST - PIMCO CAYMAN GLOBAL AGGREGATE EX-JAPAN INCOME FUND</t>
  </si>
  <si>
    <t>PACIFIC INVESTMENT MANAGEMENT COMPANY LLC, SOLELY IN ITS CAPACITY AS ADVISOR ON BEHALF OF BROWN BROTHERS HARRIMAN TRUST COMPANY (CAYMAN) LIMITED AS TRUSTEE ON BEHALF OF THE PIMCO CAYMAN TRUST - PIMCO CAYMAN GOBAL EX-JAPAN (YEN-HEDGED) BOND FUND</t>
  </si>
  <si>
    <t>PACIFIC INVESTMENT MANAGEMENT COMPANY LLC, SOLELY IN ITS CAPACITY AS ADVISOR ON BEHALF OF BROWN BROTHERS HARRIMAN TRUST COMPANY (CAYMAN) LIMITED AS TRUSTEE ON BEHALF OF THE PIMCO CAYMAN TRUST - PIMCO CAYMAN GLOBAL HIGH INCOME (YEN-HEDGED) FUND</t>
  </si>
  <si>
    <t>PACIFIC INVESTMENT MANAGEMENT COMPANY LLC, SOLELY IN ITS CAPACITY AS ADVISOR ON BEHALF OF BROWN BROTHERS HARRIMAN TRUST COMPANY (CAYMAN) LIMITED AS TRUSTEE ON BEHALF OF THE PIMCO CAYMAN TRUST - PIMCO CAYMAN GLOBAL LIBOR PLUS (U.S. DOLLAR HEDGED) FUND</t>
  </si>
  <si>
    <t>PACIFIC INVESTMENT MANAGEMENT COMPANY LLC, SOLELY IN ITS CAPACITY AS ADVISOR ON BEHALF OF BROWN BROTHERS HARRIMAN TRUST COMPANY (CAYMAN) LIMITED AS TRUSTEE ON BEHALF OF THE PIMCO CAYMAN TRUST - PIMCO CAYMAN SHORT-TERM MORTGAGE FUND A</t>
  </si>
  <si>
    <t>PACIFIC INVESTMENT MANAGEMENT COMPANY LLC, SOLELY IN ITS CAPACITY AS ADVISOR ON BEHALF OF BROWN BROTHERS HARRIMAN TRUST COMPANY (CAYMAN) LIMITED AS TRUSTEE ON BEHALF OF THE PIMCO CAYMAN TRUST - PIMCO CAYMAN SHORT-TERM MORTGAGE FUND</t>
  </si>
  <si>
    <t>PACIFIC INVESTMENT MANAGEMENT COMPANY LLC, SOLELY IN ITS CAPACITY AS ADVISOR ON BEHALF OF PIMCO FUNDS: GLOBAL INVESTORS SERIES PLC COMMODITIESPLUS STRATEGY FUND</t>
  </si>
  <si>
    <t>PACIFIC INVESTMENT MANAGEMENT COMPANY LLC, SOLELY IN ITS CAPACITY AS ADVISOR ON BEHALF OF EQUITY TRUSTEES LIMITED AS RESPONSIBLE ENTITY FOR PIMCO AUSTRALIAN BOND FUND</t>
  </si>
  <si>
    <t>PACIFIC INVESTMENT MANAGEMENT COMPANY LLC, SOLELY IN ITS CAPACITY AS ADVISOR ON BEHALF OF KINGFISHER PENSION TRUSTEE LIMITED AS TRUSTEE OF THE KINGFISHER PENSION SCHEME</t>
  </si>
  <si>
    <t>PACIFIC INVESTMENT MANAGEMENT COMPANY LLC, SOLELY IN ITS CAPACITY AS ADVISOR ON BEHALF OF BROWN BROTHERS HARRIMAN TRUST COMPANY (CAYMAN) LIMITED AS TRUSTEE OF THE STELLAR PERFORMER GLOBAL SERIES</t>
  </si>
  <si>
    <t>PACIFIC INVESTMENT MANAGEMENT COMPANY LLC, SOLELY IN ITS CAPACITY AS ADVISOR ON BEHALF OF BROWN BROTHERS HARRIMAN TRUST COMPANY (CAYMAN) LIMITED AS TRUSTEE ON BEHALF OF THE PIMCO BERMUDA TRUST II - PIMCO BERMUDA U.S. HIGH YIELD MASTER FUND</t>
  </si>
  <si>
    <t>PACIFIC INVESTMENT MANAGEMENT COMPANY LLC, SOLELY IN ITS CAPACITY AS ADVISOR ON BEHALF OF  NATIONAL PENSION SERVICE AS TRUSTEE ON BEHALF OF THE NPC TRUST - FIXED INCOME 2</t>
  </si>
  <si>
    <t>PACIFIC INVESTMENT MANAGEMENT COMPANY LLC, SOLELY IN ITS CAPACITY AS ADVISOR ON BEHALF OF BROWN BROTHERS HARRIMAN TRUST COMPANY (CAYMAN) LIMITED AS TRUSTEE ON BEHALF OF THE PIMCO CAYMAN TRUST - PIMCO CAYMAN MORTGAGE FUND</t>
  </si>
  <si>
    <t>PACIFIC INVESTMENT MANAGEMENT COMPANY LLC, SOLELY IN ITS CAPACITY AS ADVISOR ON BEHALF OF BROWN BROTHERS HARRIMAN TRUST COMPANY (CAYMAN) LIMITED AS TRUSTEE ON BEHALF OF THE PIMCO CAYMAN TRUST - PIMCO CAYMAN GLOBAL AGGREGATE BOND FUND (**THIS IS A LEGAL NA</t>
  </si>
  <si>
    <t>PIMCO FUNDS: G4639</t>
  </si>
  <si>
    <t>PIMCO FUNDS E739</t>
  </si>
  <si>
    <t>PIMCO FUNDS - PIMCO EMERGING LOCAL BOND FUND</t>
  </si>
  <si>
    <t>PIMCO FUNDS GLOBAL INVESTORS SERIES PLC EMERGING LOCAL BOND FUND</t>
  </si>
  <si>
    <t>PACIFIC INVESTMENT MANAGEMENT COMPANY LLC, SOLELY IN ITS CAPACITY AS ADVISOR ON BEHALF OF PIMCO COMBINED ALPHA STRATEGIES MASTER FUND LDC</t>
  </si>
  <si>
    <t>PACIFIC INVESTMENT MANAGEMENT COMPANY LLC, SOLELY IN ITS CAPACITY AS ADVISOR ON BEHALF OFPIMCO COMBINED ALPHA STRATEGIES MASTER FUND LDC</t>
  </si>
  <si>
    <t>PACIFIC INVESTMENT MANAGEMENT COMPANY LLC, SOLELY IN ITS CAPACITY AS ADVISOR ON BEHALF OF  PIMCO FUNDS: PRIVATE ACCOUNT PORTFOLIO SERIES SHORT-TERM FLOATING NAV PORTFOLIO II</t>
  </si>
  <si>
    <t>PACIFIC INVESTMENT MANAGEMENT COMPANY LLC, SOLELY IN ITS CAPACITY AS ADVISOR ON BEHALF OF PIMCO INTERMEDIATE GOVERNMENT/CREDIT FUND</t>
  </si>
  <si>
    <t>PACIFIC INVESTMENT MANAGEMENT COMPANY LLC, SOLELY IN ITS CAPACITY AS ADVISOR ON BEHALF OF PIMCO FUNDS: GLOBAL INVESTORS SERIES PLC, EURIBORPLUS FUND</t>
  </si>
  <si>
    <t>FDP GLOBAL FIXED INCOME PORTFOLIO</t>
  </si>
  <si>
    <t>BLUEBAY FUNDS - POOL REINSURANCE COMPANY LIMITED</t>
  </si>
  <si>
    <t>PACIFIC INVESTMENT MANAGEMENT COMPANY LLC, SOLELY IN ITS CAPACITY AS ADVISOR ON BEHALF OF SKYLON GLOBAL YIELD FUND LIMITED - SERIES A UNITS</t>
  </si>
  <si>
    <t>THE MUNICIPAL EMPLOYEES PENSION FUND</t>
  </si>
  <si>
    <t>PACIFIC INVESTMENT MANAGEMENT COMPANY LLC, SOLELY IN ITS CAPACITY AS ADVISOR ON BEHALF OF UNILEVER SUPERANNUATION (IRELAND) TRUST LIMITED AS THE TRUSTEE OF THE UNILEVER SUPERANNUATION (IRELAND) FUND</t>
  </si>
  <si>
    <t>GRUPO CUPRUM SAPI DE CV</t>
  </si>
  <si>
    <t>PACIFIC INVESTMENT MANAGEMENT COMPANY LLC, SOLELY IN ITS CAPACITY AS ADVISOR ON BEHALF OF VOLUNTARY EMPLOYEES' BENEFICIARY ASSOCIATION OF THE NON-REPRESENTED EMPLOYEES OF SOUTHERN CALIFORNIA EDISON COMPANY</t>
  </si>
  <si>
    <t>PACIFIC INVESTMENT MANAGEMENT COMPANY LLC, SOLELY IN ITS CAPACITY AS ADVISOR ON BEHALF OF COMMONWEALTH BANK OFFICERS SUPERANNUATION CORPORATION PTY LIMITED AS TRUSTEE FOR OFFICERS SUPERANNUATION FUND</t>
  </si>
  <si>
    <t>PACIFIC INVESTMENT MANAGEMENT COMPANY LLC, SOLELY IN ITS CAPACITY AS ADVISOR ON BEHALF OF ROBUSTA GLOBAL CREDIT BOND FUND</t>
  </si>
  <si>
    <t>PACIFIC INVESTMENT MANAGEMENT COMPANY LLC, SOLELY IN ITS CAPACITY AS ADVISOR ON BEHALF OF PIMCO FUNDS: GLOBAL INVESTORS SERIES PLC, DIVERSIFIED INCOME FUND</t>
  </si>
  <si>
    <t>SIGNATURE ALUMINUM CANADA INC</t>
  </si>
  <si>
    <t>KHODY LAND AND MINERALS COMPANY</t>
  </si>
  <si>
    <t>BRANCH BANKING AND TRUST COMPANY</t>
  </si>
  <si>
    <t>TRUIST BANK</t>
  </si>
  <si>
    <t>TRUIST BANK CDEA</t>
  </si>
  <si>
    <t>TRUIST BANK ATLANTA</t>
  </si>
  <si>
    <t>FIRST NATL BK OF PENNSYLV CASH LETT</t>
  </si>
  <si>
    <t>FIRST NATIONAL BANK OF PENNSYLVANIA</t>
  </si>
  <si>
    <t>THE TARGET PORTFOLIO TURST - PRUDENTIAL CORE BOND PORTFOLIO</t>
  </si>
  <si>
    <t>PACIFIC INVESTMENT MANAGEMENT COMPANY LLC, SOLELY IN ITS CAPACITY AS ADVISOR ON BEHALF OF THE LOCAL GOVERNMENT PENSIONS INSTITUTION OF FINLAND</t>
  </si>
  <si>
    <t>PIMCO FIXED INCOME SOURCE ETFS PLC PIMCO EMERGING MARKETS ADVANTAGE LOCAL BOND INDEX SOURCE UCITS ETF</t>
  </si>
  <si>
    <t>PIMCO FUND: E4737</t>
  </si>
  <si>
    <t>BANCO J.P. MORGAN SA DIVISION FIDUCIARIA  FIDEICOMISO F/002</t>
  </si>
  <si>
    <t>BANCO JP MORGAN SA INSTITUCION DE BANCA MULTIPLE</t>
  </si>
  <si>
    <t>BANCO J.P. MORGAN SA INSTITUCION DE BANCA MULTIPLE</t>
  </si>
  <si>
    <t>BANCO JP MORGAN SA INSTITUCION DE BANCA MULTIPLE JP MORGAN GRUPO FINANCIERO</t>
  </si>
  <si>
    <t>THE PRUDENTIAL INSURANCE COMPANY OF AMERICA: SEPARATE ACCOUNT VCA-GI-3 LONG DURATION CORPORATE BOND ACCOUNT</t>
  </si>
  <si>
    <t>PACIFIC INVESTMENT MANAGEMENT COMPANY LLC, SOLELY IN ITS CAPACITY AS ADVISOR ON BEHALF OF METLIFE SEPARATE ACCOUNT NO. 346</t>
  </si>
  <si>
    <t>PACIFIC INVESTMENT MANAGEMENT COMPANY LLC, SOLELY IN ITS CAPACITY AS ADVISOR ON BEHALF OF PIMCO LARGE-CAP STOCKSPLUS TOTAL RETURN FUND</t>
  </si>
  <si>
    <t>PACIFIC INVESTMENT MANAGEMENT COMPANY LLC, SOLELY IN ITS CAPACITY AS ADVISOR ON BEHALF OF UBS PACE GOVERNMENT SECURITIES FIXED INCOME INVESTMENTS</t>
  </si>
  <si>
    <t>SI GROUP - INDIA LIMITED</t>
  </si>
  <si>
    <t>ORANGE AND ROCKLAND UTILITIES INC</t>
  </si>
  <si>
    <t>WEYERHAEUSER NR COMPANY</t>
  </si>
  <si>
    <t>EXTERRAN ENERGY SOLUTIONS LP</t>
  </si>
  <si>
    <t>NSW ELECTRICITY NETWORKS FINANCE PTY LTD</t>
  </si>
  <si>
    <t>MEADWESTVACO CANADA LP</t>
  </si>
  <si>
    <t>WRK LUXEMBOURG SARL</t>
  </si>
  <si>
    <t>WRK LUXEMBOURG S.A. R.L.</t>
  </si>
  <si>
    <t>CANADIAN PACIFIC RAILWAY COMPANY PENSION PLAN - SUB A/C A</t>
  </si>
  <si>
    <t>CANADIAN PACIFIC RAILWAY COMPANY PENSION PLAN - SUB A/C B</t>
  </si>
  <si>
    <t>CANADIAN PACIFIC RAILWAY COMPANY PENSION PLAN</t>
  </si>
  <si>
    <t>24833877 ONTARIO INC OA STOCKWELL SUPPLY</t>
  </si>
  <si>
    <t>BGC Brokers L.P.</t>
  </si>
  <si>
    <t>BGC BROKERS L P</t>
  </si>
  <si>
    <t>BRIARWOOD CAPITAL MANAGEMENT INC</t>
  </si>
  <si>
    <t>CARGILL FINANCIAL SERVICES EUROPE LTD</t>
  </si>
  <si>
    <t>SSQ LIFE INSURANCE COMPANY INC</t>
  </si>
  <si>
    <t>VOLKSWAGEN AG</t>
  </si>
  <si>
    <t>MOLSON COORS BEVERAGE COMPANY</t>
  </si>
  <si>
    <t>AMCOR FINANCE USA INC</t>
  </si>
  <si>
    <t>2018672 ONTARIO INC.</t>
  </si>
  <si>
    <t>ADELLA D. QUINTENZ REVOCABLE TRUST -TRUSTEE ADELLA QUINTEZ</t>
  </si>
  <si>
    <t>ANDRES GLUCK TRUST UAD 6/16/97</t>
  </si>
  <si>
    <t>ARMCAN SALES LIMITED</t>
  </si>
  <si>
    <t>AUDREY NEWMAN REVOC</t>
  </si>
  <si>
    <t>BESSEMER TRUST COMPANY</t>
  </si>
  <si>
    <t>BETTY GAYLE HALL</t>
  </si>
  <si>
    <t>BPV LC LINE</t>
  </si>
  <si>
    <t>CIMB THAI BANK PUBLIC CO. LTD.</t>
  </si>
  <si>
    <t>CITIGROUP GM IRA</t>
  </si>
  <si>
    <t>COMEX CLEARING MEMBERS</t>
  </si>
  <si>
    <t>DORIS DINSMORE</t>
  </si>
  <si>
    <t>DORMAN TRADING LLC</t>
  </si>
  <si>
    <t>ESTATE OF JEROME S. GORDON</t>
  </si>
  <si>
    <t>ESTATE OF LOUIS L. ANDERSON</t>
  </si>
  <si>
    <t>F.C. STONE &amp; COMPANY</t>
  </si>
  <si>
    <t>GREENLIGHT CAPITAL OFFSHORE LTD</t>
  </si>
  <si>
    <t>HAMILTON PAX INC.</t>
  </si>
  <si>
    <t>HERBERT &amp; MARLENE SINGER TRUSTEE(S)</t>
  </si>
  <si>
    <t>JEFFERIES BACHE, LLC</t>
  </si>
  <si>
    <t>SUN LIFE GRANITE BALANCED GROWTH PORTFOLIO</t>
  </si>
  <si>
    <t>SUN LIFE GRANITE CONSERVATIVE PORTFOLIO</t>
  </si>
  <si>
    <t>SUN LIFE GRANITE ENHANCED INCOME PORTFOLIO</t>
  </si>
  <si>
    <t>SUN LIFE GRANITE INCOME PORTFOLIO</t>
  </si>
  <si>
    <t>2480621 ONTARIO INC O/A NIELSENS FLY-IN LODGE</t>
  </si>
  <si>
    <t>VISION FINANCIAL MARKETS</t>
  </si>
  <si>
    <t>NORTH AMERICAN FOREIGN CORP.</t>
  </si>
  <si>
    <t>PETRA GLOBAL MERCHANT FUND, LP</t>
  </si>
  <si>
    <t>PTG DIVISION OF NEWEDGE USA, LLC</t>
  </si>
  <si>
    <t>MARSHALL &amp; MEYER, INC.</t>
  </si>
  <si>
    <t>MITSUI &amp; CO. (HK) LTD.</t>
  </si>
  <si>
    <t>MIZUHO DIVISION OF FC STONE, LLC</t>
  </si>
  <si>
    <t>R.T. ARMISTEAD MARITAL TRUST ONE</t>
  </si>
  <si>
    <t>ROBERT A ANDERSEN TRUST # 1</t>
  </si>
  <si>
    <t>SHELDON W HAYES LIVING TRUST</t>
  </si>
  <si>
    <t>BOCI GLOBAL COMMODITIES (UK) LTD</t>
  </si>
  <si>
    <t>TRADERIGHT LIMITED</t>
  </si>
  <si>
    <t>SUN LIFE GRANITE BALANCED PORTFOLIO</t>
  </si>
  <si>
    <t>GREENPOINT REALTY INC</t>
  </si>
  <si>
    <t>STRONACH CONSULTING CORP</t>
  </si>
  <si>
    <t>ABU DHABI BANK</t>
  </si>
  <si>
    <t>SIN HUA BANK L/C ACCOUNT</t>
  </si>
  <si>
    <t>1865646 ONTARIO INC</t>
  </si>
  <si>
    <t>PACIFIC INVESTMENT MANAGEMENT COMPANY LLC, SOLELY IN ITS CAPACITY AS ADVISOR ON BEHALF OF  NESTLE IN THE USA SAVINGS TRUST</t>
  </si>
  <si>
    <t>INTERNET MOVIL S DE RL DE CV</t>
  </si>
  <si>
    <t>1762852 ONTARIO INC</t>
  </si>
  <si>
    <t>FONDS DE SOLIDARITE DE LA FEDERATION DES TRAVAILLEURS DU QUEBEC</t>
  </si>
  <si>
    <t>GRAND BAHAMA POWER COMPANY</t>
  </si>
  <si>
    <t>CAVAN AGRI SERVICE LTD</t>
  </si>
  <si>
    <t>TORRE DIANA MANAGEMENT SC</t>
  </si>
  <si>
    <t>KATA SEAFOODS INC</t>
  </si>
  <si>
    <t>FIBRON INSULATIONS INC</t>
  </si>
  <si>
    <t>MSGN HOLDINGS L.P.</t>
  </si>
  <si>
    <t>LOBB HENG PTE LTD</t>
  </si>
  <si>
    <t>ENDURANCE RE OF AMERICA</t>
  </si>
  <si>
    <t>VIESGO HOLDCO SA</t>
  </si>
  <si>
    <t>CANSO CREDIT INCOME FUND</t>
  </si>
  <si>
    <t>DAREDON ASSETS LIMITED</t>
  </si>
  <si>
    <t>CANSO CREDIT OPPORTUNITIES FUND</t>
  </si>
  <si>
    <t>716051 ONTARIO LIMITED</t>
  </si>
  <si>
    <t>CANSO P-40 FUND</t>
  </si>
  <si>
    <t>911 SUPPLY AND ADVENTURE GEAR INC</t>
  </si>
  <si>
    <t>RAL CANADA ACQUISITION ULC</t>
  </si>
  <si>
    <t>TRINITY INDUSTRIES INC</t>
  </si>
  <si>
    <t>OCEANA GOLD PTY LTD</t>
  </si>
  <si>
    <t>OCEANA GOLD LIMITED</t>
  </si>
  <si>
    <t>LIBERTY STREET FUNDING - FORD CREDIT AUTO LEASE TRUST 2015 - CLF3</t>
  </si>
  <si>
    <t>GRT JEWELLERS LLC</t>
  </si>
  <si>
    <t>DISTRIBUIDORA DE LACTEOS ALGIL SA DE CV</t>
  </si>
  <si>
    <t>DERIVADOS DE LECHE LA ESMERALDA SA DE CV</t>
  </si>
  <si>
    <t>ALGERMAN INMOBILIARIA SA DE CV</t>
  </si>
  <si>
    <t>OBRIEN AND FUERST LOGGING LTD</t>
  </si>
  <si>
    <t>DUCORAGRO, S.A. DE C.V.</t>
  </si>
  <si>
    <t>KING AND ALBERT DEVELOPMENT LIMITED</t>
  </si>
  <si>
    <t>GERDAU METALDOM S A</t>
  </si>
  <si>
    <t>RK MINE FINANCE MASTER FUND I LIMITED</t>
  </si>
  <si>
    <t>PAUL BOUDREAU SEAFOOD LTD</t>
  </si>
  <si>
    <t>CENTRAL BANK OF CYPRUS</t>
  </si>
  <si>
    <t>SIEFORE INVERCAP BASICA DE PENSIONES SA D ECV</t>
  </si>
  <si>
    <t>ENGIE ENERGIA PERU SA</t>
  </si>
  <si>
    <t>ENERGIA DEL SUR SA</t>
  </si>
  <si>
    <t>PETRO CANADA EUROPE LUBRICANTS LIMITED</t>
  </si>
  <si>
    <t>CHIMET SPA</t>
  </si>
  <si>
    <t>CHIMET S.P.A.</t>
  </si>
  <si>
    <t>LAS VEGAS SANDS GROUP</t>
  </si>
  <si>
    <t>VENETIAN VENTURE DEVELOPMENT INTERMEIATE II</t>
  </si>
  <si>
    <t>COMPA¿IA COMERCIAL CIMACO SA DE CV</t>
  </si>
  <si>
    <t>COMPANIA COMERCIAL CIMACO SA DE CV</t>
  </si>
  <si>
    <t>EPC MULTIFAMILY PARTNERS III SAPI DE CV</t>
  </si>
  <si>
    <t>JIAFENG CHINA DEVELOPMENT LIMITED</t>
  </si>
  <si>
    <t>MANTOS COPPER S.A.</t>
  </si>
  <si>
    <t>P AND C SIMPSON INC</t>
  </si>
  <si>
    <t>Velocity Trade International Limited</t>
  </si>
  <si>
    <t>VELOCITY TRADE INTERNATIONAL LTD</t>
  </si>
  <si>
    <t>SIMON FRASER STUDENT SOCIETY</t>
  </si>
  <si>
    <t>INMOBILIARIA SBLAN SA DE CV</t>
  </si>
  <si>
    <t>REPUBLIC METALS CORPORATION</t>
  </si>
  <si>
    <t>VOORTMAN COOKIES LIMITED</t>
  </si>
  <si>
    <t>1774900 ALBERTA LTD</t>
  </si>
  <si>
    <t>BP TRADING IMPORTACAO EXPORTACAO E COMERCIO DE METAIS S.A.</t>
  </si>
  <si>
    <t>HERITAGE CAPITAL CORPORATION</t>
  </si>
  <si>
    <t>HERITAGE CAPITAL CORPORATION (MLC test 2)</t>
  </si>
  <si>
    <t>DOW EUROPE GMBH</t>
  </si>
  <si>
    <t>DOW AGROSCIENCES SWITZERLAND S.A.</t>
  </si>
  <si>
    <t>HECLA GREENS CREEK MINING COMPANY</t>
  </si>
  <si>
    <t>LUNDIN NORWAY AS</t>
  </si>
  <si>
    <t>ONNET FIBRA COLOMBIA S.A.S.B</t>
  </si>
  <si>
    <t>THE WESTERN UNION COMPANY GROUP</t>
  </si>
  <si>
    <t>GALBER SA.DE.C.V</t>
  </si>
  <si>
    <t>GALBER SA DE CV</t>
  </si>
  <si>
    <t>PONDS AUTO 2002 LTD</t>
  </si>
  <si>
    <t>MONTEJO 333 SA DE CV</t>
  </si>
  <si>
    <t>RBC PRIVATE U S LARGE CAP EQUI POOL</t>
  </si>
  <si>
    <t>RBC PRIVATE U.S. LARGE-CAP CORE EQUITY POOL</t>
  </si>
  <si>
    <t>EAGLE ENERGY INC</t>
  </si>
  <si>
    <t>NEXEN ENERGY ULC</t>
  </si>
  <si>
    <t>JNA FARMS LTD</t>
  </si>
  <si>
    <t>UTILIZACION VEHICULAR AL MAXIMO SA DE CV</t>
  </si>
  <si>
    <t>ALBUM TRADING COMPANY LIMITED</t>
  </si>
  <si>
    <t>CHEM TEC WEST ENTERPRISES LTD</t>
  </si>
  <si>
    <t>ICE TRADE VAULT LLC</t>
  </si>
  <si>
    <t>ICE TRADE VAULT EUROPE LTD</t>
  </si>
  <si>
    <t>MAJURE DESARROLLOS SA DE CV</t>
  </si>
  <si>
    <t>FREXPORT SA DE CV</t>
  </si>
  <si>
    <t>LAMINAS PLASTICAS Y COMPLEMENTOS,S.A. DE C.V.</t>
  </si>
  <si>
    <t>NEXT VEGETALES SA DE CV</t>
  </si>
  <si>
    <t>DIGITAL GOUGH LLC</t>
  </si>
  <si>
    <t>EL GALLITO DE TOLUCA SA DE CV</t>
  </si>
  <si>
    <t>FOUR SEASONS HOTELS LIMITED</t>
  </si>
  <si>
    <t>VANCOUVER FOUR SEASONS HOTEL LP</t>
  </si>
  <si>
    <t>Citibank, National Association - London branch</t>
  </si>
  <si>
    <t>CITIBANK NA LONDON BRANCH</t>
  </si>
  <si>
    <t>CITIBANK N.A, LONDON BRANCH</t>
  </si>
  <si>
    <t>CITIBANK LONDON</t>
  </si>
  <si>
    <t>CITIBANK, NATIONAL ASSOCIATION- LONDON BRANCH</t>
  </si>
  <si>
    <t>CITIBANK NA LONDON</t>
  </si>
  <si>
    <t>NICKLESON MACHINE AND TOOL INC</t>
  </si>
  <si>
    <t>EURO TILE &amp; STONE INC.</t>
  </si>
  <si>
    <t>ZACON LIMITED</t>
  </si>
  <si>
    <t>RELIANT MANUFACTURING SOLUTIONS INC.</t>
  </si>
  <si>
    <t>JOSEPH AND WOLF LEBOVIC JEWISH COMMUNITY CAMPUS</t>
  </si>
  <si>
    <t>DEPFA BANK PLC DUBLIN</t>
  </si>
  <si>
    <t>DEPFA BANK PLC NEW YORK</t>
  </si>
  <si>
    <t>ISLAND TIMBERLANDS LIMITED PARTNERSHIP</t>
  </si>
  <si>
    <t>GLENCORE CANADA CORPORATION</t>
  </si>
  <si>
    <t>NORANDA INC</t>
  </si>
  <si>
    <t>NEWMONT AUSTRALIA LIMITED</t>
  </si>
  <si>
    <t>CRUX HOLDINGS CORPORATION</t>
  </si>
  <si>
    <t>CARSCALLEN LLP</t>
  </si>
  <si>
    <t>RUBEN GARZA GONZALEZ</t>
  </si>
  <si>
    <t>DAVID ELIUD GONZALEZ HARO</t>
  </si>
  <si>
    <t>FEDERATED CASH LLC</t>
  </si>
  <si>
    <t>GUILDFORD TOWNGATE INVESTMENT LTD</t>
  </si>
  <si>
    <t>BANCO ACTINVER</t>
  </si>
  <si>
    <t>BANCO ACTINVER, S.A., INSTITUCI¿N DE BANCA M¿LTIPLE, GRUPO FINANCIERO ACTINVER, FIDUCIARIA</t>
  </si>
  <si>
    <t>BNS 68346 TAUNTON AND WESTNEY</t>
  </si>
  <si>
    <t>BANCO ACTINVER S.A. INSTITUCION DE BANCA MULTIPLE</t>
  </si>
  <si>
    <t>BANCO ACTINVER, S.A. INSTITUCION DE BANCA MULTIPLE, GRUPO FINANCIERO ACTINVER, DIVISION FIDUCIARIA, NOT IN ITS INDIVIDUAL CAPACITY BUT SOLELY ACTING AS TRUSTEE OF CONTRATO DE FIDEICOMISO IRREVOCABLE NO. 1721</t>
  </si>
  <si>
    <t>CRH MEDICAL CORPORATION</t>
  </si>
  <si>
    <t>MIDDLETON ENERGY MANAGEMENT LTD</t>
  </si>
  <si>
    <t>RIVERSIDE DAIRY LIMITED PARTNERSHIP</t>
  </si>
  <si>
    <t>TIAMAT HOLDINGS CORPORATION</t>
  </si>
  <si>
    <t>GRAN TIERRA ENERGY INTERNATIONAL HOLDINGS LTD</t>
  </si>
  <si>
    <t>GRAN TIERRA ENERGY INTL HOLDING LTD</t>
  </si>
  <si>
    <t>GRAN TIERRA ENERGY INTERNATIONAL HOLDINGS LTD.</t>
  </si>
  <si>
    <t>ADVANCED CERAMICS CORP</t>
  </si>
  <si>
    <t>SHEEHAN EQUIPMENT CO LTD</t>
  </si>
  <si>
    <t>PELIKAN MEXICO SA DE CV</t>
  </si>
  <si>
    <t>PARSONS CORPORATION</t>
  </si>
  <si>
    <t>GANADERA RUBIOS SPR DE RL DE CV</t>
  </si>
  <si>
    <t>GANADERA RUBIO'S S P R DE R L DE C V</t>
  </si>
  <si>
    <t>EDGEWATER MARKETS LLC</t>
  </si>
  <si>
    <t>7799870 CANADA INC TA STRIDER APPAREL</t>
  </si>
  <si>
    <t>WESTJET, AN ALBERTA PARTNERSHIP</t>
  </si>
  <si>
    <t>VANTAGE PROTECTED PERFORMANCE FUND</t>
  </si>
  <si>
    <t>CARLO KIER SC</t>
  </si>
  <si>
    <t>ZEVEST DEVELOPMENT CORPORATION</t>
  </si>
  <si>
    <t>TEEKAY TANKERS LTD</t>
  </si>
  <si>
    <t>953568 ONTARIO INC AND ZEVEST DEVELOPMENT CORPORATION</t>
  </si>
  <si>
    <t>TRANSED PARTNERS GENERAL PARTNERSHIP</t>
  </si>
  <si>
    <t>INTERNACIONAL QUIMICA DE COBRE SA DE CV</t>
  </si>
  <si>
    <t>COASTAL ENTERPRISES LTD</t>
  </si>
  <si>
    <t>SUPERIOR NUT PRODUCTS LTD OA KARAN FASTENERS</t>
  </si>
  <si>
    <t>DOWA HIGHTECH CO LTD</t>
  </si>
  <si>
    <t>GLEN EAGLE RESOURCES INC</t>
  </si>
  <si>
    <t>MORIEN RESOURCES CORP</t>
  </si>
  <si>
    <t>HYDRA SLIDE LTD</t>
  </si>
  <si>
    <t>INTERCITY WATCH CANADA INC</t>
  </si>
  <si>
    <t>2317274 ONTARIO INC</t>
  </si>
  <si>
    <t>THE NORTHERN TRUST COMPANY CANADA</t>
  </si>
  <si>
    <t>PATRIMONIO EN FIDEICOMISO HUNT OIL COMPANY OF PERU LLC</t>
  </si>
  <si>
    <t>HUNAN YUTENG NONFERROUS METALS CO LTD</t>
  </si>
  <si>
    <t>CONCORD METAL MANUFACTURING INC</t>
  </si>
  <si>
    <t>QUALITY WIRE PRODUCTS MFG INC</t>
  </si>
  <si>
    <t>HER MAJESTY THE QUEEN IN RIGHT OF ALBERTA DZEO</t>
  </si>
  <si>
    <t>HER MAJESTY THE QUEEN IN RIGHT OF ALBERTA DZEN</t>
  </si>
  <si>
    <t>HER MAJESTY THE QUEEN IN RIGHT OF ALBERTA DZED</t>
  </si>
  <si>
    <t>HER MAJESTY THE QUEEN IN RIGHT OF ALBERTA SD29</t>
  </si>
  <si>
    <t>HER MAJESTY THE QUEEN IN RIGHT OF ALBERTA SD61</t>
  </si>
  <si>
    <t>HER MAJESTY THE QUEEN IN RIGHT OF ALBERTA BY ITS EXPRESSLY AUTHORIZED AGENT,     ALBERTA CAPITAL FINANCE AUTHORITY</t>
  </si>
  <si>
    <t>HER MAJESTY THE QUEEN IN RIGHT OF ALBERTA SD2A</t>
  </si>
  <si>
    <t>HER MAJESTY THE QUEEN IN RIGHT OF ALBERTA SD4J</t>
  </si>
  <si>
    <t>HER MAJESTY THE QUEEN IN RIGHT OF ALBERTA SD58</t>
  </si>
  <si>
    <t>HER MAJESTY THE QUEEN IN RIGHT OF ALBERTA SD2J</t>
  </si>
  <si>
    <t>HER MAJESTY THE QUEEN IN RIGHT OF ALBERTA SD1Z</t>
  </si>
  <si>
    <t>HER MAJESTY THE QUEEN IN RIGHT OF ALBERTA SD4Z</t>
  </si>
  <si>
    <t>HER MAJESTY THE QUEEN IN RIGHT OF ALBERTA DZF3</t>
  </si>
  <si>
    <t>HER MAJESTY THE QUEEN IN RIGHT OF ALBERTA DZF6</t>
  </si>
  <si>
    <t>HER MAJESTY THE QUEEN IN RIGHT OF ALBERTA PIP6GV</t>
  </si>
  <si>
    <t>HER MAJESTY THE QUEEN IN RIGHT OF ALBERTA PIP6PX</t>
  </si>
  <si>
    <t>HER MAJESTY THE QUEEN IN RIGHT OF ALBERTA SD56</t>
  </si>
  <si>
    <t>HER MAJESTY THE QUEEN IN RIGHT OF ALBERTA SD4Y</t>
  </si>
  <si>
    <t>HER MAJESTY THE QUEEN IN RIGHT OF ALBERTA SD8B</t>
  </si>
  <si>
    <t>ALBERTA INVESTMENT MANAGEMENT CORPORATION (AIMCo) SD1S</t>
  </si>
  <si>
    <t>HER MAJESTY THE QUEEN IN RIGHT OF ALBERTA SDFY</t>
  </si>
  <si>
    <t>HER MAJESTY THE QUEEN IN RIGHT OF ALBERTA SD3N</t>
  </si>
  <si>
    <t>HER MAJESTY THE QUEEN IN RIGHT OF ALBERTA SD52</t>
  </si>
  <si>
    <t>HER MAJESTY THE QUEEN IN RIGHT OF ALBERTA SD4F</t>
  </si>
  <si>
    <t>HER MAJESTY THE QUEEN IN RIGHT OF ALBERTA SD1W</t>
  </si>
  <si>
    <t>HER MAJESTY THE QUEEN IN RIGHT OF ALBERTA SD3B</t>
  </si>
  <si>
    <t>HER MAJESTY THE QUEEN IN RIGHT OF ALBERTA SD1M</t>
  </si>
  <si>
    <t>HER MAJESTY THE QUEEN IN RIGHT OF ALBERTA SD1X</t>
  </si>
  <si>
    <t>HER MAJESTY THE QUEEN IN RIGHT OF ALBERTA SD36</t>
  </si>
  <si>
    <t>HER MAJESTY THE QUEEN IN RIGHT OF ALBERTA SD5W</t>
  </si>
  <si>
    <t>HER MAJESTY THE QUEEN IN RIGHT OF ALBERTA SD1F</t>
  </si>
  <si>
    <t>HER MAJESTY THE QUEEN IN RIGHT OF ALBERTA SD25</t>
  </si>
  <si>
    <t>HER MAJESTY THE QUEEN IN RIGHT OF ALBERTA SD17</t>
  </si>
  <si>
    <t>HER MAJESTY THE QUEEN IN RIGHT OF ALBERTA SD19</t>
  </si>
  <si>
    <t>HER MAJESTY THE QUEEN IN RIGHT OF ALBERTA SD3J</t>
  </si>
  <si>
    <t>HER MAJESTY THE QUEEN IN RIGHT OF ALBERTA SD2Z</t>
  </si>
  <si>
    <t>HER MAJESTY THE QUEEN IN RIGHT OF ALBERTA SD22</t>
  </si>
  <si>
    <t>HER MAJESTY THE QUEEN IN RIGHT OF ALBERTA SDFX</t>
  </si>
  <si>
    <t>HER MAJESTY THE QUEEN IN RIGHT OF ALBERTA SD4A</t>
  </si>
  <si>
    <t>HER MAJESTY THE QUEEN IN RIGHT OF ALBERTA SD03</t>
  </si>
  <si>
    <t>HER MAJESTY THE QUEEN IN RIGHT OF ALBERTA SD2P</t>
  </si>
  <si>
    <t>HER MAJESTY THE QUEEN IN RIGHT OF ALBERTA SD2Q</t>
  </si>
  <si>
    <t>HER MAJESTY THE QUEEN IN RIGHT OF ALBERTA SD66</t>
  </si>
  <si>
    <t>HER MAJESTY THE QUEEN IN RIGHT OF ALBERTA SD60</t>
  </si>
  <si>
    <t>HER MAJESTY THE QUEEN IN RIGHT OF ALBERTA SD8F</t>
  </si>
  <si>
    <t>HER MAJESTY THE QUEEN IN RIGHT OF ALBERTA SD2I</t>
  </si>
  <si>
    <t>HER MAJESTY THE QUEEN IN RIGHT OF ALBERTA SD8M</t>
  </si>
  <si>
    <t>HER MAJESTY THE QUEEN IN RIGHT OF ALBERTA SD3Y</t>
  </si>
  <si>
    <t>HER MAJESTY THE QUEEN IN RIGHT OF ALBERTA SD4X</t>
  </si>
  <si>
    <t>HER MAJESTY THE QUEEN IN RIGHT OF ALBERTA SD1B</t>
  </si>
  <si>
    <t>HER MAJESTY THE QUEEN IN RIGHT OF ALBERTA SD2M</t>
  </si>
  <si>
    <t>HER MAJESTY THE QUEEN IN RIGHT OF ALBERTA SD78</t>
  </si>
  <si>
    <t>ALBERTA INVESTMENT MANAGEMENT CORPORATION (AIMCo) SD2D</t>
  </si>
  <si>
    <t>ALBERTA INVESTMENT MANAGEMENT CORPORATION (AIMCo) SD2E</t>
  </si>
  <si>
    <t>HER MAJESTY THE QUEEN IN RIGHT OF ALBERTA SD2V</t>
  </si>
  <si>
    <t>HER MAJESTY THE QUEEN IN RIGHT OF ALBERTA SD2W</t>
  </si>
  <si>
    <t>HER MAJESTY THE QUEEN IN RIGHT OF ALBERTA SDZM</t>
  </si>
  <si>
    <t>HER MAJESTY THE QUEEN IN RIGHT OF ALBERTA SDZN</t>
  </si>
  <si>
    <t>HER MAJESTY THE QUEEN IN RIGHT OF ALBERTA SD9M</t>
  </si>
  <si>
    <t>HER MAJESTY THE QUEEN IN RIGHT OF ALBERTA SD23</t>
  </si>
  <si>
    <t>HER MAJESTY THE QUEEN IN RIGHT OF ALBERTA GLEDS</t>
  </si>
  <si>
    <t>HER MAJESTY THE QUEEN IN RIGHT OF ALBERTA DZES</t>
  </si>
  <si>
    <t>PROVINCE OF ALBERTA</t>
  </si>
  <si>
    <t>HER MAJESTY THE QUEEN IN RIGHT OF ALBERTA DZFA</t>
  </si>
  <si>
    <t>HER MAJESTY THE QUEEN IN RIGHT OF ALBERTA DZF4</t>
  </si>
  <si>
    <t>HER MAJESTY THE QUEEN IN RIGHT OF ALBERTA DZFB</t>
  </si>
  <si>
    <t>HER MAJESTY THE QUEEN IN RIGHT OF ALBERTA DZEW</t>
  </si>
  <si>
    <t>HER MAJESTY THE QUEEN IN RIGHT OF ALBERTA DZEF</t>
  </si>
  <si>
    <t>HRM THE QUEEN IN RIGHT OF AB VRVS</t>
  </si>
  <si>
    <t>HER MAJESTY THE QUEEN IN RIGHT OF ALBERTA DZER</t>
  </si>
  <si>
    <t>HER MAJESTY THE QUEEN IN RIGHT OF ALBERTA DZEZ</t>
  </si>
  <si>
    <t>HER MAJESTY THE QUEEN IN RIGHT OF ALBERTA DZFN</t>
  </si>
  <si>
    <t>HER MAJESTY THE QUEEN IN RIGHT OF ALBERTA DZFO</t>
  </si>
  <si>
    <t>HER MAJESTY THE QUEEN IN RIGHT OF ALBERTA DZFR</t>
  </si>
  <si>
    <t>HER MAJESTY THE QUEEN IN RIGHT OF ALBERTA DZFW</t>
  </si>
  <si>
    <t>HRM THE QUEEN IN RIGHT OF AB DZFZ</t>
  </si>
  <si>
    <t>HER MAJESTY THE QUEEN IN RIGHT OF ALBERTA DZG4</t>
  </si>
  <si>
    <t>HER MAJESTY THE QUEEN IN RIGHT OF ALBERTA DZG7</t>
  </si>
  <si>
    <t>HER MAJESTY THE QUEEN IN RIGHT OF ALBERTA DZGS</t>
  </si>
  <si>
    <t>HER MAJESTY THE QUEEN IN RIGHT OF ALBERTA DZGU</t>
  </si>
  <si>
    <t>HER MAJESTY THE QUEEN IN RIGHT OF ALBERTA DZGV</t>
  </si>
  <si>
    <t>HER MAJESTY THE QUEEN IN RIGHT OF ALBERTA DZGZ</t>
  </si>
  <si>
    <t>HER MAJESTY THE QUEEN IN RIGHT OF ALBERTA DZIH</t>
  </si>
  <si>
    <t>HER MAJESTY THE QUEEN IN RIGHT OF ALBERTA HMPA</t>
  </si>
  <si>
    <t>HER MAJESTY THE QUEEN IN RIGHT OF ALBERTA SD2R</t>
  </si>
  <si>
    <t>HER MAJESTY THE QUEEN IN RIGHT OF ALBERTA SD3L</t>
  </si>
  <si>
    <t>HER MAJESTY THE QUEEN IN RIGHT OF ALBERTA SD3X</t>
  </si>
  <si>
    <t>HER MAJESTY THE QUEEN IN RIGHT OF ALBERTA SD8L</t>
  </si>
  <si>
    <t>HER MAJESTY THE QUEEN IN RIGHT OF ALBERTA SD9X</t>
  </si>
  <si>
    <t>HER MAJESTY THE QUEEN IN RIGHT OF ALBERTA 038CDM354</t>
  </si>
  <si>
    <t>HER MAJESTY THE QUEEN IN RIGHT OF ALBERTA SDT7</t>
  </si>
  <si>
    <t>HER MAJESTY THE QUEEN IN RIGHT OF ALBERTA SD92</t>
  </si>
  <si>
    <t>HER MAJESTY THE QUEEN IN RIGHT OF ALBERTA DZF2</t>
  </si>
  <si>
    <t>HER MAJESTY THE QUEEN IN RIGHT OF ALBERTA DZG2</t>
  </si>
  <si>
    <t>HER MAJESTY THE QUEEN IN RIGHT OF ALBERTA SDT9</t>
  </si>
  <si>
    <t>HER MAJESTY THE QUEEN IN RIGHT OF ALBERTA DZJL</t>
  </si>
  <si>
    <t>HER MAJESTY THE QUEEN IN RIGHT OF ALBERTA DZGC</t>
  </si>
  <si>
    <t>HER MAJESTY THE QUEEN IN RIGHT OF ALBERTA DZF8</t>
  </si>
  <si>
    <t>HER MAJESTY THE QUEEN IN RIGHT OF ALBERTA SD45</t>
  </si>
  <si>
    <t>HER MAJESTY THE QUEEN IN RIGHT OF ALBERTA SD44</t>
  </si>
  <si>
    <t>HER MAJESTY THE QUEEN IN RIGHT OF ALBERTA SD3Z</t>
  </si>
  <si>
    <t>HER MAJESTY THE QUEEN IN RIGHT OF ALBERTA SD74</t>
  </si>
  <si>
    <t>HER MAJESTY THE QUEEN IN RIGHT OF ALBERTA SD50</t>
  </si>
  <si>
    <t>HER MAJESTY THE QUEEN IN RIGHT OF ALBERTA SD9N</t>
  </si>
  <si>
    <t>HER MAJESTY THE QUEEN IN RIGHT OF ALBERTA SD2S</t>
  </si>
  <si>
    <t>HER MAJESTY THE QUEEN IN RIGHT OF ALBERTA SD3R</t>
  </si>
  <si>
    <t>HER MAJESTY THE QUEEN IN RIGHT OF ALBERTA SD3Q</t>
  </si>
  <si>
    <t>HER MAJESTY THE QUEEN IN RIGHT OF ALBERTA SD83</t>
  </si>
  <si>
    <t>HER MAJESTY THE QUEEN IN RIGHT OF ALBERTA SD4R</t>
  </si>
  <si>
    <t>HER MAJESTY THE QUEEN IN RIGHT OF ALBERTA SD3V</t>
  </si>
  <si>
    <t>HER MAJESTY THE QUEEN IN RIGHT OF ALBERTA SD4S</t>
  </si>
  <si>
    <t>HER MAJESTY THE QUEEN IN RIGHT OF ALBERTA SD4V</t>
  </si>
  <si>
    <t>HER MAJESTY THE QUEEN IN RIGHT OF ALBERTA SD51</t>
  </si>
  <si>
    <t>HER MAJESTY THE QUEEN IN RIGHT OF ALBERTA SD1H</t>
  </si>
  <si>
    <t>HER MAJESTY THE QUEEN IN RIGHT OF ALBERTA SD3W</t>
  </si>
  <si>
    <t>HER MAJESTY THE QUEEN IN RIGHT OF ALBERTA PDLFX</t>
  </si>
  <si>
    <t>HER MAJESTY THE QUEEN IN RIGHT OF ALBERTA SDGN</t>
  </si>
  <si>
    <t>HRM THE QUEEN IN RIGHT OF AB SDWD</t>
  </si>
  <si>
    <t>HER MAJESTY THE QUEEN IN RIGHT OF ALBERTA SDZG</t>
  </si>
  <si>
    <t>HER MAJESTY THE QUEEN IN RIGHT OF ALBERTA SD4D</t>
  </si>
  <si>
    <t>HER MAJESTY THE QUEEN IN RIGHT OF ALBERTA SD4G</t>
  </si>
  <si>
    <t>HER MAJESTY THE QUEEN IN RIGHT OF ALBERTA SD4H</t>
  </si>
  <si>
    <t>HER MAJESTY THE QUEEN IN RIGHT OF ALBERTA SD4I</t>
  </si>
  <si>
    <t>ALBERTA INVESTMENT MANAGEMENT CORPORATION (AIMCo) SD1U</t>
  </si>
  <si>
    <t>HER MAJESTY THE QUEEN IN RIGHT OF ALBERTA SD1Y</t>
  </si>
  <si>
    <t>HER MAJESTY THE QUEEN IN RIGHT OF ALBERTA SD21</t>
  </si>
  <si>
    <t>HER MAJESTY THE QUEEN IN RIGHT OF ALBERTA SD2B</t>
  </si>
  <si>
    <t>HER MAJESTY THE QUEEN IN RIGHT OF ALBERTA SD2L</t>
  </si>
  <si>
    <t>HER MAJESTY THE QUEEN IN RIGHT OF ALBERTA SD2U</t>
  </si>
  <si>
    <t>HER MAJESTY THE QUEEN IN RIGHT OF ALBERTA SD4L</t>
  </si>
  <si>
    <t>HER MAJESTY THE QUEEN IN RIGHT OF ALBERTA SD4Q</t>
  </si>
  <si>
    <t>HER MAJESTY THE QUEEN IN RIGHT OF ALBERTA SD4U</t>
  </si>
  <si>
    <t>HER MAJESTY THE QUEEN IN RIGHT OF ALBERTA SD4W</t>
  </si>
  <si>
    <t>HER MAJESTY THE QUEEN IN RIGHT OF ALBERTA SD7B</t>
  </si>
  <si>
    <t>HER MAJESTY THE QUEEN IN RIGHT OF ALBERTA SD91</t>
  </si>
  <si>
    <t>HER MAJESTY THE QUEEN IN RIGHT OF ALBERTA SD9A</t>
  </si>
  <si>
    <t>HER MAJESTY THE QUEEN IN RIGHT OF ALBERTA SD9B</t>
  </si>
  <si>
    <t>HER MAJESTY THE QUEEN IN RIGHT OF ALBERTA SDES</t>
  </si>
  <si>
    <t>HER MAJESTY THE QUEEN IN RIGHT OF ALBERTA SD2Y</t>
  </si>
  <si>
    <t>HER MAJESTY THE QUEEN IN RIGHT OF ALBERTA SD3A</t>
  </si>
  <si>
    <t>HER MAJESTY THE QUEEN IN RIGHT OF ALBERTA SD3P</t>
  </si>
  <si>
    <t>HER MAJESTY THE QUEEN IN RIGHT OF ALBERTA SD3S</t>
  </si>
  <si>
    <t>HER MAJESTY THE QUEEN IN RIGHT OF ALBERTA SD04</t>
  </si>
  <si>
    <t>HER MAJESTY THE QUEEN IN RIGHT OF ALBERTA DZCE</t>
  </si>
  <si>
    <t>HER MAJESTY THE QUEEN IN RIGHT OF ALBERTA DZEQ</t>
  </si>
  <si>
    <t>HER MAJESTY THE QUEEN IN RIGHT OF ALBERTA DZEU</t>
  </si>
  <si>
    <t>HER MAJESTY THE QUEEN IN RIGHT OF ALBERTA DZEV</t>
  </si>
  <si>
    <t>HER MAJESTY THE QUEEN IN RIGHT OF ALBERTA DZF5</t>
  </si>
  <si>
    <t>HER MAJESTY THE QUEEN IN RIGHT PF ALBERTA DZF7</t>
  </si>
  <si>
    <t>HER THE MAJESTY QUEEN IN RIGHT OF ALBERTA DZFY</t>
  </si>
  <si>
    <t>HER MAJESTY THE QUEEN IN RIGHT OF ALBERTA DZG1</t>
  </si>
  <si>
    <t>HER MAJESTY THE QUEEN IN RIGHT OF ALBERTA DZGR</t>
  </si>
  <si>
    <t>HER MAJESTY THE QUEEN IN RIGHT OF ALBERTA DZGY</t>
  </si>
  <si>
    <t>HER MAJESTY THE QUEEN IN RIGHT OF ALBERTA DZIB</t>
  </si>
  <si>
    <t>HER MAJESTY THE QUEEN IN RIGHT OF ALBERTA DZID</t>
  </si>
  <si>
    <t>HER MAJESTY THE QUEEN IN RIGHT OF ALBERTA DZIG</t>
  </si>
  <si>
    <t>HER MAJESTY THE QUEEN IN RIGHT OF ALBERTA HMPE</t>
  </si>
  <si>
    <t>PROVINCE OF ALBERTA CSA</t>
  </si>
  <si>
    <t>HER MAJESTY THE QUEEN IN RIGHT OF ALBERTA SDGY</t>
  </si>
  <si>
    <t>HER MAJESTY THE QUEEN IN RIGHT OF ALBERTA SDG7</t>
  </si>
  <si>
    <t>HER MAJESTY THE QUEEN IN RIGHT OF ALBERTA PREF</t>
  </si>
  <si>
    <t>HER MAJESTY THE QUEEN IN RIGHT OF ALBERTA FILCRBC</t>
  </si>
  <si>
    <t>HER MAJESTY THE QUEEN IN RIGHT OF ALBERTA SLICERBC</t>
  </si>
  <si>
    <t>HER MAJESTY THE QUEEN IN RIGHT OF ALBERTA SDEU</t>
  </si>
  <si>
    <t>HER MAJESTY THE QUEEN IN RIGHT OF ALBERTA SDZP</t>
  </si>
  <si>
    <t>HER MAJESTY THE QUEEN IN RIGHT OF ALBERTA SD3U</t>
  </si>
  <si>
    <t>HER MAJESTY THE QUEEN IN RIGHT OF ALBERTA SDGJ</t>
  </si>
  <si>
    <t>HER MAJESTY THE QUEEN IN RIGHT OF ALBERTA DZJA</t>
  </si>
  <si>
    <t>HER MAJESTY THE QUEEN IN RIGHT OF ALBERTA SDZH</t>
  </si>
  <si>
    <t>HER MAJESTY THE QUEEN IN RIGHT OF ALBERTA</t>
  </si>
  <si>
    <t>HER MAJESTY THE QUEEN IN RIGHT OF ALBERTA SDZI</t>
  </si>
  <si>
    <t>HER MAJESTY THE QUEEN IN RIGHT OF ALBERTA 038CDL0</t>
  </si>
  <si>
    <t>HER MAJESTY THE QUEEN IN RIGHT OF ALBERTA DZIJ</t>
  </si>
  <si>
    <t>HER MAJESTY THE QUEEN IN RIGHT OF ALBERTA SDCE</t>
  </si>
  <si>
    <t>CARGOJET AIRWAYS LTD</t>
  </si>
  <si>
    <t>Carlyle Commodity Management LLC</t>
  </si>
  <si>
    <t>GARDEN SANTA FE</t>
  </si>
  <si>
    <t>ENGORDA TECNIFICADA DE LA LAGUNA SA DE CV</t>
  </si>
  <si>
    <t>ERASUN SA DE CV</t>
  </si>
  <si>
    <t>NEMAK MEXICO S A</t>
  </si>
  <si>
    <t>MEXICANA DE TECNICOS EN AUTOPISTAS SA DE CV</t>
  </si>
  <si>
    <t>ROAD AND RAIL EQUIPMENT TECHNOLOGIES LTD</t>
  </si>
  <si>
    <t>VIKEN CRUDE AS</t>
  </si>
  <si>
    <t>ASAHI REFINING USA, INC</t>
  </si>
  <si>
    <t>JM GOLD AND SILVER REFINING, INC.</t>
  </si>
  <si>
    <t>Asahi Refining USA Inc.</t>
  </si>
  <si>
    <t>XXI BANORTE PREVISIONAL SIEFORE, S.A. DE C.V.</t>
  </si>
  <si>
    <t>MANUFACTURAS MECA SA DE CV</t>
  </si>
  <si>
    <t>BMO RISK REDUCTION FIXED INCOME FUND</t>
  </si>
  <si>
    <t>TRI CORP TRANSPORTATION LTD</t>
  </si>
  <si>
    <t>BANCO OURINVEST S.A.</t>
  </si>
  <si>
    <t>BMO RISK REDUCTION EQUITY FUND</t>
  </si>
  <si>
    <t>LA ROCA</t>
  </si>
  <si>
    <t>DEGUSSA SONNE/MOND GOLDHANDEL AG</t>
  </si>
  <si>
    <t>ITAU GLOBAL INVESTMENTS SPC - ITAU GLOBAL MACRO HEDGE FUND SEGREGATED PORTFOLIO</t>
  </si>
  <si>
    <t>ITAU GLOBAL INVESTMENTS SPC  GMHF SEGREGATED PORTFOLIO</t>
  </si>
  <si>
    <t>RBC QUANT US EQUITY LEADERS ETF</t>
  </si>
  <si>
    <t>MUNICIPIO DE PUEBLA</t>
  </si>
  <si>
    <t>QIS QUERETARO INDUSTRIAL SERVICIO S DE RL DE CV</t>
  </si>
  <si>
    <t>9577262 CANADA INC</t>
  </si>
  <si>
    <t>SPEEDTAP INDUSTRIES INC</t>
  </si>
  <si>
    <t>KUWASHA INTERNATIONAL DEVELOPMENT SOCIETY</t>
  </si>
  <si>
    <t>COVENTRY BUILDING SOCIETY</t>
  </si>
  <si>
    <t>NORDIC INVESTMENT BANK</t>
  </si>
  <si>
    <t>INMOBILIARIA LAS AMERICAS 1966 SA DE CV</t>
  </si>
  <si>
    <t>JUNGBUNZLAUER MEXICO S A DE C V</t>
  </si>
  <si>
    <t>COMPANIA AZUCARERA SALVADORENA S.A. DE C.V.</t>
  </si>
  <si>
    <t>EQT ENERGY LLC</t>
  </si>
  <si>
    <t>HOLLIS CANADIAN BANK</t>
  </si>
  <si>
    <t>DUNDEE BANK OF CANADA</t>
  </si>
  <si>
    <t>IGWRAP INC</t>
  </si>
  <si>
    <t>ISOLUX DE MEXICO SA DE CV</t>
  </si>
  <si>
    <t>OMNICOM FINANCE CANADA ULC</t>
  </si>
  <si>
    <t>ZURICH VIDA COMPA¿¿A DE SEGUROS SA</t>
  </si>
  <si>
    <t>ZURICH COMPA¿IA DE SEGUROS SA</t>
  </si>
  <si>
    <t>KELL FARMS LIMITED</t>
  </si>
  <si>
    <t>LOOMIS ARMORED US, LLC</t>
  </si>
  <si>
    <t>DESTINATION LOGISTICS INC</t>
  </si>
  <si>
    <t>MARUBENI CORPORATION</t>
  </si>
  <si>
    <t>VAST INDUSTRIAL CORP</t>
  </si>
  <si>
    <t>UNITED OVERSEAS BANK (CHINA) LIMITED</t>
  </si>
  <si>
    <t>MERCURIA COMMODITIES CANADA CORPORATION</t>
  </si>
  <si>
    <t>NATIONAL SMOKELESS TOBACCO CO.</t>
  </si>
  <si>
    <t>MULTIGRANOS MOCHIS SA DE CV</t>
  </si>
  <si>
    <t>SAUDI ARABIAN MONETARY AGENCY</t>
  </si>
  <si>
    <t>SAUDI ARABIAN MONETARY AGENCY GLOBA</t>
  </si>
  <si>
    <t>TFCF INTERNATIONAL CHANNELS MEXICO S DE RL DE CV</t>
  </si>
  <si>
    <t>FOX TELEVISION GROUP S DE R.L.DE C.V.</t>
  </si>
  <si>
    <t>MORGUARD REAL ESTATE FUND</t>
  </si>
  <si>
    <t>MIDAMERICAN ENERGY SERVICES LLC</t>
  </si>
  <si>
    <t>HALIFAX REGIONAL MUNICIPALITY MASTER TRUST</t>
  </si>
  <si>
    <t>KANSAS CITY SOUTHERN RAILWAY COMPANY</t>
  </si>
  <si>
    <t>KANSAS CITY SOUTHERN</t>
  </si>
  <si>
    <t>GRUPO ROTOPLAS SAB DE CV</t>
  </si>
  <si>
    <t>PAUL WATSON FARMS LTD</t>
  </si>
  <si>
    <t>JSMB ADVENTURES INC</t>
  </si>
  <si>
    <t>TRILLIUM CREDIT CARD TRUST II</t>
  </si>
  <si>
    <t>TORTOISE ENERGY INFRASTRUCTURE CORPORATION</t>
  </si>
  <si>
    <t>UNION DE CREDITO ALPURA SA DE CV</t>
  </si>
  <si>
    <t>BASAK METAL TICARET VE SANAYI A.S</t>
  </si>
  <si>
    <t>TAYLOR WOODS CAPITAL MANAGEMENT LLC</t>
  </si>
  <si>
    <t>THE CENTRAL AMERICA BOTTLING CORPORATION</t>
  </si>
  <si>
    <t>THE CENTRAL AMERICA BOTTLING CORP</t>
  </si>
  <si>
    <t>GS+A ENHANCED YIELD FUND</t>
  </si>
  <si>
    <t>PRODUCTOS LAMINADOS DE MONTERREY SA DE CV</t>
  </si>
  <si>
    <t>AUTOPARK SUPERSTORE INC</t>
  </si>
  <si>
    <t>SHARIF METALS INTERNATIONAL DMCC</t>
  </si>
  <si>
    <t>AWIN RESOURCE INTERNATIONAL PTE LTD</t>
  </si>
  <si>
    <t>TAIPEI FUBON COMMERCIAL BANK CO., LTD.</t>
  </si>
  <si>
    <t>TAIPEI FUBON COMM'L BANK</t>
  </si>
  <si>
    <t>BRIAN C PEETERS</t>
  </si>
  <si>
    <t>LONDONIA BIDCO LIMITED</t>
  </si>
  <si>
    <t>MAZDA LOGISTICA OPERACIONES DE MEXICO SA DE CV</t>
  </si>
  <si>
    <t>MAZDA LOGISTICA DE MEXICO SA DE CV</t>
  </si>
  <si>
    <t>GRUPO INDUSTRIAL ITAL MODA SA DE CV</t>
  </si>
  <si>
    <t>HUTCHISON INTERNATIONAL</t>
  </si>
  <si>
    <t>Hutchison OMF Ltd.</t>
  </si>
  <si>
    <t>ELEPHANT DENTAL BV</t>
  </si>
  <si>
    <t>Hyman Beck and Company Inc</t>
  </si>
  <si>
    <t>HECLA QUEBEC INC.</t>
  </si>
  <si>
    <t>ADLER PHARMA S DE RL DE CV</t>
  </si>
  <si>
    <t>ENVASES PLASTICOS DEL CENTRO SA DE CV</t>
  </si>
  <si>
    <t>EMPACADORA OBERTAL S DE RL DE CV</t>
  </si>
  <si>
    <t>RADEC SA DE CV</t>
  </si>
  <si>
    <t>The Hongkong Land Company Limited</t>
  </si>
  <si>
    <t>SINOCHEM HONG KONG (GROUP) COMPANY LIMITED</t>
  </si>
  <si>
    <t>URE TECH SURFACES INC</t>
  </si>
  <si>
    <t>DALHOUSIE MEDICAL RESEARCH FOUNDATION</t>
  </si>
  <si>
    <t>THE DALHOUSIE MEDICAL RESEARCH FOUNDATION</t>
  </si>
  <si>
    <t>SABI HOLDINGS LIMITED</t>
  </si>
  <si>
    <t>NEW MEXICO EDUCATIONAL RETIREMENT BOARD ACTIVE EMERGING MARKETS DEBT</t>
  </si>
  <si>
    <t>EARTH DRILLING CO LTD</t>
  </si>
  <si>
    <t>FRANCISCO CORDOVA LIRA</t>
  </si>
  <si>
    <t>RPR HOLDINGS LTD</t>
  </si>
  <si>
    <t>Altis Partners (Jersey) Limited</t>
  </si>
  <si>
    <t>CITADEL SECURITIES EUROPE LIMITED DIRECT CLEARING</t>
  </si>
  <si>
    <t>UNION BANCAIRE PRIVEE LONDON</t>
  </si>
  <si>
    <t>UNION BANCAIRE PRIVEE</t>
  </si>
  <si>
    <t>UNION BANCAIRE PRIVEE CBI-TDB</t>
  </si>
  <si>
    <t>UNION BANCAIRE PRIVEE UBP SA</t>
  </si>
  <si>
    <t>SEI CANADIAN EQUITY FUND</t>
  </si>
  <si>
    <t>ACS RACING</t>
  </si>
  <si>
    <t>7741995 CANADA INC</t>
  </si>
  <si>
    <t>MCC Non-Ferrous Trading, Inc</t>
  </si>
  <si>
    <t>MCC NON-FERROUS TRADING INC</t>
  </si>
  <si>
    <t>KOREA INVESTMENT CORPORATION ON BEHALF OF MINISTRY OF STRATEGY AND FINANCE OF THE REPUBLIC OF KOREA</t>
  </si>
  <si>
    <t>BMO LOW VOLATILITY INTERNATIONAL EQUITY ETF</t>
  </si>
  <si>
    <t>Jane Street Global Trading  LLC</t>
  </si>
  <si>
    <t>Jane Street Global Trading  LLC (US Mkts)</t>
  </si>
  <si>
    <t>Jane Street Global Trading LLC</t>
  </si>
  <si>
    <t>HKL (Treasury Services) Limited</t>
  </si>
  <si>
    <t>Jane Street Financial Limited</t>
  </si>
  <si>
    <t>WINTON CAPITAL MANAGEMENT LIMITED</t>
  </si>
  <si>
    <t>CURVATURE MARKET NEUTRAL FUND</t>
  </si>
  <si>
    <t>ARROW GLOBAL ADVANTAGE ALTERNATIVE CLASS</t>
  </si>
  <si>
    <t>TERMO PUERTAS AJUSTABLES SA DE CV</t>
  </si>
  <si>
    <t>LARAL OXYGEN ENTERPRISES INC</t>
  </si>
  <si>
    <t>MUNICIPALITY FINANCE PLC</t>
  </si>
  <si>
    <t>RK CAPITAL MANAGEMENT LLP</t>
  </si>
  <si>
    <t>VERBEEK PALLET SUPPLY CO. LTD.</t>
  </si>
  <si>
    <t>HIGHPACK S DE RL DE CV</t>
  </si>
  <si>
    <t>HONG KONG DEPOSIT PROTECTION BOARD</t>
  </si>
  <si>
    <t>EXPEDIA, INC. (DELAWARE)</t>
  </si>
  <si>
    <t>CUNEXT COPPER INDUSTRIES S.L</t>
  </si>
  <si>
    <t>CUNEXT COPPER INDUSTRIES SL</t>
  </si>
  <si>
    <t>SALLES SAINZ GRANT THORNTON SC</t>
  </si>
  <si>
    <t>PACIFIC CENTRE FOR REPRODUCTIVE MED</t>
  </si>
  <si>
    <t>S.A.R METALS LTD</t>
  </si>
  <si>
    <t>S.AR METALS LTD</t>
  </si>
  <si>
    <t>JM BRIMSDOWN A/C SAR METALS LTD</t>
  </si>
  <si>
    <t>CREDIT AGRICOLE SA</t>
  </si>
  <si>
    <t>Celeworld Ltd.</t>
  </si>
  <si>
    <t>CELEWORLD LIMITED</t>
  </si>
  <si>
    <t>Handsome Chemical Services Ltd</t>
  </si>
  <si>
    <t>FABRICA DE PAPEL SAN FRANCISCO SA DE CV</t>
  </si>
  <si>
    <t>STIFEL NICOLAUS EUROPE LIMITED</t>
  </si>
  <si>
    <t>CONVAL EQUIPMENT LTD</t>
  </si>
  <si>
    <t>YORKSHIRE BUILDING SOCIETY</t>
  </si>
  <si>
    <t>CEREALES COMERCIALES DE LA COSTA,S.A. DE C.V</t>
  </si>
  <si>
    <t>2433226 ONTARIO LIMITED</t>
  </si>
  <si>
    <t>PACIFIC INVESTMENT MANAGEMENT COMPANY LLC, SOLELY IN ITS CAPACITY AS ADVISOR ON BEHALF OF FIRSTCARIBBEAN INTERNATIONAL BANK (CAYMAN) LIMITED</t>
  </si>
  <si>
    <t>PACIFIC INVESTMENT MANAGEMENT COMPANY LLC, SOLELY IN ITS CAPACITY AS ADVISOR ON BEHALF OF GRONFUL LIMITED</t>
  </si>
  <si>
    <t>PACIFIC INVESTMENT MANAGEMENT COMPANY LLC, SOLELY IN ITS CAPACITY AS ADVISOR ON BEHALF OF HEWLETT-PACKARD LIMITED RETIREMENT BENEFITS PLAN</t>
  </si>
  <si>
    <t>PACIFIC INVESTMENT MANAGEMENT COMPANY LLC, SOLELY IN ITS CAPACITY AS ADVISOR ON BEHALF OF JASMINE MANAGEMENT SERVICES LIMITED</t>
  </si>
  <si>
    <t>PACIFIC INVESTMENT MANAGEMENT COMPANY LLC, SOLELY IN ITS CAPACITY AS ADVISOR ON BEHALF OF RHODODENDRON LIMITED</t>
  </si>
  <si>
    <t>PACIFIC INVESTMENT MANAGEMENT COMPANY LLC, SOLELY IN ITS CAPACITY AS ADVISOR ON BEHALF OF SKYLON GLOBAL HIGH YIELD TRUST</t>
  </si>
  <si>
    <t>PACIFIC INVESTMENT MANAGEMENT COMPANY LLC, SOLELY IN ITS CAPACITY AS ADVISOR ON BEHALF OF STICHTING BLUE SKY ACTIVE FUND INCOME EMERGING MARKETS DEBT FUND</t>
  </si>
  <si>
    <t>PACIFIC INVESTMENT MANAGEMENT COMPANY LLC, SOLELY IN ITS CAPACITY AS ADVISOR ON BEHALF OF STICHTING BLUE SKY ACTIVE GLOBAL INFLATION-LINKED BOND FUND</t>
  </si>
  <si>
    <t>PACIFIC INVESTMENT MANAGEMENT COMPANY LLC, SOLELY IN ITS CAPACITY AS ADVISOR ON BEHALF OF THE OVERSEAS ASSURANCE CORPORATION LIMITED</t>
  </si>
  <si>
    <t>PACIFIC INVESTMENT MANAGEMENT COMPANY LLC, SOLELY IN ITS CAPACITY AS ADVISOR ON BEHALF OF THE PAUL HAMLYN FOUNDATION</t>
  </si>
  <si>
    <t>AURIGA POLYMERS INC</t>
  </si>
  <si>
    <t>FIBERVISIONS L P</t>
  </si>
  <si>
    <t>FIBERVISIONS MANUFACTURING COMPANY</t>
  </si>
  <si>
    <t>FIBERVISIONS PRODUCTS INC</t>
  </si>
  <si>
    <t>INDORAMA VENTURES ALPHAPET HOLDINGS INC</t>
  </si>
  <si>
    <t>STARPET INC</t>
  </si>
  <si>
    <t>RICHARDSON RFPD INC.</t>
  </si>
  <si>
    <t>CONDUMEX S.A. DE C.V.</t>
  </si>
  <si>
    <t>BESSEMER INVESTMENT MANAGEMENT LLC</t>
  </si>
  <si>
    <t>BHP BILLITON MARKETING AG</t>
  </si>
  <si>
    <t>644-646 PORTLAND INC</t>
  </si>
  <si>
    <t>ALGOMA UNIVERSITY</t>
  </si>
  <si>
    <t>DEUTSCHE BANK MEXICO SOCIEDAD ANONIMA INSTITUCION DE BANCA MULTIPLE DIVISION FIDUCIARIA F/1616</t>
  </si>
  <si>
    <t>DEUTSCHE BANK MEXICO SA FIDEICOMISO F/1616</t>
  </si>
  <si>
    <t>EUROFIMA (EUROPEAN COMPANY FOR THE FINANCING OF RAILROAD ROLLING STOCK)</t>
  </si>
  <si>
    <t>PROVINCE DE QUEBEC</t>
  </si>
  <si>
    <t>PROVINCE DE QUEBEC .</t>
  </si>
  <si>
    <t>PROVINCE OF QUEBEC</t>
  </si>
  <si>
    <t>MINISTRE DES FINANCES - PROVINCE OF QUEBEC</t>
  </si>
  <si>
    <t>PROVINCE OF QUEBEC, MINISTRY OF FINANCE</t>
  </si>
  <si>
    <t>PROVINCE DE QUEBEC.</t>
  </si>
  <si>
    <t>JUAN CRISTOBAL FERRER BOHORQUES</t>
  </si>
  <si>
    <t>2132867 ONTARIO LIMITED</t>
  </si>
  <si>
    <t>ALLY ABBNS ISSUER LLC</t>
  </si>
  <si>
    <t>ASIGNA COMPENSACION Y LIQ F30430</t>
  </si>
  <si>
    <t>China Travel International Investment Hong Kong Ltd.</t>
  </si>
  <si>
    <t>VRX VENTURES LTD</t>
  </si>
  <si>
    <t>RP INVESTMENT ADVISORS</t>
  </si>
  <si>
    <t>NATIONAL TRUST FUND</t>
  </si>
  <si>
    <t>Man Multi-Strategy Master Fund</t>
  </si>
  <si>
    <t>Man Qualifying Investor Funds PLC - GLG ELS Master QIF</t>
  </si>
  <si>
    <t>GLG European Long-Short Fund</t>
  </si>
  <si>
    <t>GLG European Long-Short Master Fund Ltd</t>
  </si>
  <si>
    <t>AL ZAIN TRADING COMPANY WLL</t>
  </si>
  <si>
    <t>KERRY TRADING COMPANY LIMITED</t>
  </si>
  <si>
    <t>ARGONAUT GOLD INC</t>
  </si>
  <si>
    <t>ARGONAUT GOLD INC.</t>
  </si>
  <si>
    <t>MINERA REAL DEL ORO SA DE CV</t>
  </si>
  <si>
    <t>MINERA REAL DEL ORO S.A. DE C.V.</t>
  </si>
  <si>
    <t>COMPA¿IA MINERA PITALLA SA DE CV</t>
  </si>
  <si>
    <t>COMPANIA MINERA PITALLA S.A. DE C.V.</t>
  </si>
  <si>
    <t>TAMPA PORT SERVICES LLC</t>
  </si>
  <si>
    <t>CAIDA DE AGUA SERVICIOS S DE RL DE CV</t>
  </si>
  <si>
    <t>KFW BANKENGRUPPE</t>
  </si>
  <si>
    <t>KREDITANSTALT FUR WEIDERAUFBAU BANKENGRUPPE</t>
  </si>
  <si>
    <t>PGIM INC - BLOCK TRADE</t>
  </si>
  <si>
    <t>PRUDENTIAL BLOCK SUB ACCOUNT CDEA</t>
  </si>
  <si>
    <t>PGIM INC. AS AGENT</t>
  </si>
  <si>
    <t>GOVERNMENT OF URUGUAY</t>
  </si>
  <si>
    <t>GSC TECHNOLOGIES INC</t>
  </si>
  <si>
    <t>854921 ONTARIO LTD</t>
  </si>
  <si>
    <t>FIRST TRUST BICK INDEX FUND</t>
  </si>
  <si>
    <t>FIRST TRUST NASDAQ GLOBAL AUTO INDEX FUND</t>
  </si>
  <si>
    <t>FIRST TRUST NORTH AMERICAN ENERGY INFRASTRUCTURE FUND</t>
  </si>
  <si>
    <t>FIRST TRUST CHINA ALPHADEX FUND</t>
  </si>
  <si>
    <t>FIRST TRUST DEVELOPED MARKETS EX US ALPHADEX FUND</t>
  </si>
  <si>
    <t>FIRST TRUST FTSE EPRA NAREIT DEVELOPED MARKETS REAL ESTATE INDEX FUND</t>
  </si>
  <si>
    <t>FIRST TRUST GERMANY ALPHADEX FUND</t>
  </si>
  <si>
    <t>FIRST TRUST UNITED KINGDOM ALPHADEX FUND</t>
  </si>
  <si>
    <t>FIRST TRUST LATIN AMERICA ALPHADEX FUND</t>
  </si>
  <si>
    <t>FIRST TRUST NASDAQ CEA SMARTPHONE INDEX FUND</t>
  </si>
  <si>
    <t>FIRST TRUST ALPHADEX US FINANCIAL SECTOR INDEX ETF</t>
  </si>
  <si>
    <t>FIRST TRUST EUROZONE ALPHADEX ETF</t>
  </si>
  <si>
    <t>FIRST TRUST UNITED KINGDOM ALPHADEX UCITS ETF</t>
  </si>
  <si>
    <t>FIRST TRUST US LARGE CAP CORE ALPHADEX UCITS ETF</t>
  </si>
  <si>
    <t>AGROQUIMICOS Y FERTILIZANTES DEL PACIFICO SAPI DE C.V.</t>
  </si>
  <si>
    <t>WSP GLOBAL INC</t>
  </si>
  <si>
    <t>PHOENIX FUTURES AND OPTIONS LLC</t>
  </si>
  <si>
    <t>BANSCO &amp; CO</t>
  </si>
  <si>
    <t>GILA INMOBILIARIA, SA DE CV</t>
  </si>
  <si>
    <t>STANDARD CHARTERED BANK KOREA LIMITED</t>
  </si>
  <si>
    <t>STD CHARTERED BANK KOREA LIMITED</t>
  </si>
  <si>
    <t>STANDARD CHARTERED BANK MALAYSIA BERHAD</t>
  </si>
  <si>
    <t>NEDERLANDSE WATERSCHAPSBANK N. V.</t>
  </si>
  <si>
    <t>NEDERLANDSE WATERSCHAPSBANK N V</t>
  </si>
  <si>
    <t>STANDARD CHARTERED BANK (CHINA)</t>
  </si>
  <si>
    <t>CANOE ENHANCED INCOME CLASS</t>
  </si>
  <si>
    <t>APPLEWOOD HOLDINGS INC</t>
  </si>
  <si>
    <t>KEN VAN RAAY INC</t>
  </si>
  <si>
    <t>PMI TRADING LIMITED</t>
  </si>
  <si>
    <t>VERTEX REAL ESTATE DOS SA P I DE CV</t>
  </si>
  <si>
    <t>VERTEX REAL ESTATE SAPI DE CV</t>
  </si>
  <si>
    <t>CITY BUICK CHEVROLET CADILLAC GMC LTD</t>
  </si>
  <si>
    <t>CROWN CAP 1987 LTD</t>
  </si>
  <si>
    <t>STELCO INC.</t>
  </si>
  <si>
    <t>CELTIC EXPLORATION LTD</t>
  </si>
  <si>
    <t>BNLLNSHQ</t>
  </si>
  <si>
    <t>BANCA NAZIONALE DEL LAVORO</t>
  </si>
  <si>
    <t>BANCA NAZIONALE DEL LAVORO FILIALE DI ALESSANDRIA</t>
  </si>
  <si>
    <t>BANCA NAZIONALE DEL LAVORO FILIALE DI AREZZO</t>
  </si>
  <si>
    <t>BNLCONSHQ</t>
  </si>
  <si>
    <t>BANCA NAZIONALE DEL LAVORO FILIALE MILANO</t>
  </si>
  <si>
    <t>BANCA NAZIONALE DEL LAVORO FILLIALE MILANO</t>
  </si>
  <si>
    <t>BANCA NAZIONALE  DEL LAVORO</t>
  </si>
  <si>
    <t>BANCA NAZIONALE DEL LAVORO S.P.A</t>
  </si>
  <si>
    <t>BANK OF TOYKO-MITSUBISHI UFJ LTD SINGAPORE-(ASIA PACIFIC</t>
  </si>
  <si>
    <t>MUFG BANK LTD</t>
  </si>
  <si>
    <t>MUFG BANK LTD (NEW YORK)</t>
  </si>
  <si>
    <t>MUFG BANK LTD (SINGAPORE)</t>
  </si>
  <si>
    <t>MUFG BANK LTD (LONDON)</t>
  </si>
  <si>
    <t>MUFG BANK LTD (TOKYO)</t>
  </si>
  <si>
    <t>MUFG BANK LTD (STF)</t>
  </si>
  <si>
    <t>BANK OF TOKYO MITSUBISHI UFJ LTD</t>
  </si>
  <si>
    <t>THE BK OF TOKYO-MITSUBISHI LTD</t>
  </si>
  <si>
    <t>ARRENDADORA Y COMERCIALIZADORA LINGO SA DE CV SOFOM ER</t>
  </si>
  <si>
    <t>ARRENDADORA Y COMERCIALIZADORA LINGO SA DE CV</t>
  </si>
  <si>
    <t>AVANT ENERGIAS RENOVABLES I SAPI DE CV</t>
  </si>
  <si>
    <t>LIDD CONSULTANTS INC</t>
  </si>
  <si>
    <t>CENTRAL HUDSON GAS &amp; ELECTRIC CORPORATION</t>
  </si>
  <si>
    <t>TELEVISA CJ GRAND, SA DE CV (subsidiaria Grupo Televisa)</t>
  </si>
  <si>
    <t>MPO RETAIL INVESTMENTS, L.P.</t>
  </si>
  <si>
    <t>MERIDIAN ONECAP CREDIT CORP</t>
  </si>
  <si>
    <t>MTR CORPORATION LTD</t>
  </si>
  <si>
    <t>BSMA LIMITED CA</t>
  </si>
  <si>
    <t>BSMA LIMITED US - CDEA</t>
  </si>
  <si>
    <t>BSMA LIMITED EU</t>
  </si>
  <si>
    <t>BSMA LIMITED US</t>
  </si>
  <si>
    <t>BSMA LIMITED</t>
  </si>
  <si>
    <t>BSMA LIMITED CDEA</t>
  </si>
  <si>
    <t>BSMA LIMITED CA - CDEA</t>
  </si>
  <si>
    <t>BSMA LIMITED EU - CDEA</t>
  </si>
  <si>
    <t>PACCAR FINANCIAL MEXICO SA DE CV</t>
  </si>
  <si>
    <t>THE PAVLIK GROUP INC</t>
  </si>
  <si>
    <t>CLP Holdings Limited</t>
  </si>
  <si>
    <t>LBL WASSERSTEIN DEBT INVESTMENT LLC</t>
  </si>
  <si>
    <t>ALTIUS MINERALS CORPORATION</t>
  </si>
  <si>
    <t>PMI COMERCIO INTERNACIONAL SA DE CV</t>
  </si>
  <si>
    <t>VIZCAZA MAZ SA DE CV</t>
  </si>
  <si>
    <t>PMI DUCTO DE JUAREZ SRL DE CV</t>
  </si>
  <si>
    <t>Sinopec Century Bright Capital Investment Limited</t>
  </si>
  <si>
    <t>MARK J WALSH &amp; COMPANY</t>
  </si>
  <si>
    <t>SUN LIFE MULTI-STRATEGY BOND FUND</t>
  </si>
  <si>
    <t>THE HONG KONG JOCKEY CLUB</t>
  </si>
  <si>
    <t>The Hong Kong Jockey Club</t>
  </si>
  <si>
    <t>HK JOCKEY CLUB AND CHARITIES TRUST</t>
  </si>
  <si>
    <t>THE HONG KONG JOCKEY CLUB CHARITIES TRUST</t>
  </si>
  <si>
    <t>The Hong Kong Jockey Club Charities Trust</t>
  </si>
  <si>
    <t>D SQUARED HOLDINGS LTD</t>
  </si>
  <si>
    <t>MINERA SONORA BORAX SA DE CV</t>
  </si>
  <si>
    <t>SHPH OTTAWA INC</t>
  </si>
  <si>
    <t>WINTEC S.A</t>
  </si>
  <si>
    <t>DISTRIBUIDORA VENUS SA DE CV</t>
  </si>
  <si>
    <t>BACON ENGINEERING LTD</t>
  </si>
  <si>
    <t>NUEVA AGROINDUSTRIAS DEL NORTE,S.A. DE C.V.</t>
  </si>
  <si>
    <t>ACCENTS HOME FURNITURE LTD</t>
  </si>
  <si>
    <t>NWS HOLDINGS LIMITED</t>
  </si>
  <si>
    <t>FABRICA NACIONAL DE LIJA SA DE CV</t>
  </si>
  <si>
    <t>BANCO SANTANDER (BRASIL) SA</t>
  </si>
  <si>
    <t>NORTONLIFELOCK INC</t>
  </si>
  <si>
    <t>SYMANTEC CORPORATION</t>
  </si>
  <si>
    <t>CROWN GROUP FINANCE LIMITED</t>
  </si>
  <si>
    <t>EC LEGAL MEXICO SC</t>
  </si>
  <si>
    <t>MANULIFE ASSET MANAGEMENT US LLC</t>
  </si>
  <si>
    <t>WARATAH INCOME LIMITED PARTNERSHIP</t>
  </si>
  <si>
    <t>ALBACOR SA DE CV</t>
  </si>
  <si>
    <t>JIFKINS,S.A. DE C.V.</t>
  </si>
  <si>
    <t>ORCHID HOLDINGS INC</t>
  </si>
  <si>
    <t>GLENCORE AG</t>
  </si>
  <si>
    <t>DBX ADVISORS LLC AS AGENT FOR DEUTSCHE X-TRACKERS FUNDS</t>
  </si>
  <si>
    <t>WAL-MART CANADA CORP.</t>
  </si>
  <si>
    <t>DESTINO XCARET SAPI DE CV</t>
  </si>
  <si>
    <t>LA CAPITALE CIVIL SERVICE INSURER INC</t>
  </si>
  <si>
    <t>BRADECK ENTERPRISES LTD</t>
  </si>
  <si>
    <t>9188 3843 QUEBEC INC</t>
  </si>
  <si>
    <t>360 I INSTALLATIONS INC</t>
  </si>
  <si>
    <t>VICAN PRODUCT DISTRIBUTION CANADA I</t>
  </si>
  <si>
    <t>GAM INTERNATIONAL MANAGEMENT LIMITED BLOCK TRADE CDEA</t>
  </si>
  <si>
    <t>GAM INTERNATIONAL MANAGEMENT LIMITED CSF30</t>
  </si>
  <si>
    <t>HAIDAR CAPITAL MANGEMENT LLC</t>
  </si>
  <si>
    <t>DISTRIBUIDORA MEXICANA DE CITRICOS S DE RL DE CV</t>
  </si>
  <si>
    <t>DISTRIBUIDORA MEXICANA DE CITRICOS SRL DE CV</t>
  </si>
  <si>
    <t>CRIMSON MIDSTREAM OPERATING LLC</t>
  </si>
  <si>
    <t>TE Connectivity Holding International II S.ar.L, Luxembourg (LU), Schaffhausen Branch</t>
  </si>
  <si>
    <t>EUROCLEAR BANK S.A./N.V - FAIR VALUE EQUITY LINKED NOTES</t>
  </si>
  <si>
    <t>EUROCLEAR BANK S.A./N.V - FAIR VALUE RATE LINKED NOTES</t>
  </si>
  <si>
    <t>Euroclear Bank SA/NV</t>
  </si>
  <si>
    <t>TELUS INTERNATIONAL (CDA) INC</t>
  </si>
  <si>
    <t>TELUS INTERNATIONAL (CDA) INC.</t>
  </si>
  <si>
    <t>JAGUAR LAND ROVER CANADA</t>
  </si>
  <si>
    <t>NEW WORLD CHINA LAND LIMITED</t>
  </si>
  <si>
    <t>NORD-AM REALTY LTD.</t>
  </si>
  <si>
    <t>GOBE DE OCCIDENTE SA DE CV</t>
  </si>
  <si>
    <t>INVERBECK SA DE CV</t>
  </si>
  <si>
    <t>OFIBOGA SERVICIOS SA DE CV</t>
  </si>
  <si>
    <t>BALL CORPORATION</t>
  </si>
  <si>
    <t>CENTRO REGIONAL LAS AMERICAS SA DE CV</t>
  </si>
  <si>
    <t>CENTRO SAN MIGUEL SA DE CV</t>
  </si>
  <si>
    <t>PROMOTORA Y DESARROLLADORA DE CENTROS COMERCIALES SA DE CV</t>
  </si>
  <si>
    <t>UNITED ENERGY DISTRIBUTION PTY LIMITED</t>
  </si>
  <si>
    <t>CARGILL FINANCIAL SERVICES INTERNATIONAL, INC</t>
  </si>
  <si>
    <t>CARGILL FINANCIAL SERVICES INTERNATIONAL INC CDEA</t>
  </si>
  <si>
    <t>CARGILL FINANCIAL SERVICES INTERNATIONAL INC</t>
  </si>
  <si>
    <t>CARGILL FINANCIAL SERVICES INTERNATIONAL, INC.</t>
  </si>
  <si>
    <t>FERRETERA CENTRAL DEL GOLFO SA DE CV</t>
  </si>
  <si>
    <t>RESIRENE SA DE CV</t>
  </si>
  <si>
    <t>INTEROIL COLOMBIA EXPLORATION AND PRODUCTION INC (BVI)</t>
  </si>
  <si>
    <t>BARRIERTEK INC</t>
  </si>
  <si>
    <t>Man Funds VI PLC- Man GLG European Equity Alternative</t>
  </si>
  <si>
    <t>HSBC BANK MALAYSIA BERHAD</t>
  </si>
  <si>
    <t>HSBC BANK MALAYSIA BERHAD - AGEF</t>
  </si>
  <si>
    <t>HSBC BANK MALAYSIA BERHAD,</t>
  </si>
  <si>
    <t>OPERADORA DE ARRENDAMIENTO PURO SAPI DE CV</t>
  </si>
  <si>
    <t>SELVA INDUSTRIAL</t>
  </si>
  <si>
    <t>GMF PRIME AUTOMOBILE WAREHOUSE TRUST VIII</t>
  </si>
  <si>
    <t>FIRST HORIZON BANK</t>
  </si>
  <si>
    <t>KS2 CORP INC</t>
  </si>
  <si>
    <t>KOPLAST INDUSTRIAL SA</t>
  </si>
  <si>
    <t>STORAGE POWER SOLUTIONS INC</t>
  </si>
  <si>
    <t>BLACKROCK LIABILITY MATCHING FUNDS LEVERAGED GBP 2022 INDEX-LINKED GILT FUND</t>
  </si>
  <si>
    <t>BLACKROCK LIABILITY MATCHING FUNDS LEVERAGED GBP FIXED 2020 - 2024 SWAP FUND</t>
  </si>
  <si>
    <t>BLACKROCK LIABILITY SOLUTIONS FUNDS II GBP TAILORED FUND XI</t>
  </si>
  <si>
    <t>BLACKROCK LIABILITY SOLUTIONS FUNDS III TAILORED FUND XXXV</t>
  </si>
  <si>
    <t>SMS SILENCERS INC</t>
  </si>
  <si>
    <t>AKELIUS RESIDENTIAL PROPERTY AB</t>
  </si>
  <si>
    <t>GAS NATURAL DE LIMA Y CALLAO SA</t>
  </si>
  <si>
    <t>SCOTIA FONDOS SOCIEDAD ADMINISTRDORA DE FONDOS SA</t>
  </si>
  <si>
    <t>SCOTIA FONDOS SA DE CV CUSTODIA SCOT 04</t>
  </si>
  <si>
    <t>SCOTIA FONDOS SA DE CV CUSTODIA SCOT 03</t>
  </si>
  <si>
    <t>SCOTIA FONDOS SA DE CV CUSTODIA SCOTDL</t>
  </si>
  <si>
    <t>SCOTIA FONDOS SA DE CV</t>
  </si>
  <si>
    <t>SCOTIA FONDOS SOCIEDAD ADMINISTRADORA DE FONDOS</t>
  </si>
  <si>
    <t>PMI NORTEAMERICA SA DE CV</t>
  </si>
  <si>
    <t>PROPHET RIVER HOLDINGS LTD</t>
  </si>
  <si>
    <t>BOCCARD LIFE SCIENCES INC</t>
  </si>
  <si>
    <t>MCKESSON UK FINANCE II LIMITED</t>
  </si>
  <si>
    <t>WASTE CONNECTIONS US, INC</t>
  </si>
  <si>
    <t>DORAL STEEL MEXICO S DE RL DE CV</t>
  </si>
  <si>
    <t>FAR EASTERN NEW CENTURY CORP.</t>
  </si>
  <si>
    <t>FAR EASTERN NEW CENTURY CORPORATION</t>
  </si>
  <si>
    <t>EDELWEISS COMMODITIES SERVICES LTD</t>
  </si>
  <si>
    <t>CITIBANK CANADA</t>
  </si>
  <si>
    <t>TD ASSET MANAGEMENT T1549</t>
  </si>
  <si>
    <t>PENSION PROTECTION FUND</t>
  </si>
  <si>
    <t>FIBRA MTY F/2157</t>
  </si>
  <si>
    <t>ZODIAC IMPEX INC</t>
  </si>
  <si>
    <t>GRESHAM INVESTMENT MANAGEMENT LLC</t>
  </si>
  <si>
    <t>LYDIAN INTERNATIONAL LIMITED</t>
  </si>
  <si>
    <t>BARRIE EQUIPMENT SALES</t>
  </si>
  <si>
    <t>RBC DOMINION SECURITIES INC</t>
  </si>
  <si>
    <t>THE HP INVEST GLOBAL FIXED INCOME SUB-FUND</t>
  </si>
  <si>
    <t>TREFO PROVIDENCIA SA DE CV</t>
  </si>
  <si>
    <t>FONDS DE PLACEMENT DIVIDENDES DU BARREAU DU QUEBEC</t>
  </si>
  <si>
    <t>BCA Finance Limited</t>
  </si>
  <si>
    <t>Shanghai Industrial Holdings Limited</t>
  </si>
  <si>
    <t>BICE VIDA COMPANIA DE SEGUROS SA GROUP</t>
  </si>
  <si>
    <t>CANADIAN INTERNATIONAL PHARMACY ASSOCIATION</t>
  </si>
  <si>
    <t>CORPORATIVO VASCO DE QUIROGA SA DE CV</t>
  </si>
  <si>
    <t>AMERICA EMPACK S DE RL DE CV</t>
  </si>
  <si>
    <t>TABERNA PREFERRED FUNDING VIII LTD</t>
  </si>
  <si>
    <t>BNP CORTEX</t>
  </si>
  <si>
    <t>Tradition Securities And Futures S.A</t>
  </si>
  <si>
    <t>TRADITION SECURITIES AND FUTURES SA</t>
  </si>
  <si>
    <t>B H MINING &amp; PETROLEUM PTE LTD</t>
  </si>
  <si>
    <t>Nova Scotia Health Employees Pension Plan</t>
  </si>
  <si>
    <t>TD ASSET MANAGEMENT 47351003</t>
  </si>
  <si>
    <t>NOVA SCOTIA HEALTH EMPLOYEES PENSION PLAN</t>
  </si>
  <si>
    <t>TRUSTEES OF THE NOVA SCOTIA HEALTH EMPLOYEES PENSION PLAN</t>
  </si>
  <si>
    <t>CHALLENGER LIFE COMPANY LIMITED IN RESPECT OF ITS STATUTORY FUND NO.2</t>
  </si>
  <si>
    <t>CRIUS ENERGY HOLDINGS INC</t>
  </si>
  <si>
    <t>PRODUCTORA DE FERTILIZANTES DEL NOROESTE SA DE CV</t>
  </si>
  <si>
    <t>SLATE ROCK LLC</t>
  </si>
  <si>
    <t>IBERDROLA CANADA ENERGY SERVICES LTD</t>
  </si>
  <si>
    <t>CREATION TECHNOLOGIES LP</t>
  </si>
  <si>
    <t>PARKLAND CORPORATION (FKA: PARKLAND FUEL CORPORATION)</t>
  </si>
  <si>
    <t>PARKLAND FUEL CORPORATION</t>
  </si>
  <si>
    <t>PARKLAND CORPORATION</t>
  </si>
  <si>
    <t>BLAIR SPECIALTY MATERIALS SA DE CV</t>
  </si>
  <si>
    <t>OTTAWA HOSPITAL RESEARCH INSTITUTE</t>
  </si>
  <si>
    <t>UCF HOTEL VENTURE IV</t>
  </si>
  <si>
    <t>9330-0572 QUEBEC INC</t>
  </si>
  <si>
    <t>TRAFIGURA GROUP PTE LTD</t>
  </si>
  <si>
    <t>DISTINGISHED SOUND INC</t>
  </si>
  <si>
    <t>TELEVISION INTERNACIONAL SA DE CV</t>
  </si>
  <si>
    <t>PINEAPPLE BYTES INC</t>
  </si>
  <si>
    <t>GOODRICH RIQUELME Y ASOCIADOS AC</t>
  </si>
  <si>
    <t>HUSKY OIL CHINA LIMITED</t>
  </si>
  <si>
    <t>THE CSL GROUP INC</t>
  </si>
  <si>
    <t>CLIMAS SA DE CV</t>
  </si>
  <si>
    <t>LONGHAUL LOGISTICS INC</t>
  </si>
  <si>
    <t>ZAGILA TECHNOLOGY CORP</t>
  </si>
  <si>
    <t>DAMAR G AND L SAC</t>
  </si>
  <si>
    <t>SERVICIOS INTEGRALES DE CONSERVACION INDUSTRIAL SA DE CV</t>
  </si>
  <si>
    <t>DEUSTCHE BANK MEXICO SA INSTITUCION DE BANCA MULTIPLE DIVISION FIDUCIARIA FIDEICOMISO F 16</t>
  </si>
  <si>
    <t>WELLS FARGO SECURITIES LLC</t>
  </si>
  <si>
    <t>ABC TECHNOLOGIES INC</t>
  </si>
  <si>
    <t>VELOCI MOTORS SA DE CV</t>
  </si>
  <si>
    <t>R CAT OILFIELD CORP</t>
  </si>
  <si>
    <t>MACQUARIE PHYSICAL COMMODITIES LLC</t>
  </si>
  <si>
    <t>CONCERT REAL ESTATE CORPORATION</t>
  </si>
  <si>
    <t>Cassa di Risparmio della Spezia SpA (Carispezia)</t>
  </si>
  <si>
    <t>KEY QUIMICA SA DE CV</t>
  </si>
  <si>
    <t>ACTIMED, S.A. DE C.V. SOC INV INS DEU</t>
  </si>
  <si>
    <t>MEADOW CREEK RETIREMENT CENTER INC</t>
  </si>
  <si>
    <t>HSL AUTOMATION LTD.</t>
  </si>
  <si>
    <t>CC&amp;L Q Market Neutral Fund II</t>
  </si>
  <si>
    <t>CC&amp;L Q MARKET NEUTRAL FUND II (SCOTIA)</t>
  </si>
  <si>
    <t>CC&amp;L Q MARKET NEUTRAL FUND II (TD)</t>
  </si>
  <si>
    <t>CC&amp;L Q MARKET NEUTRAL FUND II</t>
  </si>
  <si>
    <t>ITI INSTRUMENT TOOLS INDUSTRIAL CORP</t>
  </si>
  <si>
    <t>LAFRAMBOISE GROUP LTD</t>
  </si>
  <si>
    <t>PETES PALLET MANUFACTURING INC</t>
  </si>
  <si>
    <t>GREAT LAKES COPPER LIMITED</t>
  </si>
  <si>
    <t>RBC GLOBAL ASSET MANAGEMENT INC MANAGED FUNDS (AS AGENT)</t>
  </si>
  <si>
    <t>THAMES VALLEY BUILDING PRODUCTS LTD</t>
  </si>
  <si>
    <t>ALTIUS ROYALTY CORPORATION</t>
  </si>
  <si>
    <t>LAM SOON (HONG KONG) LTD</t>
  </si>
  <si>
    <t>LAM SOON (HONG KONG) LIMITED</t>
  </si>
  <si>
    <t>Lam Soon Cleaning &amp; Caring Laboratories (Hong Kong) Company Ltd.</t>
  </si>
  <si>
    <t>Lam Soon Products Supply (Hong Kong) Company Ltd.</t>
  </si>
  <si>
    <t>PANSOLO HOLDING INC</t>
  </si>
  <si>
    <t>NEDERLANDSCHE BANK (DE) N.V.</t>
  </si>
  <si>
    <t>HSBC TRINKAUS UND BURKHARDT AG</t>
  </si>
  <si>
    <t>TA 2000 SA DE CV</t>
  </si>
  <si>
    <t>OCEANAGOLD (NEW ZEALAND) LIMITED</t>
  </si>
  <si>
    <t>OCEANA GOLD (NEW ZEALAND) LIMITED</t>
  </si>
  <si>
    <t>OCEANAGOLD NEW ZEALAND LIMITED</t>
  </si>
  <si>
    <t>CANDA SIX FORTUNE ENTERPRISE CO. LTD.</t>
  </si>
  <si>
    <t>T&amp;T SUPERMARKET INC</t>
  </si>
  <si>
    <t>PRESIDENT'S CHOICE BANK</t>
  </si>
  <si>
    <t>ACTIPLUUS SA DE CV FONDO DE INVERSION EN INSTRUMENTOS DE DEUDA</t>
  </si>
  <si>
    <t>STRATICS NETWORKS INC</t>
  </si>
  <si>
    <t>ICA FLUOR DANIEL S DE RL DE CV</t>
  </si>
  <si>
    <t>MACDERMID ENTHONE B.V</t>
  </si>
  <si>
    <t>WAREHOUSE CONSULTING (CAYMAN ISLANDS) LTD</t>
  </si>
  <si>
    <t>CALLINGWOOD DOWNS LIMITED</t>
  </si>
  <si>
    <t>DISTRIBUIDORA DE ALIMENTOS TH SA CV</t>
  </si>
  <si>
    <t>SOAPS TECHNOLOGY SA DE CV</t>
  </si>
  <si>
    <t>THE BANK OF FINLAND</t>
  </si>
  <si>
    <t>1631650 ALBERTA ULC</t>
  </si>
  <si>
    <t>RADIN CAPITAL PARTNERS AS AGENT FOR REGULATED FUNDS</t>
  </si>
  <si>
    <t>ANGELA KALLMAN</t>
  </si>
  <si>
    <t>BIHUA CHEN</t>
  </si>
  <si>
    <t>CHRISTOPHER PAOLINO</t>
  </si>
  <si>
    <t>DR. PAUL BORBELY</t>
  </si>
  <si>
    <t>DR. RICHARD ALMOND</t>
  </si>
  <si>
    <t>DR. RICHARD JARECKI</t>
  </si>
  <si>
    <t>Engelhard</t>
  </si>
  <si>
    <t>GEORGE LICHTENSTEIN</t>
  </si>
  <si>
    <t>HANNAH KAZAK</t>
  </si>
  <si>
    <t>HELEN HURLEY SMITH</t>
  </si>
  <si>
    <t>JAMES S. GINSBERG</t>
  </si>
  <si>
    <t>JAMES TRIBON</t>
  </si>
  <si>
    <t>JIM FARRELL</t>
  </si>
  <si>
    <t>JOHN &amp; KERMA *KAROLY</t>
  </si>
  <si>
    <t>JOHN CIFELLI</t>
  </si>
  <si>
    <t>JOHN H. RAMISTELLA</t>
  </si>
  <si>
    <t>JOHN KELLY</t>
  </si>
  <si>
    <t>JOHN L. CONNOR SR.</t>
  </si>
  <si>
    <t>JOHN PAUL DEJORIA</t>
  </si>
  <si>
    <t>JOHN PISTILLI</t>
  </si>
  <si>
    <t>JUI TING PENG</t>
  </si>
  <si>
    <t>LEN AXELROD</t>
  </si>
  <si>
    <t>LEWIS NIEWEG</t>
  </si>
  <si>
    <t>LINDA HELEN RAND</t>
  </si>
  <si>
    <t>MAHYAR AMIRSALEH</t>
  </si>
  <si>
    <t>MICHAEL ALLEN STEIN</t>
  </si>
  <si>
    <t>MR. AND MRS. MERLE GRAY</t>
  </si>
  <si>
    <t>MR. BERYL WHITMAN</t>
  </si>
  <si>
    <t>MR. DOUGLAS LOCKHART</t>
  </si>
  <si>
    <t>MR. HENRY MOSHBERGER</t>
  </si>
  <si>
    <t>MR. IVAN A. SCHERTZER</t>
  </si>
  <si>
    <t>MR. JEFFREY LEWIS</t>
  </si>
  <si>
    <t>MR. ROY HARVEY</t>
  </si>
  <si>
    <t>MRS. ELEANORE G,GANN</t>
  </si>
  <si>
    <t>NOEMI COLTON</t>
  </si>
  <si>
    <t>PAUL BECKER</t>
  </si>
  <si>
    <t>REX MARTIN</t>
  </si>
  <si>
    <t>RICHARD A. LEVINE</t>
  </si>
  <si>
    <t>RICK J. WILLIAMS</t>
  </si>
  <si>
    <t>ROBERT B &amp; MARGARET J EBERLE</t>
  </si>
  <si>
    <t>ROBERT BRODSKY AND ANNA BRODSKY JTWROS</t>
  </si>
  <si>
    <t>ROBERT J. HEWITT, SR.</t>
  </si>
  <si>
    <t>THOMAS D. CARLISLE JR.</t>
  </si>
  <si>
    <t>TORONTO VAULT SAFEKEEPING A/C</t>
  </si>
  <si>
    <t>VAMAFON ANSTALT</t>
  </si>
  <si>
    <t>VINCENT M. YACAVINO, JR.</t>
  </si>
  <si>
    <t>W. PHILLIPS MERTZ AND JANICE M. MERTZ JT. TEN</t>
  </si>
  <si>
    <t>WALTER BOUGHTON</t>
  </si>
  <si>
    <t>WILFRED J. *MOREAU</t>
  </si>
  <si>
    <t>WILLIAM E. WEGENER</t>
  </si>
  <si>
    <t>WILLIAM MASCIARELLI</t>
  </si>
  <si>
    <t>YOGESH CHAND</t>
  </si>
  <si>
    <t>YUFENG D LI &amp; XIANGYU HOU</t>
  </si>
  <si>
    <t>ASTON HILL ADVANTAGE BOND FUND</t>
  </si>
  <si>
    <t>HAIDLMAIR NORTH AMERICA CORP</t>
  </si>
  <si>
    <t>ENVASES UNIVERSALES DE MEXICO SAPI de CV</t>
  </si>
  <si>
    <t>ENVASES UNIVERSALES DE MEXICO SAPI DE CV</t>
  </si>
  <si>
    <t>ORION RESOURCE PARTNERS USA LTD</t>
  </si>
  <si>
    <t>GUYANA GOLDFIELDS INC</t>
  </si>
  <si>
    <t>VALHALLA ASSOCIATES LLC</t>
  </si>
  <si>
    <t>REMI AGNICO SA DE CV SOFOM ENR</t>
  </si>
  <si>
    <t>KFC HOLDING CO</t>
  </si>
  <si>
    <t>BANK OF AYUDHYA PUBLIC CO LTD</t>
  </si>
  <si>
    <t>SIBRA ARRENDADORA SA DE CV</t>
  </si>
  <si>
    <t>BGC INTERNATIONAL</t>
  </si>
  <si>
    <t>MALCA-AMIT FAR EAST LTD</t>
  </si>
  <si>
    <t>BRINKS TAIWAN SECURITY LIMITED</t>
  </si>
  <si>
    <t>EBS SERVICE COMPANY LIMITED</t>
  </si>
  <si>
    <t>EBS DEALING RESOURCES INTL LTD</t>
  </si>
  <si>
    <t>ABN AMRO BANK NV</t>
  </si>
  <si>
    <t>ABN AMRO LONDON-SIF</t>
  </si>
  <si>
    <t>ABN AMRO BANK, AMSTERDAM</t>
  </si>
  <si>
    <t>ABN AMRO BANK NV, LONDON BRANCH</t>
  </si>
  <si>
    <t>ABN AMRO BANK  NV AMSTERDAM</t>
  </si>
  <si>
    <t>ABN AMRO BANK  NV GLOBAL EQUITY FINANCE</t>
  </si>
  <si>
    <t>ABN AMRO BANK  NV UTRECHT</t>
  </si>
  <si>
    <t>ABN AMRO BANK NV LONDON</t>
  </si>
  <si>
    <t>COUNCIL OF EUROPE DEVELOPMENT BANK</t>
  </si>
  <si>
    <t>ONTARIO GRAPHITE LTD</t>
  </si>
  <si>
    <t>ORGANIZACION ALTEX SA DE CV</t>
  </si>
  <si>
    <t>CORDAX EVALUATION TECHNOLOGIES INC</t>
  </si>
  <si>
    <t>TRADING IN RIVIERA SA DE CV</t>
  </si>
  <si>
    <t>RLH PROPERTIES SA B DE CV</t>
  </si>
  <si>
    <t>NATURESWEET INVERNADEROS S DE RL DE CV</t>
  </si>
  <si>
    <t>FRONTIER SUPPLY CHAIN SOLUTIONS INC</t>
  </si>
  <si>
    <t>HELIJET INTERNATIONAL INC</t>
  </si>
  <si>
    <t>SUNRISE REGIONAL HEALTH AUTHORITY</t>
  </si>
  <si>
    <t>AKER BP ASA</t>
  </si>
  <si>
    <t>BROOKFIELD INFRASTRUCTURE GROUP MEXICO SA DE CV</t>
  </si>
  <si>
    <t>1 DUPRAY INDUSTRIES INC</t>
  </si>
  <si>
    <t>XTRACKERS MSCI EUROZONE HEDGED EQUITY ETF</t>
  </si>
  <si>
    <t>VW CREDIT CANADA INC</t>
  </si>
  <si>
    <t>VW CREDIT CANADA, INC.</t>
  </si>
  <si>
    <t>SOULPEPPER THEATRE COMPANY</t>
  </si>
  <si>
    <t>SDP FINCO PTY LTD</t>
  </si>
  <si>
    <t>DEUTSCHE X-TRACKERS MSCI EMERGING MARKETS HIGH DIVIDEND YIELD HEDGED EQUITY ETF</t>
  </si>
  <si>
    <t>XTRACKERS MSCI ALL WORLD EX US HIGH DIVIDEND YIELD  EQUITY ETF</t>
  </si>
  <si>
    <t>XTRACKERS MSCI EAFE HIGH DIVIDEND YIELD EQUITY ETF</t>
  </si>
  <si>
    <t>XTRACKERS MSCI ALL WORLD EX US HEDGED EQUITY ETF</t>
  </si>
  <si>
    <t>XTRACKERS MSCI GERMANY HEDGED EQUITY ETF</t>
  </si>
  <si>
    <t>XTRACKERS MSCI EUROPE HEDGED EQUITY ETF</t>
  </si>
  <si>
    <t>XTRACKERS INTERNATIONAL REAL ESTATE ETF</t>
  </si>
  <si>
    <t>XTRACKERS MSCI JAPAN HEDGED EQUITY ETF</t>
  </si>
  <si>
    <t>XTRACKERS MSCI EAFE HEDGED EQUITY ETF</t>
  </si>
  <si>
    <t>XTRACKERS MSCI EMERGING MARKETS HEDGED EQUITY ETF</t>
  </si>
  <si>
    <t>ASPENLEAF ENERGY LIMITED</t>
  </si>
  <si>
    <t>ASPENLEAF ENERGY LTD</t>
  </si>
  <si>
    <t>ASPENLEAF ENERGY LTD.</t>
  </si>
  <si>
    <t>636697 ONTARIO LIMITED</t>
  </si>
  <si>
    <t>GBS SOLUTIONS NORTH AMERICA LLC</t>
  </si>
  <si>
    <t>OFFSET MARKET EXCHANGE INC</t>
  </si>
  <si>
    <t>CIBANCO SA INSTITUCION DE BANCA MULTIPLE DIVISION FIDUCIARIA F1622 FIBRA</t>
  </si>
  <si>
    <t>F/1622 FIBRA MACQUARIE MEXICO</t>
  </si>
  <si>
    <t>ALIMENTOS Y SERVICIOS PECUARIOS SA DE CV</t>
  </si>
  <si>
    <t>THOMSON REUTERS SEF LLC</t>
  </si>
  <si>
    <t>RAFFEMET PTE LIMITED</t>
  </si>
  <si>
    <t>RAFFEMET PTE</t>
  </si>
  <si>
    <t>RAFFEMET PTE LTD</t>
  </si>
  <si>
    <t>PREMIER MANAGEMENT INSURANCE INC.</t>
  </si>
  <si>
    <t>PAULINE CENTRE CORP</t>
  </si>
  <si>
    <t>CERES INDUSTRIES</t>
  </si>
  <si>
    <t>TOKA INTERNACIONAL SAPI DE CV</t>
  </si>
  <si>
    <t>1787930 ONTARIO INC</t>
  </si>
  <si>
    <t>MAGNA ASIENTOS DE ALLENDE SA DE CV</t>
  </si>
  <si>
    <t>GOLF DE MAYAKOBA SA DE CV</t>
  </si>
  <si>
    <t>IHG CORE HOLDINGS LTD</t>
  </si>
  <si>
    <t>THE MINISTER OF FINANCE OF NOVA SCOTIA AS TRUSTEE FOR THE PROVINCE OF NOVA SCOTIA PUBLIC SERVICE SUPERANNUATION FUND - PFI INVESTMENT MANDATE</t>
  </si>
  <si>
    <t>BULLIONVAULT LTD</t>
  </si>
  <si>
    <t>LASCAUX RESOURCE CAPITAL LLC</t>
  </si>
  <si>
    <t>LOWER MATTAGAMI ENERGY LP</t>
  </si>
  <si>
    <t>STARWOOD FINANCE LUXEMBURG SARL</t>
  </si>
  <si>
    <t>BANCO MONEX SA INSTITUCION DE BANCA MULTIPLE, MONEX GRUPO FINANCIERO, ACTING NOT IN ITS INDIVIDUAL CAPACITY BUT SOLELY IN ITS CAPACITY AS TRUSTEE OF FIDEICOMISO IRREVOCABLE F/3261</t>
  </si>
  <si>
    <t>SAMSUNG ELECTRONICS MEXICO SA DE CV</t>
  </si>
  <si>
    <t>ENBRIDGE INCOME FUND</t>
  </si>
  <si>
    <t>SERVAX BLEU S DE RL DE CV</t>
  </si>
  <si>
    <t>ADRIANA DOMINGUEZ SEGARRA</t>
  </si>
  <si>
    <t>WEST SPORT FISHING LTD</t>
  </si>
  <si>
    <t>MOLSON COORS NETHERLANDS B.V.</t>
  </si>
  <si>
    <t>MOLSON COORS NETHERLANDS B V</t>
  </si>
  <si>
    <t>COORS BREWING COMPANY</t>
  </si>
  <si>
    <t>MOLSON CANADA 2005</t>
  </si>
  <si>
    <t>CBRE, INC.</t>
  </si>
  <si>
    <t>LOGIQ CAPITAL 2016</t>
  </si>
  <si>
    <t>GABADI SERVICES CANADA INC</t>
  </si>
  <si>
    <t>HOTEL EXPO SA DE CV</t>
  </si>
  <si>
    <t>NATURAL ASSEMBLY LTD</t>
  </si>
  <si>
    <t>RUDNIK (IVLINE) SAS DOOEL MAKEDONSKA KAMENICA</t>
  </si>
  <si>
    <t>TD ASSET  MANAGEMENT 1035</t>
  </si>
  <si>
    <t>DEUTSCHE X-TRACKERS MSCI SPAIN HEDGED EQUITY ETF</t>
  </si>
  <si>
    <t>SUN LIFE SHORT TERM PRIVATE FIXED INCOME PLUS FUND</t>
  </si>
  <si>
    <t>CBRE S A DE CV</t>
  </si>
  <si>
    <t>CARIANA L P</t>
  </si>
  <si>
    <t>CARIANA L.P</t>
  </si>
  <si>
    <t>CAVA SAN JOSE SA DE CV</t>
  </si>
  <si>
    <t>KYOZOU INC</t>
  </si>
  <si>
    <t>HOTEL PARQUE SANTA FE SA DE CV</t>
  </si>
  <si>
    <t>INMOBILIARIA MARLY SA DE CV</t>
  </si>
  <si>
    <t>AF RETAIL S DE RL DE CV</t>
  </si>
  <si>
    <t>CALFRAC WELL SERVICES LTD.</t>
  </si>
  <si>
    <t>PCCW LTD</t>
  </si>
  <si>
    <t>LYNX RESOURCES LIMITED</t>
  </si>
  <si>
    <t>LOS RANCHEROS COMERCIALIZADORA SA DE CV</t>
  </si>
  <si>
    <t>TITAN ENERGY OPERATING LLC</t>
  </si>
  <si>
    <t>VERESEN MIDSTREAM LIMITED PARTNERSHIP</t>
  </si>
  <si>
    <t>GUARDIAN INTERNATIONAL EQUITY SELECT FUND</t>
  </si>
  <si>
    <t>BLUECREST CAPITAL MANAGEMENT UK LLP BLOCK TRADE</t>
  </si>
  <si>
    <t>MOLSON COORS BEVERAGE COMPANY UK LIMITED</t>
  </si>
  <si>
    <t>MOLSON COORS BEVERAGE COMPANY (UK) LIMITED</t>
  </si>
  <si>
    <t>MOLSON COORS BREWING COMPANY (UK) LIMITED</t>
  </si>
  <si>
    <t>West Kowloon Cultural District Authority</t>
  </si>
  <si>
    <t>TAHOE RESOURCES INC</t>
  </si>
  <si>
    <t>VENAMECA MEXICO SA DE CV</t>
  </si>
  <si>
    <t>VERIZON COMMUNICATIONS INC.</t>
  </si>
  <si>
    <t>VERIZON COMMUNICATIONS INC</t>
  </si>
  <si>
    <t>VERIZON COMMUNICATIONS INC (LOW CSA THRESHOLD)</t>
  </si>
  <si>
    <t>VERIZON COMMUNICATIONS INC (HIGH CSA THRESHOLD)</t>
  </si>
  <si>
    <t>ONE WIND SERVICES INC</t>
  </si>
  <si>
    <t>INMOBILIARIA AREL SA DE CV</t>
  </si>
  <si>
    <t>1851410 ONTARIO INC O/A MAVERICKS VFX</t>
  </si>
  <si>
    <t>BrokerTec Europe Limited</t>
  </si>
  <si>
    <t>MOUNTAIN VIEW PARTNERS GP</t>
  </si>
  <si>
    <t>BOEMAR SURFACE SYSTEMS INC</t>
  </si>
  <si>
    <t>FARAH AUTO BODY LTD</t>
  </si>
  <si>
    <t>GRAN TIERRA ENERGY CANADA ULC</t>
  </si>
  <si>
    <t>GRAN TIERRA RESOURCES LIMITED</t>
  </si>
  <si>
    <t>SSAB ENTERPRISES LLC</t>
  </si>
  <si>
    <t>ABRY ADVANCED SECURITIES FUND III LP</t>
  </si>
  <si>
    <t>CONCORDIA INSTITUTIONAL MULTI-STRATEGY LTD</t>
  </si>
  <si>
    <t>CONCORDIA G10 FIXED INCOME RELATIVE VALUE FUND LP</t>
  </si>
  <si>
    <t>III TERM CREDIT HUB FUND LTD.</t>
  </si>
  <si>
    <t>SCOTIA ADMINISTRADORA GENERAL DE FONDOS  S.A</t>
  </si>
  <si>
    <t>LYSANDER BALANCED FUND</t>
  </si>
  <si>
    <t>SE CANADA HOLDINGS LP</t>
  </si>
  <si>
    <t>RJ CAPITAL SERVICES INC</t>
  </si>
  <si>
    <t>OCEANAGOLD (PHILIPPINES), INC</t>
  </si>
  <si>
    <t>OCEANAGOLD MANAGEMENT PTY LIMITED</t>
  </si>
  <si>
    <t>THE BRENAN GROUP LTD</t>
  </si>
  <si>
    <t>RAWLCO CAPITAL LTD</t>
  </si>
  <si>
    <t>WESTERN AUSTRALIAN MINT</t>
  </si>
  <si>
    <t>DELL INC.</t>
  </si>
  <si>
    <t>DELL INC</t>
  </si>
  <si>
    <t>EMC CORPORATION</t>
  </si>
  <si>
    <t>CC&amp;L Q Global Equity Market Neutral Master Fund Ltd.</t>
  </si>
  <si>
    <t>HUNTER LITIGATION CHAMBERS LAW CORP</t>
  </si>
  <si>
    <t>4369777 CANADA INC</t>
  </si>
  <si>
    <t>TH LOGISTICS INC</t>
  </si>
  <si>
    <t>7 ELEVEN INC</t>
  </si>
  <si>
    <t>HEADWATER EXPLORATION INC.</t>
  </si>
  <si>
    <t>HEADWATER EXPLORATION INC</t>
  </si>
  <si>
    <t>RIO NUEVO TRUCKING S DE RL DE CV</t>
  </si>
  <si>
    <t>JOHN HANCOCK STRATEGIC INCOME OPPORTUNITIES FUND</t>
  </si>
  <si>
    <t>JH STRATEGIC INCOME OPPORTUNITIES FUND</t>
  </si>
  <si>
    <t>INSURGENTES LA JOYA</t>
  </si>
  <si>
    <t>HILL-ROM HOLDINGS, INC.</t>
  </si>
  <si>
    <t>PARQUE INDUSTRIAL NUEVO LAREDO 2000 SA DE CV</t>
  </si>
  <si>
    <t>BLACKHAWK CAPITAL CORPORATION</t>
  </si>
  <si>
    <t>IGT MEXICO LOTTERY SRL DE CV</t>
  </si>
  <si>
    <t>CIBC MELLON TRUST COMPANY</t>
  </si>
  <si>
    <t>GRUPO TRANSFER SA DE CV</t>
  </si>
  <si>
    <t>HIDROCAPITALES SA DE CV</t>
  </si>
  <si>
    <t>623715 BC LIMITED</t>
  </si>
  <si>
    <t>TORONTO DOMINION BANK TAIPEI (TAIWAN)</t>
  </si>
  <si>
    <t>TD Bank Southeast Asia / TD Bank</t>
  </si>
  <si>
    <t>TORONTO DOMINION BANK SINGAPORE</t>
  </si>
  <si>
    <t>TD Bank Singapore</t>
  </si>
  <si>
    <t>NATIONAL BANK OF FUJAIRAH PSC</t>
  </si>
  <si>
    <t>NATIONAL BANK OF FUJAIRAH</t>
  </si>
  <si>
    <t>CHINA DIRECT SALES LTD</t>
  </si>
  <si>
    <t>BANQUE NATIONALE DE BELGIQUE SA</t>
  </si>
  <si>
    <t>MEDMIRA LABORATORIES INC</t>
  </si>
  <si>
    <t>GRUPO INDUSTRIAL SALTILLO SAB DE CV</t>
  </si>
  <si>
    <t>HOLLYFRONTIER REFINING AND MARKETING LLC</t>
  </si>
  <si>
    <t>SPINRITE LIMITED PARTNERSHIP</t>
  </si>
  <si>
    <t>GO SEA LOGISTICS AND SERVICES SA DE CV</t>
  </si>
  <si>
    <t>MURPHY OIL COMPANY LTD</t>
  </si>
  <si>
    <t>BNP PARIBAS PRIME BROKERAGE, INC.</t>
  </si>
  <si>
    <t>BNP PARIBAS PRIME BROKERAGE, INC</t>
  </si>
  <si>
    <t>BLAST PROMOTIONS INC</t>
  </si>
  <si>
    <t>DANCING BEE INC</t>
  </si>
  <si>
    <t>FORD INVESTMENT CORP</t>
  </si>
  <si>
    <t>RAVI HOLDINGS INC</t>
  </si>
  <si>
    <t>INDELPRO SA DE CV</t>
  </si>
  <si>
    <t>INDELPRO S.A. DE C.V.</t>
  </si>
  <si>
    <t>PC JEWELLER LIMITED</t>
  </si>
  <si>
    <t>WILTON RE LTD.</t>
  </si>
  <si>
    <t>CASTLERIGG MASTER INVESTMENTS LIMITED</t>
  </si>
  <si>
    <t>AGRODESA LAGUNA S P R DE R L</t>
  </si>
  <si>
    <t>DIEGO ESPADA IGLESIAS</t>
  </si>
  <si>
    <t>COTY B.V.</t>
  </si>
  <si>
    <t>LB PALLETS &amp; CRATES DEL POTOSI S R L DE CV</t>
  </si>
  <si>
    <t>OCEANVIEW PATIO DOORS LTD</t>
  </si>
  <si>
    <t>X149X</t>
  </si>
  <si>
    <t>GLOBAL EQUITY FINANCE SCOTIA CAP</t>
  </si>
  <si>
    <t>BNS ON BEHALF OF TRW DELPLAS</t>
  </si>
  <si>
    <t>BNS 07305 BNS LONDON - REMITTING - SPOT</t>
  </si>
  <si>
    <t>BNS 07405 BNS UK REM</t>
  </si>
  <si>
    <t>CMF NEW YORK DESK</t>
  </si>
  <si>
    <t>WMF GLOBAL EQUITY FINANCE (01347)</t>
  </si>
  <si>
    <t>BNS 06955 SIDAC CMF</t>
  </si>
  <si>
    <t>BNS26047 BNS IB CORPORATE POSITION</t>
  </si>
  <si>
    <t>GFI AUSTRALIA PTY LTD</t>
  </si>
  <si>
    <t>BNSL</t>
  </si>
  <si>
    <t>BNS 33621 SAINTE DOROTHEE</t>
  </si>
  <si>
    <t>BNS 43661 POINTE AUX TREMBLES</t>
  </si>
  <si>
    <t>OPICS FX OPTIONS</t>
  </si>
  <si>
    <t>DIR CONTAB PROD FINAN Y PROC ESP</t>
  </si>
  <si>
    <t>GIA OPERACION TESORERIA¿BANCO</t>
  </si>
  <si>
    <t>GIA SISTEMAS DE PAGOS 1</t>
  </si>
  <si>
    <t>TT GENERIC CLIENT SETUP TEMPLATE</t>
  </si>
  <si>
    <t>MARIA DE LOS DOLORES MONTILLA BRAVO</t>
  </si>
  <si>
    <t>VENTANILLA TORREON 1</t>
  </si>
  <si>
    <t>FICC STRUCTURED NOTES</t>
  </si>
  <si>
    <t>BNS 41327 IBGAAP_CHILE</t>
  </si>
  <si>
    <t>BNS MID TERM FUNDING10 DESK</t>
  </si>
  <si>
    <t>BNS MID TERM FUNDING13 DESK</t>
  </si>
  <si>
    <t>BNS MID TERM FUNDING4 DESK</t>
  </si>
  <si>
    <t>BNS MID FUNDING 8 DESK</t>
  </si>
  <si>
    <t>BNS MID TERM FUNDING9 DESK</t>
  </si>
  <si>
    <t>NY MOCATTA SFX DUMMY</t>
  </si>
  <si>
    <t>VENTANILLA MOD. POLANCO</t>
  </si>
  <si>
    <t>PHONE</t>
  </si>
  <si>
    <t>MEXICO METALS DESK</t>
  </si>
  <si>
    <t>GIA CAMBIOS Y SISTEMAS DE PAGOS 2</t>
  </si>
  <si>
    <t>REGIONAL DIVERSIFIED INDUSTRIES</t>
  </si>
  <si>
    <t>DIR ADJ CONTABILIDAD Y CREDITO</t>
  </si>
  <si>
    <t>INVERDOL</t>
  </si>
  <si>
    <t>GIA CONTABILIDAD FIDUCIARIO</t>
  </si>
  <si>
    <t>GIA CONTABILIDAD CAMBIOS</t>
  </si>
  <si>
    <t>OP MULTITRONIC INVERWEB</t>
  </si>
  <si>
    <t>VENTANILLA PLAYA DEL CARMEN</t>
  </si>
  <si>
    <t>BNS SCOTIA PLAZA ISS SECURITIES OP</t>
  </si>
  <si>
    <t>VENTANILLA REYNOSA</t>
  </si>
  <si>
    <t>LDC PROVISIONING</t>
  </si>
  <si>
    <t>STOP LOSS ORDER</t>
  </si>
  <si>
    <t>SPOT HEDGE CUSTOMER</t>
  </si>
  <si>
    <t>VENTANILLA MERIDA</t>
  </si>
  <si>
    <t>THE BANK OF NOVA SCOTIA</t>
  </si>
  <si>
    <t>BNS SUNDRY DEALS TO</t>
  </si>
  <si>
    <t>VENTANILLA MONTERREY 2</t>
  </si>
  <si>
    <t>MOCH THE BANK OF NOVA SCOTIAMOCATTA TOTUS</t>
  </si>
  <si>
    <t>MOCH THE BANK OF NOVA SCOTIAMOCATTA NON TOTUS</t>
  </si>
  <si>
    <t>SCOTIAMOCATTA TORONTO</t>
  </si>
  <si>
    <t>BNS 05736 TRENTON TO CEN</t>
  </si>
  <si>
    <t>BNS COMMODITIES INX</t>
  </si>
  <si>
    <t>BNS 30254 MINTO</t>
  </si>
  <si>
    <t>BNS 30288 STAR CITY</t>
  </si>
  <si>
    <t>BNS 30320 SALMON ARM</t>
  </si>
  <si>
    <t>BNS 30353 MIDDLETON</t>
  </si>
  <si>
    <t>BNS COUVA BR 30395</t>
  </si>
  <si>
    <t>BNS 51680 GLENN MOUNTAIN VILLAGE</t>
  </si>
  <si>
    <t>BNS 51920 IRONWOOD PLAZA RICHMOND,</t>
  </si>
  <si>
    <t>BNS 52142 BROWNS LINENB</t>
  </si>
  <si>
    <t>BNS 52795 SAT BR OF JAMA</t>
  </si>
  <si>
    <t>BNS 06213 GALWAY</t>
  </si>
  <si>
    <t>BNS 06486 ALGONQUIN SQUARE</t>
  </si>
  <si>
    <t>GLOBAL EQUITY FINANCE SYNTHETIC</t>
  </si>
  <si>
    <t>VENTANILLA HERMOSILLO 2</t>
  </si>
  <si>
    <t>BNS 07252 PARKSIDE/WEBER</t>
  </si>
  <si>
    <t>BNS 07906 2290 LAWRENCE AVE E</t>
  </si>
  <si>
    <t>BNS08276 BRAMPTON AIRPORT YELL AVEN</t>
  </si>
  <si>
    <t>SK BUSINESS BANKING</t>
  </si>
  <si>
    <t>BNS 08532  463 ST CLAIR</t>
  </si>
  <si>
    <t>BNS 30528 BOX 347 REGINA</t>
  </si>
  <si>
    <t>BNS 30569 FT MCMURRAY</t>
  </si>
  <si>
    <t>BNS 30601 BNS ALMA</t>
  </si>
  <si>
    <t>BNS 30650 BNS RUTLAND</t>
  </si>
  <si>
    <t>BNS 30692 NEWMARKET ONT</t>
  </si>
  <si>
    <t>BNS 30726 P ANKA/MCCARTH</t>
  </si>
  <si>
    <t>BNS 30767 FLIN FLON</t>
  </si>
  <si>
    <t>BNS 30809 BRAESIDE S C</t>
  </si>
  <si>
    <t>BNS 30890 BNS FERNIE</t>
  </si>
  <si>
    <t>BNS 53330 OVAL VILLAGE</t>
  </si>
  <si>
    <t>CMG CREDIT TRS PORTFOLIO 53397</t>
  </si>
  <si>
    <t>BNS 54321 MONTREAL CAU</t>
  </si>
  <si>
    <t>BNS GLOBAL TREASURY LOSSES TRADING</t>
  </si>
  <si>
    <t>BNS 54726 ERIN MILLS</t>
  </si>
  <si>
    <t>BNS 54916 SCARBOROUGH</t>
  </si>
  <si>
    <t>BNS 55566 PEN CTRE</t>
  </si>
  <si>
    <t>VENTANILLA MAZATLAN</t>
  </si>
  <si>
    <t>PRINCIPAL TRADERS CONSOLIDATED</t>
  </si>
  <si>
    <t>SMWBGL</t>
  </si>
  <si>
    <t>BNS 50302 BNS CONSECON</t>
  </si>
  <si>
    <t>BNS 50336 SOUTH MOUNTAIN</t>
  </si>
  <si>
    <t>BNS 50369 BNS OLDS ALTA</t>
  </si>
  <si>
    <t>BNS 01792 UNIONVILLE</t>
  </si>
  <si>
    <t>BNS 01845 HK GLB CAP MRK ASIA PACIF</t>
  </si>
  <si>
    <t>BNS 02022 DON MILLS/EGLI</t>
  </si>
  <si>
    <t>BNSSIPM BNS SINGAPORE PMTU</t>
  </si>
  <si>
    <t>BNS 25106 SUPERCENTRE</t>
  </si>
  <si>
    <t>BNS25882 BRAMALEA AND SANDALWOOD BR</t>
  </si>
  <si>
    <t>BNS26112 MISSISSAUGA AND FINANCIAL</t>
  </si>
  <si>
    <t>BNS 27516 TECUMSEH</t>
  </si>
  <si>
    <t>BNS 50542 DUNDAS AND LYLE</t>
  </si>
  <si>
    <t>BNS 50583 CHANNEL PORT</t>
  </si>
  <si>
    <t>BNS 50617 PORTAGE LA PRA</t>
  </si>
  <si>
    <t>BNS 50658 BNS WEYBURN</t>
  </si>
  <si>
    <t>BNS 50708 BNS SASKATOON</t>
  </si>
  <si>
    <t>BNS 50773 BNS ALBANY</t>
  </si>
  <si>
    <t>BNS22467 BANK CORPORATE POSITION FWD</t>
  </si>
  <si>
    <t>BNS 02659 WESTMOUNT</t>
  </si>
  <si>
    <t>BNS 02881 PLACE GRILLI</t>
  </si>
  <si>
    <t>BNS 03020 VANCOUVER BSC PROCESS INQ</t>
  </si>
  <si>
    <t>BNS 03129 SOUTH LETHBRIDGE ALBERTA</t>
  </si>
  <si>
    <t>BNS 03210 LADNER BC</t>
  </si>
  <si>
    <t>BNS 03285 THESSALONIKI</t>
  </si>
  <si>
    <t>BNS 03350 CAMBIE AND KING EDWARD V BC</t>
  </si>
  <si>
    <t>BNS03731 SAINTE-CATHERINE ET GUY</t>
  </si>
  <si>
    <t>BNS 30015 35-45 KING ST</t>
  </si>
  <si>
    <t>BNS 30049 NORTH HILL</t>
  </si>
  <si>
    <t>BNS 30072 LAWRENCE/BATH</t>
  </si>
  <si>
    <t>BNS 30106 ARNPRIOR ONT</t>
  </si>
  <si>
    <t>BNS 30148 CHOICELAND</t>
  </si>
  <si>
    <t>BNS QITS MONTREAL</t>
  </si>
  <si>
    <t>BNS 51201 BNS ROSEMERE</t>
  </si>
  <si>
    <t>BNS 51326 BARHVN TWN CTR</t>
  </si>
  <si>
    <t>GLOBAL EQUITY DERIVATIVES NON TOTUS</t>
  </si>
  <si>
    <t>BNS 51391 CHARLES BORG</t>
  </si>
  <si>
    <t>BNS 51433 SUMMERSIDE MAL</t>
  </si>
  <si>
    <t>BNS51516</t>
  </si>
  <si>
    <t>BNS 51631 ST JEAN RICHEL</t>
  </si>
  <si>
    <t>BNS 03996 FRONT STREET CENTALIZED A</t>
  </si>
  <si>
    <t>BNS 04175 SYDNEY BRANCH</t>
  </si>
  <si>
    <t>BNS 04952 HIWAY 7 AND BULL</t>
  </si>
  <si>
    <t>BNS 05132 MCCOWAN/ALTON</t>
  </si>
  <si>
    <t>BNS 05462 WATER PARK PL</t>
  </si>
  <si>
    <t>BANK OF NOVA SCOTIA (SILVER)</t>
  </si>
  <si>
    <t>BNS TORONTO ALTERNATIVE</t>
  </si>
  <si>
    <t>GATINEAU GARDA</t>
  </si>
  <si>
    <t>BNS VAUGHAN BATHURST AND TESTON</t>
  </si>
  <si>
    <t>BNS 78816 HEALTH CARE PROFESSIONAL</t>
  </si>
  <si>
    <t>BNS 80010 BNS VICTORIA</t>
  </si>
  <si>
    <t>BNS 80051 DECARRIE/FERR</t>
  </si>
  <si>
    <t>BNS 12187 INTERNATIONAL TREASURY</t>
  </si>
  <si>
    <t>BNS 80093 FRESHWTR/PARAD</t>
  </si>
  <si>
    <t>BNS 80143 BNS BRIDGETOWN</t>
  </si>
  <si>
    <t>BNS 80176 COBDEN ONTARIO</t>
  </si>
  <si>
    <t>BNS 80200 MAILLARDVILLE</t>
  </si>
  <si>
    <t>BNS 80234 LANCASTER</t>
  </si>
  <si>
    <t>BNS 80358 13TH/ROBINSON</t>
  </si>
  <si>
    <t>BNS 80382 HAILEYBURY ONT</t>
  </si>
  <si>
    <t>BNS 80440 GRANVILLE/PEND</t>
  </si>
  <si>
    <t>BNS 80481 LAURENTIAN/GOR</t>
  </si>
  <si>
    <t>BNS 80549 OTTEWELL SC</t>
  </si>
  <si>
    <t>BNS 80598 PARKLAND MALL</t>
  </si>
  <si>
    <t>BNS 80648 CIRCLE/FAITHFL</t>
  </si>
  <si>
    <t>MANITOBA INBC MIBC</t>
  </si>
  <si>
    <t>BNS 80770 FORT NELSON</t>
  </si>
  <si>
    <t>BNS 80812 PETROLIA ONTARIO</t>
  </si>
  <si>
    <t>FUTURE TRADERS POSITION</t>
  </si>
  <si>
    <t>FXPLSWP</t>
  </si>
  <si>
    <t>FXSWEEP</t>
  </si>
  <si>
    <t>BNS 24042 49 MATHESON BL</t>
  </si>
  <si>
    <t>BNS 50161 COTE DE NEIGE</t>
  </si>
  <si>
    <t>BNS 50203 BNS DIGBY</t>
  </si>
  <si>
    <t>BNS 50237 BNS RED LAKE</t>
  </si>
  <si>
    <t>BNS 50278 SPRITWOOD</t>
  </si>
  <si>
    <t>BNS STE.HUBERT QUEBEC</t>
  </si>
  <si>
    <t>BNS 91512 PARLIAMENT/GER</t>
  </si>
  <si>
    <t>BNS 91603 FARVIEW BRANCH</t>
  </si>
  <si>
    <t>BNS 91660 WESTBANK, BC</t>
  </si>
  <si>
    <t>BNS 92429 EATON CENTRE EDMONTON</t>
  </si>
  <si>
    <t>BNS 92650 PORT COQ</t>
  </si>
  <si>
    <t>BNS 92809 PILOT SOUND EDMONTON</t>
  </si>
  <si>
    <t>BNS 93062 GODERICH ONT</t>
  </si>
  <si>
    <t>BNS METRO MCGILL MONTREAL QUEBEC</t>
  </si>
  <si>
    <t>BNS 93682 AJAX, HIGHWAY 2 N HARWOOD</t>
  </si>
  <si>
    <t>BNS 94045 PROVIDENCIALES</t>
  </si>
  <si>
    <t>BNS SCOTIA CASSELS INVESTMENTS INC</t>
  </si>
  <si>
    <t>CTRL</t>
  </si>
  <si>
    <t>BANK OF NOVA SCOTIA (94342)</t>
  </si>
  <si>
    <t>CLARO COLOMBIA LOANS</t>
  </si>
  <si>
    <t>BANK OF NOVA SCOTIA 94342DWB</t>
  </si>
  <si>
    <t>BNS 94375 GUYANA COUNTRY OFFICE</t>
  </si>
  <si>
    <t>BNS 94706 SHERWAY GAR</t>
  </si>
  <si>
    <t>BNS 71282 EGLINGTON/CALE</t>
  </si>
  <si>
    <t>BNS 71373 GOULDS, NFLD</t>
  </si>
  <si>
    <t>BNS 71423 TRURO CENTER</t>
  </si>
  <si>
    <t>BNS 71480 5 AND BRIDGPT RD</t>
  </si>
  <si>
    <t>BNS 71662 WESTBURY HOTEL</t>
  </si>
  <si>
    <t>BNS 71787 WINNIPEG</t>
  </si>
  <si>
    <t>SCOTIA MERCANTILE BANK (94995)</t>
  </si>
  <si>
    <t>BNS 95596 KENWICK PL</t>
  </si>
  <si>
    <t>CMF STIRT</t>
  </si>
  <si>
    <t>BNS 95802 WALKERS LINE</t>
  </si>
  <si>
    <t>BNS 96412 LANGSTAFF/RIV</t>
  </si>
  <si>
    <t>BNS 97832 MISSISSAUGA M</t>
  </si>
  <si>
    <t>BNS 98756 FINDLAY CREEK OTTAWA</t>
  </si>
  <si>
    <t>GENERIC CORP CURRENT A/C NO FX SWP</t>
  </si>
  <si>
    <t>BNS 72272 PEEL VILLAGE S</t>
  </si>
  <si>
    <t>BNS 72462 BNS WEST AND NOR</t>
  </si>
  <si>
    <t>BANK OF NOVA SCOTIA (72702)</t>
  </si>
  <si>
    <t>BNS 72793 PRIVATE BANKING HALIFAX</t>
  </si>
  <si>
    <t>BNS DEALER BANKING DIVISION</t>
  </si>
  <si>
    <t>BNS73320 CLAYTON</t>
  </si>
  <si>
    <t>BNS 73502 BRAMALEA CTY C</t>
  </si>
  <si>
    <t>BNS CAPITAL MARKETS MERCHANT</t>
  </si>
  <si>
    <t>BNS CURACAO</t>
  </si>
  <si>
    <t>BANK OF NOVA SCOTIA  EURO</t>
  </si>
  <si>
    <t>BNS MAIN BRANCH HALIFAX</t>
  </si>
  <si>
    <t>BNS INVESTMENT ACCOUNTING</t>
  </si>
  <si>
    <t>BNS 74245 RODNEY BAY, ST.LUCIA</t>
  </si>
  <si>
    <t>BNS 74526 AGINCOURT MALL</t>
  </si>
  <si>
    <t>BNS 74716 DIXIE VALUE</t>
  </si>
  <si>
    <t>GFI CREDIT SPOT</t>
  </si>
  <si>
    <t>BNS OTHER BANKS SUNDRY</t>
  </si>
  <si>
    <t>BNS PENSION FUND</t>
  </si>
  <si>
    <t>BNS 88856 CHINGUACOUSY AND QUEEN</t>
  </si>
  <si>
    <t>BNS 89375 BANK OF NOVA SCOTIA BAHAM</t>
  </si>
  <si>
    <t>BNS 90134 BNS CHATHAM NB</t>
  </si>
  <si>
    <t>BNS 90183 BRIDGE BRANCH</t>
  </si>
  <si>
    <t>BNS 90233 BARRINGTON ST</t>
  </si>
  <si>
    <t>BNS 90266 OTTAWA EAST</t>
  </si>
  <si>
    <t>BNS 90290 PORT HARDY</t>
  </si>
  <si>
    <t>BNS 90340 BNS TERRACE BC</t>
  </si>
  <si>
    <t>BNS 90399 BNS RED DEER</t>
  </si>
  <si>
    <t>BNS 90530 MAIN/SECOND</t>
  </si>
  <si>
    <t>BNS 90605 WEST GATE</t>
  </si>
  <si>
    <t>BNS 90639 82ND AV/75TH</t>
  </si>
  <si>
    <t>BNS12617 BANK STRUCTURAL POSITION FWD</t>
  </si>
  <si>
    <t>BNS 90704 BNS TRACADIE</t>
  </si>
  <si>
    <t>BNS 90753 BNS WESLEYVILL</t>
  </si>
  <si>
    <t>BNS 90829 STANDOFF</t>
  </si>
  <si>
    <t>BNS 90902 NIAGARA/WELAND</t>
  </si>
  <si>
    <t>BNS 90993 BRIDGEWATER</t>
  </si>
  <si>
    <t>PACIFIC INBC PIBC</t>
  </si>
  <si>
    <t>BNS 91231 PLAZA LANGELI</t>
  </si>
  <si>
    <t>BNS 91280 WYNN VALLEY BC BRANCH</t>
  </si>
  <si>
    <t>BNS 91363 MICMAC MALL</t>
  </si>
  <si>
    <t>BNS 91389 SPRUCE GROVE</t>
  </si>
  <si>
    <t>BNS 81190 REDWOOD SQUARE</t>
  </si>
  <si>
    <t>BNS 81323 ABERDEEN MALL</t>
  </si>
  <si>
    <t>BNS 81372 QUEENSWAY &amp;  ISLINGTON</t>
  </si>
  <si>
    <t>BNS 81455 ST GEORGES</t>
  </si>
  <si>
    <t>BNS 81463 BNS LONG POND</t>
  </si>
  <si>
    <t>BNS 81562 QUEEN/WINEVA</t>
  </si>
  <si>
    <t>BNS 81695 SFRAN AGENCY</t>
  </si>
  <si>
    <t>BNS 81802 WATERLOO</t>
  </si>
  <si>
    <t>BNS 81950 COAL HARBOUR</t>
  </si>
  <si>
    <t>BNS 82040 SURREY, B.C</t>
  </si>
  <si>
    <t>BNS 82925 BARBADOS OFFSHORE BKG UNI</t>
  </si>
  <si>
    <t>BNS82941 ILE DES SOEURS</t>
  </si>
  <si>
    <t>BNS 83030 PITT MEADOWS BRANCH</t>
  </si>
  <si>
    <t>BNS 83170 BNS PRIVATE BANKING - VIC</t>
  </si>
  <si>
    <t>BNS 83402 MIDTOWN MALL O</t>
  </si>
  <si>
    <t>BNS 83832 VILLAGE GREEN</t>
  </si>
  <si>
    <t>BNS 84392 DIXIE/EGLINTON</t>
  </si>
  <si>
    <t>BNS 84822 CHRIS/CHAMPLAN</t>
  </si>
  <si>
    <t>BNS 85126 10 CAMERON ST</t>
  </si>
  <si>
    <t>VENTANILLA IRAPUATO 1</t>
  </si>
  <si>
    <t>BNS 85282 DON/YORK MILLS</t>
  </si>
  <si>
    <t>BNS 86082 BRADFORD</t>
  </si>
  <si>
    <t>BNS 86462 DIXIE/BRITANNA</t>
  </si>
  <si>
    <t>BNS 87122 MARKHAM PLACE</t>
  </si>
  <si>
    <t>BNS 87312 PICKERING HUBB PLAZA</t>
  </si>
  <si>
    <t>BNS 87882 DAVIS/LESLIE</t>
  </si>
  <si>
    <t>BNS 88336 LAURELWOOD AND ERBSVILLE</t>
  </si>
  <si>
    <t>BNS 00364 BNS WOODSTOCK</t>
  </si>
  <si>
    <t>BNS 00380 BROADWAY AND ONT</t>
  </si>
  <si>
    <t>BNS 00612 MATTAWA ONT</t>
  </si>
  <si>
    <t>BNS 00687 BALM/HEWITSON</t>
  </si>
  <si>
    <t>BNS 00737 BNS WINKLER</t>
  </si>
  <si>
    <t>BNS 21402 KINGSTO/MIDLAN</t>
  </si>
  <si>
    <t>BNS 21519 CLOVER BAR</t>
  </si>
  <si>
    <t>BNS 20107 BNS EMERSON</t>
  </si>
  <si>
    <t>BNS 20149 BROOKS ALTA</t>
  </si>
  <si>
    <t>BNS 20313 HANTSPORT</t>
  </si>
  <si>
    <t>BNS 41640 CRNBRK/6TH S N</t>
  </si>
  <si>
    <t>BNS 41731 PRIVATE BANKING MONTREAL</t>
  </si>
  <si>
    <t>BNS 41962 HURON/HIGHBURY</t>
  </si>
  <si>
    <t>BNS 42143 DOW LOWER SACK</t>
  </si>
  <si>
    <t>BNS DP GLOBAL ENERGY SOLUTIONS</t>
  </si>
  <si>
    <t>BNS 42341 ST LAMBERT</t>
  </si>
  <si>
    <t>BNS 61630 VILLAGE GREEN</t>
  </si>
  <si>
    <t>BNS 61762 YONGE AND ST CLAIR</t>
  </si>
  <si>
    <t>BNS 61812 UNION/MOORE</t>
  </si>
  <si>
    <t>BNS 61952 1791 LAKSHR W</t>
  </si>
  <si>
    <t>BNS 62232 NORTHERN/HWY17</t>
  </si>
  <si>
    <t>BNS 62422 PORT UNION/FAN</t>
  </si>
  <si>
    <t>BNS 62703 HALIFAX</t>
  </si>
  <si>
    <t>BNS 62786 PETAWAWA ONT</t>
  </si>
  <si>
    <t>BNS 62935 WILDEY BR</t>
  </si>
  <si>
    <t>BNS NY</t>
  </si>
  <si>
    <t>BNS 20354 SUSSEX</t>
  </si>
  <si>
    <t>BNS 20388 AVALON S M</t>
  </si>
  <si>
    <t>BNS 20438 ALBERT/9TH</t>
  </si>
  <si>
    <t>VENTANILLA AEROPUERTO</t>
  </si>
  <si>
    <t>THE BANK OF NOVA SCOTIA ADP 191</t>
  </si>
  <si>
    <t>BNS 40733 CLARKES BEACH</t>
  </si>
  <si>
    <t>BNS 40832 PORT CARLING</t>
  </si>
  <si>
    <t>BNS 40873 GLOVERTOWN</t>
  </si>
  <si>
    <t>BNS 41392 KINGSTON/MAIN</t>
  </si>
  <si>
    <t>BNS 41483 WHITBOURNE</t>
  </si>
  <si>
    <t>BNS 70763 BNS WABANA</t>
  </si>
  <si>
    <t>BNS 71142-130 BLOOR ST W</t>
  </si>
  <si>
    <t>BNS 20032 KING/VICTORIA</t>
  </si>
  <si>
    <t>BNS 20073 BNS AMHERST</t>
  </si>
  <si>
    <t>BNS MIAMI</t>
  </si>
  <si>
    <t>BNS 12419 SOUTH CENTRE CALGARY</t>
  </si>
  <si>
    <t>BNS 12559 BRIDLEWOOD</t>
  </si>
  <si>
    <t>BNS 35832 ERIN MILLS</t>
  </si>
  <si>
    <t>BNS 35857</t>
  </si>
  <si>
    <t>BNS38695 CENTRALIZED ACCOUNTING FAC</t>
  </si>
  <si>
    <t>BNS 70052 KITCHENER ONT</t>
  </si>
  <si>
    <t>BNS 70094 BNS CAMPBELLTN</t>
  </si>
  <si>
    <t>BNS 70128 BNS BEECHY</t>
  </si>
  <si>
    <t>BNS 70151 ST PETER ST QB</t>
  </si>
  <si>
    <t>BNS 70201 MASSON/4TH AV</t>
  </si>
  <si>
    <t>BNS 12781 FAUBOURG BOISBRIAND</t>
  </si>
  <si>
    <t>BNS 12872 EDINBURGH AND KORTRIGHT</t>
  </si>
  <si>
    <t>BNS 13060 RSC ESTATES</t>
  </si>
  <si>
    <t>BNS 13110 PANORAMA</t>
  </si>
  <si>
    <t>BNS 13300 BAKER STREET</t>
  </si>
  <si>
    <t>BNS 40014 CHARLOTTE ST</t>
  </si>
  <si>
    <t>BNS 40048 WEST SIDE, SAS</t>
  </si>
  <si>
    <t>BNS 40089 82/105 EDMONTN</t>
  </si>
  <si>
    <t>BNS 40170 BNS LUMBY</t>
  </si>
  <si>
    <t>BNS 40212 BRANTFORD</t>
  </si>
  <si>
    <t>BNS SOUTH ALBERTA, SASK</t>
  </si>
  <si>
    <t>BNS 20941 LOUVAIN/MEILLE</t>
  </si>
  <si>
    <t>BNS 21063 SCOTIA SQUARE</t>
  </si>
  <si>
    <t>BNS 21337 WINNIPEG SYMCOR</t>
  </si>
  <si>
    <t>BNS 44966 OSHAWA</t>
  </si>
  <si>
    <t>BNS 45252 HIGHLAND PARK</t>
  </si>
  <si>
    <t>BNS 45476 TROWBRIDGE ST</t>
  </si>
  <si>
    <t>BNS 45682 STRATFORD FEST</t>
  </si>
  <si>
    <t>BNS 47316 ALCONA INNISFIL</t>
  </si>
  <si>
    <t>BNS 70227 THUNDER BAY</t>
  </si>
  <si>
    <t>BNS 70268 SHELLBROOK</t>
  </si>
  <si>
    <t>BNS 70300 PORT MOODY</t>
  </si>
  <si>
    <t>BNS 70334 BNS SACKVILLE</t>
  </si>
  <si>
    <t>BNS 70383 NORTH SYDNEY</t>
  </si>
  <si>
    <t>BNS 70433 BNS RIVER JOHN</t>
  </si>
  <si>
    <t>BNS 70441 ST MICHEL BLVD</t>
  </si>
  <si>
    <t>BNS 70516 CARLING/PARKDL</t>
  </si>
  <si>
    <t>BNS 70540 MARINE/MCGOWAN</t>
  </si>
  <si>
    <t>BNS 70581 ST.VIATN CASGR</t>
  </si>
  <si>
    <t>BNS 10793 BNS KENSINGTON</t>
  </si>
  <si>
    <t>BNS 10892 ST CATHARINES</t>
  </si>
  <si>
    <t>BNS 11171 VICTORIAVILLE</t>
  </si>
  <si>
    <t>GPFCOLL</t>
  </si>
  <si>
    <t>BNS 33415 BNS NAGUA</t>
  </si>
  <si>
    <t>BNS 33522 LEBA</t>
  </si>
  <si>
    <t>BNS 34132 PORT COLBORNE</t>
  </si>
  <si>
    <t>BNS 34322 KING/UNIVERSIT</t>
  </si>
  <si>
    <t>BNS 34702 TILLSONBURG</t>
  </si>
  <si>
    <t>BNS 35212 ROSS/ANDERSON</t>
  </si>
  <si>
    <t>BNS 60384 BNS BATHURST</t>
  </si>
  <si>
    <t>BNS 60426 BEAVERBROOK PL</t>
  </si>
  <si>
    <t>BNS 60475 BNS CASTRIES ST.LUCIA</t>
  </si>
  <si>
    <t>BNS 60509 95/111 AV CALG</t>
  </si>
  <si>
    <t>BNS CHAGUANAS MID CENTRE MALL605255</t>
  </si>
  <si>
    <t>BNS 60590 WEST VCR</t>
  </si>
  <si>
    <t>BNS 60640 49TH ELLIOT</t>
  </si>
  <si>
    <t>BNS 60699 BNS CAMROSE</t>
  </si>
  <si>
    <t>BNS 11759 BIG SPRINGS</t>
  </si>
  <si>
    <t>BNS 11833 VIRG PARK PLZ</t>
  </si>
  <si>
    <t>BNS 12062 OWEN SOUND</t>
  </si>
  <si>
    <t>BNS 64782 SHERIDAN MALL</t>
  </si>
  <si>
    <t>BNS 20479 STADIUM S C</t>
  </si>
  <si>
    <t>BNS 20503 WESTVILLE</t>
  </si>
  <si>
    <t>BNS 20552 DUNDAS/PATERSO</t>
  </si>
  <si>
    <t>BNS 20628 CUMBERLAND PLAZA</t>
  </si>
  <si>
    <t>BNS 43562 BRANCH TREASURY SVCS SCOT</t>
  </si>
  <si>
    <t>BNS 44297 WINNIPEG CTF PERU</t>
  </si>
  <si>
    <t>IBD CENTRAL AMERICAN LOANS</t>
  </si>
  <si>
    <t>BNS SUNNY ST.CROIX</t>
  </si>
  <si>
    <t>BNS 65276 HUNTSVILLE PL</t>
  </si>
  <si>
    <t>BNS 65532 DUNDAS AND MAVIS</t>
  </si>
  <si>
    <t>BNS 65656 SPARTAN SQUARE</t>
  </si>
  <si>
    <t>BNS 65896 GOVERNMENT STUDENT LOAN A</t>
  </si>
  <si>
    <t>BNS 66555 HAGGATT HALL ST MICAHAEL</t>
  </si>
  <si>
    <t>BNS 66878</t>
  </si>
  <si>
    <t>BNS 67132 STRATHROY ONT</t>
  </si>
  <si>
    <t>BNS 67876 TORONTO BSC ONTARIO 3</t>
  </si>
  <si>
    <t>BNS 00059 BNS LETHBRIDGE</t>
  </si>
  <si>
    <t>BNS 00109 BNS AIRDRIE</t>
  </si>
  <si>
    <t>BNS 00141 LONGUEUIL QUE</t>
  </si>
  <si>
    <t>BNS 00182 BLIND RIVER</t>
  </si>
  <si>
    <t>BNS 00216 BANK AND FOURTH</t>
  </si>
  <si>
    <t>BNS 00240 BNS ABBOTSFORD</t>
  </si>
  <si>
    <t>BNS 00331 PORT DANIEL</t>
  </si>
  <si>
    <t>BNS 20776 BARRHAVEN MILL</t>
  </si>
  <si>
    <t>BNS 17632 QUEENSWA/CAWTH</t>
  </si>
  <si>
    <t>BNS 18226 VAUGHAN ON</t>
  </si>
  <si>
    <t>BNS 18366 DUFFERIN STREET</t>
  </si>
  <si>
    <t>BNS 18705 ST LUCIA C. A. U.</t>
  </si>
  <si>
    <t>BNS 20008 BNS REGINA</t>
  </si>
  <si>
    <t>BNS 40261 SHERBROOKE/GUY</t>
  </si>
  <si>
    <t>BNS 40295 BNS FAJARDO</t>
  </si>
  <si>
    <t>BNS 60756 ORLEANS ONT</t>
  </si>
  <si>
    <t>BNS 60780 BNS LANGLEY</t>
  </si>
  <si>
    <t>BNS 60830 BNS MAPLE RDG</t>
  </si>
  <si>
    <t>BNS 61309 DEERFT BUS CTR</t>
  </si>
  <si>
    <t>BNS 61473 CORNER BRK PLZ</t>
  </si>
  <si>
    <t>BNS BOND EQUITY INV</t>
  </si>
  <si>
    <t>BNS 14597 PAYMENT PROCESSING</t>
  </si>
  <si>
    <t>BNS 15016 BAYFIELD MALL</t>
  </si>
  <si>
    <t>BNS 15172 STEELES/SIGNET</t>
  </si>
  <si>
    <t>GFI CREDIT AVG</t>
  </si>
  <si>
    <t>BNS 40329 BNS LEGAL ALTA</t>
  </si>
  <si>
    <t>BNS 40360 BRDWY/COMMERCL</t>
  </si>
  <si>
    <t>BNS 40394 796 MTN RD</t>
  </si>
  <si>
    <t>BNS 40428 WHEATLAND S M</t>
  </si>
  <si>
    <t>BNS PRINCES TOWN 40485</t>
  </si>
  <si>
    <t>BNS63149 CALGARY</t>
  </si>
  <si>
    <t>BNS 63230 VANCOUVER BC</t>
  </si>
  <si>
    <t>BNS 63982 YONGE AND 16TH</t>
  </si>
  <si>
    <t>BNS 64386 ISLINGTON AND NAPA VALLEY</t>
  </si>
  <si>
    <t>BNS 21642 SPADINA/DUNDAS</t>
  </si>
  <si>
    <t>BNS 21782 TRENTON ONT</t>
  </si>
  <si>
    <t>BNS 21899 BNS SOUTH PORT</t>
  </si>
  <si>
    <t>BNS 22012 ELM/LANSDOWNE</t>
  </si>
  <si>
    <t>BNS 22251 FAIRVEIW</t>
  </si>
  <si>
    <t>BANK OF NOVA SCOTIA (22582)</t>
  </si>
  <si>
    <t>BNS 47852 WESTON/HWY 7</t>
  </si>
  <si>
    <t>BNS DERIVATIVES PROD</t>
  </si>
  <si>
    <t>BNS DERIVATIVES PRODUCTS MUT FUND</t>
  </si>
  <si>
    <t>BNS 48306 BNS MICHIGAN AVENUE</t>
  </si>
  <si>
    <t>BNS 50013 ST JOHNS NFLD</t>
  </si>
  <si>
    <t>BNS 00786 KANATA TWN CTR</t>
  </si>
  <si>
    <t>BNS 00836 HERONGATE MAL</t>
  </si>
  <si>
    <t>BNS 00943 BNS HUBBARDS</t>
  </si>
  <si>
    <t>BNS 01032 SUDBURY ONT</t>
  </si>
  <si>
    <t>BNS 01131 BNS CAP ROUGE</t>
  </si>
  <si>
    <t>BNS 01180 BNS WHITE ROCK</t>
  </si>
  <si>
    <t>BNS 22731 PARC AND  BERNARD</t>
  </si>
  <si>
    <t>BNS 22905 PANAMA CITY</t>
  </si>
  <si>
    <t>BNS 23077 FCA BUSINESS ACCOUNT CAU</t>
  </si>
  <si>
    <t>BNS 23382 QUEENSWA/ATOMI</t>
  </si>
  <si>
    <t>BNS 23556 ORILLIA</t>
  </si>
  <si>
    <t>SCOTIA PRIVATE CLIENT GROUP CENTRE</t>
  </si>
  <si>
    <t>NEW YORK DERIVATIVES</t>
  </si>
  <si>
    <t>TORONTO CORPORATE LOANS</t>
  </si>
  <si>
    <t>TERIP NO 1 (CDO) LIMITED CLASS B ( USD)</t>
  </si>
  <si>
    <t>TERIP NO 1 (CDO) LIMITED C (USD)</t>
  </si>
  <si>
    <t>TESORERIA</t>
  </si>
  <si>
    <t>(FOR INTERNAL USE ONLY)</t>
  </si>
  <si>
    <t>BNS 10132 AURORA ONT</t>
  </si>
  <si>
    <t>BNS 10173 BNS CHESTER</t>
  </si>
  <si>
    <t>BNS 10207 ARTHUR AND PARKDALE</t>
  </si>
  <si>
    <t>BNS 31252 DUNDAS/BROCK</t>
  </si>
  <si>
    <t>BNS 31336 SOUTHGATE, OTT</t>
  </si>
  <si>
    <t>BNS 31435 BNS BOQUETE</t>
  </si>
  <si>
    <t>BNS 31542 QUEEN AND PAPE</t>
  </si>
  <si>
    <t>BNS TOKYO BRANCH</t>
  </si>
  <si>
    <t>TOKYO MERCHANT BANKING</t>
  </si>
  <si>
    <t>STAFF PURCHASES</t>
  </si>
  <si>
    <t>QUEBEC IBC QIBC</t>
  </si>
  <si>
    <t>BNS55848 BLAIRMORE CENTRE</t>
  </si>
  <si>
    <t>BNS DOMINICAN REP BAHAMAS OFFSHORE</t>
  </si>
  <si>
    <t>BNS 59782 BURLINGTON COM</t>
  </si>
  <si>
    <t>BNS PARK AND PEMBROKE 10405</t>
  </si>
  <si>
    <t>BNS 10454 CHAMPLAIN PLACE, DIEPPE,</t>
  </si>
  <si>
    <t>BNS 10496 PINECREST MALL</t>
  </si>
  <si>
    <t>BNS 10561 BNS PASPEBIAC</t>
  </si>
  <si>
    <t>BNS 10603 CORNER BROOK</t>
  </si>
  <si>
    <t>BNS 10652 MILTON ONT</t>
  </si>
  <si>
    <t>BNS 10710 PRINCE RUPERT</t>
  </si>
  <si>
    <t>BNS 31849 FRANKLIN IN PK</t>
  </si>
  <si>
    <t>BNS 32532 THICKSON DRYDO</t>
  </si>
  <si>
    <t>BNS 32839 BNS PRIVATE BANKING EDMON</t>
  </si>
  <si>
    <t>BANK OF NOVA SCOTIA 33092DWB</t>
  </si>
  <si>
    <t>BNS 60079 33RD AVE S W</t>
  </si>
  <si>
    <t>BNS 60103 ANNAPOLIS ROYL</t>
  </si>
  <si>
    <t>BNS 60137 MARION/TRAVERS</t>
  </si>
  <si>
    <t>BNS 60186 BNS VANIER ONT</t>
  </si>
  <si>
    <t>BNS 60210 MISSION CITY</t>
  </si>
  <si>
    <t>BNS 60244 BNS MCADAM</t>
  </si>
  <si>
    <t>MESA DE TRADING</t>
  </si>
  <si>
    <t>TRIOPTIMA CDS CONFIRMS</t>
  </si>
  <si>
    <t>CORPORATE RISK MGT &amp; INSURANCE</t>
  </si>
  <si>
    <t>STIGA PLC (INAUGARAL)</t>
  </si>
  <si>
    <t>GROUP TREASURY MONEY MARKET (SCBT)</t>
  </si>
  <si>
    <t>BNS_GPFLATAM</t>
  </si>
  <si>
    <t>DERIVATIVE PRODUCTS OPERATIONS 48082 (GT)</t>
  </si>
  <si>
    <t>EMBEDDED DERIVATIVES-GT</t>
  </si>
  <si>
    <t>NY AGENCY</t>
  </si>
  <si>
    <t>IBD DERIVATIVE PRODUCTS</t>
  </si>
  <si>
    <t>IBD PRECIOUS METALS</t>
  </si>
  <si>
    <t>IG 60 SECURED</t>
  </si>
  <si>
    <t>IG 65 SECURED</t>
  </si>
  <si>
    <t>IG 70 SECURED</t>
  </si>
  <si>
    <t>IG 73 SECURED</t>
  </si>
  <si>
    <t>BNS GLOBAL ENERGY PORTFOLIO (SCEI)</t>
  </si>
  <si>
    <t>SCOTIA CAPITAL RETAIL PORTFOLIO (SCI)</t>
  </si>
  <si>
    <t>BNS NEW YORK FIXED INCOME CHILE</t>
  </si>
  <si>
    <t>GFI TORONTO EMERGING MKT CHILE</t>
  </si>
  <si>
    <t>BANK OF NOVA SCOTIA CAPITAL MARKETS (SCTL)</t>
  </si>
  <si>
    <t>BANK OF NOVA SCOTIA (SCTL)</t>
  </si>
  <si>
    <t>SECURITIZE</t>
  </si>
  <si>
    <t>BNS NEGATIVE BASIS TRADING TORONTO SEVERN</t>
  </si>
  <si>
    <t>BNS SHORTSWAPS PORTFOLIO</t>
  </si>
  <si>
    <t>IG 77 SECURED</t>
  </si>
  <si>
    <t>IG 80 SECURED</t>
  </si>
  <si>
    <t>IG 83 SECURED</t>
  </si>
  <si>
    <t>IG 85 SECURED</t>
  </si>
  <si>
    <t>IG 87 SECURED</t>
  </si>
  <si>
    <t>IG 90 UNSECURED</t>
  </si>
  <si>
    <t>IG 95 UNSECURED</t>
  </si>
  <si>
    <t>IG 98 UNSECURED</t>
  </si>
  <si>
    <t>IG 99 UNSECURED</t>
  </si>
  <si>
    <t>IGCHF SECECURED</t>
  </si>
  <si>
    <t>IGEUR UNSECURED</t>
  </si>
  <si>
    <t>IGGBP</t>
  </si>
  <si>
    <t>IGHKD UNSECURED</t>
  </si>
  <si>
    <t>IGJPY UNSECURED</t>
  </si>
  <si>
    <t>IGKRW UNSECURED</t>
  </si>
  <si>
    <t>IGMXN UNSECURED</t>
  </si>
  <si>
    <t>IGMYR UNSECURED</t>
  </si>
  <si>
    <t>IGNZD UNSECURED</t>
  </si>
  <si>
    <t>IGSGD UNSECURED</t>
  </si>
  <si>
    <t>BNS ARBITRAGE 60095 STF</t>
  </si>
  <si>
    <t>BNS DERIVATIVE PRODUCTS TORONTO (INTL)</t>
  </si>
  <si>
    <t>BNS DERIVATIVE PRODUCTS TORONTO (LON)</t>
  </si>
  <si>
    <t>LONDON OPTIONS BOOK -CANCELLED-</t>
  </si>
  <si>
    <t>GLOBAL ENERGY NG BASIS BOOK</t>
  </si>
  <si>
    <t>LONDON SWAPS BOOK - CANCELLED-</t>
  </si>
  <si>
    <t>LPM HEDGE DERIVATIVE PRODUCTS TORONTO</t>
  </si>
  <si>
    <t>LPM DERIVATIVE PRODUCTS NEW YORK</t>
  </si>
  <si>
    <t>BNS NEW YORK FIXED INCOME SOVEREIGN BOND PORTFOLIO</t>
  </si>
  <si>
    <t>CREDIT DERIVATIVES</t>
  </si>
  <si>
    <t>BNS DP CREDITBOND PORTFOLIO</t>
  </si>
  <si>
    <t>BNS CREDITMGMT DESK</t>
  </si>
  <si>
    <t>CREDIT TRS DESK</t>
  </si>
  <si>
    <t>BNS ENCOMM ADMIN PORTFOLIO</t>
  </si>
  <si>
    <t>DERIVATIVES PRODUCT (ASIA PACIFIC RIM) RCM</t>
  </si>
  <si>
    <t>THE BANK OF NOVA SCOTIA MUMBAI(ASIA PACIFIC RIM) RCM</t>
  </si>
  <si>
    <t>THE BANK OF NOVA SCOTIA TOKYO (ASIA PACIFIC RIM)RCM</t>
  </si>
  <si>
    <t>BNS SPORE (INTL FUNDING DESK)</t>
  </si>
  <si>
    <t>GLOBAL ENERGY REFINED PRODUCTS BOOK</t>
  </si>
  <si>
    <t>RETAIL DYNAMIC HEDGE BOOK PRE 2008</t>
  </si>
  <si>
    <t>BNS GPF SPB TRS ALPINE BOOK FOR SPFAL</t>
  </si>
  <si>
    <t>BNS GPF SPB TRS BURREN BOOK FOR SPFBU</t>
  </si>
  <si>
    <t>BNS GPF SPB TRS CITADEL BOOK FOR SPFCT</t>
  </si>
  <si>
    <t>BNS GPF SPB TRS NINE MASTS</t>
  </si>
  <si>
    <t>BNS GPF SPB TRS BNS TORONTO BOOK FOR SPFTO</t>
  </si>
  <si>
    <t>BNS GPF SPB TRS TYRUS BOOK FOR SPFAL</t>
  </si>
  <si>
    <t>BNS GPF SPB TRS WEISS BOOK FOR SPFWS</t>
  </si>
  <si>
    <t>GLOBAL ENERGY CASH MANAGEMENT BOOK</t>
  </si>
  <si>
    <t>GLOBAL ENERGY MANAGEMENT BOOK</t>
  </si>
  <si>
    <t>EQUITY DERIVATIVES ASIA</t>
  </si>
  <si>
    <t>BNS DERIVATIVE PRODUCTS EQUITY COLLATERAL PORTFOLIO</t>
  </si>
  <si>
    <t>DP EQUITY INDEX OPTIONS</t>
  </si>
  <si>
    <t>DERIVATIVE PRODUCTS RISK PARTICIPATION SWAPS OFFSET</t>
  </si>
  <si>
    <t>D1 S&amp;P500 HEDGE</t>
  </si>
  <si>
    <t>BNS EMERGING MARKETS BRAZIL PORTFOLIO</t>
  </si>
  <si>
    <t>BNS DP EMERGING MARKETS CREDIT DESK</t>
  </si>
  <si>
    <t>BNS DP EMERGING MARKETS DESK</t>
  </si>
  <si>
    <t>BNS EMERGING MARKETS PERU PORTFOLIO</t>
  </si>
  <si>
    <t>BNS DP EMERGING TRY DESK</t>
  </si>
  <si>
    <t>KGI SECURITIES CO LTD. - FAIR VALUE RATE LINKED NOTES_OIS DI</t>
  </si>
  <si>
    <t>CDS - SCOTIA CAPITAL - FAIR VALUE RATE LINKED NOTES_OIS DISC</t>
  </si>
  <si>
    <t>STIGA PLC (BOREALIS)</t>
  </si>
  <si>
    <t>BNS MIAMI AGENCY</t>
  </si>
  <si>
    <t>TORONTO DERIVATIVE PRODUCTS</t>
  </si>
  <si>
    <t>BNS TORONTO BRACH CALL LOAN (STF)</t>
  </si>
  <si>
    <t>BNS93567 DIVERSIFIED CENTRAL</t>
  </si>
  <si>
    <t>BNS95687 GLOBAL EQUITY DERIVATIVES AVG.</t>
  </si>
  <si>
    <t>BNS ARBITRAGE 48082 STF</t>
  </si>
  <si>
    <t>BNS ARBITRAGE 23895 STF</t>
  </si>
  <si>
    <t>BNS ARBITRAGE 52712 STF.</t>
  </si>
  <si>
    <t>SEVERN HOLDINGS INC</t>
  </si>
  <si>
    <t>SWAPS DESK (NON-STRUCTURED)</t>
  </si>
  <si>
    <t>SWAPSHEDGE</t>
  </si>
  <si>
    <t>PRINCIPAL TRADER (DENOTES DEALS)</t>
  </si>
  <si>
    <t>EMBEDDED DERIVATIVES - GT FAIR VALUE</t>
  </si>
  <si>
    <t>GT-SCOTIA MORTGAGE INVESTMENT CORP</t>
  </si>
  <si>
    <t>BNS SINGAPORE BRANCH</t>
  </si>
  <si>
    <t>GROUP TREASURY BSM HEDGES PORTFOLIO (GT)</t>
  </si>
  <si>
    <t>BNS GBP SWAPS LONDON PORTFOLIO</t>
  </si>
  <si>
    <t>BNS DP GLOBAL EQUITY DESK</t>
  </si>
  <si>
    <t>BNS DERIVATIVE PRODUCTS</t>
  </si>
  <si>
    <t>BNS ARBITRAGE CHIEF ACCOUNTANTS.</t>
  </si>
  <si>
    <t>THE BANK OF NOVA SCOTIA- DOMINICAN REPUBLIC -OFFSHORE BANKING UNIT</t>
  </si>
  <si>
    <t>BNS KENTVILLE NOVA SCOTIA BRANCH</t>
  </si>
  <si>
    <t>BNS ALBERTA DEALER FINANCE CENTRE</t>
  </si>
  <si>
    <t>BNS ALBERTA DEALER FINANCE CENTRE PRE 2008</t>
  </si>
  <si>
    <t>BNS93682 HWY 2 &amp; HOWARD AJAX</t>
  </si>
  <si>
    <t>LATIN AMERICAN REGIONAL OFFICE (LARO)</t>
  </si>
  <si>
    <t>NASSAU CORPORATE BANKING NASSAU</t>
  </si>
  <si>
    <t>BNS WEST METRO CBC</t>
  </si>
  <si>
    <t>CORPORATE AND REAL ESTATE BANKING</t>
  </si>
  <si>
    <t>BANK OF NOVA SCOTIA ASSET SWAP BOOK</t>
  </si>
  <si>
    <t>SCOTIAMOCATTA BASE METALS</t>
  </si>
  <si>
    <t>GBM DTC STRUCTURED NOTES DELTA1</t>
  </si>
  <si>
    <t>BNS CLIENT ACCT AT SCOTIACAPITAL (400-20088)</t>
  </si>
  <si>
    <t>BIDS WORKAROUND [PENSION]</t>
  </si>
  <si>
    <t>BNS_ACG13</t>
  </si>
  <si>
    <t>BNS ACG13 EXTERNAL COUNTERPARTIES</t>
  </si>
  <si>
    <t>BNS ACG13 SUB</t>
  </si>
  <si>
    <t>BNS BONDS</t>
  </si>
  <si>
    <t>BNS RE: CANADA TRUST</t>
  </si>
  <si>
    <t>SCOTIABANK CLEARING ACCOUNT AT BANCO ITAU BBA SA EMERGING MA</t>
  </si>
  <si>
    <t>BNS NOTES</t>
  </si>
  <si>
    <t>BANK OF NOVA SCOTIA  PANAMA</t>
  </si>
  <si>
    <t>BANK OF NOVA SCOTIA HATO REY PUERTO RICO</t>
  </si>
  <si>
    <t>BNS WORKAROUNDS UNDER LIBOR</t>
  </si>
  <si>
    <t>BNS WORKAROUNDS-SN ACCOUNTING</t>
  </si>
  <si>
    <t>LONDON INTERNATIONAL FINANCIAL FUTURES &amp; OPTIONS EXCHANGE</t>
  </si>
  <si>
    <t>PORTFOLIO MANAGEMENT BOOK</t>
  </si>
  <si>
    <t>BNS PORTFOLIO MANAGEMENT CUSTOM PORTFOLIO</t>
  </si>
  <si>
    <t>PROPRIETARY</t>
  </si>
  <si>
    <t>DERIVATIVE PRODUCTS-SIF</t>
  </si>
  <si>
    <t>BNS GROUP TREASURY MID-TERM FUNDING (BNS PUERTO RICO)</t>
  </si>
  <si>
    <t>GLOBAL ENERGY BACK TO BACK OTHER COMMODITIES BOOK</t>
  </si>
  <si>
    <t>LONDON CROSS CURRENCY SWAP BOOK</t>
  </si>
  <si>
    <t>ELEMENT CAPITAL MASTER FUND LTD CA - CDEA</t>
  </si>
  <si>
    <t>MILLENNIUM FIXED INCOME LTD CA - CDEA</t>
  </si>
  <si>
    <t>MILLENNIUM FIXED INCOME LTD US - CDEA</t>
  </si>
  <si>
    <t>JB DRAX HONORE (UK) LIMITED EU - CDEA</t>
  </si>
  <si>
    <t>KEPOS ALPHA MASTER FUND LP EU - CDEA</t>
  </si>
  <si>
    <t>COLLATERAL FOR CENTRAL CLEARING HOUSE</t>
  </si>
  <si>
    <t>BNS COLLATERAL DESK</t>
  </si>
  <si>
    <t>BNS COLLTRD DESK</t>
  </si>
  <si>
    <t>SIL_52712</t>
  </si>
  <si>
    <t>BNS DERIVATIVE PRODUCTS TORONTO (SLC)</t>
  </si>
  <si>
    <t>SYMMETRY MASTER FUND LIMITED US</t>
  </si>
  <si>
    <t>BNS 06502 BUSINESS SERVICE CENTRE</t>
  </si>
  <si>
    <t>BNS 32730 SCOTIA DEALER ADVANTAGE</t>
  </si>
  <si>
    <t>CREDIT130</t>
  </si>
  <si>
    <t>CREDIT208</t>
  </si>
  <si>
    <t>CREDIT273</t>
  </si>
  <si>
    <t>MUXVA</t>
  </si>
  <si>
    <t>BNS36707 MBS AGGREGATION</t>
  </si>
  <si>
    <t>BNS36657 MBS AGGREGATION</t>
  </si>
  <si>
    <t>NEW YORK INFLATION</t>
  </si>
  <si>
    <t>BNS NEW YORK FIXED INCOME SHORT TERM TRADING PORTFOLIO</t>
  </si>
  <si>
    <t>MANAGEMENT</t>
  </si>
  <si>
    <t>GBM INTEREST RATE OPTIONS IN LONDON PORTFOLIO</t>
  </si>
  <si>
    <t>TCL-CHILE LOAN TR41327</t>
  </si>
  <si>
    <t>GES BRENTNONLIN</t>
  </si>
  <si>
    <t>GES ENERGYCVA</t>
  </si>
  <si>
    <t>GES GESTCLO</t>
  </si>
  <si>
    <t>GES NGSWAP</t>
  </si>
  <si>
    <t>LPM HEDGE PORTFOLIO TORONTO</t>
  </si>
  <si>
    <t>PRIVATE BANKING UNIT SCOTIA PLAZA TORONTO ONT</t>
  </si>
  <si>
    <t>PRIVATE BANKING UNIT SCOTIA PLAZA TORONTO ONT PRE 2008</t>
  </si>
  <si>
    <t>BNS BRAMPTON BUSINESS BANKING CENTRE</t>
  </si>
  <si>
    <t>BNS ONTARIO BUSINESS SUPPORT CENTRE 3 PRE 2008</t>
  </si>
  <si>
    <t>SCOTIABANK - BAHAMAS BRANCH</t>
  </si>
  <si>
    <t>BNS DOMINICAN REPUBLIC</t>
  </si>
  <si>
    <t>BNS NETHERLANDS ANTILLES PHILIPSBURG ST. MAARTEN</t>
  </si>
  <si>
    <t>BNS WINDSOR MAIN BRANCH AND CBC</t>
  </si>
  <si>
    <t>MONEY MARKET SC SHORT TERM FUNDING</t>
  </si>
  <si>
    <t>ONTARIO DEALER FINANCE CENTRE</t>
  </si>
  <si>
    <t>BALANCE SHEET MANAGEMENT HEDGES</t>
  </si>
  <si>
    <t>PRECIOUS METALS - TORONTO (FRONT OFFICE)</t>
  </si>
  <si>
    <t>YORK COMMERCIAL BANKING CENTRE</t>
  </si>
  <si>
    <t>BNS NEW YORK AGENCY</t>
  </si>
  <si>
    <t>BNS SEPT ILES</t>
  </si>
  <si>
    <t>SAN FRANCISCO AGENCY</t>
  </si>
  <si>
    <t>BNS BARBADOS OFFSHORE BANKING UNIT</t>
  </si>
  <si>
    <t>SCOTIAMOCATTA - NEW YORK</t>
  </si>
  <si>
    <t>BNS - IBD DERIVATIVE PRODUCTS (CREDIT DESK)</t>
  </si>
  <si>
    <t>BNS - IBD DERIVATIVE PRODUCTS (EQUITY DESK)</t>
  </si>
  <si>
    <t>BNS IBD DERIVATIVE PRODUCTS FAIR VALUE</t>
  </si>
  <si>
    <t>BNS - IBD DERIVATIVE PRODUCTS HIGH YIELD DESK (STF)</t>
  </si>
  <si>
    <t>BNS - IBD DERIVATIVE PRODUCTS STRUCTURED NOTES</t>
  </si>
  <si>
    <t>BNS NY SHORT TERM PORTFOLIO</t>
  </si>
  <si>
    <t>BNS 54007 REGAL 1</t>
  </si>
  <si>
    <t>BNS- FIXED INCOME/ EQUITY</t>
  </si>
  <si>
    <t>BNS GROUP TREASURY AND GLOBAL TRADING</t>
  </si>
  <si>
    <t>FOREIGN EXCHANGE OPTIONS AND PRECIOUS METALS</t>
  </si>
  <si>
    <t>BNS BARRIE MAIN BRANCH</t>
  </si>
  <si>
    <t>CBC &amp; MAIN BRANCH LANGLEY BC</t>
  </si>
  <si>
    <t>BNS GLOBAL TREASURY</t>
  </si>
  <si>
    <t>MONTREAL BUSINESS SUPPORT CENTRE (QUEBEC) PRE 2008</t>
  </si>
  <si>
    <t>BNS PORTLAND BRANCH</t>
  </si>
  <si>
    <t>THE BANK OF NOVA SCOTIA HK BRANCH FUNDING</t>
  </si>
  <si>
    <t>SCOTIAMOCATTA - BASE METALS LONDON</t>
  </si>
  <si>
    <t>ONTARION BUSINESS SUPPORT CENTRE PRE 2008</t>
  </si>
  <si>
    <t>BNS 23630 OCEAN PARK</t>
  </si>
  <si>
    <t>BNS 23309 EAST VILLAGE</t>
  </si>
  <si>
    <t>HY CREDIT HEDGE PORTFOLIO</t>
  </si>
  <si>
    <t>BC HCP</t>
  </si>
  <si>
    <t>NFLD LABRADOR HCP</t>
  </si>
  <si>
    <t>ALBERTA HCP</t>
  </si>
  <si>
    <t>ONTARIO HCP</t>
  </si>
  <si>
    <t>SASKATCHEWAN HCP</t>
  </si>
  <si>
    <t>ATLANTIC NS PEI AND NB HCP</t>
  </si>
  <si>
    <t>MANITOBA</t>
  </si>
  <si>
    <t>QUEBEC HCP</t>
  </si>
  <si>
    <t>IRELAND CORPORATE BANKING</t>
  </si>
  <si>
    <t>EUROPE INTERNATIONAL LOANS</t>
  </si>
  <si>
    <t>COLUMBIA OFFSHORE</t>
  </si>
  <si>
    <t>NYA CORPORATE BANKING - NY AGENCY</t>
  </si>
  <si>
    <t>GOVERNMENT LOANS</t>
  </si>
  <si>
    <t>US REAL ESTATE GAMBLING AND LEISURE (REGAL)</t>
  </si>
  <si>
    <t>DIVERSIFIED WEST</t>
  </si>
  <si>
    <t>HOUSTON CORPORATE BANKING - HOUSTON BRANCH</t>
  </si>
  <si>
    <t>US AUTOMOTIVE</t>
  </si>
  <si>
    <t>US MEDIA COMMUNICATIONS</t>
  </si>
  <si>
    <t>NY ECI TAX</t>
  </si>
  <si>
    <t>GEDCANREVCON</t>
  </si>
  <si>
    <t>NYLTFUNDING - NY LOAN TRADING</t>
  </si>
  <si>
    <t>TRADE SERVICES AND FINANCE SCOTIA CAPITAL</t>
  </si>
  <si>
    <t>FABRICA DE PAPEL SAN FRANCISCO</t>
  </si>
  <si>
    <t>IG_73SEC_100MMONEWAY</t>
  </si>
  <si>
    <t>USDSWAPS</t>
  </si>
  <si>
    <t>BTRDTRADER1</t>
  </si>
  <si>
    <t>BTRDTRADER2</t>
  </si>
  <si>
    <t>BNS 08102 VAUGHAN METROPOLITAN CENTRE</t>
  </si>
  <si>
    <t>IG_73SEC_125MMONEWAY</t>
  </si>
  <si>
    <t>IG_73SEC_135MMONEWAY</t>
  </si>
  <si>
    <t>IG_73SEC_150MMONEWAY</t>
  </si>
  <si>
    <t>IG_73SEC_175MMONEWAY</t>
  </si>
  <si>
    <t>BNS 33530 FRASER HWY AND LIVINGSTONE</t>
  </si>
  <si>
    <t>BNS 07542 YONGE AND SOUDAN</t>
  </si>
  <si>
    <t>BNS 43349 UNIVERSITY DISTRICT</t>
  </si>
  <si>
    <t>BNS 23580 LOWER LONSDALE</t>
  </si>
  <si>
    <t>EQUSB2B</t>
  </si>
  <si>
    <t>EQUITYIABSF</t>
  </si>
  <si>
    <t>BNS 23390 DAVIE &amp; BIDWELL</t>
  </si>
  <si>
    <t>GBM STRUCTURED NOTES - ELN - CLEARSTREAM</t>
  </si>
  <si>
    <t>BNS 16592 MCLEOD SQUARE</t>
  </si>
  <si>
    <t>SYMMETRY MASTER FUND LIMITED CA</t>
  </si>
  <si>
    <t>GARDA FIRV OPPORTUNITY MASTER FUND LTD - US</t>
  </si>
  <si>
    <t>MILLENNIUM FIXED INCOME LTD EU</t>
  </si>
  <si>
    <t>SYMMETRY MASTER FUND LIMITED EU</t>
  </si>
  <si>
    <t>HBK MASTER FUND LP US - CDEA</t>
  </si>
  <si>
    <t>MKP CAPITAL MANAGEMENT LLC CDEA BLOCK - EU</t>
  </si>
  <si>
    <t>MILLENNIUM FIXED INCOME LTD CA</t>
  </si>
  <si>
    <t>GARDA FIRV OPPORTUNITY MASTER FUND LTD EU - CDEA</t>
  </si>
  <si>
    <t>GARDA FIRV OPPORTUNITY MASTER FUND LTD CA - CDEA</t>
  </si>
  <si>
    <t>HBK MASTER FUND LP EU - CDEA</t>
  </si>
  <si>
    <t>MKP CAPITAL MANAGEMENT LLC CDEA BLOCK - CA</t>
  </si>
  <si>
    <t>HBK MASTER FUND LP CA - CDEA</t>
  </si>
  <si>
    <t>GARDA FIRV OPPORTUNITY MASTER FUND LTD US - CDEA</t>
  </si>
  <si>
    <t>MKP CAPITAL MANAGEMENT LLC CDEA BLOCK - US</t>
  </si>
  <si>
    <t>BNS 39156 WINDFIELD BRANCH</t>
  </si>
  <si>
    <t>BNS 59436 CARLTON AND CHURCH</t>
  </si>
  <si>
    <t>BNS 17392 REGENT PARK</t>
  </si>
  <si>
    <t>BNS 27102 QUEENS QUAY</t>
  </si>
  <si>
    <t>HOWARD REAL ESTATE HOLDINGS INC</t>
  </si>
  <si>
    <t>CB-EUROPEUKC</t>
  </si>
  <si>
    <t>BNS 03640 VANCOUVER HOUSE</t>
  </si>
  <si>
    <t>GROUP TREASURY</t>
  </si>
  <si>
    <t>ATLANTIC PEI NS BUSINESS BANKING</t>
  </si>
  <si>
    <t>MB BUSINESS BANKING</t>
  </si>
  <si>
    <t>AB AND NWT BUSINESS BANKING</t>
  </si>
  <si>
    <t>NFLD LABRADOR BUSINESS BANKING</t>
  </si>
  <si>
    <t>BTRDTRADER7</t>
  </si>
  <si>
    <t>BTRDTRADER5</t>
  </si>
  <si>
    <t>BTRDTRADER3</t>
  </si>
  <si>
    <t>BTRCOBERMXN</t>
  </si>
  <si>
    <t>BTRDTRADER4</t>
  </si>
  <si>
    <t>BTRDTRADER6</t>
  </si>
  <si>
    <t>BNS 39206 EAST GWILLIMBURY</t>
  </si>
  <si>
    <t>BNS_HEDGE ACCOUNTING ALT REF RATE CLEARING HOUSE</t>
  </si>
  <si>
    <t>BNS_HEDGE ACCOUNTING CLEARING HOUSE</t>
  </si>
  <si>
    <t>CELER INTERNAL</t>
  </si>
  <si>
    <t>BNS 43380 EDGEMONT VILLAGE</t>
  </si>
  <si>
    <t>NY HG TRADING CDS</t>
  </si>
  <si>
    <t>NY LOAN TRADING CDS</t>
  </si>
  <si>
    <t>NY HY TRADING CDS</t>
  </si>
  <si>
    <t>BNS_HEDGE ACCOUNTING ALT REF RATE</t>
  </si>
  <si>
    <t>BNS_HEDGE ACCOUNTING ALT REF RATE EXTERNAL</t>
  </si>
  <si>
    <t>EMERGINGTOT</t>
  </si>
  <si>
    <t>TRANSIT 06387</t>
  </si>
  <si>
    <t>SocGen Paris</t>
  </si>
  <si>
    <t>BANK OF NOVA SCOTIA TORONTO (PR)</t>
  </si>
  <si>
    <t>BNS 05125 KING STREET WEST</t>
  </si>
  <si>
    <t>MEX_13987</t>
  </si>
  <si>
    <t>EQUITYDMX</t>
  </si>
  <si>
    <t>BNS83220 SOUTHEAST FALSE CREEK</t>
  </si>
  <si>
    <t>BNS - INTERNATIONAL BANKING DIVISION (SCIE)</t>
  </si>
  <si>
    <t>NY SHORT TERM FUNDING</t>
  </si>
  <si>
    <t>EQUITYDC2</t>
  </si>
  <si>
    <t>EQUITYDMX2</t>
  </si>
  <si>
    <t>CITADEL GLOBAL FIXED INCOME MASTER FUND LTD CA - CDEA</t>
  </si>
  <si>
    <t>CITADEL GLOBAL FIXED INCOME MASTER FUND LTD EU - CDEA</t>
  </si>
  <si>
    <t>CITADEL GLOBAL FIXED INCOME MASTER FUND LTD US - CDEA</t>
  </si>
  <si>
    <t>ELEMENT CAPITAL MASTER FUND LTD US - CDEA</t>
  </si>
  <si>
    <t>EXODUSPOINT PARTNERS MASTER FUND LP CA - CDEA</t>
  </si>
  <si>
    <t>EXODUSPOINT PARTNERS MASTER FUND LP EU - CDEA</t>
  </si>
  <si>
    <t>EXODUSPOINT PARTNERS MASTER FUND LP US - CDEA</t>
  </si>
  <si>
    <t>JB DRAX HONORE (UK) LIMITED CA - CDEA</t>
  </si>
  <si>
    <t>JB DRAX HONORE (UK) LIMITED US - CDEA</t>
  </si>
  <si>
    <t>GARDA FIRV OPPORTUNITY MASTER FUND LTD - EU</t>
  </si>
  <si>
    <t>GARDA FIRV OPPORTUNITY MASTER FUND LTD - CA</t>
  </si>
  <si>
    <t>BNS06247 BRIDGEWATER</t>
  </si>
  <si>
    <t>BNS13631 LA PRAIRIE</t>
  </si>
  <si>
    <t>TORONTO GLOBAL EQUITY DERIVITIES US</t>
  </si>
  <si>
    <t>BANK OF NOVA SCOTIA SINGAPORE</t>
  </si>
  <si>
    <t>KGI SECURITIES CO LTD.</t>
  </si>
  <si>
    <t>BANK OF NOVA SCOTIA TORONTO (SCTL)</t>
  </si>
  <si>
    <t>BNS 81687 TORONTO</t>
  </si>
  <si>
    <t>DTC SCOTIA CAPITAL CAPITAL - FAIR VALUE OIS ELN</t>
  </si>
  <si>
    <t>CDS - SCOTIA CAPITAL - FAIR VALUE OIS ELN</t>
  </si>
  <si>
    <t>BNS 29306 ONTARIO BUSINESS BANKING</t>
  </si>
  <si>
    <t>GFI LONDON RATES CHILE</t>
  </si>
  <si>
    <t>GFI TORONTO RATES CHILE</t>
  </si>
  <si>
    <t>NEW YORK CMF STIRT</t>
  </si>
  <si>
    <t>GLOBAL COLLATERAL MANAGEMENT</t>
  </si>
  <si>
    <t>TERM AND CAPITAL FUNDING</t>
  </si>
  <si>
    <t>ARBITRAGE INTERNAL</t>
  </si>
  <si>
    <t>STRUCTURED NOTES -SN ACCOUNTING</t>
  </si>
  <si>
    <t>BNS GROUP TREASURY MID TERM FUNDING-- SN ACCOUNTING</t>
  </si>
  <si>
    <t>BNS TOR FIXED INCOME HEDGE PORTFOLIO</t>
  </si>
  <si>
    <t>BNS GROUP TREASURY STRUCTURED NOTES-SN ACCOUNTING</t>
  </si>
  <si>
    <t>GBM GED STRUCTURED NOTES-SN ACCOUNTING</t>
  </si>
  <si>
    <t>STRUCTURED NOTES OCI ADJ - BASE VS FAIR VALE - OIS DISCOUNTI</t>
  </si>
  <si>
    <t>STRUCTURED NOTES OCI ADJ - BASE VS FAIR VALE - OIS DISCOUNTING LEGACY</t>
  </si>
  <si>
    <t>BNS CLEARSTREAM</t>
  </si>
  <si>
    <t>D1 ETF SWAP HEDGE</t>
  </si>
  <si>
    <t>D1 LONG BASKET HEDGE</t>
  </si>
  <si>
    <t>D1 SPTR SWAP HEDGE</t>
  </si>
  <si>
    <t>D1 SHORT BASKET HEDGE</t>
  </si>
  <si>
    <t>BNS 06595 CMF SBE</t>
  </si>
  <si>
    <t>SCI_35667</t>
  </si>
  <si>
    <t>TORUSSWAP</t>
  </si>
  <si>
    <t>MERITZ SECURITIES CO LTD - GT FAIR VALUE</t>
  </si>
  <si>
    <t>BNS30361 ST ROMUALD</t>
  </si>
  <si>
    <t>BNS84152 ENTERPRISE AND BIRCHMOUNT</t>
  </si>
  <si>
    <t>BNS64642 RATHBURN AND PONYTRAIL</t>
  </si>
  <si>
    <t>GLOBAL FX DESK</t>
  </si>
  <si>
    <t>BNS WORKAROUNDS (CREDIT TRS)</t>
  </si>
  <si>
    <t>FICC TACTICAL TRADING GFI</t>
  </si>
  <si>
    <t>BNS SC SHORT TERM PORTFOLIO-SN ACCOUNTING</t>
  </si>
  <si>
    <t>IG87_3MM_SECWEEK</t>
  </si>
  <si>
    <t>BNS 43984 ENGLISH CARIBBEAN ADMIN</t>
  </si>
  <si>
    <t>GFI FUNDING AVG TOTUS</t>
  </si>
  <si>
    <t>BNS 04215 SINGAPORE</t>
  </si>
  <si>
    <t>BNS 07475 SYDNEY</t>
  </si>
  <si>
    <t>HEDGING CVA CAPITAL</t>
  </si>
  <si>
    <t>BNS25072 LIBERTY VILLAGE</t>
  </si>
  <si>
    <t>FICC TOTUS TACTICAL TRADING DESK</t>
  </si>
  <si>
    <t>IG85_50MM_UNS_LE</t>
  </si>
  <si>
    <t>IG85_125MM_UNS_LE</t>
  </si>
  <si>
    <t>IG85_75MM_UNS_LE</t>
  </si>
  <si>
    <t>TTFXGL</t>
  </si>
  <si>
    <t>BNS TOR GLOBAL EQUITY DRIV US</t>
  </si>
  <si>
    <t>GLOBAL ENERGY COLLATERAL AND FUNDING</t>
  </si>
  <si>
    <t>CREDIT LOAN</t>
  </si>
  <si>
    <t>BNSAL CASH RATES</t>
  </si>
  <si>
    <t>CMF - GLOBAL SECURED FUNDING</t>
  </si>
  <si>
    <t>BNS LONDON FIXED INCOME RATES</t>
  </si>
  <si>
    <t>SECURITIZED TERM AUTO RECEIVABLES TRUST 2019-CRT</t>
  </si>
  <si>
    <t>GBMOTA</t>
  </si>
  <si>
    <t>SBE FIXED INCOME TERM DEPOSIT</t>
  </si>
  <si>
    <t>GBM GED EQUITY LINKED NOTES</t>
  </si>
  <si>
    <t>GBM GED STRUCTURED NOTES (IRLN)</t>
  </si>
  <si>
    <t>The Bank of Nova Scotia (Toronto -SCRITTURA)</t>
  </si>
  <si>
    <t>LATAMCDS</t>
  </si>
  <si>
    <t>SCOTIA CARIBBEAN TREASURY LTD ALM UNIT SCTL 66167</t>
  </si>
  <si>
    <t>BANK OF NOVA SCOTIA CAPITAL MARKETS SCTL 66167</t>
  </si>
  <si>
    <t>THE BANK OF NOVA SCOTIA - TORONTO</t>
  </si>
  <si>
    <t>BNS 66167</t>
  </si>
  <si>
    <t>Technical CTP for Accruals</t>
  </si>
  <si>
    <t>WEBSTORE CLIENT</t>
  </si>
  <si>
    <t>SASKATCHEWAN TAX AUTHORITY</t>
  </si>
  <si>
    <t>SCOTIAMOCATTA FBO BNY MELLON CUSTODIAN</t>
  </si>
  <si>
    <t>MANITOBA TAX AUTHORITY</t>
  </si>
  <si>
    <t>GERMAN TAX AUTHORITY</t>
  </si>
  <si>
    <t>CANADA TAX AUTHORITY</t>
  </si>
  <si>
    <t>B.N.S. TORONTO VLT</t>
  </si>
  <si>
    <t>QUEBEC TAX AUTHORITY</t>
  </si>
  <si>
    <t>BC TAX AUTHORITY</t>
  </si>
  <si>
    <t>MOCATTA DELIVERY ORDERS</t>
  </si>
  <si>
    <t>BNS75523 PRIVATE BANKING ST JOHNS</t>
  </si>
  <si>
    <t>The Bank of Nova Scotia, Toronto</t>
  </si>
  <si>
    <t>ITALY TAX AUTHORITY</t>
  </si>
  <si>
    <t>ALLOCATED SK-BNS CERTIFICATES NI 81-102</t>
  </si>
  <si>
    <t>SCOTIAMOCATTA</t>
  </si>
  <si>
    <t>GROUP TREASURY EMBEDDED DERIVATIVE EQUITY LINKED NOTE</t>
  </si>
  <si>
    <t>GBM STRUCTURED NOTES - CLEARSTREAM - OIS DISCOUNTING</t>
  </si>
  <si>
    <t>GROUP TREASURY EMBEDDED DERIVATIVE INTEREST RATE LINKED NOTE</t>
  </si>
  <si>
    <t>DTC SCOTIA CAPITAL CAPITAL - FAIR VALUE RATE LINKED NOTES_OI</t>
  </si>
  <si>
    <t>IBK SECURITIES CO - FAIR VALUE RATE LINKED NOTES_OIS DISCOUN</t>
  </si>
  <si>
    <t>HOME CAPITAL GROUP</t>
  </si>
  <si>
    <t>GLOBAL EQUITY DERIVATIVES</t>
  </si>
  <si>
    <t>GLOBAL EQUITY DERIVATIVES ECI</t>
  </si>
  <si>
    <t>BNS 29256 OAKWOODS CENTRE OAKVILLE</t>
  </si>
  <si>
    <t>MERITZ SECURITIES CO LTD - FAIR VALUE RATE LINKED NOTE</t>
  </si>
  <si>
    <t>EQUITABLE BANK CHT</t>
  </si>
  <si>
    <t>GBM STRUCTURED NOTES - OIS DISCOUNTING GROUP</t>
  </si>
  <si>
    <t>SCOTIABANK EUROPE (GT)._OIS DISCOUNTING</t>
  </si>
  <si>
    <t>FICC TACTICAL TRADING GFI.</t>
  </si>
  <si>
    <t>EAC INVENTORY FINANCING</t>
  </si>
  <si>
    <t>BNS ARBITRAGE 42267 STF</t>
  </si>
  <si>
    <t>BNS_HDGL EXTERNAL TRADING COUNTERPARTIES</t>
  </si>
  <si>
    <t>BNS ACG13 EXTERNAL TRADING COUNTERPARTIES</t>
  </si>
  <si>
    <t>BNS_ACG13 INTERNAL TRADING COUNTERPARTIES</t>
  </si>
  <si>
    <t>BNS_HDGL INTERNAL TRADING COUNTERPARTIES</t>
  </si>
  <si>
    <t>THE BANK OF NOVA SCOTIA.</t>
  </si>
  <si>
    <t>GENERIC CLIENT SETUP TEMPLATE</t>
  </si>
  <si>
    <t>BNS 29066 SEATON CENTRE PICKERING</t>
  </si>
  <si>
    <t>CAD LOAN TRADE</t>
  </si>
  <si>
    <t>GFI STRUCTURED NOTE - NOCSA</t>
  </si>
  <si>
    <t>BAIL IN- GFI STD NOTES</t>
  </si>
  <si>
    <t>GFI STRUCTURED NOTE</t>
  </si>
  <si>
    <t>BNS05085</t>
  </si>
  <si>
    <t>GT SHORT TERM FUNDING TORONTO</t>
  </si>
  <si>
    <t>BNS 43521 BANKING OPERATIONS</t>
  </si>
  <si>
    <t>BNS 78956 BANKING OPERATIONS</t>
  </si>
  <si>
    <t>LONDON CVA HEDGING DESK</t>
  </si>
  <si>
    <t>BNS GLOBAL EQUITY DERIVATIVES EQUITY LINKED NOTES</t>
  </si>
  <si>
    <t>EMERGING MKT TOR ACCRUAL</t>
  </si>
  <si>
    <t>BNS95687 GLOBAL EQUITY DERIVATIVES AVG</t>
  </si>
  <si>
    <t>GFICVA</t>
  </si>
  <si>
    <t>CMF ASIA</t>
  </si>
  <si>
    <t>CMF SHORT TERM INTEREST RATE TRADING ASIA</t>
  </si>
  <si>
    <t>CAPITALMGMT</t>
  </si>
  <si>
    <t>LIBERTY STREET FUNDING 85647</t>
  </si>
  <si>
    <t>CMF SCI</t>
  </si>
  <si>
    <t>STRUCTURED BOND FORWARDS PORTFOLIO</t>
  </si>
  <si>
    <t>ENERGY CDS TORONTO</t>
  </si>
  <si>
    <t>FUNDING SGP 04315</t>
  </si>
  <si>
    <t>GFI RATES TORONTO</t>
  </si>
  <si>
    <t>BNS CVA SPOT TOTUS</t>
  </si>
  <si>
    <t>BNS DP POWER TRADING PORTFOLIO.</t>
  </si>
  <si>
    <t>BNS HALIFAX BUSINESS SUPPORT CENTRE</t>
  </si>
  <si>
    <t>BNS SARNIA MAIN BRANCH</t>
  </si>
  <si>
    <t>LONDON INFLATION PRODUCTS</t>
  </si>
  <si>
    <t>BNS GPF SPB TRS POLYGON</t>
  </si>
  <si>
    <t>BNS TOR - IE FINANCE &amp; DERV - LATAM</t>
  </si>
  <si>
    <t>BNS CORRELATION DESK PRE 2008</t>
  </si>
  <si>
    <t>BNS CREDIT DEFAULT SWAP SPV</t>
  </si>
  <si>
    <t>BNS73437</t>
  </si>
  <si>
    <t>BNS FLORENCEVILLE N.B</t>
  </si>
  <si>
    <t>LONDON ASSET</t>
  </si>
  <si>
    <t>BNS NEW YORK FIXED INCOME DERIVATIVES PORTFOLIO</t>
  </si>
  <si>
    <t>EURO DERIVATIVE PRODUCTS (LONDON)</t>
  </si>
  <si>
    <t>TRIOPTIMA IRS CONFIRMS</t>
  </si>
  <si>
    <t>THE BANK 0F NOVA SCOTIA - SCOTIA LEASING PRE 2008</t>
  </si>
  <si>
    <t>BNS PRECIOUS METAL-SILVER</t>
  </si>
  <si>
    <t>VAUGHAN COMMERCIAL BANKING CENTER</t>
  </si>
  <si>
    <t>BNS EMERGING MARKETS COLOMBIA PORTFOLIO</t>
  </si>
  <si>
    <t>BNS MONTREAL TRUST IPL ADMIN CENTRE PRE 2008</t>
  </si>
  <si>
    <t>BNS CREDIT RELATIVE VALUE TRADING PORTFOLIO</t>
  </si>
  <si>
    <t>BNS DP EMERGING MARKETS DESK TRS</t>
  </si>
  <si>
    <t>BNS03947 AUTOMOTIVE</t>
  </si>
  <si>
    <t>AHSWAPS TRADING DESK</t>
  </si>
  <si>
    <t>YONGE AND HILLCREST TORONTO ONTARIO</t>
  </si>
  <si>
    <t>BNS SASKATOON SASKATCHEWAN</t>
  </si>
  <si>
    <t>BNS STRUCTURED FINANCE PORTFOLIO</t>
  </si>
  <si>
    <t>LPM DERIVATIVE PRODUCTS REBALANCING</t>
  </si>
  <si>
    <t>BNS VANCOUVER MAIN BRANCH BRITISH COLUMBIA</t>
  </si>
  <si>
    <t>BNS ARBITRAGE 80085 STF</t>
  </si>
  <si>
    <t>STRIP</t>
  </si>
  <si>
    <t>BNS BRAZIL OFFSHORE LOAN PORTFOLIO</t>
  </si>
  <si>
    <t>CMG CREDIT TRS PORTFOLIO</t>
  </si>
  <si>
    <t>SCI_48082</t>
  </si>
  <si>
    <t>BNS NEWFOUNDLAND BUSINESS SUPPORT CENTRE</t>
  </si>
  <si>
    <t>DERIVATIVE PRODUCTS ACA PORTFOLIO</t>
  </si>
  <si>
    <t>ORIX LEASING MALAYSIA BERHAD</t>
  </si>
  <si>
    <t>BNS EDMONTON MAIN CBC</t>
  </si>
  <si>
    <t>FLOATING RATE NOTE ISSUANCE (STF)</t>
  </si>
  <si>
    <t>BNS ARBITRAGE 80085 STF.</t>
  </si>
  <si>
    <t>MOCATTA DEPOSITORY CORPORATION-NEW YORK (SUB-IRON MOUNTAIN)</t>
  </si>
  <si>
    <t>NY DERIVATIVE PRODUCTS REBALANCING</t>
  </si>
  <si>
    <t>BNS PRECIOUS METALS - LONDON</t>
  </si>
  <si>
    <t>FUNDINGTOR</t>
  </si>
  <si>
    <t>BNS DP HEDGE FUND DESK</t>
  </si>
  <si>
    <t>BNS DERIVATIVE PRODUCTS (FLATROCK)</t>
  </si>
  <si>
    <t>BNS FUTURES - FINANCIAL ENGINEERING</t>
  </si>
  <si>
    <t>BNS IBD DERIVATIVES PRODUCT</t>
  </si>
  <si>
    <t>BNS CARRY DRIVE MEDICINE HAT ALBERTA</t>
  </si>
  <si>
    <t>BNS CALGARY CBC</t>
  </si>
  <si>
    <t>1760452 ONTARIO INC GROUP</t>
  </si>
  <si>
    <t>74336Q</t>
  </si>
  <si>
    <t>BNS HALIFAX BUSINESS SUPPORT CENTRE PRE 2008</t>
  </si>
  <si>
    <t>BANK OF NOVA SCOTIA TORONTO EXECUTIVE OFFICE 22582</t>
  </si>
  <si>
    <t>BNS SEOUL</t>
  </si>
  <si>
    <t>GES NGOPT</t>
  </si>
  <si>
    <t>BNS AIRPORT BUSINESS BANKING CENTRE (MALTON)</t>
  </si>
  <si>
    <t>BNS EUR SWAPS LONDON PORTFOLIO</t>
  </si>
  <si>
    <t>GES GESTNGO</t>
  </si>
  <si>
    <t>LA TOUR SCOTIA MONTREAL QUEBEC</t>
  </si>
  <si>
    <t>TORONTO CAPITAL MARKETS SWAPS DESK</t>
  </si>
  <si>
    <t>BANK OF NOVA SCOTIA ATLANTA</t>
  </si>
  <si>
    <t>BNS GTA WEST COMMERCIAL BANKING</t>
  </si>
  <si>
    <t>BNS OTTAWA MAIN CBC ONT</t>
  </si>
  <si>
    <t>BNS CHABANEL</t>
  </si>
  <si>
    <t>USD DERIVATIVES</t>
  </si>
  <si>
    <t>BNS ONTARIO BUSINESS SUPPORT CENTRE 3</t>
  </si>
  <si>
    <t>TORONTO CAPITAL MARKETS OPTIONS DESK</t>
  </si>
  <si>
    <t>BNS EMERGING MARKETS MEXICO PORTFOLIO</t>
  </si>
  <si>
    <t>BNS ADMIN CDS BOOK</t>
  </si>
  <si>
    <t>GPFTOREF</t>
  </si>
  <si>
    <t>BNS VANCOUVER BUSINESS SUPPORT CENTRE PRE 2008</t>
  </si>
  <si>
    <t>NEW YORK TREASURY</t>
  </si>
  <si>
    <t>GES USPWR</t>
  </si>
  <si>
    <t>BUSINESS SUPPORT CENTRE SAULT STE. MARIE</t>
  </si>
  <si>
    <t>BNS GPF SPB TRS CASTLE CREEK BOOK FOR SPFCR</t>
  </si>
  <si>
    <t>BNS KITCHENER ONTARIO</t>
  </si>
  <si>
    <t>BNS FOREIGN EXCHANGE ARBICHIEF STF</t>
  </si>
  <si>
    <t>BNS DERIVATIVE PRODUCTS TORONTO (STFLDN)</t>
  </si>
  <si>
    <t>BNS CAIRO (INTL)</t>
  </si>
  <si>
    <t>GROUP TREASURY BSM SELLER SWAPS PORTOFLIO (GT)</t>
  </si>
  <si>
    <t>LONDON MTN</t>
  </si>
  <si>
    <t>BNS CALGARY PRIVATE BANKING UNIT CALGARY AB</t>
  </si>
  <si>
    <t>DEALER BANKING DIVISION</t>
  </si>
  <si>
    <t>ONTARIO BUSINESS SUPPORT CENTRE</t>
  </si>
  <si>
    <t>GLOBAL ENERGY EAST POWER BOOK</t>
  </si>
  <si>
    <t>GBM CREDIT HEDGE &amp; RELATIVE VALUE PORTFOLIO</t>
  </si>
  <si>
    <t>BNS - IBD DERIVATIVE PRODUCTS (BIDS DESK)</t>
  </si>
  <si>
    <t>BNS SC SHORT TERM PORTFOLIO</t>
  </si>
  <si>
    <t>BNS RECEIVE IBA DUE TO IR OPER ACCT</t>
  </si>
  <si>
    <t>GES GESTNGS</t>
  </si>
  <si>
    <t>GLOBAL ENERGY NG OPTIONS BOOK</t>
  </si>
  <si>
    <t>PRAIRIES CLIENT RELATIONSHIP GROUP STRUCTURED</t>
  </si>
  <si>
    <t>BNS NEW YORK HEDGE</t>
  </si>
  <si>
    <t>BANK OF NOVA SCOTIA ANGUILLA LIMITED</t>
  </si>
  <si>
    <t>RIPPLE INVESTMENT BOOK</t>
  </si>
  <si>
    <t>BNS GLOBAL EQUITY DERIVATIVES ASIA</t>
  </si>
  <si>
    <t>MOCATTA BASE FOREX DEALS</t>
  </si>
  <si>
    <t>BNS NEW YORK AGENCY PRE 2008</t>
  </si>
  <si>
    <t>GES BTBOTHER</t>
  </si>
  <si>
    <t>BNS GLOBAL ENERGY SOLUTIONS</t>
  </si>
  <si>
    <t>BNS GPF SPB TRS BACK TO BACK (ASIA) BOOK FOR SPFTR</t>
  </si>
  <si>
    <t>BNS ATLANTA AGENCY</t>
  </si>
  <si>
    <t>BNS WINNIPEG MAIN CBC</t>
  </si>
  <si>
    <t>CAD DERIVATIVES</t>
  </si>
  <si>
    <t>BNS SWAPTION HEDGE</t>
  </si>
  <si>
    <t>BNS US FINANCIAL SERVICES LOANS PORTFOLIO</t>
  </si>
  <si>
    <t>EQUITY DERIVATIVES DESK</t>
  </si>
  <si>
    <t>BNS WORKAROUNDS</t>
  </si>
  <si>
    <t>GES POWER</t>
  </si>
  <si>
    <t>BNS HALIFAX COMMERCIAL BANKING CENTRE AND MAIN BRANCH</t>
  </si>
  <si>
    <t>ONTARIO INTERNATIONAL TRADE SERVICES</t>
  </si>
  <si>
    <t>BNS TORONTO SBIF LATAM JV</t>
  </si>
  <si>
    <t>PENANG PORT SDN BHD</t>
  </si>
  <si>
    <t>BNS MONTREAL DEALER FINANCE CENTRE</t>
  </si>
  <si>
    <t>REGIONAL CREDIT MARKET</t>
  </si>
  <si>
    <t>NEW YORK CREDIT TRADING PORTFOLIO</t>
  </si>
  <si>
    <t>BNS LABUAN BRANCH (INTL)</t>
  </si>
  <si>
    <t>LOAN</t>
  </si>
  <si>
    <t>ACG13_SBILOAN</t>
  </si>
  <si>
    <t>GES ENCOMMSWPTN</t>
  </si>
  <si>
    <t>BNS GROUP TREASURY MID TERM FUNDING</t>
  </si>
  <si>
    <t>STRUCTURED NOTES</t>
  </si>
  <si>
    <t>CMG LOANS ACCRUAL PORTFOLIO</t>
  </si>
  <si>
    <t>SCOTIA CAPITAL CDS-GT</t>
  </si>
  <si>
    <t>NATIONAL TRUST</t>
  </si>
  <si>
    <t>BNS INFRASTRUCTURE</t>
  </si>
  <si>
    <t>BNS 12245 MIAMI</t>
  </si>
  <si>
    <t>BNS COMMERCIAL BANKING INCOME PROPERTY LENDING</t>
  </si>
  <si>
    <t>ADMIN DESK (NON-STRUCTURED)</t>
  </si>
  <si>
    <t>47472 TORONTO CORPORATE LOANS</t>
  </si>
  <si>
    <t>SWAPLDN</t>
  </si>
  <si>
    <t>BNS GROUP TREASURY MID TERM CMHC BOOK</t>
  </si>
  <si>
    <t>BNS TORONTO MAIN BRANCH</t>
  </si>
  <si>
    <t>GES AGS</t>
  </si>
  <si>
    <t>BNS INCOME PROPERTY LENDING PRE 2008</t>
  </si>
  <si>
    <t>BNS ARBITRAGE 60095 STF.</t>
  </si>
  <si>
    <t>BNS15347 MBS AGGREGATION</t>
  </si>
  <si>
    <t>BNS TOR-IE FINANCE AND DERV-LATAM</t>
  </si>
  <si>
    <t>BNS GROUP TREASURY MID TERM PORTFOLIO</t>
  </si>
  <si>
    <t>DERIVATIVE PRODUCTS CREDIT MAPLES PORTFOLIO</t>
  </si>
  <si>
    <t>BNS COMMERCIAL BANKING ONTARIO STRUCTURED</t>
  </si>
  <si>
    <t>SCOTIAMOCATTA HONG KONG</t>
  </si>
  <si>
    <t>CALGARY BUSINESS SERVICE CENTRE</t>
  </si>
  <si>
    <t>BNS ANJOU QUEBEC</t>
  </si>
  <si>
    <t>BNS  ST JOHNS NEWFOUNDLAND BRANCH</t>
  </si>
  <si>
    <t>GES BNS GLOBAL ENERGY BRENT LINEAR AND NON LINEAR PRODUCTS P</t>
  </si>
  <si>
    <t>GLOBAL ENERGY COMMODITY ETF PORTFOLIO</t>
  </si>
  <si>
    <t>SCOTIAMOCATTA - SINGAPORE</t>
  </si>
  <si>
    <t>LONDON CREDIT DERIVATIVES</t>
  </si>
  <si>
    <t>LONDON BANKING DIVISION CALL LOAN AND DEPOSIT</t>
  </si>
  <si>
    <t>TERIP NO 1 (CDO) LIMITED CLASS B (AUD)</t>
  </si>
  <si>
    <t>BNS TORONTO QFII EQUITY DERIVATIVES ASIA</t>
  </si>
  <si>
    <t>NEW YORK AGENCIES.</t>
  </si>
  <si>
    <t>GROUP TREASURY BSM SELLER SWAP PORTFOLIO</t>
  </si>
  <si>
    <t>BNS STRATEGIC</t>
  </si>
  <si>
    <t>BNS GPF SPB TRS ETON PARK BOOK FOR SPFEP</t>
  </si>
  <si>
    <t>MONTREAL BUSINESS SUPPORT CENTRE (QUEBEC)</t>
  </si>
  <si>
    <t>BNS_HDGL EXTERNAL COUNTERPARTIES</t>
  </si>
  <si>
    <t>BNS DP ENERGY AND COMMODITY DESK</t>
  </si>
  <si>
    <t>CREDIT STRUC DESK</t>
  </si>
  <si>
    <t>BNS - IBD DERIVATIVE PRODUCTS</t>
  </si>
  <si>
    <t>GES ENCOMM</t>
  </si>
  <si>
    <t>MORTGAGE AGGREGATION SELLER SWAP</t>
  </si>
  <si>
    <t>NEW YORK REPOS</t>
  </si>
  <si>
    <t>GES GESTCLS</t>
  </si>
  <si>
    <t>THE BK OF NOVA SCOTIA-DOMINICAN REPUBLIC OFFSHORE BANKING</t>
  </si>
  <si>
    <t>STRUCTURED DERIVATIVE PRODUCTS PRE 2008</t>
  </si>
  <si>
    <t>MEDIUM TERM NOTES</t>
  </si>
  <si>
    <t>BNS COMMERCIAL BANKING TORONTO</t>
  </si>
  <si>
    <t>BNS ST.JOHN'S MAIN BRANCH NEW FOUNDLAND</t>
  </si>
  <si>
    <t>BNS 48082BR</t>
  </si>
  <si>
    <t>BNS NY FIXED OIS HEDGE PORTFOLIO</t>
  </si>
  <si>
    <t>BNS GPF SPB TRS CHEYNE BOOK FOR SPFCH</t>
  </si>
  <si>
    <t>BNS_BRAZILSBL</t>
  </si>
  <si>
    <t>DP EQUITY DELTA ONE DYNAMIC</t>
  </si>
  <si>
    <t>GES AGS2</t>
  </si>
  <si>
    <t>BNS TORONTO US FIXED INCOME PORTFOLIO</t>
  </si>
  <si>
    <t>BNS55657 GFI RATES ASIA</t>
  </si>
  <si>
    <t>BNS75697 GFI CREDIT SPOT</t>
  </si>
  <si>
    <t>GFI EMERGING MARKET SPOT</t>
  </si>
  <si>
    <t>GFI CREDIT AVERAGE</t>
  </si>
  <si>
    <t>GFI RATES ASIA</t>
  </si>
  <si>
    <t>BNS GLOBAL ENERGY SOLUTIONS STRATEGIC RISK PORTFOLIO</t>
  </si>
  <si>
    <t>BNS FORT ST JOHN BRITISH COLUMBIA</t>
  </si>
  <si>
    <t>GES BASKETOPT</t>
  </si>
  <si>
    <t>PRECIOUS METALS ACCOUNTING - TORONTO</t>
  </si>
  <si>
    <t>BNS 392 BAY STREET ONTARIO</t>
  </si>
  <si>
    <t>TERIP NO 1 (CDO) LIMITED CLASS B (SGD)</t>
  </si>
  <si>
    <t>GBM CREDIT MACRO TRADING STRATEGY</t>
  </si>
  <si>
    <t>BNS NEW YORK OPTIONS</t>
  </si>
  <si>
    <t>BNS CORPORATE AVIATION 23416</t>
  </si>
  <si>
    <t>BNS GLOBAL PRIME FINANCE EQUITY REPO PORTFOLIO</t>
  </si>
  <si>
    <t>GES ENFUND</t>
  </si>
  <si>
    <t>BNS MALAYSIA LABAUN</t>
  </si>
  <si>
    <t>BNS TAIWAN (REPUBLIC OF CHINA)  TAIPEI</t>
  </si>
  <si>
    <t>DERIVATIVE PRODUCTS INVESTMENTS</t>
  </si>
  <si>
    <t>INTERNATIONAL BANKING SPECIAL LOANS PACIFIC</t>
  </si>
  <si>
    <t>HARN LEN CORP BHD</t>
  </si>
  <si>
    <t>GES BNS GLOBAL ENERGY COMPOSITE AND SWAPTION PRODUCTS PORTFO</t>
  </si>
  <si>
    <t>CREDITHEDGE</t>
  </si>
  <si>
    <t>KGI SECURITIES CO LTD REPO</t>
  </si>
  <si>
    <t>BNS FIXED INCOME PORTFOLIO NON TOTUS</t>
  </si>
  <si>
    <t>BNS FIXED INCOME PORTFOLIO TOTUS</t>
  </si>
  <si>
    <t>BNS LATAM LOANS PORTFOLIO</t>
  </si>
  <si>
    <t>BNS 03509 CHAPPELLE COMMONS</t>
  </si>
  <si>
    <t>BNS11387 SEVERN HOLDINGS INC</t>
  </si>
  <si>
    <t>DTC SCOTIA CAPITAL CAPITAL - GT FAIR VALUE</t>
  </si>
  <si>
    <t>BNS INDEX</t>
  </si>
  <si>
    <t>BNS CVA</t>
  </si>
  <si>
    <t>BNS15727 GFI CREDIT AVERAGE</t>
  </si>
  <si>
    <t>BNS85647 GFI RATES TORONTO</t>
  </si>
  <si>
    <t>BNS SYNTHETIC REPO FOR SINGAPORE PORTFOLIO</t>
  </si>
  <si>
    <t>BNS_HDGL</t>
  </si>
  <si>
    <t>BNS CHARLOTTETOWN PRINCE EDWARD ISLAND</t>
  </si>
  <si>
    <t>BNS ST.CROIX US VIRGIN ISLANDS</t>
  </si>
  <si>
    <t>SCOTIAMOCATTA-NY FRONT OFFICE</t>
  </si>
  <si>
    <t>GES ENMGMT</t>
  </si>
  <si>
    <t>EO OBOE</t>
  </si>
  <si>
    <t>GT SHORT TERM FUNDING NON QUALIFYING</t>
  </si>
  <si>
    <t>IBD SPECIAL LOANS CARIBBEAN PRE 2008</t>
  </si>
  <si>
    <t>BNS DP EMERGING MARKETS DESK CORP</t>
  </si>
  <si>
    <t>TREASURY AUCTION TRADING BOOK FOR NYRATES</t>
  </si>
  <si>
    <t>FUNDINGMITTM</t>
  </si>
  <si>
    <t>BNS PRIVATE BANKING HALIFAX</t>
  </si>
  <si>
    <t>ASIA SWAPS DESK</t>
  </si>
  <si>
    <t>BNS GLOBAL EQUITY DERIVATIVES CVA BOOK</t>
  </si>
  <si>
    <t>BNS ARBITRAGE 23895 STF.</t>
  </si>
  <si>
    <t>GES GESTSTR</t>
  </si>
  <si>
    <t>YORKTON SASKETCHEWAN MAIN BRANCH CBC</t>
  </si>
  <si>
    <t>DAMANSARA ENTERTAIMENT CENTRE SDN BHD</t>
  </si>
  <si>
    <t>CMG TRIPARTY REPO PORTFOLIO</t>
  </si>
  <si>
    <t>CALGARY BUSINESS SUPPORT CENTRE</t>
  </si>
  <si>
    <t>LONDON BANKING DIVISION</t>
  </si>
  <si>
    <t>GROUP TREASURY MONEY MARKET CALL FUNDING</t>
  </si>
  <si>
    <t>USD LOANS  DEPOSITS</t>
  </si>
  <si>
    <t>BNS INCOME PROPERTY LENDING</t>
  </si>
  <si>
    <t>BNS EMERGING MARKETS CHILE PORTFOLIO</t>
  </si>
  <si>
    <t>BNS PICTOU NS MAIN CBC(CANCELLED)</t>
  </si>
  <si>
    <t>BNS TORONTO BUSINESS SUPPORT CENTRE</t>
  </si>
  <si>
    <t>BNS - IBD DERIVATIVE PRODUCTS PRE 2008</t>
  </si>
  <si>
    <t>BNS CRST SERIES 14</t>
  </si>
  <si>
    <t>BNS SECURITIES OPERATIONS</t>
  </si>
  <si>
    <t>STRUCTURED DERIVATIVE PRODUCTS</t>
  </si>
  <si>
    <t>BANK OF NOVA SCOTIA BANGKOK</t>
  </si>
  <si>
    <t>BANK OF NOVA SCOTIA</t>
  </si>
  <si>
    <t>GBM FI LONDON RESERVE PORTFOLIO</t>
  </si>
  <si>
    <t>BNS QUEBEC CITY COMMERCIAL UNIT</t>
  </si>
  <si>
    <t>BNS ASSET SECURITIZATION OFFSET</t>
  </si>
  <si>
    <t>BNS REGINA MAIN BRANCH</t>
  </si>
  <si>
    <t>BNS WHOLESALE MARGIN FINANCE</t>
  </si>
  <si>
    <t>BNS GPF SPB TRS PINE RIVER</t>
  </si>
  <si>
    <t>BNS - INTERNATIONAL BANKING DIVISION (REPOS)</t>
  </si>
  <si>
    <t>IBD SPECIAL LOANS CARIBBEAN</t>
  </si>
  <si>
    <t>BNS ATLANTIC DEALER FINANCE CENTRE</t>
  </si>
  <si>
    <t>BNS GPF SPB TRS SILVER STALLION</t>
  </si>
  <si>
    <t>BNS PRIVATE BANKING MONTREAL</t>
  </si>
  <si>
    <t>GLOBAL ENERGY NG SWAPS BOOK</t>
  </si>
  <si>
    <t>TORONTO BUSINESS SUPPORT  CENTRE NO. 4</t>
  </si>
  <si>
    <t>LONDON BISCUIT BHD</t>
  </si>
  <si>
    <t>GES BNS GLOBAL ENERGY WTI LINEAR PRODUCT PORTFOLIO</t>
  </si>
  <si>
    <t>BNS NY GROUP TREASURY MONEY MARKET CALL FUNDING</t>
  </si>
  <si>
    <t>BNS GRAND CAYMAN</t>
  </si>
  <si>
    <t>GROUP TREASURY BSM HEDGES PORTOFLIO</t>
  </si>
  <si>
    <t>BNS FREDERICTON MAIN BRANCH</t>
  </si>
  <si>
    <t>BNS ATLANTIC DEALER FINANCE CENTRE PRE 2008</t>
  </si>
  <si>
    <t>BNS SUMMERSIDE PRINCE EDWARD ISLAND</t>
  </si>
  <si>
    <t>GROUP TREASURY MID TERM PORTFOLIO (GT)</t>
  </si>
  <si>
    <t>BNS SINGAPORE</t>
  </si>
  <si>
    <t>SWAPS DESK (NON-STRUCTURED) PRE 2008</t>
  </si>
  <si>
    <t>93567 DIVERSIFIED CENTRAL</t>
  </si>
  <si>
    <t>CREDIT NEGATIVE BASIS TRADING</t>
  </si>
  <si>
    <t>TERIP NO 1 (CDO) LIMITED  CLASS A</t>
  </si>
  <si>
    <t>BNS SUDBURY MAIN BRANCH</t>
  </si>
  <si>
    <t>BANK OF NOVA SCOTIA TORONTO</t>
  </si>
  <si>
    <t>BNS - FIXED INCOME / EQUITY</t>
  </si>
  <si>
    <t>BNS WESTSIDE SASKATOON</t>
  </si>
  <si>
    <t>SCI_01135</t>
  </si>
  <si>
    <t>BNS DERIVATIVE PRODUCTS (PANAMA)</t>
  </si>
  <si>
    <t>BNS GROUP TREASURY MID TERM NHA BOOK</t>
  </si>
  <si>
    <t>BNS GPF SPB TRS DAVIDSON KEMPNER BOOK FOR SPFDK</t>
  </si>
  <si>
    <t>DP GES FINANCE VOLUMEMETRIC PROD &amp; PAYTS BOOK</t>
  </si>
  <si>
    <t>THE BANK 0F NOVA SCOTIA - SCOTIA LEASING.</t>
  </si>
  <si>
    <t>BNS 70722 BUSINESS BANKING CTR NORTH BAY ONTARIO</t>
  </si>
  <si>
    <t>BNS CORRELATION DESK</t>
  </si>
  <si>
    <t>BNS GPF SPB TRS TRADING BOOK FOR SPFCD</t>
  </si>
  <si>
    <t>PRECIOUS METALS - SPECIAL PROJECT</t>
  </si>
  <si>
    <t>NEW YORL TSY LONG</t>
  </si>
  <si>
    <t>BNS QUEBEC INTERNATIONAL TRADE SERVICES</t>
  </si>
  <si>
    <t>BNS DECARIE &amp; FERRIER</t>
  </si>
  <si>
    <t>SCOTIA CAPITAL CDS - GT FAIR VALUE</t>
  </si>
  <si>
    <t>GES GESTNGB</t>
  </si>
  <si>
    <t>PRINCIPAL TRADER (DEAL SUPPORT)</t>
  </si>
  <si>
    <t>GES NGBAS</t>
  </si>
  <si>
    <t>NY LPM HEDGE PORTFOLIO</t>
  </si>
  <si>
    <t>RETAIL DYNAMIC HEDGE BOOK</t>
  </si>
  <si>
    <t>BNS CREDITINDEX</t>
  </si>
  <si>
    <t>DP EQUITY SINGLE STOCK OPTIONS</t>
  </si>
  <si>
    <t>GES GESFVPP</t>
  </si>
  <si>
    <t>BNS COLLATERAL TRADING PORTFOLIO</t>
  </si>
  <si>
    <t>THE BANK OF NOVA SCOTIA SINGAPORE (ASIA PACIFIC RIM) RCM</t>
  </si>
  <si>
    <t>EQUITYSP</t>
  </si>
  <si>
    <t>BANK OF NOVA SCOTIA GRENADA</t>
  </si>
  <si>
    <t>BNS TORONTO DERIVATIVES EQUITY LINKED NOTES</t>
  </si>
  <si>
    <t>TERIP NO 1 (CDO) LIMITED CLASS C (AUD)</t>
  </si>
  <si>
    <t>BNS PRIVATE BANKING</t>
  </si>
  <si>
    <t>BNS CORPORATE BANKING FINANCIAL INSTITUTIONS GRP</t>
  </si>
  <si>
    <t>BNS 69625</t>
  </si>
  <si>
    <t>BNS EAC INVENTORY FINANCE PORTFOLIO</t>
  </si>
  <si>
    <t>GBM ADMIN RESERVE FOR CVA PORTFOLIO</t>
  </si>
  <si>
    <t>BNS PUERTO RICO INTERNATIONAL BANKING ENTITY</t>
  </si>
  <si>
    <t>BNS ARBITRAGE CHIEF ACCOUNTANTS</t>
  </si>
  <si>
    <t>BNS MONTREAL TRUST IPL ADMIN CENTRE</t>
  </si>
  <si>
    <t>BNS LONDON FIXED INCOME PORTFOLIO</t>
  </si>
  <si>
    <t>BNS WINNIPEG BUSINESS SUPPORT CENTRE PRE 2008</t>
  </si>
  <si>
    <t>BNS LONDON ONTARIO 00042</t>
  </si>
  <si>
    <t>BNS GPF SPB TRS FLOWERING TREE</t>
  </si>
  <si>
    <t>DP BNSSCTLHEDGE DESK</t>
  </si>
  <si>
    <t>LONDON CREDIT</t>
  </si>
  <si>
    <t>BNS PORTFOLIO MANAGMENT STRUCTURED BOOK</t>
  </si>
  <si>
    <t>BNS WINNIPEG BUSINESS SUPPORT CENTRE</t>
  </si>
  <si>
    <t>BNS HAMILTON</t>
  </si>
  <si>
    <t>DERIVATIVE PRODUCTS CREDIT CORP PORTFOLIO</t>
  </si>
  <si>
    <t>GES GESTNGC</t>
  </si>
  <si>
    <t>CREDIT LDN</t>
  </si>
  <si>
    <t>EO LOXLEY</t>
  </si>
  <si>
    <t>GLOBAL FOREX</t>
  </si>
  <si>
    <t>BNS PROVISIONS EQUITY AND CREDIT PORTFILIO</t>
  </si>
  <si>
    <t>BNS GPF SPB TRS DE SHAW BOOK FOR SPFDE</t>
  </si>
  <si>
    <t>BNS WESTERN CANADIAN INCOME PROPERTY LENDING</t>
  </si>
  <si>
    <t>BNS 53280 BANKING OPERATIONS</t>
  </si>
  <si>
    <t>GLOBAL EQUITY DERIVATIVES - ASIA</t>
  </si>
  <si>
    <t>TREASURY LONG END TRADING BOOK</t>
  </si>
  <si>
    <t>BNS TOR ETF TRADING</t>
  </si>
  <si>
    <t>BNS 14548 CREDIT SALES AND MONEY MA</t>
  </si>
  <si>
    <t>BNS GROUP TREASURY BSM SEC CIP</t>
  </si>
  <si>
    <t>TRADING BONOS</t>
  </si>
  <si>
    <t>IG77_50MM_ UNSECURED</t>
  </si>
  <si>
    <t>BNS TORONTO BUSINESS SUPPORT CENTRE PRE 2008</t>
  </si>
  <si>
    <t>TORONTO BUSINESS SUPPORT CENTRE NO. 4 PRE 2008</t>
  </si>
  <si>
    <t>BNS BRANTFORD MAIN BRANCH</t>
  </si>
  <si>
    <t>BNS - CHIEF ACCOUNTANTS (MONTREAL TRUST)</t>
  </si>
  <si>
    <t>GES ENCOMMADMIN</t>
  </si>
  <si>
    <t>GES REFPRD</t>
  </si>
  <si>
    <t>BNS NEGATIVE BASIS TRADING PORTFOLIO</t>
  </si>
  <si>
    <t>SCOTIA MOCATTA-BULLION &amp; PRECIOUS METALS LONDON</t>
  </si>
  <si>
    <t>LONDON BASIS</t>
  </si>
  <si>
    <t>BNS84657</t>
  </si>
  <si>
    <t>BNS VANCOUVER BUSINESS SUPPORT CENTRE</t>
  </si>
  <si>
    <t>LEHMAN BROTHERS SPECIAL FINANCING INC. (FLATROCK)</t>
  </si>
  <si>
    <t>BNS GPF SPB TRS TIBURON BOOK FOR SPFTB</t>
  </si>
  <si>
    <t>CAD LOANS DEPOSITS</t>
  </si>
  <si>
    <t>LPM DERIVATIVE  PRODUCTS TORONTO</t>
  </si>
  <si>
    <t>BNS WINNIPEG COMMERCIAL BANKING CENTRE</t>
  </si>
  <si>
    <t>BNS - INTERNATIONAL BANKING DIVISION</t>
  </si>
  <si>
    <t>BNS TRURO NS</t>
  </si>
  <si>
    <t>CREDIT  WORKS</t>
  </si>
  <si>
    <t>BNS TORONTO-GLOBAL EQUITY FINANCE-CANADA</t>
  </si>
  <si>
    <t>ASIA SWAPS DESK.</t>
  </si>
  <si>
    <t>ST.JOHN NEW BRUNSWICK</t>
  </si>
  <si>
    <t>BNS TORONTO FX</t>
  </si>
  <si>
    <t>BNS 73007 MORTGAGE HEDGES</t>
  </si>
  <si>
    <t>BNS 01795 COLOMBIA OFFSHORE LOAN PO</t>
  </si>
  <si>
    <t>SWAP EXECUTION FACILITY DUMMY</t>
  </si>
  <si>
    <t>KGI SECURITIES CO. LTD</t>
  </si>
  <si>
    <t>SCOTIABANK EUROPE SN AMORTIZED</t>
  </si>
  <si>
    <t>MERITZ SECURITIES CO. LTD</t>
  </si>
  <si>
    <t>DTC SCOTIA CAPITAL SN AMORTIZED</t>
  </si>
  <si>
    <t>KGI SECURITIES CO LTD</t>
  </si>
  <si>
    <t>BNS 92999 TIMBERLANDS</t>
  </si>
  <si>
    <t>GBM STRUCTURED NOTE AMORTIZED COST</t>
  </si>
  <si>
    <t>IG77_750K_ UNSECURED</t>
  </si>
  <si>
    <t>DUMMY1</t>
  </si>
  <si>
    <t>B.N.S. BULLION CERTIFICATES OUTSTANDING</t>
  </si>
  <si>
    <t>BNS 42739 BANKING OPERATIONS</t>
  </si>
  <si>
    <t>BNS GROUP TREASURY FUNDING (HOLLIS) 95257</t>
  </si>
  <si>
    <t>GPFCCOLL</t>
  </si>
  <si>
    <t>BNS PERU DUMMY</t>
  </si>
  <si>
    <t>IGCLPSEC SECURED</t>
  </si>
  <si>
    <t>IGCLP UNSECURED GROUP</t>
  </si>
  <si>
    <t>RATELKN</t>
  </si>
  <si>
    <t>BNS83139 EDMONTON CENTRALIZED CURRENCY UNIT</t>
  </si>
  <si>
    <t>BNS 13250 BANKING OPERATIONS</t>
  </si>
  <si>
    <t>GLOBAL EQUITY DERIVATIVES TOTUS</t>
  </si>
  <si>
    <t>IGEUR SECURED MOD</t>
  </si>
  <si>
    <t>The Bank of Nova Scotia Ltd (Toronto)</t>
  </si>
  <si>
    <t>FICC TACTICAL TRADING</t>
  </si>
  <si>
    <t>BNS 08946 BANKING OPERATIONS</t>
  </si>
  <si>
    <t>EAC INVENTORY FINANCING (SIL) IRELAND</t>
  </si>
  <si>
    <t>SCOTIA CAPITAL CDS-SN AMORTIZED</t>
  </si>
  <si>
    <t>DTC SCOTIA CAPITAL-SN AMORTIZED</t>
  </si>
  <si>
    <t>KGI SECURITIES CO LT.</t>
  </si>
  <si>
    <t>MERITZ SECURITIES CO LTD.</t>
  </si>
  <si>
    <t>EMBEDDED DERIVATIVES - STRUCTURED NOTE</t>
  </si>
  <si>
    <t>SCOTIA CAPITAL CDS  SN AMORTIZED</t>
  </si>
  <si>
    <t>EMBEDDED DERIVATIVES - STRUCTURED NOTES</t>
  </si>
  <si>
    <t>SCOTIABANK EUROPE-SN AMORTIZED</t>
  </si>
  <si>
    <t>BNS 39008 REGINA CENTRALIZED CURREN</t>
  </si>
  <si>
    <t>BNS 78766 OTTAWA CENTRALIZED CURREN</t>
  </si>
  <si>
    <t>BNS 74856 CLIFFCREST PL</t>
  </si>
  <si>
    <t>BNS 74872 YONGE AND GREENF</t>
  </si>
  <si>
    <t>BNS 74906 SILVERLAND</t>
  </si>
  <si>
    <t>BNS 75002 WALLACEBURG</t>
  </si>
  <si>
    <t>BNS 75176 TUDOR CENTRE</t>
  </si>
  <si>
    <t>CANADIAN GROWTH D</t>
  </si>
  <si>
    <t>INTERNATIONAL EQUITY E</t>
  </si>
  <si>
    <t>ISS SECURITIES OPERATIONS FUNDS</t>
  </si>
  <si>
    <t>ISS SECURITIES OPERATIONS</t>
  </si>
  <si>
    <t>BNS INVESTMENT INC 04226</t>
  </si>
  <si>
    <t>BNS INVESTMANT INC (04226)</t>
  </si>
  <si>
    <t>BNS 04382 YONGE/BALLIOL</t>
  </si>
  <si>
    <t>BNS 04762 VICTORIA P/TE</t>
  </si>
  <si>
    <t>BNS 04796 SHEPPARD</t>
  </si>
  <si>
    <t>BNS 04812 WESTGATE PLAZA</t>
  </si>
  <si>
    <t>BNS 04986 13 VICTORIA ST</t>
  </si>
  <si>
    <t>BNS 05066 42 TALBOTS ST</t>
  </si>
  <si>
    <t>BNS 05256 FENNELL SQ</t>
  </si>
  <si>
    <t>BNS 05306 CATARAQUI</t>
  </si>
  <si>
    <t>BNS 05322 1094 BARRYDOWN</t>
  </si>
  <si>
    <t>BNS 05546 1 DUNDAS ST</t>
  </si>
  <si>
    <t>BNS 05686 TAVISTOCK ONT</t>
  </si>
  <si>
    <t>BNS 05876 SUNDRY CLEARING UNIT</t>
  </si>
  <si>
    <t>BNS 05942 SCOTIA LEASING</t>
  </si>
  <si>
    <t>MOCS THE BANK OF NOVA SCOTIAMOCATTA</t>
  </si>
  <si>
    <t>BNS 06916 MALDEN</t>
  </si>
  <si>
    <t>BNS 07096 PRIVATE BANKING LONDON</t>
  </si>
  <si>
    <t>BNS 07286 WESTON RD AND RUTHERFORD</t>
  </si>
  <si>
    <t>BNS07476 INVERLAT CANADA MEX MIGRAT</t>
  </si>
  <si>
    <t>BNS 07922 ISS SECURITIES OPER</t>
  </si>
  <si>
    <t>BNS 08136 WHITBY SHORES</t>
  </si>
  <si>
    <t>BNS 08326 CHINGUACOUSY</t>
  </si>
  <si>
    <t>BNS 08482 STEELES/ALNESS</t>
  </si>
  <si>
    <t>BNS 08862 BNS SAGINAW SQUARE</t>
  </si>
  <si>
    <t>BNS 10009 ALBERTA MAIN</t>
  </si>
  <si>
    <t>BNS 10017 PORTAGE/KENNE</t>
  </si>
  <si>
    <t>BNS 10025 PRINCESS ST</t>
  </si>
  <si>
    <t>BNS 10033 BNS TRURO</t>
  </si>
  <si>
    <t>BNS 10041 BNS PLACE QUEB</t>
  </si>
  <si>
    <t>BNS 10058 PRINCE ALBERT</t>
  </si>
  <si>
    <t>BNS 10066 ELGIN AND FRANK</t>
  </si>
  <si>
    <t>BNS 10074 BNS NEWCASTLE</t>
  </si>
  <si>
    <t>BNS 10082 SPADINA/DUPONT</t>
  </si>
  <si>
    <t>BNS 10090 BROADWAY/BURR</t>
  </si>
  <si>
    <t>BNS 10108 BNS AVONLEA</t>
  </si>
  <si>
    <t>BNS 10124 BLACKS HARBOUR</t>
  </si>
  <si>
    <t>BNS 10140 BNS KAMLOOPS</t>
  </si>
  <si>
    <t>BNS 10157 BNS VIRDEN</t>
  </si>
  <si>
    <t>BNS 10181 COTE DE LIESSE</t>
  </si>
  <si>
    <t>BNS 10199 17TH/38TH ST</t>
  </si>
  <si>
    <t>BNS 10223 GLACE BAY</t>
  </si>
  <si>
    <t>GFI TORUSFI STRUCTURING FEES</t>
  </si>
  <si>
    <t>SECURITIZED TERM AUTO RECEIVABLES TRUST 2018-1</t>
  </si>
  <si>
    <t>BNS 02170</t>
  </si>
  <si>
    <t>BNS 02212 COUNTY FAIR PZ</t>
  </si>
  <si>
    <t>BNS 02220 SARDIS</t>
  </si>
  <si>
    <t>BNS 02279 COUNTRY HILLS TOWN CENTRE</t>
  </si>
  <si>
    <t>BNS 02303 GREENWOOD MALL</t>
  </si>
  <si>
    <t>BNS 02352 EARLTON ONT</t>
  </si>
  <si>
    <t>BNS O2410 NELSON SQUARE</t>
  </si>
  <si>
    <t>BNS02469 CALGARY WEST SPRINGS</t>
  </si>
  <si>
    <t>BNS 02501 ST.HYACINTHE QUEBEC</t>
  </si>
  <si>
    <t>BNS 02550 PARK ROYAL</t>
  </si>
  <si>
    <t>BNS 02642 YONGE MULOCK</t>
  </si>
  <si>
    <t>BNS 02741 JEAN TALON BRANCH</t>
  </si>
  <si>
    <t>BNS 02790 WHISTLER</t>
  </si>
  <si>
    <t>BNS 02931 PLAZA GLENWOOD</t>
  </si>
  <si>
    <t>BNS 03012 SHEPPARD/CONSU</t>
  </si>
  <si>
    <t>BNS 03079 CRANSTON, CALGARY ALBERTA</t>
  </si>
  <si>
    <t>BNS 03111 BNS QUEBEC</t>
  </si>
  <si>
    <t>BNS 03145 FINANCE DEPT PUERTO RICO</t>
  </si>
  <si>
    <t>BNS 03152 ONT C.A.U.</t>
  </si>
  <si>
    <t>BNS 03251 LACHENAIE QC</t>
  </si>
  <si>
    <t>BNS 03269 AIRDRIE SIERRA SPRINGS</t>
  </si>
  <si>
    <t>BNS 03392 NEW STR/W LINE</t>
  </si>
  <si>
    <t>BNS 03715 MANILA PHILIPPINES</t>
  </si>
  <si>
    <t>BNS 04002 SEFCO TORONTO</t>
  </si>
  <si>
    <t>BNS71589 SYLVAN LAKE</t>
  </si>
  <si>
    <t>BNS 71605 ST. MAARTEN</t>
  </si>
  <si>
    <t>BNS 71613 BRIDGEWATER</t>
  </si>
  <si>
    <t>BNS 71639 BNS BEAUMONT</t>
  </si>
  <si>
    <t>BNS 71670 WANETA PLAZA</t>
  </si>
  <si>
    <t>BNS 71712 WILSON/JANE</t>
  </si>
  <si>
    <t>BNS 71795 MGR DIR OFF HM</t>
  </si>
  <si>
    <t>BNS 71803 BNS BEDFORD</t>
  </si>
  <si>
    <t>BNS 71829 RANCHLANDS SC</t>
  </si>
  <si>
    <t>BNS 71852 BOX 760 WINDSR</t>
  </si>
  <si>
    <t>BNS 71902 KING/SPRINGHST</t>
  </si>
  <si>
    <t>BNS 72082 WHITBY ONTARIO</t>
  </si>
  <si>
    <t>BNS 72090 PARKSVILLE BC</t>
  </si>
  <si>
    <t>BNS 72132 KRUG/SHERWOOD</t>
  </si>
  <si>
    <t>BNS 72140  STRAWBERRY HILL</t>
  </si>
  <si>
    <t>BNS 72231 CARREFOUR LAVAL</t>
  </si>
  <si>
    <t>BNS 72249 RIVER BANK SQ</t>
  </si>
  <si>
    <t>BNS 72322 KINGSTON/MORNG</t>
  </si>
  <si>
    <t>BNS 72439 SOUTH GATE SHOPPING CTR E</t>
  </si>
  <si>
    <t>BNS 72520 CITY SQUARE</t>
  </si>
  <si>
    <t>BNS72579 ASPEN WOODS CALGARY AL</t>
  </si>
  <si>
    <t>BNS 72629 TD SQUARE</t>
  </si>
  <si>
    <t>BNS 72710 UNIVERCITY</t>
  </si>
  <si>
    <t>BNS 72751 DOLLARD DES ORMEAUX</t>
  </si>
  <si>
    <t>BNS 72819 BNS ALBERTA</t>
  </si>
  <si>
    <t>BNS 73015 ROBB STREET GEORGETOWN</t>
  </si>
  <si>
    <t>BNS 73072 CHARLOTTE/PARK</t>
  </si>
  <si>
    <t>BNS73437 DIVERSIFIED WEST</t>
  </si>
  <si>
    <t>BNS 73452 TRAFALGAR RIDGE OAKVILLE</t>
  </si>
  <si>
    <t>BNS 73742 MONTGOMERY PL</t>
  </si>
  <si>
    <t>BNS 74062 BAYVIEW AND WELD</t>
  </si>
  <si>
    <t>BNS 74112 STONE CHURCH</t>
  </si>
  <si>
    <t>BNS 74302 QUINTE MALL</t>
  </si>
  <si>
    <t>BNS 74476 50 BLOOR ST</t>
  </si>
  <si>
    <t>BNS DIEGO MARTIN 74625</t>
  </si>
  <si>
    <t>BNS 74732 BONIS/BIRCHMT</t>
  </si>
  <si>
    <t>BNS SCOTIA CENTRE 74815</t>
  </si>
  <si>
    <t>BNS 70664 WESTMRLD/MCALL</t>
  </si>
  <si>
    <t>BNS 70672 MORRISBURG ONT</t>
  </si>
  <si>
    <t>BNS 70680 SPRUCELAND BC</t>
  </si>
  <si>
    <t>BNS 70698 ROSETOWN</t>
  </si>
  <si>
    <t>BNS 70722 NORTH BAY ONT</t>
  </si>
  <si>
    <t>BNS 70730 CAMPBELL RIVER</t>
  </si>
  <si>
    <t>BNS 70755 SANTO DOMINGO</t>
  </si>
  <si>
    <t>BNS 70789 BOWDEN ALBERTA</t>
  </si>
  <si>
    <t>BNS 70813 BNS MORELL</t>
  </si>
  <si>
    <t>BNS 70854 HARTLAND,NB</t>
  </si>
  <si>
    <t>BNS 70862 PORT HOPE ONTARIO</t>
  </si>
  <si>
    <t>BNS 70870 VCR DATA CTR</t>
  </si>
  <si>
    <t>BNS 70912 FAIRVIEW SP CT</t>
  </si>
  <si>
    <t>BNS 70920 WHITEHORSE BC</t>
  </si>
  <si>
    <t>BNS 70953 BNS MARYSTOWN</t>
  </si>
  <si>
    <t>BNS 70979 RICHMOND RD</t>
  </si>
  <si>
    <t>BNS 71001 MONTREAL CENTRAL ACCOUNTI</t>
  </si>
  <si>
    <t>BNS 71092 BATHURST/DUNDA</t>
  </si>
  <si>
    <t>BNS 71100 BNS DUNCAN</t>
  </si>
  <si>
    <t>BNS 71191 CENTRE-VILLE</t>
  </si>
  <si>
    <t>BNS 71209 1835 DUNMORE</t>
  </si>
  <si>
    <t>BNS71324 RIVERVIEW</t>
  </si>
  <si>
    <t>BNS 71332 CEDARBRAE PLAZ</t>
  </si>
  <si>
    <t>BNSF BNS FRANKFURT</t>
  </si>
  <si>
    <t>BNS 71381 BNS VAL D'OR</t>
  </si>
  <si>
    <t>BNS 71407 POLO PARK</t>
  </si>
  <si>
    <t>BNS 71431 SAMUEL HOLLAND</t>
  </si>
  <si>
    <t>BNS 71472 MT DENNIS</t>
  </si>
  <si>
    <t>BNS 71522 QUEEN/CHURCH</t>
  </si>
  <si>
    <t>BNS 71530 RUTHERFORD MAL</t>
  </si>
  <si>
    <t>BNS ON BEHALF OF CHC HELICOPTER</t>
  </si>
  <si>
    <t>CONV_CASH</t>
  </si>
  <si>
    <t>GENERIC CORP CURRENT A/C FXSWP</t>
  </si>
  <si>
    <t>DUMM</t>
  </si>
  <si>
    <t>FX AUTO ROLL CUSTOMER</t>
  </si>
  <si>
    <t>FX/FRA TRADE DESK</t>
  </si>
  <si>
    <t>FX ARB MARGIN CUSTOMER</t>
  </si>
  <si>
    <t>FOREIGN EXCHANGE REVENUE HEDGING</t>
  </si>
  <si>
    <t>GLOBAL EQUITY FINANCE LONDON TOTUS</t>
  </si>
  <si>
    <t>GLOBAL PRIME FINANCE</t>
  </si>
  <si>
    <t>BNS GWS ON BEHALF OF SNC LAVALIN</t>
  </si>
  <si>
    <t>HK MOCATTA SFX DUMMY</t>
  </si>
  <si>
    <t>CANADIAN BALANCED B</t>
  </si>
  <si>
    <t>EUROPEAN GROWTH LND C</t>
  </si>
  <si>
    <t>BNS 01362 HUMBERTOWN CTR</t>
  </si>
  <si>
    <t>BNS 01412 KINGSTON/ST CL</t>
  </si>
  <si>
    <t>BNS 01420 VANCOUVER CTR</t>
  </si>
  <si>
    <t>BNS 01479 WETASKIWIN MAL</t>
  </si>
  <si>
    <t>BNS 01529 MARKET/MAGRATH</t>
  </si>
  <si>
    <t>BNS 01552 QUEEN/RIVER</t>
  </si>
  <si>
    <t>BNS01560 GLENMORE BC</t>
  </si>
  <si>
    <t>BNS 01602 ST CLAIR/OAKWD</t>
  </si>
  <si>
    <t>BNS 01669 BNS MIDNAPORE</t>
  </si>
  <si>
    <t>BNS 01677 CAU WINNIPEG CENTRAL ACCO</t>
  </si>
  <si>
    <t>BNS 01701 CSP LAVAL QUE</t>
  </si>
  <si>
    <t>BNS 01800 HASTINGS/SEYMO</t>
  </si>
  <si>
    <t>BNS 01842 NIPISSING PLAZ</t>
  </si>
  <si>
    <t>BNS 01859 WOODBINE SQUAR</t>
  </si>
  <si>
    <t>BNS 01883 BNS SHERBOURNE</t>
  </si>
  <si>
    <t>BNS 02139 CALGARY CENTRAL ACCOUNTIN</t>
  </si>
  <si>
    <t>BNS 02162 YONGE/EGLINTON</t>
  </si>
  <si>
    <t>BNS 70318 REGENT PARK PL</t>
  </si>
  <si>
    <t>BNS 70326 ST ISIDORE DEP</t>
  </si>
  <si>
    <t>BNS 70342 EXETER ONTARIO</t>
  </si>
  <si>
    <t>BNS 70359 BNS MILO</t>
  </si>
  <si>
    <t>BNS 70391 BNS SHERBROOKE</t>
  </si>
  <si>
    <t>BNS 70409 BNS STETTLER</t>
  </si>
  <si>
    <t>MERITZ SECURITIES CO LTD</t>
  </si>
  <si>
    <t>BNS 00281 MAISSON COOPER</t>
  </si>
  <si>
    <t>BNS 00299 HINTON-DRINNAN</t>
  </si>
  <si>
    <t>BNS 00307 BOX 845 WINNIP</t>
  </si>
  <si>
    <t>BNS 00315 SANTIAGO DE LOS CABALLERO</t>
  </si>
  <si>
    <t>BNS 00323 INGONISH BEACH</t>
  </si>
  <si>
    <t>BNS 00349 MEDICINE HAT</t>
  </si>
  <si>
    <t>BNS 00356 BNS BUCKINGHAM</t>
  </si>
  <si>
    <t>BNS 00372 SPEEDVA AND STE</t>
  </si>
  <si>
    <t>BNS 00406 CARLETON UNIV</t>
  </si>
  <si>
    <t>BNS 00422 OTTAWA AND BARTO</t>
  </si>
  <si>
    <t>BNS 00430 DUNBAR AND 41ST</t>
  </si>
  <si>
    <t>BNS 00455 BNS ST CROIX</t>
  </si>
  <si>
    <t>BNS 00463 BNS SYDNEY</t>
  </si>
  <si>
    <t>BNS 00471 LAURENT/CHURCH</t>
  </si>
  <si>
    <t>BNS 00489 JASPER/107</t>
  </si>
  <si>
    <t>BNS 00513 BNS WINDSOR</t>
  </si>
  <si>
    <t>BNS 00521 DRUMMONDVILLE</t>
  </si>
  <si>
    <t>BNS 00539 MACLEOD TRAI S</t>
  </si>
  <si>
    <t>BNS 00562 WESTOWN PLAZA</t>
  </si>
  <si>
    <t>BNS 00596 OTTAWA DATA CR</t>
  </si>
  <si>
    <t>BNS 00620 SHLBN/CEDR HIL</t>
  </si>
  <si>
    <t>BNS 00646 RIVERSIDE MALL</t>
  </si>
  <si>
    <t>BNS 00703 DKWRTH/COCHRN</t>
  </si>
  <si>
    <t>BNS 00729 CENTRE ST N</t>
  </si>
  <si>
    <t>BNS 00752 3RD LINE/SPEER</t>
  </si>
  <si>
    <t>BNS 00760 BNS MACKENZIE</t>
  </si>
  <si>
    <t>BNS 00794 BNS LINCOLN</t>
  </si>
  <si>
    <t>BNS 00802 PETERBOROUGH</t>
  </si>
  <si>
    <t>BNS 00893 GRAND FALLS</t>
  </si>
  <si>
    <t>BNS 00901 LE CAVALIER SC</t>
  </si>
  <si>
    <t>BNS 00992 SPANISH ONT</t>
  </si>
  <si>
    <t>BNS 01024 KING/GERMAIN</t>
  </si>
  <si>
    <t>BNS 01073 SAULNIERVILLE</t>
  </si>
  <si>
    <t>BNS 01099 PETRO PLAZA</t>
  </si>
  <si>
    <t>BNS 01123 BNS WEST END</t>
  </si>
  <si>
    <t>FIXED INCOME NYA OTC DERIVATIVES</t>
  </si>
  <si>
    <t>BNS 01172 COLLEGE/BATHUR</t>
  </si>
  <si>
    <t>BNS 01222 DANFORTH/WOODB</t>
  </si>
  <si>
    <t>BNS 01230 POWELL RIVER</t>
  </si>
  <si>
    <t>BNS 01289 9203-34TH EDMN</t>
  </si>
  <si>
    <t>BNS 70482 KINGSTON ONT</t>
  </si>
  <si>
    <t>BNS 70490 GRENVILLE/68TH</t>
  </si>
  <si>
    <t>BNS 70524 BNS EDMUNSTON</t>
  </si>
  <si>
    <t>BNS 70532 LINWOOD ONT</t>
  </si>
  <si>
    <t>BNS 70557 BNS MARATHON</t>
  </si>
  <si>
    <t>BNS 70565 BNS WORTHING</t>
  </si>
  <si>
    <t>BNS 70573 BNS CATALINA</t>
  </si>
  <si>
    <t>BNS 70599 BRENTWOOD CALGARY</t>
  </si>
  <si>
    <t>BNS 70607 DAKOTA AND WARDE</t>
  </si>
  <si>
    <t>BNS SANGRE GRANDE 70615</t>
  </si>
  <si>
    <t>BNS 70623 BNS GANDER</t>
  </si>
  <si>
    <t>BNS 70649 17TH/8TH ST SW</t>
  </si>
  <si>
    <t>BNS 65706 66 ONTARIO RD</t>
  </si>
  <si>
    <t>BNS 65862 BNS BATH AND CEN</t>
  </si>
  <si>
    <t>BNS 66332 ISS SECURITIES OPERATIONS</t>
  </si>
  <si>
    <t>BNS 66662 QUEEN/HANSEN</t>
  </si>
  <si>
    <t>MOCLPB THE BANK OF NOVA SCOTIAMOCAT</t>
  </si>
  <si>
    <t>BNS 67082 WESTWOOD MALL</t>
  </si>
  <si>
    <t>BNS GROUP TREASURY FUNDING (HOLLIS)</t>
  </si>
  <si>
    <t>BNS GROUP TREASURY MID TERM FUNDING (HOLLIS)</t>
  </si>
  <si>
    <t>BNS MONTREAL TRUST</t>
  </si>
  <si>
    <t>BNS02147 BANK CORPORATE POSITION</t>
  </si>
  <si>
    <t>BANK CORPORATE POSITION</t>
  </si>
  <si>
    <t>BNS 00018 BNS SASKATOON</t>
  </si>
  <si>
    <t>BNS 00026 BANK/GLOUCESTE</t>
  </si>
  <si>
    <t>BNS 00034 MONCTON NB</t>
  </si>
  <si>
    <t>BNS 00042 LONDON ONT</t>
  </si>
  <si>
    <t>BNS 00083 BNS SUMMERSIDE</t>
  </si>
  <si>
    <t>BNS 00091 ST LAWR/JEAN T</t>
  </si>
  <si>
    <t>BNS 00117 PEMBINA HWY</t>
  </si>
  <si>
    <t>BNS 00133 BEDFORD NS</t>
  </si>
  <si>
    <t>BNS 00158 BNS CODETTE</t>
  </si>
  <si>
    <t>BNS 00166 CITY VIEW</t>
  </si>
  <si>
    <t>BNS 00174 GAGETOWN</t>
  </si>
  <si>
    <t>BNS 00190 BNS MCBRIDE</t>
  </si>
  <si>
    <t>BNS 00208 KINISTINO</t>
  </si>
  <si>
    <t>BNS 00224 JAQUET RIVER</t>
  </si>
  <si>
    <t>BNS 00232 BROCKVILLE</t>
  </si>
  <si>
    <t>BNS 00257 BNS THOMPSON</t>
  </si>
  <si>
    <t>BNS 00273 NORTH WEST ARM</t>
  </si>
  <si>
    <t>BNS GROUP TREASURY SCBG</t>
  </si>
  <si>
    <t>BNS 67116 PRIV BKG HAMILTON</t>
  </si>
  <si>
    <t>BANK OF NOVA SCOTIA 67496</t>
  </si>
  <si>
    <t>BNS 67686 PLATEAU</t>
  </si>
  <si>
    <t>BNS 67926 4559 HURONTARIO ST</t>
  </si>
  <si>
    <t>BNS 68056 COLBORNE STREET WEST</t>
  </si>
  <si>
    <t>BNS 68106 WOODROFFE</t>
  </si>
  <si>
    <t>BNS 68262 DOON VILLAGE</t>
  </si>
  <si>
    <t>BNS 68296 MAJ MACKENZIE AND MARKHAM</t>
  </si>
  <si>
    <t>BNS 68452 LAURIER CENTRE</t>
  </si>
  <si>
    <t>BNS 68726 MISSISSAUGA AND WILLIAMS</t>
  </si>
  <si>
    <t>BNS 69625 BNS HOUSTON BRANCH</t>
  </si>
  <si>
    <t>BNS 70003 HALIFAX MAIN</t>
  </si>
  <si>
    <t>RECIPROCITY HOLDINGS LTD</t>
  </si>
  <si>
    <t>STORA FOREST INDUSTRIES LTD.</t>
  </si>
  <si>
    <t>BNS 70029 WEST END CALG</t>
  </si>
  <si>
    <t>BNS 70037 PORTAGE/ROSEBR</t>
  </si>
  <si>
    <t>BNS 70060 BNS WHALLEY</t>
  </si>
  <si>
    <t>BNS 70078 BNS TISDALE</t>
  </si>
  <si>
    <t>BNS 70086 PEMBROKE ONT</t>
  </si>
  <si>
    <t>BNS 70102 HALTON HILLS</t>
  </si>
  <si>
    <t>BNS 70110 BNS CLOVERDALE</t>
  </si>
  <si>
    <t>BNS 70136 BELLS CORNERS</t>
  </si>
  <si>
    <t>BNS 70144 BNS CHIPMAN</t>
  </si>
  <si>
    <t>BNS 70169 1ST ST W/6TH</t>
  </si>
  <si>
    <t>BNS 70177 WINNIPEGOSIS</t>
  </si>
  <si>
    <t>BNS 70193 WDLWN-WESTPHAL</t>
  </si>
  <si>
    <t>BNS 70219 JASPER PLACE</t>
  </si>
  <si>
    <t>BNS 70243 COBOURG/ROBIE</t>
  </si>
  <si>
    <t>BNS 70250 6TH AV/5TH AV</t>
  </si>
  <si>
    <t>BNS 70276 PRESTON/NORMAN</t>
  </si>
  <si>
    <t>BNS 70284 ST ANDREWS</t>
  </si>
  <si>
    <t>BNS 70292 COCHRANE ONT</t>
  </si>
  <si>
    <t>BNS 61689 VILLAGE TREE M</t>
  </si>
  <si>
    <t>BNS MARABELLA 61705</t>
  </si>
  <si>
    <t>BNS 61747 CANADA LOAN TRADING</t>
  </si>
  <si>
    <t>BNS 61770 CHETWYND</t>
  </si>
  <si>
    <t>BNS 61796 ISS FINANCE CORPORATION</t>
  </si>
  <si>
    <t>BNS 61853 KENMOUNT SQ</t>
  </si>
  <si>
    <t>BNS 61929 LAC LA BICHE ALBERTA</t>
  </si>
  <si>
    <t>BNS 62042 DANFORTH/COXWL</t>
  </si>
  <si>
    <t>BNS 62182 MIDLAND ONT</t>
  </si>
  <si>
    <t>BNS 62281 612 RUE ST.JACQUES W.</t>
  </si>
  <si>
    <t>RTLERROR</t>
  </si>
  <si>
    <t>BNS ON BEHALF OF U.S. AIRWAYS INC.</t>
  </si>
  <si>
    <t>ASW</t>
  </si>
  <si>
    <t>ONTARIO OFFSITE ABM / NON-DEPOSIT</t>
  </si>
  <si>
    <t>BNS S P PRIVATE BKG</t>
  </si>
  <si>
    <t>BNS 62323 ELMSDALE SHOPPING CENTRE</t>
  </si>
  <si>
    <t>BNS 62570 BRENTWOOD</t>
  </si>
  <si>
    <t>BNS 62711 ST LEONARD</t>
  </si>
  <si>
    <t>BNS 62752 YONGE/BERNARD</t>
  </si>
  <si>
    <t>BNS 62851 ROCKLAND SHOP</t>
  </si>
  <si>
    <t>BNS RIO CLARO 62885</t>
  </si>
  <si>
    <t>BNS 62992-15 GERVAIS/WYN</t>
  </si>
  <si>
    <t>BNS 63032 BLOOR W/SALEM</t>
  </si>
  <si>
    <t>BANK OF NOVA SCOTIA (63065)</t>
  </si>
  <si>
    <t>BNS 63081 PLACE MONTREAL TRUST</t>
  </si>
  <si>
    <t>BNS 63099 BELMONT EDMONTON</t>
  </si>
  <si>
    <t>BNS TOR-IE FINANCE + DERV</t>
  </si>
  <si>
    <t>BNS 63131 QUEBEC STE FOY</t>
  </si>
  <si>
    <t>BNS 63172 LINDSAY ONT</t>
  </si>
  <si>
    <t>BNS 63362 RIVERSIDE SP P</t>
  </si>
  <si>
    <t>BNS 63412 CONSTELLATION</t>
  </si>
  <si>
    <t>BNS 63552 HWY 10 NBOVAIRD BRAMPTON</t>
  </si>
  <si>
    <t>BNS 63685 HOLETOWN BARB</t>
  </si>
  <si>
    <t>BNS 63735 BNS P0RTLAND</t>
  </si>
  <si>
    <t>BNS 63966 ONTARIO CASH PROCESSING C</t>
  </si>
  <si>
    <t>BNS 64212 DEVONSHIRE</t>
  </si>
  <si>
    <t>BNS 64352 BARTON/GREENS</t>
  </si>
  <si>
    <t>BNS 64576 ONE FINAN</t>
  </si>
  <si>
    <t>BNS 64626 THORNCLIFFE</t>
  </si>
  <si>
    <t>BNS 64766 NEWMARKET</t>
  </si>
  <si>
    <t>BNS 64816 ST.CLAIR AND DUFFERIN</t>
  </si>
  <si>
    <t>BNS 64832 ERB ST W.</t>
  </si>
  <si>
    <t>BNS 64972 MEADOWVALE S</t>
  </si>
  <si>
    <t>BNS 65185 BNS CMMB NEW YORK</t>
  </si>
  <si>
    <t>BNS STEELES MIDDLEFIELD</t>
  </si>
  <si>
    <t>BNS 65466 1712 CARLING</t>
  </si>
  <si>
    <t>BNS 60061 ST ROCH</t>
  </si>
  <si>
    <t>BNS 60087 PORTAGE/TORONT</t>
  </si>
  <si>
    <t>BNS 60111 BNS GRENVILLE</t>
  </si>
  <si>
    <t>BNS 60129 ATHABASCA</t>
  </si>
  <si>
    <t>BNS 60152 BARRIE ONTARIO</t>
  </si>
  <si>
    <t>BNS 60160 KITIMAT</t>
  </si>
  <si>
    <t>BNS 60178 HUDSON BAY</t>
  </si>
  <si>
    <t>BNS 60194 HAMPTON ST N</t>
  </si>
  <si>
    <t>BNS 60202 BRAMPTON ONT</t>
  </si>
  <si>
    <t>BNS 60228 N BATTLEFORD</t>
  </si>
  <si>
    <t>BNS 60236 CARLING/WOODRF</t>
  </si>
  <si>
    <t>BNS 60251 WESTMOUNT MTL</t>
  </si>
  <si>
    <t>BNS 60269 CENTURY PLACE</t>
  </si>
  <si>
    <t>BNS SAN FERNANDO 60285</t>
  </si>
  <si>
    <t>BNS 60293 QUINPOOL RD</t>
  </si>
  <si>
    <t>BNS 60301 MURDOCHVILLE</t>
  </si>
  <si>
    <t>BNS 60319 INNISFAIL</t>
  </si>
  <si>
    <t>BNSJ BNS ST JOHN AN</t>
  </si>
  <si>
    <t>BNS 60343 LIVERPOOL</t>
  </si>
  <si>
    <t>BNS 60350 BDWY/MACDONALD</t>
  </si>
  <si>
    <t>BNS 60368 HILLSDALE MALL</t>
  </si>
  <si>
    <t>BNS 60376 FT COULONGE</t>
  </si>
  <si>
    <t>BNS 60392 JAMES/BURLINGT</t>
  </si>
  <si>
    <t>BNS 60400 EDM ST/6TH ST</t>
  </si>
  <si>
    <t>BNS 60442 JAMES/FENNEL</t>
  </si>
  <si>
    <t>BNS 60459 LAKEVIEW PLAZA</t>
  </si>
  <si>
    <t>BNS 60483 TATAMGOUCHE</t>
  </si>
  <si>
    <t>BNS 60491 ST RAYMOND</t>
  </si>
  <si>
    <t>BNS 60517 GARDEN CITY SQ</t>
  </si>
  <si>
    <t>BNS CHAGUANAS 60525</t>
  </si>
  <si>
    <t>BNS 60533 BAY ROBERTS</t>
  </si>
  <si>
    <t>BNS 60541 BONAVENTURE</t>
  </si>
  <si>
    <t>BNS 60574 ST JOHN DATA</t>
  </si>
  <si>
    <t>BNS 60582 MALTON BRANCH</t>
  </si>
  <si>
    <t>BNS 60616 BARRISTER OTTW</t>
  </si>
  <si>
    <t>BNS 60632 HUNTSVILLE ONT</t>
  </si>
  <si>
    <t>BNS 60673 ST ANTHONY</t>
  </si>
  <si>
    <t>BNS 60681 ROCK FOREST</t>
  </si>
  <si>
    <t>BNS 60715 SB PR HATO REY</t>
  </si>
  <si>
    <t>BNS 60723 BNS SPRINGDALE</t>
  </si>
  <si>
    <t>BNS 60764 GRAND BAY</t>
  </si>
  <si>
    <t>BNS 60772 PARRY SOUND ON</t>
  </si>
  <si>
    <t>BNS 60814 MILLIDGE VILLE</t>
  </si>
  <si>
    <t>BNS 60822 PICTON ONTARIO</t>
  </si>
  <si>
    <t>BNS 60855 BUENOS AIRES</t>
  </si>
  <si>
    <t>BNS 60889 CALGARY DATA</t>
  </si>
  <si>
    <t>BNS 60913 LABRADOR</t>
  </si>
  <si>
    <t>BNS 60962 NORTHGATE S C</t>
  </si>
  <si>
    <t>BNS 61002 STOUFFVILLE ON</t>
  </si>
  <si>
    <t>BNS 61051 BNS GRANBY</t>
  </si>
  <si>
    <t>BNS 61101 BAIE COMEAU QU</t>
  </si>
  <si>
    <t>BNS 61176 ORLEANS GARDEN</t>
  </si>
  <si>
    <t>BNS 61192 DANFORTH/DANFH</t>
  </si>
  <si>
    <t>BNS 61200 KINGSWAY/BRKR</t>
  </si>
  <si>
    <t>BNS 61242 DUFFERIN/CASTL</t>
  </si>
  <si>
    <t>BNS 61275 BNS COROZOL</t>
  </si>
  <si>
    <t>BNS 61382 KINGSTON/BINGHAM</t>
  </si>
  <si>
    <t>BNS 61432 LAWRENCE/BIRCH</t>
  </si>
  <si>
    <t>BNS 61523 ST JOHNS DATA</t>
  </si>
  <si>
    <t>BNS 61549 GRAND CENTRE</t>
  </si>
  <si>
    <t>BNS 61572 QUEENSWAY/SMIT</t>
  </si>
  <si>
    <t>BNS 61622 SHEPPARD/RIVAL</t>
  </si>
  <si>
    <t>CAPM CAPITAL MKTS TO</t>
  </si>
  <si>
    <t>GIA OPERACION BOVEDA</t>
  </si>
  <si>
    <t>GIA OPER CAPTACION MEDIOS ELECTRON</t>
  </si>
  <si>
    <t>GIA PAGO A PROVEEDORES</t>
  </si>
  <si>
    <t>GIA CONCILIACIONES BANCOS, MATRIZ Y SUCURSALES</t>
  </si>
  <si>
    <t>BNS ARBITRAGE TOTUS</t>
  </si>
  <si>
    <t>SCOTIAMOCATTA INDIA</t>
  </si>
  <si>
    <t>SCOTIAMOCATTA NY</t>
  </si>
  <si>
    <t>BNS INVERLAT MEXICO DUMMY</t>
  </si>
  <si>
    <t>BNS ON BEHALF OF NORTHERN TRUST</t>
  </si>
  <si>
    <t>BNS PRECIOUS METALS + FOREX OPTIONS</t>
  </si>
  <si>
    <t>PENDING CUSTOMER</t>
  </si>
  <si>
    <t>PROPRIETY TRADING</t>
  </si>
  <si>
    <t>PRINCIPAL TRAD POS 3</t>
  </si>
  <si>
    <t>PRINCIPAL TRADER SPOT DESK</t>
  </si>
  <si>
    <t>SCOTIAMOCATTA REVENUE HEDGING</t>
  </si>
  <si>
    <t>BNS SUNDRIES</t>
  </si>
  <si>
    <t>BNS 30833 PORT HAWKESBRY</t>
  </si>
  <si>
    <t>BNS 30882 RICHMOND HILL</t>
  </si>
  <si>
    <t>BNS 30932 ST THOMAS ONT</t>
  </si>
  <si>
    <t>BNS 30957 PRIVATE BANKING</t>
  </si>
  <si>
    <t>BNS 30965 TRUST CO W.I.</t>
  </si>
  <si>
    <t>BNS 30973 BNS FORTUNE</t>
  </si>
  <si>
    <t>BNS 30981 KIRKLAND QUE</t>
  </si>
  <si>
    <t>BNS 31013 BNS HALIFAX NOVA SCOTIA S</t>
  </si>
  <si>
    <t>BNS 31062 TEMAGAMI ONT</t>
  </si>
  <si>
    <t>BNS 31112 BLOOR AND JANE</t>
  </si>
  <si>
    <t>BNS 31120 KG GEO/HWY 102</t>
  </si>
  <si>
    <t>BNS 31161 BNS AMOS</t>
  </si>
  <si>
    <t>BNS 31179 BNS LEDUC</t>
  </si>
  <si>
    <t>BNS 31211 BNS BROSSARD</t>
  </si>
  <si>
    <t>BNS 31302 EGLINTON/MIDLA</t>
  </si>
  <si>
    <t>BNS 31310 NORED PLAZA</t>
  </si>
  <si>
    <t>BNS 31369 BNS BLAIRMORE</t>
  </si>
  <si>
    <t>BNS 31401 BNS ANJOU</t>
  </si>
  <si>
    <t>BNS 31419 THICKWOOD HGTS</t>
  </si>
  <si>
    <t>BNS 31443 ARNOLDS COVE</t>
  </si>
  <si>
    <t>BNS 31492 PAPE AND GOWAN</t>
  </si>
  <si>
    <t>BNS CHOMODUI</t>
  </si>
  <si>
    <t>BNS31609 GRANDE PRAIRIE WESTGATE</t>
  </si>
  <si>
    <t>BNS 31682 YONGE/CUMMER</t>
  </si>
  <si>
    <t>BNS 31732 YONGE AND DUNDAS</t>
  </si>
  <si>
    <t>INTL BANKING CENTRE AIBC</t>
  </si>
  <si>
    <t>BNS 31872 WOODSTOCK ONT</t>
  </si>
  <si>
    <t>BNS 31922 36 BRAMALEA</t>
  </si>
  <si>
    <t>BNS 32052 VICTOR P/DRAY</t>
  </si>
  <si>
    <t>BNS 32102 AJAX ONT</t>
  </si>
  <si>
    <t>BNS 32169 BNS ALBERTA</t>
  </si>
  <si>
    <t>BNS 32193 BURNSIDE N S</t>
  </si>
  <si>
    <t>BNS HERITAGE PLAZA EDM</t>
  </si>
  <si>
    <t>BNS 32243 DEER LAKE NFLD</t>
  </si>
  <si>
    <t>BNS 32292 MARKHAM/ELLESM</t>
  </si>
  <si>
    <t>BNS 32326 DEALER FIN SER</t>
  </si>
  <si>
    <t>BNS 32342 COLLINGWOOD</t>
  </si>
  <si>
    <t>BNS 32409 NORTHLAND CALGARY AB</t>
  </si>
  <si>
    <t>BNS 32482 BNS METRO TOR</t>
  </si>
  <si>
    <t>BNS 32706 SCOTIABANK N TRUST OTTOWA</t>
  </si>
  <si>
    <t>BNS 32805 SCOTIABANK INC ATLANTA</t>
  </si>
  <si>
    <t>BNS 33019 CHESTERMERE STATION WAY</t>
  </si>
  <si>
    <t>BANK OF NOVA SCOTIA (33092)</t>
  </si>
  <si>
    <t>BNS 60053 M BR DARTMOUTH</t>
  </si>
  <si>
    <t>BNS 53009 STONEY PLAIN</t>
  </si>
  <si>
    <t>BNS 53132 ALBION/CARRIER</t>
  </si>
  <si>
    <t>BNS 53215 SAN JUAN PUERTO RICO</t>
  </si>
  <si>
    <t>BNS 53512 ALBION/REXDALE</t>
  </si>
  <si>
    <t>BNS 54122 DUNDAS    WHARTON</t>
  </si>
  <si>
    <t>BNS GLOBAL TREASURY BOND INV(54346)</t>
  </si>
  <si>
    <t>BNS FOREIGN EXCHANGE FMK</t>
  </si>
  <si>
    <t>BNS SIPARIA 54635</t>
  </si>
  <si>
    <t>BNS POINT FORTIN SALES CENTRE546355</t>
  </si>
  <si>
    <t>BNS 54742 HERITAGE HILLS</t>
  </si>
  <si>
    <t>BNS 54882 FANSHAWE PK RD</t>
  </si>
  <si>
    <t>BNS 55202 IROQUOIS SHORE</t>
  </si>
  <si>
    <t>BNS 55236 LIME RIDGE</t>
  </si>
  <si>
    <t>BNS 55442 MAIN AND YONGE</t>
  </si>
  <si>
    <t>BNS 55582 VAUGHAN CBC</t>
  </si>
  <si>
    <t>BNS FOREIGN CURRENCY AND PRECIOUS</t>
  </si>
  <si>
    <t>BNS 56382 CENTRAL/TECUMS</t>
  </si>
  <si>
    <t>BNS 56622 ALLANDALE CTR</t>
  </si>
  <si>
    <t>BNS 57372 NIAGARA/THOROL</t>
  </si>
  <si>
    <t>BNS 57422 ELLIOT LAKE ON</t>
  </si>
  <si>
    <t>BNS 57612 BROCK/PLUMMER</t>
  </si>
  <si>
    <t>BNS 57802 EAST PARK CTR</t>
  </si>
  <si>
    <t>BNS 57836 FANSHAWE PARK</t>
  </si>
  <si>
    <t>BNS 58172 MOLSON PARK AND HWY 400</t>
  </si>
  <si>
    <t>BNS 58198 GRASSLANDS REGINA SASK</t>
  </si>
  <si>
    <t>BNS 58586 BATHURST AND CARRVILLE</t>
  </si>
  <si>
    <t>BNS 58685 DOMINICAN REP BAHAMAS OFF</t>
  </si>
  <si>
    <t>BNS 58826 OAKRIDGE LONDON</t>
  </si>
  <si>
    <t>BNS PRICE PLAZA 59345</t>
  </si>
  <si>
    <t>BNS 60004 SAINT JOHN NB</t>
  </si>
  <si>
    <t>BNS 60012 HAMILTON ONT</t>
  </si>
  <si>
    <t>BNS 60020 NEW WESTMINSTE</t>
  </si>
  <si>
    <t>BNS 60038 MOOSE JAW</t>
  </si>
  <si>
    <t>BNS 60046 WESTBORO OTTAW</t>
  </si>
  <si>
    <t>FUTURES BA'S / EURO</t>
  </si>
  <si>
    <t>BNS ARBITRAGE SCOTIA EUROPE LONDON</t>
  </si>
  <si>
    <t>BNS ARBITRAGE LONDON</t>
  </si>
  <si>
    <t>BNSM BNS MUMBAI TOTUS</t>
  </si>
  <si>
    <t>BNSK BNS SEOUL TOTUS</t>
  </si>
  <si>
    <t>BNS CHIEF ACCOUNTANTS</t>
  </si>
  <si>
    <t>BANK OF NOVA SCOTIA 00455</t>
  </si>
  <si>
    <t>BNS CAIRO</t>
  </si>
  <si>
    <t>BNSH BNS HONG KONG TOTUS</t>
  </si>
  <si>
    <t>BANK STRUCTURAL POSITION (BNSI)</t>
  </si>
  <si>
    <t>BNS IBD LOAN ACCOUNTING</t>
  </si>
  <si>
    <t>BNS INTERNATIONAL U.K.</t>
  </si>
  <si>
    <t>BNS KUALA LUMPUR TOTUS</t>
  </si>
  <si>
    <t>BNS LOAN ACCOUNTING</t>
  </si>
  <si>
    <t>BNS PACIFIC INTL ALTERNATE</t>
  </si>
  <si>
    <t>BNS PAYMENTS</t>
  </si>
  <si>
    <t>BNSQ BNS TOKYO</t>
  </si>
  <si>
    <t>BNS QUEBEC INTL TRADE SERVICES</t>
  </si>
  <si>
    <t>BANK OF NOVA SCOTIA (30585)</t>
  </si>
  <si>
    <t>BNS TORONTO</t>
  </si>
  <si>
    <t>BNSTQ BNS ARBITRAGE TOKYO</t>
  </si>
  <si>
    <t>BNS TAIPEI TOTUS</t>
  </si>
  <si>
    <t>BNS WINNIPEG RE: AIR CANADA</t>
  </si>
  <si>
    <t>BANK OF NOVA SCOTIA (99325)</t>
  </si>
  <si>
    <t>BNS INTERNATIONAL STRUCTURAL HEDGE</t>
  </si>
  <si>
    <t>BNS12617 BANK STRUCTURAL POSITION</t>
  </si>
  <si>
    <t>BNS 96032 M'GROVE AND REX</t>
  </si>
  <si>
    <t>BANK OF NOVA SCOTIA - NCB NEW YORK</t>
  </si>
  <si>
    <t>BNS 97006 TORONTO CENTRAL ABM</t>
  </si>
  <si>
    <t>BNS98186 DUNDAS WATERDOWN</t>
  </si>
  <si>
    <t>BNS 98376 COTTRELLE ON</t>
  </si>
  <si>
    <t>BNS 98616 CASTLEMORE</t>
  </si>
  <si>
    <t>BNS WEST END</t>
  </si>
  <si>
    <t>BNS99432 SYSTEMS MAINTE BANKING OPS</t>
  </si>
  <si>
    <t>BNS 30171 NEIGES/QU MARY</t>
  </si>
  <si>
    <t>BNS 30189 7AV/7ST CALGRY</t>
  </si>
  <si>
    <t>BNS 30197 BNS BALMERTOWN</t>
  </si>
  <si>
    <t>BNS 30213 FREEPORT N S</t>
  </si>
  <si>
    <t>BNS 30221 DECARIE/ISABEL</t>
  </si>
  <si>
    <t>BNS 30239 101ST/102ND AV</t>
  </si>
  <si>
    <t>BNS 30247 CORYDON/DALY</t>
  </si>
  <si>
    <t>BNS 30262 CHELMSFORD ONT</t>
  </si>
  <si>
    <t>BNS 30270 PORT ALBERNI</t>
  </si>
  <si>
    <t>BNS 30296 RENFREW ONT</t>
  </si>
  <si>
    <t>BNS 30312 CORNWALL ONT</t>
  </si>
  <si>
    <t>BNS 30338 MIDTOWN PLAZA</t>
  </si>
  <si>
    <t>BNS 30346 VAN KLEEK HILL</t>
  </si>
  <si>
    <t>BNS 30379 PEACE RIVER</t>
  </si>
  <si>
    <t>BNS 30387 SPRINGFIELD HT</t>
  </si>
  <si>
    <t>BNS 30403 PICTOU</t>
  </si>
  <si>
    <t>BNS 30411 VERDUN 203</t>
  </si>
  <si>
    <t>BNS 30429 THORHILD</t>
  </si>
  <si>
    <t>BNS 30445 ST THOMAS V I</t>
  </si>
  <si>
    <t>BNS 30452 U OTTAWA/FENNE</t>
  </si>
  <si>
    <t>BNS 30460 10TH/LANGLEY</t>
  </si>
  <si>
    <t>BNS 30486 OSGOODE ONT</t>
  </si>
  <si>
    <t>BNS 30494 DEVON PARK S C</t>
  </si>
  <si>
    <t>BNS 30502 WEST END KING</t>
  </si>
  <si>
    <t>BNS 30510 KERRISDALE</t>
  </si>
  <si>
    <t>BNS 30544 GRAND FALLS</t>
  </si>
  <si>
    <t>BNS 30551 WESTMOUNT 215</t>
  </si>
  <si>
    <t>BNS 30585 ISLAND CTRE SC</t>
  </si>
  <si>
    <t>BNS 30593 BNS CLARENVILL</t>
  </si>
  <si>
    <t>BNS 30619 BNS VALLEYVIEW</t>
  </si>
  <si>
    <t>BNS ST. JAMES 30635</t>
  </si>
  <si>
    <t>BNS 30643 HARBOUR GRACE</t>
  </si>
  <si>
    <t>BNS 30668 BNS ESTEVAN</t>
  </si>
  <si>
    <t>BNS 30684 CAMPOBELLO ISL</t>
  </si>
  <si>
    <t>BNS 30700 SIMON FRASER U</t>
  </si>
  <si>
    <t>BNS LAWSON HEIGHTS SASK</t>
  </si>
  <si>
    <t>BNS 30742 OAKVILLE ONT</t>
  </si>
  <si>
    <t>BNS 30759 FT SASKATCHEW</t>
  </si>
  <si>
    <t>BNS 30775 GEORGETWN GUYANA</t>
  </si>
  <si>
    <t>BNS 30783 BNS CRAPAUD</t>
  </si>
  <si>
    <t>BNS 30825 19/23 KNIGHTS</t>
  </si>
  <si>
    <t>BNS INTERNATIONAL BANKING DIVISION</t>
  </si>
  <si>
    <t>BNS INTL BKG DIVISION</t>
  </si>
  <si>
    <t>BNS 52761 CHOMEDEY AND DU SOUVENIR</t>
  </si>
  <si>
    <t>BNS 52811 VAN HORNE</t>
  </si>
  <si>
    <t>BNS 52829 BNS ALBERTA</t>
  </si>
  <si>
    <t>BNS 51052 THORNHILL ONT</t>
  </si>
  <si>
    <t>BNS 51060 BNS DELTA</t>
  </si>
  <si>
    <t>BNS 51102 BLOOR AND CHURCH</t>
  </si>
  <si>
    <t>BNS 51110 WILLIAMS LAKE</t>
  </si>
  <si>
    <t>BNS 51169 COCHRANE AB</t>
  </si>
  <si>
    <t>BNS 51193 ATLANTIC CENTRAL UNIT</t>
  </si>
  <si>
    <t>BNS 51219 RUNDLEHORN PLZ</t>
  </si>
  <si>
    <t>BNS 51292 EGL AND CASTLE K</t>
  </si>
  <si>
    <t>BNS 51300 LOUGHEED VLG</t>
  </si>
  <si>
    <t>BNS 51342 SPADINA AND LON</t>
  </si>
  <si>
    <t>BNS 51359 BNS COALDALE</t>
  </si>
  <si>
    <t>BNS 51409 GAETZ AV/67TH</t>
  </si>
  <si>
    <t>BNS 51417 LINDEN RIDGE</t>
  </si>
  <si>
    <t>BNS 51482 NEW TORONTO</t>
  </si>
  <si>
    <t>BNS 51490 COQUITLAM CTE</t>
  </si>
  <si>
    <t>BNS 51532 QUEEN AND LANSDN</t>
  </si>
  <si>
    <t>BNS 51623 CHURCHILL FALL</t>
  </si>
  <si>
    <t>BNS 51649 WHITECOURT</t>
  </si>
  <si>
    <t>BNS 51672 WESTON/LAWREN</t>
  </si>
  <si>
    <t>BNS 51862 OTTAWA ST WINS</t>
  </si>
  <si>
    <t>BNS 51912 FERGUS ONT</t>
  </si>
  <si>
    <t>BNS 52050 1ST AND RENFREW</t>
  </si>
  <si>
    <t>BNS 52092 QUEENSTON AND NA</t>
  </si>
  <si>
    <t>BNS 52100 PRIVATE BANKING VANCOUVER</t>
  </si>
  <si>
    <t>BNS 52209 MACKENZIE LAKE</t>
  </si>
  <si>
    <t>BNS 52233 HUBLEY CENTRE</t>
  </si>
  <si>
    <t>BNS 52282 LYNDEN ROAD</t>
  </si>
  <si>
    <t>BNS 52332 QUEEN AND PARK</t>
  </si>
  <si>
    <t>52357 WINNIPEG COMM TF SC MEXICO</t>
  </si>
  <si>
    <t>BNS 52472 BNS EASTERN ON</t>
  </si>
  <si>
    <t>BNS 52639 MACLEOD CENTRE CALGARY,AL</t>
  </si>
  <si>
    <t>BNS 52662 CALEDONIA ONT</t>
  </si>
  <si>
    <t>IBDT BNS TORONTO</t>
  </si>
  <si>
    <t>CLARO BRAZIL LOANS</t>
  </si>
  <si>
    <t>BNS 94342 CLARO CAYMAN</t>
  </si>
  <si>
    <t>BNS 94342 CLARO REP OF JAMAICA</t>
  </si>
  <si>
    <t>CLARO PERU LOANS</t>
  </si>
  <si>
    <t>BANK OF NOVA SCOTIA 94342 REV REPO</t>
  </si>
  <si>
    <t>BNS 94466 3446 YONGE</t>
  </si>
  <si>
    <t>BNS ROSEAU</t>
  </si>
  <si>
    <t>BNS 94862 YONGE CORP CTR</t>
  </si>
  <si>
    <t>BNS 94896 EASTOWN SHOP</t>
  </si>
  <si>
    <t>BNS 95042 BNS CHARGEX CR</t>
  </si>
  <si>
    <t>BNS 95182 RITSON TAUNTON</t>
  </si>
  <si>
    <t>BANK OF NOVA SCOTIA 95216 WESTDALE</t>
  </si>
  <si>
    <t>BNS MARAVAL 95315</t>
  </si>
  <si>
    <t>BNS 95372 STEELES/PUTNAM</t>
  </si>
  <si>
    <t>BNS 95406 HURONIA MALL</t>
  </si>
  <si>
    <t>BNS 95422 WESTCASTLE OSH</t>
  </si>
  <si>
    <t>BNS 95562 NORTH CUMBER.</t>
  </si>
  <si>
    <t>BNS 95612 BNS UXBRIDGE</t>
  </si>
  <si>
    <t>BNS 95646 795 QUEEN ST</t>
  </si>
  <si>
    <t>BNS 95786 PARKWAY M</t>
  </si>
  <si>
    <t>BNS 95968 SASKATCHEWAN BUS SUP CNTR</t>
  </si>
  <si>
    <t>BNS 93021 BNS CANDIAC, QUEBEC</t>
  </si>
  <si>
    <t>BANK OF NOVA SCOTIA 93088</t>
  </si>
  <si>
    <t>BNS 93112 JANE/EDDYSTONE</t>
  </si>
  <si>
    <t>BNS 93302 RIDGEWAYNCOLL</t>
  </si>
  <si>
    <t>BNS 93492 WILBERFORCE ON</t>
  </si>
  <si>
    <t>BNS 93732 MAYNOOTH ONT</t>
  </si>
  <si>
    <t>BNS 93922 BOVAIRD/MOUNTAINASH BRAMP</t>
  </si>
  <si>
    <t>BANK OF NOVA SCOTIA (94102)</t>
  </si>
  <si>
    <t>BNS 94235 BASSETERRE ST.KITTS</t>
  </si>
  <si>
    <t>BNS 94292-753 KING ST E</t>
  </si>
  <si>
    <t>BNS84012 FINANCIAL ACCOUNTING GOVERNANCE AND CONTROL</t>
  </si>
  <si>
    <t>BNS 23259 CALGARY</t>
  </si>
  <si>
    <t>BNS 23275 CHAUSEE RD N HIGHT STR CA</t>
  </si>
  <si>
    <t>23432 CAMPBELLVILLE SUB MILTON</t>
  </si>
  <si>
    <t>BNS 23465 BNS DAJABON</t>
  </si>
  <si>
    <t>BNS 23572 ST CATHERINES</t>
  </si>
  <si>
    <t>BNS 23952 UPPER MID/3RD</t>
  </si>
  <si>
    <t>BNS 24182 HWY2/WESTNEY</t>
  </si>
  <si>
    <t>BNS 24265 TURKS/CAICOS</t>
  </si>
  <si>
    <t>BNS 24562 KEELE/MAJ MACK</t>
  </si>
  <si>
    <t>BNS 24596 1547 BAYVIEW</t>
  </si>
  <si>
    <t>BNS 24802 GADINERS/BATH</t>
  </si>
  <si>
    <t>BNS 25122 UNIV CITYPLAZ</t>
  </si>
  <si>
    <t>BNS 25296 168 WELLINGT</t>
  </si>
  <si>
    <t>BNS 25346 202 MAIN ST</t>
  </si>
  <si>
    <t>BNS 25452 BAY/ST JOSEPH</t>
  </si>
  <si>
    <t>BNS 25486 25 TORONTO ST</t>
  </si>
  <si>
    <t>BNS 25536 437 GEORGE ST</t>
  </si>
  <si>
    <t>BNS 25742 NACT COMPTROL</t>
  </si>
  <si>
    <t>BNS 25932 JAMES AND RYMAL</t>
  </si>
  <si>
    <t>BNS 26062 EGL AND CREDITVW</t>
  </si>
  <si>
    <t>BNS 26492 MALVERN TOWN C</t>
  </si>
  <si>
    <t>BNS 26526 CLAIRFIELDS CENTRE</t>
  </si>
  <si>
    <t>BNS 27052 THOROLO/PORTAG</t>
  </si>
  <si>
    <t>BNS 27086 BNS NORTH YORK</t>
  </si>
  <si>
    <t>BNS 27896 UPPER WENTHWORTH AND F</t>
  </si>
  <si>
    <t>BNS RICHMOND HILL BAYVIEW HIGH TECH</t>
  </si>
  <si>
    <t>BNS 28332 KING N UNIVERSITY BR WATE</t>
  </si>
  <si>
    <t>BNS 28472 STEELES/P GATE</t>
  </si>
  <si>
    <t>BNS 30007 WINNIPEG MAIN</t>
  </si>
  <si>
    <t>BNS 30023 CHARLOTTETOWN</t>
  </si>
  <si>
    <t>BNS 30031 PARK/FAIRMOUNT</t>
  </si>
  <si>
    <t>BNS 30056 BANK/GLADSTONE</t>
  </si>
  <si>
    <t>BNS 30064 NORTH END</t>
  </si>
  <si>
    <t>BNS 30080 GRANVILLE/DAVI</t>
  </si>
  <si>
    <t>BNS 30098 VICTORIA/WINN</t>
  </si>
  <si>
    <t>BNS 30114 BNS BATH</t>
  </si>
  <si>
    <t>BNS 30122 APPLEWOOD VILL</t>
  </si>
  <si>
    <t>BNS 30130 DAWSON CREEK</t>
  </si>
  <si>
    <t>BNS 30163 BNS CANNING</t>
  </si>
  <si>
    <t>BNS 50732 YONGE AND MPL GR</t>
  </si>
  <si>
    <t>BNS 50740 GUILDFORD BC</t>
  </si>
  <si>
    <t>BNS 50823 BNS O'LEARY</t>
  </si>
  <si>
    <t>BNS 50856 RIDEAU CENTRE</t>
  </si>
  <si>
    <t>BNS 50872 POWASSAN ONT</t>
  </si>
  <si>
    <t>BNS 50922 ST JACOBS ONT</t>
  </si>
  <si>
    <t>BNS 50963 BNS BURGEO</t>
  </si>
  <si>
    <t>BNS 50989 149TH ST EDMNT</t>
  </si>
  <si>
    <t>BNS 51003 BNS SHERWOOD</t>
  </si>
  <si>
    <t>BNS 51029 BNS VERMILLION</t>
  </si>
  <si>
    <t>BNS 50120 BNS COURTENAY</t>
  </si>
  <si>
    <t>BNS 50138 BNS CARROT RIV</t>
  </si>
  <si>
    <t>BNS 50146 CARLETON PLACE</t>
  </si>
  <si>
    <t>BNS 50153 BNS CALEDONIA</t>
  </si>
  <si>
    <t>BNS 50187 BNS BEARDMORE</t>
  </si>
  <si>
    <t>BNS 50195 MANDEVILLE</t>
  </si>
  <si>
    <t>BNS 50211 MT ROY/ST URBA</t>
  </si>
  <si>
    <t>BNS 50229 97TH/132ND</t>
  </si>
  <si>
    <t>BNS 50252 CHATHAM</t>
  </si>
  <si>
    <t>BNS 50260 PENTICTON</t>
  </si>
  <si>
    <t>BNS 50286 SOMERSET/BRONS</t>
  </si>
  <si>
    <t>BNS 50294 ST GEORGE</t>
  </si>
  <si>
    <t>BNS 50310 PRINCE GEORGE</t>
  </si>
  <si>
    <t>BNS 50328 BOX 1110 SASK</t>
  </si>
  <si>
    <t>BNS 50344 SHIPPEAGAN</t>
  </si>
  <si>
    <t>BNS 50351 ST MALO</t>
  </si>
  <si>
    <t>BNS 50377 IMP BRDWY TOWR</t>
  </si>
  <si>
    <t>BNS 50393 OXFORD N S</t>
  </si>
  <si>
    <t>BNS 50401 TROIS RIVIERES</t>
  </si>
  <si>
    <t>BNS 50419 BNS TABER</t>
  </si>
  <si>
    <t>BNS 50427 WINNIPEG DATA</t>
  </si>
  <si>
    <t>BNS 50435 WEST END BR LD</t>
  </si>
  <si>
    <t>BNS 50443 SHEET HARBOUR</t>
  </si>
  <si>
    <t>BNS 50450 EAST HASTINGS</t>
  </si>
  <si>
    <t>BNS 50468 REGINA DATA CT</t>
  </si>
  <si>
    <t>BNS 50476 ST LAURNT AND CY</t>
  </si>
  <si>
    <t>BNS 50500 HASTINGS/VERN</t>
  </si>
  <si>
    <t>BNS 50526 BEACON HILL SP</t>
  </si>
  <si>
    <t>BNS 50559 GAETZ AVE/45TH</t>
  </si>
  <si>
    <t>BNS 50567 UNICITY FASHIO</t>
  </si>
  <si>
    <t>BNS 50591 STE THERESE</t>
  </si>
  <si>
    <t>BNS 50609 MONTORY SQ, CALGARY</t>
  </si>
  <si>
    <t>BNS 50633 GRAND BANK</t>
  </si>
  <si>
    <t>BNS 50641 LAVAL SC</t>
  </si>
  <si>
    <t>BNS 50674 KINGS PLACE</t>
  </si>
  <si>
    <t>BNS 50682 NEW LISKEARD</t>
  </si>
  <si>
    <t>BNS 50690 640 NO 3 RD BC</t>
  </si>
  <si>
    <t>BNS 91405 LONDON DATA</t>
  </si>
  <si>
    <t>BNS 91413 CUMBERLAND MAL</t>
  </si>
  <si>
    <t>BNS 91439 BNS OKOTOKS</t>
  </si>
  <si>
    <t>BNS 91462 CEDR HGTS PLAZ</t>
  </si>
  <si>
    <t>BNS 91470 LANSDOWNE PLAZ</t>
  </si>
  <si>
    <t>BNS 91579 AIRWAYS IND PK</t>
  </si>
  <si>
    <t>BNS 91595 BELIZE CITY</t>
  </si>
  <si>
    <t>BNS 91629 WINDERMERE</t>
  </si>
  <si>
    <t>BNS 91652  PARKWOODS VILLAGE</t>
  </si>
  <si>
    <t>BNS 91702 YONGE CORP CTR</t>
  </si>
  <si>
    <t>BNS 91835 SOUTHAMTON</t>
  </si>
  <si>
    <t>BNS 91892 AMBASSADOR PLZ</t>
  </si>
  <si>
    <t>BNS 91942 OAKWOOD/VAUGHN</t>
  </si>
  <si>
    <t>BNS 92072 BAYVIEW VILLAG</t>
  </si>
  <si>
    <t>BNS 92080 LAKESHORE CTR</t>
  </si>
  <si>
    <t>BNS 92122 FISHER/NORTHGT</t>
  </si>
  <si>
    <t>BNS 92213 CLAYTON PARK</t>
  </si>
  <si>
    <t>BNS 92239 AUTOMOTIVE DEALER FINANCE</t>
  </si>
  <si>
    <t>BNS 92262 FINCH/DUFFERIN</t>
  </si>
  <si>
    <t>BNS 92312 ORILLIA ONT</t>
  </si>
  <si>
    <t>BNS 92361 WESTMOUNT BRANCH</t>
  </si>
  <si>
    <t>BNS 92452 SIMCOE ONTARIO</t>
  </si>
  <si>
    <t>BNS 92569 BNS CALGARY</t>
  </si>
  <si>
    <t>BNS 92619 KENSINGTON NW BRANCH</t>
  </si>
  <si>
    <t>BNS92726 DEALER LEASE ADMI CENTRE</t>
  </si>
  <si>
    <t>BNS 92742 CONTROLLER 9TH FLOOR SCOT</t>
  </si>
  <si>
    <t>BNS 92940 BNS BC</t>
  </si>
  <si>
    <t>BNS 90860 HART SHOP CTR</t>
  </si>
  <si>
    <t>BNS 90969 SHERWOOD PARK</t>
  </si>
  <si>
    <t>BNS 90985 TRUST CO CARIB</t>
  </si>
  <si>
    <t>BNS 91082 SHEPPARD/MDLND</t>
  </si>
  <si>
    <t>BNS 91090 PENDER/THURLOW</t>
  </si>
  <si>
    <t>BNS 91132 MIDTOWN COMCTR</t>
  </si>
  <si>
    <t>BNS 91181 ST JEROME</t>
  </si>
  <si>
    <t>BNS 91223 OLD PARLICAN</t>
  </si>
  <si>
    <t>BNS 91272 EGLINTN/BTHRST</t>
  </si>
  <si>
    <t>BNS 91322 GOLDEN MILE SU</t>
  </si>
  <si>
    <t>BNS 91330 TRANQUILLE/REN</t>
  </si>
  <si>
    <t>COMPRA VENTA AUTOMATICA</t>
  </si>
  <si>
    <t>BNS 38836 INTL PRIVATE BANKING CTRE</t>
  </si>
  <si>
    <t>BNS 21071 BEAUPORT</t>
  </si>
  <si>
    <t>BNS 21089 CRESTWOOD/69TH</t>
  </si>
  <si>
    <t>BNS 21105 MILFORD RD</t>
  </si>
  <si>
    <t>BNS 21113 MOUNT PEARL</t>
  </si>
  <si>
    <t>BNS 21162 CLOVERDALE M</t>
  </si>
  <si>
    <t>BNS 21196 STITTSVILLE</t>
  </si>
  <si>
    <t>BNS 21212 DANFORTH/PAPE</t>
  </si>
  <si>
    <t>BNS 21220 1 RD STEVESTON</t>
  </si>
  <si>
    <t>BNS 21253 HALIFAX DATA</t>
  </si>
  <si>
    <t>BNS 21279 DRAYTON VALLEY</t>
  </si>
  <si>
    <t>BNS 21295 BNS BRIDGE ST</t>
  </si>
  <si>
    <t>BNS 21311 FABREVILLE</t>
  </si>
  <si>
    <t>BNS 21329 BEDDINGTON HGT</t>
  </si>
  <si>
    <t>BNS 21352 WOODBINE</t>
  </si>
  <si>
    <t>BNS 21386 CENTRE PT NEPE</t>
  </si>
  <si>
    <t>BNS 21410 HATLEY PARK SC</t>
  </si>
  <si>
    <t>BNS 21436 PRIVATE BKG</t>
  </si>
  <si>
    <t>BNS 21550 SYDNEY BC</t>
  </si>
  <si>
    <t>BNS 21592 ST CLAIR/AVENU</t>
  </si>
  <si>
    <t>BNS 21675 EDINBURGH</t>
  </si>
  <si>
    <t>BNS 21691 BROSSARD TASCHEREAU</t>
  </si>
  <si>
    <t>BNS 21832 WELLINGTON</t>
  </si>
  <si>
    <t>BNS 21865 PORT-AU-PRINCE</t>
  </si>
  <si>
    <t>BNS 21873 COLBY VILLAGE</t>
  </si>
  <si>
    <t>BNS 21949 THE GRANGE EDMONTON</t>
  </si>
  <si>
    <t>BNS 21972 HAMILT/HIGHBUR</t>
  </si>
  <si>
    <t>BNS22129 RED DEER LANCASTER CENTRE</t>
  </si>
  <si>
    <t>BNS 22152 YORKDALE S CTR</t>
  </si>
  <si>
    <t>BNS 22160 VCR CENTRALIZED ACCOUNTIN</t>
  </si>
  <si>
    <t>BNS 22400 POINT GREY VANCOUVER BC</t>
  </si>
  <si>
    <t>BNS 22442 ALLISTON ONT</t>
  </si>
  <si>
    <t>BNS 22640 WILLOWBROOK</t>
  </si>
  <si>
    <t>BNS 22681 SUCCURSALE DE LAVAL EST</t>
  </si>
  <si>
    <t>BNS 22822 ETOBICO C BK C</t>
  </si>
  <si>
    <t>BNS 22871 NAT TRST 2000</t>
  </si>
  <si>
    <t>BNS 22970 VANCOUVER SYMCOR</t>
  </si>
  <si>
    <t>BNS 23002 3750 LAW AVE E</t>
  </si>
  <si>
    <t>BNS 23200 VANCOUVER</t>
  </si>
  <si>
    <t>BNS 50039 JASPER/115TH</t>
  </si>
  <si>
    <t>BNS 50047 BNS DAUPHIN</t>
  </si>
  <si>
    <t>BNS 50054 323 ST/GEORGE</t>
  </si>
  <si>
    <t>BNS 50062 DANFORTH/GREEN</t>
  </si>
  <si>
    <t>BNS 50070 49TH/FRASER</t>
  </si>
  <si>
    <t>BNS 50088 BNS NIPAWIN</t>
  </si>
  <si>
    <t>BNS 50096 OTTAWA SOUTH</t>
  </si>
  <si>
    <t>BNS 50104 BNS ALBERT</t>
  </si>
  <si>
    <t>BNS 50112 ALEXANDRIA</t>
  </si>
  <si>
    <t>BNS 44362 COURTLAND  SHEL</t>
  </si>
  <si>
    <t>BNS 44412 CRESCENT TOWN</t>
  </si>
  <si>
    <t>BNS 44776 YORK PLAZA</t>
  </si>
  <si>
    <t>BNS 45112 QUEEN, STE MAR</t>
  </si>
  <si>
    <t>BNS 45146 THAMES LEA</t>
  </si>
  <si>
    <t>BNS 45286 471 HAZELDEAN</t>
  </si>
  <si>
    <t>BNS 45302 SKYLINE HOTEL</t>
  </si>
  <si>
    <t>BNS 45492 HOL CT TIMMINS</t>
  </si>
  <si>
    <t>BNS 45526 PORTAGE PL</t>
  </si>
  <si>
    <t>BNS 45872 HARBOUR SQ, TO</t>
  </si>
  <si>
    <t>BNS 45922 HG NVALLEYMEDE</t>
  </si>
  <si>
    <t>BNS 46052 PORCUPINE PL</t>
  </si>
  <si>
    <t>BNS 46102 KING AND PETER</t>
  </si>
  <si>
    <t>BNS PENAL 46375</t>
  </si>
  <si>
    <t>BNS DEBE SALES CENTRE 463755</t>
  </si>
  <si>
    <t>BNS 46482-165 DUNDAS W</t>
  </si>
  <si>
    <t>BNS 46672 DORCHESTER</t>
  </si>
  <si>
    <t>BNS 46862 PARKEDALE/STEW</t>
  </si>
  <si>
    <t>BNS 47092 PORT ELGIN</t>
  </si>
  <si>
    <t>BNS 47142 BROCKVILLE COURTHOUSE</t>
  </si>
  <si>
    <t>BNS 47282 MOUNT OSHAWA</t>
  </si>
  <si>
    <t>BNS 47308 PRIVATE BANKING SASKATOON</t>
  </si>
  <si>
    <t>CORL TO CORP LOANS</t>
  </si>
  <si>
    <t>BANK OF NOVA SCOTIA (47472)</t>
  </si>
  <si>
    <t>BNS 47696 TORONTO BSC ONTARIO</t>
  </si>
  <si>
    <t>BNS 47886 TORONTO BSC ONTARIO 4</t>
  </si>
  <si>
    <t>BNS DERIVATIVES PRODUCTS</t>
  </si>
  <si>
    <t>BNS DERIVATIVE PROD EQ</t>
  </si>
  <si>
    <t>BNS FINANCIAL ENGINEERING GROUP</t>
  </si>
  <si>
    <t>BNS48116 MARCH ROAD</t>
  </si>
  <si>
    <t>BNS 48686 PORT PERRY</t>
  </si>
  <si>
    <t>BNS 48702 AGRI BUSINESS BANKING CEN</t>
  </si>
  <si>
    <t>BNS48942 PAYROLL PROC AND ACCT</t>
  </si>
  <si>
    <t>BNS 49445 BNS ST KITTS</t>
  </si>
  <si>
    <t>BNS 90316 RUSSELL ONT</t>
  </si>
  <si>
    <t>BNS 90324 ST STEPHEN</t>
  </si>
  <si>
    <t>BNS 90332 UNIVERSITY PLZ</t>
  </si>
  <si>
    <t>BNS 90357 CORYDON AND WATERLOO</t>
  </si>
  <si>
    <t>BNS 90373 NEW WATERFORD</t>
  </si>
  <si>
    <t>BNS 90381 ST ANDRE EST</t>
  </si>
  <si>
    <t>BNS ARIMA 90415</t>
  </si>
  <si>
    <t>BNS 90423 RIVER HERBERT</t>
  </si>
  <si>
    <t>BNS 90431 BNS STE FOYE</t>
  </si>
  <si>
    <t>BNS 90449 BNS WESTLOCK</t>
  </si>
  <si>
    <t>BNS 90456 BNS GATINEAU</t>
  </si>
  <si>
    <t>BNS 90464 BNS CENTREVILL</t>
  </si>
  <si>
    <t>BNS 90472 KEMPTVILLE ONTARIO</t>
  </si>
  <si>
    <t>BNS 90480 41/C'HILL VANC</t>
  </si>
  <si>
    <t>BNS 90506 PLACE DE VILLE</t>
  </si>
  <si>
    <t>BNS 90514 PERTH-ANDOVER</t>
  </si>
  <si>
    <t>BNS 90522 LANARK ONT</t>
  </si>
  <si>
    <t>BNS 90563 CARBONEAR</t>
  </si>
  <si>
    <t>BNS 90571 CHICOUTIMI</t>
  </si>
  <si>
    <t>BNS 90613 BNS FOGO  NFLD</t>
  </si>
  <si>
    <t>BNS 90621 BNS DUVERNAY</t>
  </si>
  <si>
    <t>BNS 90662 MILVERTON ONT</t>
  </si>
  <si>
    <t>BNS 90670 BNS PEMBERTON</t>
  </si>
  <si>
    <t>BNS 90720 BNS QUESNEL</t>
  </si>
  <si>
    <t>BNS 90746 LES TERRASSES</t>
  </si>
  <si>
    <t>BNS 90779 132 AND 82 ST</t>
  </si>
  <si>
    <t>BNS 90787 ROBLIN AND DIEPPE WPG</t>
  </si>
  <si>
    <t>BNS 90803 BNS MONTAGUE</t>
  </si>
  <si>
    <t>BNS 90852 PORT DOVER ONT</t>
  </si>
  <si>
    <t>BNS 90274 PORT ELGIN  NB</t>
  </si>
  <si>
    <t>BNS 90282 COBOURG ONT</t>
  </si>
  <si>
    <t>BNS 90308 21-3RD AV</t>
  </si>
  <si>
    <t>DIRECCION SCOTIA SEGUROS</t>
  </si>
  <si>
    <t>DIR SERV COMP RECURSOS HUMANOS</t>
  </si>
  <si>
    <t>OPIN</t>
  </si>
  <si>
    <t>INFRASTRUCTURE</t>
  </si>
  <si>
    <t>OP MDO DIN Y CART VAL TES BCO UMS</t>
  </si>
  <si>
    <t>SUBDIRECCION ADMINISTRACION COBRANZ</t>
  </si>
  <si>
    <t>SUBDIRECCION PAGOS Y CONCILIACION</t>
  </si>
  <si>
    <t>GIA MD SECTOR PUBLICO  BANC CORP</t>
  </si>
  <si>
    <t>CORP BANKING MEX SECT PUB GLOBBANK</t>
  </si>
  <si>
    <t>DIR ADJ¿PREV FRAUDES Y ACLARACIONES</t>
  </si>
  <si>
    <t>GIA COMP Y DISTRIB TARJETAS BANCAR</t>
  </si>
  <si>
    <t>GERENCIA CONTABILIDAD VALORES</t>
  </si>
  <si>
    <t>BNS 20172 BELMONT ONT</t>
  </si>
  <si>
    <t>BNS 20180 BNS LYTTON</t>
  </si>
  <si>
    <t>BNS 20198 KINDERSLEY</t>
  </si>
  <si>
    <t>BNS 20206 BANK/ALTA VIST</t>
  </si>
  <si>
    <t>BNS 20214 HILLSBOROUGH</t>
  </si>
  <si>
    <t>BNS 20222 BRIGDEN ONT</t>
  </si>
  <si>
    <t>BNS 20248 ALBERT/DEWDNEY</t>
  </si>
  <si>
    <t>BNS 20263 NORTH/AGRICOLA</t>
  </si>
  <si>
    <t>BNS 20271 SHERBRK/HARVRD</t>
  </si>
  <si>
    <t>BNS 20289 GRANDE PRAIRIE</t>
  </si>
  <si>
    <t>BNS 20297 HULL-LENNOX</t>
  </si>
  <si>
    <t>BNS 20321 NEW RICHMOND</t>
  </si>
  <si>
    <t>BNS 20339 MAYOR MAGRATH</t>
  </si>
  <si>
    <t>BNS 20347 STURGEON WPG</t>
  </si>
  <si>
    <t>BNS 20362 GUELPH ONT</t>
  </si>
  <si>
    <t>BNS 20370 BROADWAY/OAK</t>
  </si>
  <si>
    <t>BNS 20396 CARLING/KIRKWO</t>
  </si>
  <si>
    <t>BNS 20404 SMYTH/DUNDONAL</t>
  </si>
  <si>
    <t>BNS 20412 MAIN/KENILWORT</t>
  </si>
  <si>
    <t>BNS 20453 STELLARTON</t>
  </si>
  <si>
    <t>BNS 20461 BOUCHERVILLE</t>
  </si>
  <si>
    <t>BNS 20487 PEMBINA N KILLARNEY WINNI</t>
  </si>
  <si>
    <t>BNS 20495 ST GEORGE GRENADA</t>
  </si>
  <si>
    <t>BNS 20511 VALLEYFIELD QU</t>
  </si>
  <si>
    <t>BNS 20529 MAYLAND HGTS</t>
  </si>
  <si>
    <t>BNS 20602 MARTINTOWN</t>
  </si>
  <si>
    <t>BNS 20610 OAK BY/HAMPSHR</t>
  </si>
  <si>
    <t>BNS 20651 ST LEONARD</t>
  </si>
  <si>
    <t>BNS 20669 17 SE/RADISSON</t>
  </si>
  <si>
    <t>BNS 20693 CORNWALL/HAMLT</t>
  </si>
  <si>
    <t>BNS 20701 MONTREAL DATA</t>
  </si>
  <si>
    <t>BNS 20719 BNS CALGARY</t>
  </si>
  <si>
    <t>BNS 20727 BNS STTEINBACH</t>
  </si>
  <si>
    <t>BNS 20735 VIEUX FORT</t>
  </si>
  <si>
    <t>BNS 20743 TWILLINGATE</t>
  </si>
  <si>
    <t>BNS 20750 CRANBROOK</t>
  </si>
  <si>
    <t>BNS 20784 NACKAWIC NB</t>
  </si>
  <si>
    <t>BNS 20792 PERTH ONT</t>
  </si>
  <si>
    <t>BNS 20842 PORT CREDIT</t>
  </si>
  <si>
    <t>BNS 20883 ELIZABETH AVE</t>
  </si>
  <si>
    <t>BNS 20933 DARK COVE</t>
  </si>
  <si>
    <t>BNS 20982 SMITHS FALLS</t>
  </si>
  <si>
    <t>BNS 21022 STREETSVILLE</t>
  </si>
  <si>
    <t>BNS 43612 DOUGALL/CADANA</t>
  </si>
  <si>
    <t>BNS 43695 BNS ATLANTA</t>
  </si>
  <si>
    <t>BNS 43893 FALL RIVER NOVA SCOTIA</t>
  </si>
  <si>
    <t>BNS 43992 BRIST.N CRVIEW</t>
  </si>
  <si>
    <t>BNS 44016 CHARLEMAGNE PLAZA ORLEANS</t>
  </si>
  <si>
    <t>BNS 44222 190 MINETS PT</t>
  </si>
  <si>
    <t>BNS 41632 SPADINA ADELAIDE</t>
  </si>
  <si>
    <t>BNS 41699 LLOYDMINSTER</t>
  </si>
  <si>
    <t>BNS 41723 ATLANTIC CHEQUE PROCESSIN</t>
  </si>
  <si>
    <t>BNS 41772 BNS YORK ST</t>
  </si>
  <si>
    <t>BNS 41822 WELLAND ONT</t>
  </si>
  <si>
    <t>BNS 41889 ELLERSLIE AND 111TH</t>
  </si>
  <si>
    <t>BNS 42002 LINCOLN PLAZA</t>
  </si>
  <si>
    <t>BNS TUNAPUNA 42135</t>
  </si>
  <si>
    <t>BNS 42192 SOUTHCREST S C</t>
  </si>
  <si>
    <t>BNS 42242 AZILDA ONT</t>
  </si>
  <si>
    <t>BNS 42259 NORTHSTAR CITY EDMONTON</t>
  </si>
  <si>
    <t>BNS 42291 OUTREMONT QC</t>
  </si>
  <si>
    <t>BNS 42309 BASELINE VILLAGE EDMONTON</t>
  </si>
  <si>
    <t>BNS 42432 ORANGEVILLE</t>
  </si>
  <si>
    <t>BNS 42465 COIMATORE INDIA</t>
  </si>
  <si>
    <t>BNS 42721 PLACE DU FRERE ANDRE</t>
  </si>
  <si>
    <t>BNS 42762 SOUTHGATE SH C</t>
  </si>
  <si>
    <t>BNS42861 CAVENDISH MALL</t>
  </si>
  <si>
    <t>BNS 42895 BEIRUT LEBANON</t>
  </si>
  <si>
    <t>BNS 42952 HWY 27 N LANGSTAFF, VAUGH</t>
  </si>
  <si>
    <t>BNS 43000 BNS PENTICTON SOUTH, BC</t>
  </si>
  <si>
    <t>BNS 43042 GRAVENHURST</t>
  </si>
  <si>
    <t>BNS 43240 BC AND YUKON CAU</t>
  </si>
  <si>
    <t>BNS 43372 PACIFIC RG SL</t>
  </si>
  <si>
    <t>C/O LOANS ACCTG</t>
  </si>
  <si>
    <t>BANK OF NOVA SCOTIA (43372)</t>
  </si>
  <si>
    <t>BNS 85142 INVESTMENT SUPPORT MF ACC</t>
  </si>
  <si>
    <t>BNS 85233 HALIFAX</t>
  </si>
  <si>
    <t>BNS85365 SCOTIABANK ANGUILLA LTD</t>
  </si>
  <si>
    <t>BNS 85472 30 KING ST W</t>
  </si>
  <si>
    <t>BNS 85696 ST MARYS</t>
  </si>
  <si>
    <t>BNS 86322 WILSON/KEELE</t>
  </si>
  <si>
    <t>BNS 86405 BNS NEW DELHI</t>
  </si>
  <si>
    <t>BNS 86496  MTCC TRANSITION</t>
  </si>
  <si>
    <t>BNS 87106 PRIVATE BKG</t>
  </si>
  <si>
    <t>BNS 87262 171 QUEENS AVE LONDON ONT</t>
  </si>
  <si>
    <t>BNS 87296 DUNDAS AND APPLEBY LINE</t>
  </si>
  <si>
    <t>BNS 87692 JANE AND 7TH</t>
  </si>
  <si>
    <t>BNS 87866 BNS BUS SUPPORT CENTR BSC</t>
  </si>
  <si>
    <t>BNS 87916 661 DANFORTH AVE</t>
  </si>
  <si>
    <t>BNS RYMAL ROAD STONEY CREEK</t>
  </si>
  <si>
    <t>BNS 88666 MILTON ONT</t>
  </si>
  <si>
    <t>BNS 88716 BNS WATERLOO</t>
  </si>
  <si>
    <t>BNS GEORGTOWN (GRAND CAYMAN)</t>
  </si>
  <si>
    <t>BNS PRIVATE CLIENT GROUP 89805</t>
  </si>
  <si>
    <t>BNS 90001 MTL MAIN BR</t>
  </si>
  <si>
    <t>BNS 90019 EDMONTON MAIN</t>
  </si>
  <si>
    <t>BNS 90027 ELLICE AV/ERIN</t>
  </si>
  <si>
    <t>SCOTIA CENTRE 90035</t>
  </si>
  <si>
    <t>BNS 90043 BNS KENTVILLE</t>
  </si>
  <si>
    <t>BNS 90050 DOUGLAS/HILLSD</t>
  </si>
  <si>
    <t>BNS 90068 8TH/CLARENCE</t>
  </si>
  <si>
    <t>BNS 90076 W'TON/ROSEMONT</t>
  </si>
  <si>
    <t>BNS 90084 HAYMARKET SQ</t>
  </si>
  <si>
    <t>BNS 90092 BLOOR/SPADINA</t>
  </si>
  <si>
    <t>BNS 90100 BNS CHILLIWACK</t>
  </si>
  <si>
    <t>BNS 90118 BNS AYLSHAM</t>
  </si>
  <si>
    <t>BNS 90126 BEACHBURG</t>
  </si>
  <si>
    <t>BNS 90142 BANCROFT</t>
  </si>
  <si>
    <t>BNS 90167 MAIN/POLSON</t>
  </si>
  <si>
    <t>BNS 90191 DORCH/UNIV MTL</t>
  </si>
  <si>
    <t>BNS 90217 BNS KENORA</t>
  </si>
  <si>
    <t>BNS 90241 ST LAW/PR ARTH</t>
  </si>
  <si>
    <t>BNS 90258 13TH/SCARTH</t>
  </si>
  <si>
    <t>BNS 84772 MARKHAM COMCTR</t>
  </si>
  <si>
    <t>BNS 84962 SCAR TOWN CTR</t>
  </si>
  <si>
    <t>BNS 85092 GEORGIAN MALL</t>
  </si>
  <si>
    <t>FRESNILLO</t>
  </si>
  <si>
    <t>BNS 13862 KING AND LAMBERT</t>
  </si>
  <si>
    <t>BNS 14092 BAYVIEW/WELLINGTON AURORA</t>
  </si>
  <si>
    <t>BNS 14142 HALTON HILLS</t>
  </si>
  <si>
    <t>BNS 14332 KEELE/TORO RD</t>
  </si>
  <si>
    <t>BNS 14456 BOWMANVILLE</t>
  </si>
  <si>
    <t>BNS 14696 MARKHAM</t>
  </si>
  <si>
    <t>BNS 14712 UNIVERSITY/ELM</t>
  </si>
  <si>
    <t>BNS 14746 SQUARE ONE</t>
  </si>
  <si>
    <t>BNS 14845 GUYANA NEW AMSTERDAM BRAN</t>
  </si>
  <si>
    <t>BNS 14902 FORT ERIE ONT</t>
  </si>
  <si>
    <t>BNS 14936 WHITBY</t>
  </si>
  <si>
    <t>BNS 15115 BRAVO LOS CACICAZGOS</t>
  </si>
  <si>
    <t>BNS 15156 KING GEORGE</t>
  </si>
  <si>
    <t>BNS 15362 GLENWOODS S C</t>
  </si>
  <si>
    <t>BNS 15396 COMMISSIONERS</t>
  </si>
  <si>
    <t>BNS 15602 HWY 2/WHITES</t>
  </si>
  <si>
    <t>BNS 15842 TORBRAM/KIMBEL</t>
  </si>
  <si>
    <t>BNS 16022 HANOVER ONT</t>
  </si>
  <si>
    <t>BNS 16295 TUTU PARK</t>
  </si>
  <si>
    <t>BNS 16402 MARKHAM/MCNICO</t>
  </si>
  <si>
    <t>BANK OF NOVA SCOTIA - NCB BOSTON</t>
  </si>
  <si>
    <t>BNS 16972 SHEPPARD/MCCOW</t>
  </si>
  <si>
    <t>BNS 17012 DIXIE/ADVANCE</t>
  </si>
  <si>
    <t>BNS 17152 MAPLE VIEW CENTER</t>
  </si>
  <si>
    <t>BNS SECURITIES TRADING-NYA</t>
  </si>
  <si>
    <t>BNS 17996 BNS VALLEY EAST BRANCH</t>
  </si>
  <si>
    <t>BNS18192 BANKING OPERATIONS SERV M</t>
  </si>
  <si>
    <t>BNS 18242 LISTOWEL ONT</t>
  </si>
  <si>
    <t>BNS TRINCITY 18275</t>
  </si>
  <si>
    <t>BNS 18382 HWY 10/EGLINT</t>
  </si>
  <si>
    <t>ONT INT BKG CTR OICB</t>
  </si>
  <si>
    <t>BNS 18762 MEADOWLANDS</t>
  </si>
  <si>
    <t>BNS 18812 AMHERSTBURG</t>
  </si>
  <si>
    <t>BNS 18846 NOBLETON</t>
  </si>
  <si>
    <t>BNS 20016 RIDEAU/WILLIAM</t>
  </si>
  <si>
    <t>BNS 20024 FREDERICTON NB</t>
  </si>
  <si>
    <t>BNS 20040 CHINATOWN BRAN</t>
  </si>
  <si>
    <t>BNS 20057 PORT LA PRAIRI</t>
  </si>
  <si>
    <t>BNS 20081 BNS CHABANEL</t>
  </si>
  <si>
    <t>BNS 20099 BNS LLOYDMINST</t>
  </si>
  <si>
    <t>BNS 20123 BNS AYLESFORD</t>
  </si>
  <si>
    <t>BNS 20131 BNS LASALLE</t>
  </si>
  <si>
    <t>BNS 20156 CARP ONT</t>
  </si>
  <si>
    <t>BNS 20164 FLORENCEVILLE</t>
  </si>
  <si>
    <t>BNS 40964 REGENT/PRIESTM</t>
  </si>
  <si>
    <t>BNS 40972 STATION MALL</t>
  </si>
  <si>
    <t>BNS 41012 STRATFORD</t>
  </si>
  <si>
    <t>BNS 41053 NEW MINAS NS</t>
  </si>
  <si>
    <t>BNS 41111 PL QU SUB BRCH</t>
  </si>
  <si>
    <t>BNS 41152 BROADVIEW/GERR</t>
  </si>
  <si>
    <t>BNS 41160 BNS COQUITLAM</t>
  </si>
  <si>
    <t>BNS 41186 ROCKLAND S.C.</t>
  </si>
  <si>
    <t>BNS 41202 DANFORTH/MAIN</t>
  </si>
  <si>
    <t>BNS 41210 BNS SMITHERS</t>
  </si>
  <si>
    <t>BNS 437 STJACQUES ST MTL</t>
  </si>
  <si>
    <t>BNS 41319 ABBOTSFIELD SM</t>
  </si>
  <si>
    <t>BNS 41376 BNS BRIDLEWOOD</t>
  </si>
  <si>
    <t>BNS 41442 LAWRENCE/KEELE</t>
  </si>
  <si>
    <t>BNS WEST LETHBRIDGE</t>
  </si>
  <si>
    <t>BNS 41582 ISLINGTO/REXDA</t>
  </si>
  <si>
    <t>BNS 40386 MANIWAKI</t>
  </si>
  <si>
    <t>BNS 40402 KING/SHERMAN</t>
  </si>
  <si>
    <t>BNS 40410 KINGSWAY/NLSN</t>
  </si>
  <si>
    <t>BNS 40444 ROTHESAY</t>
  </si>
  <si>
    <t>BNS 40451 POINTE CLAIRE</t>
  </si>
  <si>
    <t>BNS 40469 ST ALBERT</t>
  </si>
  <si>
    <t>BNS PRINCES TOWN SALES CENTRE404855</t>
  </si>
  <si>
    <t>BNS 40493 TRENTON NS</t>
  </si>
  <si>
    <t>BNS 40501 COTE ST LUC/WS</t>
  </si>
  <si>
    <t>BNS 40527 DUBLIN/BORDER</t>
  </si>
  <si>
    <t>BNS 40543 BONAVISTA</t>
  </si>
  <si>
    <t>BNS 40550 ROBSON AND BUTE</t>
  </si>
  <si>
    <t>BNS 40576 TERRY FOX AND CAMPEAU</t>
  </si>
  <si>
    <t>BNS 40592 MARKHAM ONT</t>
  </si>
  <si>
    <t>BNS 40600 BNS VERNON</t>
  </si>
  <si>
    <t>BNS 40642 MERRITTON</t>
  </si>
  <si>
    <t>BNS 40659 WSTMSTR VILLAG</t>
  </si>
  <si>
    <t>BNS 40683 CHURCHILL PARK</t>
  </si>
  <si>
    <t>BNS 40691 BNS LACHINE</t>
  </si>
  <si>
    <t>BNS 40709 16TH AVE CALG</t>
  </si>
  <si>
    <t>BNS SAN JUAN 40725</t>
  </si>
  <si>
    <t>BNS 40782 PENETANGUISHEN</t>
  </si>
  <si>
    <t>BNS 40808 BNS MOOSOMIN</t>
  </si>
  <si>
    <t>BNS 40840 HILLSIDE SH CT</t>
  </si>
  <si>
    <t>BNS 40865 MEXICO CITY</t>
  </si>
  <si>
    <t>BNS 40923 FLOWERS COVE</t>
  </si>
  <si>
    <t>BNS 40931 GALERIES HILL</t>
  </si>
  <si>
    <t>BNS 81489 MORINVILLE ALT</t>
  </si>
  <si>
    <t>BNS 81513 HALIFAX PROF C</t>
  </si>
  <si>
    <t>BNS 81612 STCLAIR/OCONNR</t>
  </si>
  <si>
    <t>BNS 81620 BNS SAHALI BC</t>
  </si>
  <si>
    <t>BNS 81679 BNS LACOMBE</t>
  </si>
  <si>
    <t>BNS CIPERO AND RUSHWORTH 81745</t>
  </si>
  <si>
    <t>BNS 81760 N LANGLY CTR</t>
  </si>
  <si>
    <t>BNS 81869 CANMORE, ALBERTA</t>
  </si>
  <si>
    <t>BNS 81885 TRUST CO CHANN</t>
  </si>
  <si>
    <t>BNS 81935 HAVENDALE</t>
  </si>
  <si>
    <t>BNS 81992 KING/DREW</t>
  </si>
  <si>
    <t>BNS 82032 SKYWAY PLAZA</t>
  </si>
  <si>
    <t>BNS 82172 BLOOR/KEELE</t>
  </si>
  <si>
    <t>BNS 82222 ANGUS</t>
  </si>
  <si>
    <t>BNS 82263 K-MART</t>
  </si>
  <si>
    <t>BNS 82289 CASTLERIDGE CA</t>
  </si>
  <si>
    <t>BNS 82321 PROMENADE ST BRUNO, QUEBE</t>
  </si>
  <si>
    <t>BNS 82362 WESTON/TORYORK</t>
  </si>
  <si>
    <t>BNS 82420 CORDOVA BAY</t>
  </si>
  <si>
    <t>BNS 82651 MASCOUCHE</t>
  </si>
  <si>
    <t>BNS 82719 SUMMERSIDE EDMONTON</t>
  </si>
  <si>
    <t>BNS 82792 JANE/TRETHEWAY</t>
  </si>
  <si>
    <t>BNS 82891 1030 ST JOSEPH</t>
  </si>
  <si>
    <t>BNS 82982 BROOKDALE MALL</t>
  </si>
  <si>
    <t>BNS 82990 DELTA BC</t>
  </si>
  <si>
    <t>BNS 83022 HWY7/KEELE</t>
  </si>
  <si>
    <t>BNS 83121 BANKING OPERATIONS</t>
  </si>
  <si>
    <t>BNS 83162 BATHRST/DEWLAN</t>
  </si>
  <si>
    <t>BNS 83212 YONGE AND WELLES</t>
  </si>
  <si>
    <t>BNS83311 BEAUPORT</t>
  </si>
  <si>
    <t>BNS 83352 BOLTON</t>
  </si>
  <si>
    <t>BNS 83592 LORNE/DEMOREST</t>
  </si>
  <si>
    <t>WARDEN &amp; BAMBURGH</t>
  </si>
  <si>
    <t>BNS 83972 KENNEDY/ROUTH</t>
  </si>
  <si>
    <t>BNS 84103 PARADISE BRANCH</t>
  </si>
  <si>
    <t>BNS COLUMBO SRI LANKA</t>
  </si>
  <si>
    <t>BNS 84442 LEAMINGTON</t>
  </si>
  <si>
    <t>BNS 81406 ST LAURENT/CYR</t>
  </si>
  <si>
    <t>BNS 81422 BNS KINGSWAY</t>
  </si>
  <si>
    <t>BNS 11221 JONQUIERE</t>
  </si>
  <si>
    <t>BNS 11239 FOOTHILLS IND</t>
  </si>
  <si>
    <t>BNS 11262 DUNDAS/PACIFIC</t>
  </si>
  <si>
    <t>BNS 11270 BNS BURNABY</t>
  </si>
  <si>
    <t>BNS 11312 EGLINTON/MT PL</t>
  </si>
  <si>
    <t>BNS 11338 CARDS ACCOUNTING DEPT,EGL</t>
  </si>
  <si>
    <t>BNS 11353 HAPPY VALLEY</t>
  </si>
  <si>
    <t>BNS 11403 SCOTIA SQ SC</t>
  </si>
  <si>
    <t>BNS11429 HIGH RIVER ALBERTA</t>
  </si>
  <si>
    <t>BNS 11452 EGLINTON/LAIRD</t>
  </si>
  <si>
    <t>BNS 011460 CLEARBROOK</t>
  </si>
  <si>
    <t>BNS 11569 FORT MCMURRAY</t>
  </si>
  <si>
    <t>BNS 11601 755 ST JEAN BL</t>
  </si>
  <si>
    <t>ALB/SASK INTL ASBC</t>
  </si>
  <si>
    <t>BNS 11643 PROF CTR DART</t>
  </si>
  <si>
    <t>BNS 11650 BNS NEWTON</t>
  </si>
  <si>
    <t>BNS 11692 YONGE AND FINCH</t>
  </si>
  <si>
    <t>BNS 11742 YONGE/LAWRENCE</t>
  </si>
  <si>
    <t>BNS 11775 HAMILTON</t>
  </si>
  <si>
    <t>SCOTIA MORTGAGE INVESTMENT CORP</t>
  </si>
  <si>
    <t>BNS 11882 JARVIS/CHARLES</t>
  </si>
  <si>
    <t>BNS 11932 BNS MIMICO</t>
  </si>
  <si>
    <t>BNS LOWLANDS 12005</t>
  </si>
  <si>
    <t>BNS 12070 FLEETWOOD SURR</t>
  </si>
  <si>
    <t>BNS 12153 BNS HALIFAX ATLANTIC REGI</t>
  </si>
  <si>
    <t>BNS 12252 KENNEDY/ELLESM</t>
  </si>
  <si>
    <t>BNS 12302 U WELLING/MOH</t>
  </si>
  <si>
    <t>BNS 12435 BNS ABERDEEN</t>
  </si>
  <si>
    <t>BNS 12492 CARIBBEAN RO</t>
  </si>
  <si>
    <t>BNS 12716 CARLING N MATLAND OTTAWA</t>
  </si>
  <si>
    <t>GOLD DEPT BNS</t>
  </si>
  <si>
    <t>BNS 12831 COTE ST LUC</t>
  </si>
  <si>
    <t>BNS12849 CALGARY THE BRIDGES</t>
  </si>
  <si>
    <t>BNS 12989 CALGARY BUS SUPPORT CENTR</t>
  </si>
  <si>
    <t>BNS 13045 BNS MOCA</t>
  </si>
  <si>
    <t>BNS 13185 1 MERC PLZA SJ</t>
  </si>
  <si>
    <t>BNS 13201 LEBOURGNEUF BRANCH</t>
  </si>
  <si>
    <t>BNS 13219 BNS ROYAL OAK</t>
  </si>
  <si>
    <t>BNS 13235 ORANGE WALK</t>
  </si>
  <si>
    <t>BNS 13342 DUNDAS/L JOHN</t>
  </si>
  <si>
    <t>BNS 13375 BNS KINGSTOWN ST.VINCENT</t>
  </si>
  <si>
    <t>BNS 13391 MONTREAL SYMCOR</t>
  </si>
  <si>
    <t>BNS 13441 ST JEROME QC</t>
  </si>
  <si>
    <t>BNS 13482 SHERIDAN MALL</t>
  </si>
  <si>
    <t>BNS 13722 LAWRENCE/ALLEN</t>
  </si>
  <si>
    <t>BNS 40113 BNS ANTIGONISH</t>
  </si>
  <si>
    <t>BNS 40121 LACHUTE QUEBEC</t>
  </si>
  <si>
    <t>BNS 40139 BNS BARRHEAD</t>
  </si>
  <si>
    <t>BNS 40147 WINDSOR PARK</t>
  </si>
  <si>
    <t>BNS 40154 BNS DOAKTOWN</t>
  </si>
  <si>
    <t>BNS 40162 BELLEVILLE</t>
  </si>
  <si>
    <t>BNS 40188 BNS HUMBOLDT</t>
  </si>
  <si>
    <t>BNS 40196 HAWKESBURY</t>
  </si>
  <si>
    <t>BNS 40220 NANAIMO</t>
  </si>
  <si>
    <t>BNS 40238 BNS OUTLOOK</t>
  </si>
  <si>
    <t>BNS 40279 BNS EDSON</t>
  </si>
  <si>
    <t>BNS 40287 NAIRN/BIRDSHIL</t>
  </si>
  <si>
    <t>BNS 40303 SPR GRDN/BRNTN</t>
  </si>
  <si>
    <t>BNS 40311 NEW CARLISLE</t>
  </si>
  <si>
    <t>BNS 40345 WULF/EAST NASS</t>
  </si>
  <si>
    <t>BNS 40352 CAMBRIDGE</t>
  </si>
  <si>
    <t>BNS 40378 PARK ST/ARCOLA</t>
  </si>
  <si>
    <t>BNS 35436 12 WEST ST</t>
  </si>
  <si>
    <t>BNS 35766 PINCREST SHP</t>
  </si>
  <si>
    <t>BNS 35782 AQUITAINE PL</t>
  </si>
  <si>
    <t>BNS 35972 1ST CLAIR AV E</t>
  </si>
  <si>
    <t>BNS 36285 WARRENS BARBADOS</t>
  </si>
  <si>
    <t>BNS 36475 BNS NASSAU CORPORATE BRAN</t>
  </si>
  <si>
    <t>BNS 36566 BNS RIVERSIDE SOUTH</t>
  </si>
  <si>
    <t>BNS 37192 WELLINGTON/BROCK KINGSTON</t>
  </si>
  <si>
    <t>BNS 37572 KING AND THORTON</t>
  </si>
  <si>
    <t>BNS 37762 MATHESON/EXPL</t>
  </si>
  <si>
    <t>BNS 37812 KING/BATHURST</t>
  </si>
  <si>
    <t>BNS 37846 BNS BROOKLIN</t>
  </si>
  <si>
    <t>BNS 38125 DR PROCESSING CENTRE</t>
  </si>
  <si>
    <t>BNS38166 CENTENNIAL AND RIDDELL</t>
  </si>
  <si>
    <t>BNS38216 ELGIN MILLS AND LESLIE</t>
  </si>
  <si>
    <t>BNS 38356 LAKESHORE AND BATHURST</t>
  </si>
  <si>
    <t>BNS 38646 KING ST EAST</t>
  </si>
  <si>
    <t>38786 PRIVATE BANKING - BARRIE</t>
  </si>
  <si>
    <t>BNS 40006 OTTAWA ONT</t>
  </si>
  <si>
    <t>BNS 40022 QUEEN/MCCAUL</t>
  </si>
  <si>
    <t>BNS 40030 BNS NORTH VCR</t>
  </si>
  <si>
    <t>BNS 40055 BRIDGETOWN BARBADOS</t>
  </si>
  <si>
    <t>BNS 40063 BNS YARMOUTH</t>
  </si>
  <si>
    <t>BNS 40071 CTE D LIE/LUCR</t>
  </si>
  <si>
    <t>BNS 40097 MAIN/LOMBARD</t>
  </si>
  <si>
    <t>BNS 80317 BNS SELKIRK</t>
  </si>
  <si>
    <t>BNS 80341 BNS PORTNEUF</t>
  </si>
  <si>
    <t>BNS 80366 CAMPBELLS BAY</t>
  </si>
  <si>
    <t>BNS 80374 BNS NASHWAAKSI</t>
  </si>
  <si>
    <t>BNS80390</t>
  </si>
  <si>
    <t>BNS 80408 INT BK SRV GRP</t>
  </si>
  <si>
    <t>BNS 80465 FREDRIKSTED</t>
  </si>
  <si>
    <t>BNS 80473 SYDNEY MINES</t>
  </si>
  <si>
    <t>BNS 80499 104/63 EDMNTN</t>
  </si>
  <si>
    <t>BNS 80523 BAIE VERTE</t>
  </si>
  <si>
    <t>BNS 80531 SEPT ISLES</t>
  </si>
  <si>
    <t>BNS 80572 RICHMOND/OXFOD</t>
  </si>
  <si>
    <t>BNS 80580 VCR HEIGHTS</t>
  </si>
  <si>
    <t>BNS 80622 MAXVILLE ONT</t>
  </si>
  <si>
    <t>BNS 80630 PARK CREST PLZ</t>
  </si>
  <si>
    <t>BNS 80655 ST MICHAEL</t>
  </si>
  <si>
    <t>BNS 80663 LEWISPORTE</t>
  </si>
  <si>
    <t>BNS 80689 TERA LOSA CTR</t>
  </si>
  <si>
    <t>BNS 80713 ST LAWRENCE</t>
  </si>
  <si>
    <t>BNS 80739 SLAVE LAKE</t>
  </si>
  <si>
    <t>BNS 80762 OSHAWA ONT</t>
  </si>
  <si>
    <t>BNS 80788 PENSIONS ASSETS</t>
  </si>
  <si>
    <t>BNS 80804</t>
  </si>
  <si>
    <t>BNS 80820 PT COQUITLAM</t>
  </si>
  <si>
    <t>BNS 80853 SYDNEY S C</t>
  </si>
  <si>
    <t>BNS 80903 LOWER SACKVILL</t>
  </si>
  <si>
    <t>BNS 80911 2020 UNIV MTL</t>
  </si>
  <si>
    <t>BNS 80952 EASTLAND PLAZA</t>
  </si>
  <si>
    <t>BNS 80960 ELLWOOD CTE BC</t>
  </si>
  <si>
    <t>BNS 81042 SUTTON WEST ON</t>
  </si>
  <si>
    <t>BNS 81075 BNS PIRAEUS</t>
  </si>
  <si>
    <t>BNS 81083 WEST SIDE SC</t>
  </si>
  <si>
    <t>BNS 81091 PLACE IBERVILL</t>
  </si>
  <si>
    <t>BNS 81109 WAGNER RD EDMN</t>
  </si>
  <si>
    <t>BNS 81182 COLLEGE/GRACE</t>
  </si>
  <si>
    <t>BNS 81232 LAWRENCE/DON M</t>
  </si>
  <si>
    <t>BNS 81299 5TH/5TH AV SW</t>
  </si>
  <si>
    <t>BNS 81331 3000 BLVD LAUR</t>
  </si>
  <si>
    <t>BNS 81349 SADDLERIDGE</t>
  </si>
  <si>
    <t>BNS 80242 BURLINGTON ONT</t>
  </si>
  <si>
    <t>BNS 80259 124TH STREET  EDMN</t>
  </si>
  <si>
    <t>BNS 80267 DAKOTA VLG SC</t>
  </si>
  <si>
    <t>BNS 80283 NOVA SCOTIAN</t>
  </si>
  <si>
    <t>BNS 80291 VANHORNE/VICTO</t>
  </si>
  <si>
    <t>BNS 80309 HWY BR,HINTON</t>
  </si>
  <si>
    <t>BNS 10231 ST. LAW/ONTARI</t>
  </si>
  <si>
    <t>BNS 10249 118TH/81ST ST</t>
  </si>
  <si>
    <t>BNS 10264 PETITCODIAC</t>
  </si>
  <si>
    <t>BNS 10272 CHESTERVILLE</t>
  </si>
  <si>
    <t>BNS 10298 BNS WYNYARD</t>
  </si>
  <si>
    <t>BNS 10306 RICHMOND ONT</t>
  </si>
  <si>
    <t>BNS 10314 W SAINT JOHN</t>
  </si>
  <si>
    <t>BNS 10322 DEEP RIVER</t>
  </si>
  <si>
    <t>BNS 10330 BNS SQUAMISH</t>
  </si>
  <si>
    <t>BNS 10348 33RD/AVENUE C</t>
  </si>
  <si>
    <t>BNS 10363 NEW GLASGOW</t>
  </si>
  <si>
    <t>BNS 10371 STE MARIE DE B</t>
  </si>
  <si>
    <t>BNS 10389 PICT BUTTE</t>
  </si>
  <si>
    <t>BNS 10397 BRANDON SM</t>
  </si>
  <si>
    <t>BNS 10413 PUGWASH</t>
  </si>
  <si>
    <t>BNS 10421 LAGAUCHE/MANSF</t>
  </si>
  <si>
    <t>BNS 10439 BNS VAUXHALL</t>
  </si>
  <si>
    <t>BNS 10462 KAPUSKASING</t>
  </si>
  <si>
    <t>BNS 10470 GRANVILLE/12TH</t>
  </si>
  <si>
    <t>BNS 10512 KING AND SHELDON</t>
  </si>
  <si>
    <t>BNS 10520 KWAY/VICT VANC</t>
  </si>
  <si>
    <t>BNS 10553 BNS BURIN</t>
  </si>
  <si>
    <t>BNS 10579 ROCKY MOUNTAIN</t>
  </si>
  <si>
    <t>BNS 10587 BNS THE PAS</t>
  </si>
  <si>
    <t>BNS 10611 BNS TRACY</t>
  </si>
  <si>
    <t>BNS 10629 BNS YELLOWKNIF</t>
  </si>
  <si>
    <t>BNS 10660 FORT ST. JOHN</t>
  </si>
  <si>
    <t>BNS 10702 NIAGARA FALLS</t>
  </si>
  <si>
    <t>BNS 10769 DRUMHELLER</t>
  </si>
  <si>
    <t>BANK OF NOVA SCOTIA (10785)</t>
  </si>
  <si>
    <t>BNS 10819 EDGEMOND CALGARY</t>
  </si>
  <si>
    <t>BNS 10843 TOPSAIL ROAD</t>
  </si>
  <si>
    <t>BNS 10850 COMOX BRANCH</t>
  </si>
  <si>
    <t>BNS 10942 SARNIA ONT</t>
  </si>
  <si>
    <t>BNS 10983 BNS AVALON STJ</t>
  </si>
  <si>
    <t>BNS 11023 ST JOHNS NFLD</t>
  </si>
  <si>
    <t>BNS11049 CITADEL VILLAGE ST ALBERT</t>
  </si>
  <si>
    <t>BNS 11072 TIMMINS ONT</t>
  </si>
  <si>
    <t>BNS 11080 BURRARD/COMAX</t>
  </si>
  <si>
    <t>BNS 11122 BLOOR/S CLAREN</t>
  </si>
  <si>
    <t>BNS 11130 ORCHARD PK SC</t>
  </si>
  <si>
    <t>BNS 11213 STEPHENVILLE</t>
  </si>
  <si>
    <t>BNS33092 TRIN TOBAGO</t>
  </si>
  <si>
    <t>BNS 33100 GRANDVIEW CORNERS, SURREY</t>
  </si>
  <si>
    <t>BNS33209 BNS CALGARY</t>
  </si>
  <si>
    <t>BNS 33225 MARIA MONTEZ</t>
  </si>
  <si>
    <t>BNS 33332 HEARST ONT</t>
  </si>
  <si>
    <t>BNS 33472 HWY 24/LANGS</t>
  </si>
  <si>
    <t>EUROPE REGION LOANS</t>
  </si>
  <si>
    <t>BNS 33662 BNS DOWLING</t>
  </si>
  <si>
    <t>BNS33993 HALIFAX BUSINESS CENTRE</t>
  </si>
  <si>
    <t>BNS 34033 HALIFAX BUSINESS SUPP CTR</t>
  </si>
  <si>
    <t>BNS 34256 WASAGA BEACH BRANCH</t>
  </si>
  <si>
    <t>BNS 34272-392 BAY</t>
  </si>
  <si>
    <t>BNS 34496 203 RONCESVAL</t>
  </si>
  <si>
    <t>BNS 34595 WULF/JER NASSA</t>
  </si>
  <si>
    <t>BNS 34876 BRIDLEWOOD</t>
  </si>
  <si>
    <t>BNS 34892 MGMT AND FIN SYS</t>
  </si>
  <si>
    <t>The Bank of Nova Scotia</t>
  </si>
  <si>
    <t>BNS_SPTCLIENT</t>
  </si>
  <si>
    <t>VENTANILLA MONTERREY 1</t>
  </si>
  <si>
    <t>BNS 16253 CSA ATLANTIC</t>
  </si>
  <si>
    <t>BNS GROUP TREASURY ALM CIP</t>
  </si>
  <si>
    <t>BNS GROUP TREASURY FLM CIP</t>
  </si>
  <si>
    <t>BNS 75432 WOODBINE AND MC</t>
  </si>
  <si>
    <t>BNS 75572 COLONIAL ACRES</t>
  </si>
  <si>
    <t>BNS 75622 OAKVILLE T CTR</t>
  </si>
  <si>
    <t>BNS 75796 485 DUNDAS ST</t>
  </si>
  <si>
    <t>BNS 76042 BNS JARVIS ONT</t>
  </si>
  <si>
    <t>BNS 76372 BRIGHTS GROVE</t>
  </si>
  <si>
    <t>BNS 76448 NELSON SASKATOON</t>
  </si>
  <si>
    <t>BANK OF NOVA SCOTIA-NCB SAN FRAN</t>
  </si>
  <si>
    <t>SCOTIA CENTRE 76885</t>
  </si>
  <si>
    <t>BNS CUNUPIA SALES CENTRE</t>
  </si>
  <si>
    <t>BNS 77206 LISTOWEL COMMERCIAL</t>
  </si>
  <si>
    <t>BNS 77446 BANKING OPERATIONS</t>
  </si>
  <si>
    <t>SCOTIABANK QUILMES S.A.</t>
  </si>
  <si>
    <t>BNS 77842 YORK COMM B CT</t>
  </si>
  <si>
    <t>MAGNA ENTERTAINMENT CORP</t>
  </si>
  <si>
    <t>BNS 77982 HWY 10/RAY LAW</t>
  </si>
  <si>
    <t>BNS 78006 MAIN AND THOMPSON MILTON</t>
  </si>
  <si>
    <t>BNS 78022 WONDERLAND MAL</t>
  </si>
  <si>
    <t>BNS78196 GUELPH PAISLEY IMPERIAL</t>
  </si>
  <si>
    <t>BNS 78436 BNS LONDON ON</t>
  </si>
  <si>
    <t>BNS 78626 WINSTON CHURCHILL THOMAS</t>
  </si>
  <si>
    <t>BNST TORONTO MAIN</t>
  </si>
  <si>
    <t>BNS 80028 SWIFT CURRENT</t>
  </si>
  <si>
    <t>BNS 80036 BNS HULL</t>
  </si>
  <si>
    <t>BNS 80044 OROMOCTO</t>
  </si>
  <si>
    <t>BNS 80077 BNS BRANDON</t>
  </si>
  <si>
    <t>BNSN BNS NY AGENCY</t>
  </si>
  <si>
    <t>BNS 80101 BROWNSBURG</t>
  </si>
  <si>
    <t>BNS 80119 BNS ARROWWOOD</t>
  </si>
  <si>
    <t>BNS 80127 PORTAGE/VIMY</t>
  </si>
  <si>
    <t>BNS 80150 BNS KELOWNA</t>
  </si>
  <si>
    <t>BNS 80168 BNS GLASLYN</t>
  </si>
  <si>
    <t>BNS 80184 GRAND MANAN</t>
  </si>
  <si>
    <t>BNS 80192 BRACEBRIDGE</t>
  </si>
  <si>
    <t>BNS 80218 BNS MELFORT</t>
  </si>
  <si>
    <t>BNS 80226 BRONSON/HOLMWD</t>
  </si>
  <si>
    <t>VENTANILLA GUADALAJARA</t>
  </si>
  <si>
    <t>MEXICALI II</t>
  </si>
  <si>
    <t>CDS - SCOTIA CAPITAL - FAIR VALUE EQUITY LINKED NOTES</t>
  </si>
  <si>
    <t>CDS - SCOTIA CAPITAL - FAIR VALUE RATE LINKED NOTES</t>
  </si>
  <si>
    <t>INTERNET BROKER</t>
  </si>
  <si>
    <t>VENTANILLA MORELIA</t>
  </si>
  <si>
    <t>VENTANILLA DURANGO</t>
  </si>
  <si>
    <t>VENTANILLA CHIHUAHUA 2</t>
  </si>
  <si>
    <t>VENTANILLA CD. JUAREZ 1</t>
  </si>
  <si>
    <t>VENTANILLA TIJUANA 1</t>
  </si>
  <si>
    <t>VENTANILLA MEXICALI 1</t>
  </si>
  <si>
    <t>VENTANILLA QUERETARO</t>
  </si>
  <si>
    <t>ESTORE MOCATTA RETAIL</t>
  </si>
  <si>
    <t>VENTANILLA CHIHUAHUA 1</t>
  </si>
  <si>
    <t>VENTANILLA VALLARTA 2</t>
  </si>
  <si>
    <t>MESA DE CAMBIOS</t>
  </si>
  <si>
    <t>VENTANILLA TEPIC</t>
  </si>
  <si>
    <t>VENTANILLA SAN LUIS POTOSI</t>
  </si>
  <si>
    <t>VENTANILLA MOD. BOSQUES</t>
  </si>
  <si>
    <t>VENTANILLA PUEBLA 2</t>
  </si>
  <si>
    <t>VENTANILLA ACAPULCO</t>
  </si>
  <si>
    <t>TAKE PROFIT ORDER</t>
  </si>
  <si>
    <t>EQUITYEU</t>
  </si>
  <si>
    <t>AT BEST ORDER DEAL</t>
  </si>
  <si>
    <t>VENTANILLA CANCUN</t>
  </si>
  <si>
    <t>VENTANILLA LEON</t>
  </si>
  <si>
    <t>VENTANILLA MESA CAMBIOS BANCO</t>
  </si>
  <si>
    <t>SBW SCO WIRES</t>
  </si>
  <si>
    <t>VENTANILLA AGUASCALIENTES</t>
  </si>
  <si>
    <t>INTERNET BROKER FUND</t>
  </si>
  <si>
    <t>BNS03947</t>
  </si>
  <si>
    <t>BNS13359 MAHOGANY PLAZA</t>
  </si>
  <si>
    <t>BNS GFI RATES ASIA (SBE)</t>
  </si>
  <si>
    <t>GLOBAL EQUITY FINANCE</t>
  </si>
  <si>
    <t>EMERGING MKTS TOTUS CASH TRDG</t>
  </si>
  <si>
    <t>SCI - FUNDSERV</t>
  </si>
  <si>
    <t>BNS 29116 BANKING OPERATIONS</t>
  </si>
  <si>
    <t>BNS GROUP TREASURY LIQUIDITY ASSETS</t>
  </si>
  <si>
    <t>GCIA CONTABILIDAD SEGUROS</t>
  </si>
  <si>
    <t>BNS GROUP TREASURY LIQUIDITY ASSETS HTM</t>
  </si>
  <si>
    <t>BNS GROUP TREASURY STRUCTURED NOTES</t>
  </si>
  <si>
    <t>01125 FIXED INCOME - NYA - RATES</t>
  </si>
  <si>
    <t>IG77_10MM_ UNSECURED</t>
  </si>
  <si>
    <t>IG77_3MM_ UNSECURED</t>
  </si>
  <si>
    <t>IG77_5MM_ UNSECURED</t>
  </si>
  <si>
    <t>BNS TORONTO FX TRADING SIF</t>
  </si>
  <si>
    <t>TIJUANA II</t>
  </si>
  <si>
    <t>THE BANK OF NOVA SCOTIA (PANAMA) S.A. / FID-129</t>
  </si>
  <si>
    <t>VENTANILLA ZACATECAS 1</t>
  </si>
  <si>
    <t>CONTRATOS DE REPORTO</t>
  </si>
  <si>
    <t>DEPOSITOS A PLAZO</t>
  </si>
  <si>
    <t>BONOS</t>
  </si>
  <si>
    <t>CREDITOS TASA FLOTANTE</t>
  </si>
  <si>
    <t>BNS 23671 OUTREMONT</t>
  </si>
  <si>
    <t>36707-MKTMBS SECURED</t>
  </si>
  <si>
    <t>BNS09076 GRIMSBY</t>
  </si>
  <si>
    <t>POSITION BROKER CODE</t>
  </si>
  <si>
    <t>FIXING ORDER</t>
  </si>
  <si>
    <t>LA ISLA</t>
  </si>
  <si>
    <t>IGMY SECURED</t>
  </si>
  <si>
    <t>BNS 23531 SOLAR UNIQUARTIER</t>
  </si>
  <si>
    <t>The Bank of Nova Scotia (Toronto Branch)</t>
  </si>
  <si>
    <t>BNS TORONTO DERIVATIVES INTEREST RATE LINKED NOTES</t>
  </si>
  <si>
    <t>BNS 24356 RSC STRATFROD - INDIRECT LOANS</t>
  </si>
  <si>
    <t>79285 SBE SHORT-TERM FUNDING EUROPE</t>
  </si>
  <si>
    <t>GFI EMERGING MARKETS</t>
  </si>
  <si>
    <t>GFI FUNDING</t>
  </si>
  <si>
    <t>The Bank of Nova Scotia Toronto ECI</t>
  </si>
  <si>
    <t>GFI RATES ASIA (MALAYSIA)</t>
  </si>
  <si>
    <t>CVA SPOT</t>
  </si>
  <si>
    <t>PRIME SERVICES SPB AND SBL</t>
  </si>
  <si>
    <t>IGSEK UNSECURED</t>
  </si>
  <si>
    <t>BNS15677 GFI FUNDING - AVG</t>
  </si>
  <si>
    <t>EAC TOTUS</t>
  </si>
  <si>
    <t>GFI RATES TORONTO (MALAYSIA)</t>
  </si>
  <si>
    <t>GROUP TREASURY ALTERNATE FUNDING</t>
  </si>
  <si>
    <t>ABM</t>
  </si>
  <si>
    <t>STRUCTURED NOTES OCI ADJ - BASE VALUE VS FAIR VALUE - LEGACY NOTE PRIOR Q3 2018</t>
  </si>
  <si>
    <t>BNS 22582 CHIEF ACCOUNTANT - ADMINSTERED EXPENSES</t>
  </si>
  <si>
    <t>BNS 76497 GWO LENDING SERVICES CORPORATE CREDIT</t>
  </si>
  <si>
    <t>BNS 28142 YONGE &amp; ELM</t>
  </si>
  <si>
    <t>STRUCTURED NOTES OCI ADJ - BASE VALUE VS FAIR VALUE</t>
  </si>
  <si>
    <t>BNS35667 GFI EMERGING MARKET - SPOT</t>
  </si>
  <si>
    <t>BNS36152 DUNDAS AND NEYAGAWA</t>
  </si>
  <si>
    <t>IGEUR SECURED</t>
  </si>
  <si>
    <t>IGGBP SECECURED</t>
  </si>
  <si>
    <t>IGHKD SECECURED</t>
  </si>
  <si>
    <t>IGJPY SECECURED</t>
  </si>
  <si>
    <t>IGKRW SECECURED</t>
  </si>
  <si>
    <t>IGMXN SECECURED</t>
  </si>
  <si>
    <t>IGNZD SECECURED</t>
  </si>
  <si>
    <t>IGSGD SECECURED</t>
  </si>
  <si>
    <t>COLLAHEDGE</t>
  </si>
  <si>
    <t>FAIR VALUE NOTES - EMBEDDED DERIVATIVES - OIS</t>
  </si>
  <si>
    <t>LONDON DERIVATIVE PRODUCTS (SBE)</t>
  </si>
  <si>
    <t>SCOTIABANK (NEW YORK LPM REBALANCING) SBE</t>
  </si>
  <si>
    <t>BNS TORONTO-GPF (SBE)</t>
  </si>
  <si>
    <t>BANK OF NOVA SCOTIA TORONTO (SBE)</t>
  </si>
  <si>
    <t>NY LPM HEDGE PORTFOLIO (SBE)</t>
  </si>
  <si>
    <t>SCOTIA CARIBBEAN TREASURY LTD ALM UNIT (SCTL)</t>
  </si>
  <si>
    <t>BNS GROUP TREASURY MID TERM FUNDING (SCTL)</t>
  </si>
  <si>
    <t>BNS NEW YORK AGENCY (SCUSA)</t>
  </si>
  <si>
    <t>BNS 51011 SAINT JEAN SUR RICHELIEU</t>
  </si>
  <si>
    <t>BNS10991 PINCOURT</t>
  </si>
  <si>
    <t>BNS03319 MISSION</t>
  </si>
  <si>
    <t>BNS95307 CVA SPOT</t>
  </si>
  <si>
    <t>BNS 88906 LAKESHORE AND PARKLAWN</t>
  </si>
  <si>
    <t>RETAILBNS</t>
  </si>
  <si>
    <t>BNS 13797 TRUE NORTH SQUARE</t>
  </si>
  <si>
    <t>BNS33340 CAMBIE AND MARINE</t>
  </si>
  <si>
    <t>FI TACTICAL TRADING</t>
  </si>
  <si>
    <t>BNS 02477 SCOTIA CAPITAL ENERGY</t>
  </si>
  <si>
    <t>BNS03350 CAMBIE AND KING EDWARD</t>
  </si>
  <si>
    <t>SCOTIABANK (TURKS &amp; CAICOS) LTD.</t>
  </si>
  <si>
    <t>BNS SHANGHAI TOTUS</t>
  </si>
  <si>
    <t>THE BANK OF NOVA SCOTIA SINGAPORE BRANCH FUNDING</t>
  </si>
  <si>
    <t>BNS TORONTO-GLOBAL EQUITY FINANCE-CANADA (00865)</t>
  </si>
  <si>
    <t>BANK OF NOVA SCOTIA DERIVATIVE PRODUCTS (BNSA).</t>
  </si>
  <si>
    <t>THE BANK OF NOVA SCOTIA SC-FX</t>
  </si>
  <si>
    <t>BNS92817</t>
  </si>
  <si>
    <t>BANK OF NOVA SCOTIA VICE PRESIDENT OFFICE</t>
  </si>
  <si>
    <t>SCOTIABANK U.S. VIRGIN ISLANDS</t>
  </si>
  <si>
    <t>IG 77 UNSECURED</t>
  </si>
  <si>
    <t>IG 80 UNSECURED</t>
  </si>
  <si>
    <t>IG 83 UNSECURED</t>
  </si>
  <si>
    <t>IG 87 UNSECURED</t>
  </si>
  <si>
    <t>IG 90 SECURED</t>
  </si>
  <si>
    <t>IG 95 SECURED</t>
  </si>
  <si>
    <t>IG 98 SECURED</t>
  </si>
  <si>
    <t>IG 99 SECURED</t>
  </si>
  <si>
    <t>IGAUD SECECURED</t>
  </si>
  <si>
    <t>IGAUD UNSECURED</t>
  </si>
  <si>
    <t>IGCAD SECECURED</t>
  </si>
  <si>
    <t>IGCAD UNSECURED</t>
  </si>
  <si>
    <t>IGCHF UNSECURED</t>
  </si>
  <si>
    <t>MEX_85647</t>
  </si>
  <si>
    <t>BNS34967 TORONTO GLOBAL EQUITY DERIVATIVES</t>
  </si>
  <si>
    <t>BANK OF NOVA SCOTIA TORONTO (SCTL).</t>
  </si>
  <si>
    <t>BNS Toronto Branch</t>
  </si>
  <si>
    <t>BNS16147 BNS IB CORPORATE POSITION</t>
  </si>
  <si>
    <t>BNS26047 BNS GBM CORPORATE POSITION</t>
  </si>
  <si>
    <t>BNS03491 BLAINVILLE</t>
  </si>
  <si>
    <t>BNS 15552 RENFORTH</t>
  </si>
  <si>
    <t>IG 85 ASYMMETRIC UNSECURED</t>
  </si>
  <si>
    <t>BNS PS LOAN HEDGE PORTFOLIO</t>
  </si>
  <si>
    <t>BNS 64097 200 PORTAGE AVE WINNIPEG</t>
  </si>
  <si>
    <t>BNS 19406 BUSINESS BANKING OTTAWA</t>
  </si>
  <si>
    <t>PH EMDER D1</t>
  </si>
  <si>
    <t>EQUITYSPI</t>
  </si>
  <si>
    <t>EQUITYFIO</t>
  </si>
  <si>
    <t>EQUITYFWD</t>
  </si>
  <si>
    <t>EQUITYDC</t>
  </si>
  <si>
    <t>EQUITYD1U</t>
  </si>
  <si>
    <t>BNS GROUP TREASURY MID TERM FUNDING (START)</t>
  </si>
  <si>
    <t>BNS DERIVATIVE PRODUCTS TORONTO SCEI</t>
  </si>
  <si>
    <t>BNS63792 STONE ROAD MALL BR GUELPH</t>
  </si>
  <si>
    <t>BNS66167 GLOBAL EQUITY DERIVATIVES</t>
  </si>
  <si>
    <t>GBM STRUCTURED NOTES BAIL IN</t>
  </si>
  <si>
    <t>BNS TORONTO.</t>
  </si>
  <si>
    <t>BNS SINGAPORE.</t>
  </si>
  <si>
    <t>GT LIQ ASSET JPY SUB DEPT</t>
  </si>
  <si>
    <t>VIKING HOLDINGS</t>
  </si>
  <si>
    <t>GEDECIUSCORP</t>
  </si>
  <si>
    <t>GED MANAGEMENT</t>
  </si>
  <si>
    <t>GED STOCK LINKED NOTES EXOTIC</t>
  </si>
  <si>
    <t>GED STOCK LINKED NOTES VANILLA</t>
  </si>
  <si>
    <t>GED STOCK OPTIONS FLOW</t>
  </si>
  <si>
    <t>GED INDEX LINKED NOTES VANILLA</t>
  </si>
  <si>
    <t>SCOTIA LEASING, THE BANK OF NOVA SCOTIA</t>
  </si>
  <si>
    <t>BGI BLOCK TRADE EU - CDEA</t>
  </si>
  <si>
    <t>ALPHADYNE BLOCK TRADE EU</t>
  </si>
  <si>
    <t>BGI BLOCK TRADE CA - CDEA</t>
  </si>
  <si>
    <t>BNS 73270 VANCOUVER</t>
  </si>
  <si>
    <t>STRUCTURED</t>
  </si>
  <si>
    <t>BNS GPF SPB RISKLESS PRINCIPLE</t>
  </si>
  <si>
    <t>BNS GPF SPB TRADING</t>
  </si>
  <si>
    <t>BNS GPF SPB CLIENT SWAP HEDGE</t>
  </si>
  <si>
    <t>SCI_95687</t>
  </si>
  <si>
    <t>SCOTIA CARIBBEAN TREASURY LTD ALM UNIT SCTL 34967</t>
  </si>
  <si>
    <t>BNS - IBD DERIVATIVE PRODUCTS BIDS DESK 34967</t>
  </si>
  <si>
    <t>IG80UNSMXN</t>
  </si>
  <si>
    <t>BNS TORONTO DERIVATIVE PRODUCTS IRELAND 34967</t>
  </si>
  <si>
    <t>BANK OF NOVA SCOTIA CAPITAL MARKETS SCTL 34967</t>
  </si>
  <si>
    <t>BNS TORONTO DERIVATIVES EQUITY LINKED NOTES 34967</t>
  </si>
  <si>
    <t>MEX 34967</t>
  </si>
  <si>
    <t>BANK OF NOVA SCOTIA TORONTO 34967</t>
  </si>
  <si>
    <t>DERIVATIVE PRODUCTS OPERATIONS 34967 GT</t>
  </si>
  <si>
    <t>BNS 03541 BANQUE SCOTIA EXPRESS</t>
  </si>
  <si>
    <t>BNS 03590 BELMONT MARKET</t>
  </si>
  <si>
    <t>SCI_34967</t>
  </si>
  <si>
    <t>BNS - IBD DERIVATIVE PRODUCTS EQUITY DESK 34967</t>
  </si>
  <si>
    <t>BNS DERIVATIVES PRODUCTS TORONTO SEVERN 34967</t>
  </si>
  <si>
    <t>COLLATERAL VALUATION</t>
  </si>
  <si>
    <t>NOTESCANACCT</t>
  </si>
  <si>
    <t>EQUITYDEFERR</t>
  </si>
  <si>
    <t>EQUITYDS</t>
  </si>
  <si>
    <t>ALPHADYNE BLOCK TRADE US</t>
  </si>
  <si>
    <t>ALPHADYNE BLOCK TRADE CA</t>
  </si>
  <si>
    <t>BGI BLOCK TRADE US - CDEA</t>
  </si>
  <si>
    <t>BNS 12740 VANCOUVER CENTRAL ABM</t>
  </si>
  <si>
    <t>BNS - INTERNATIONAL BANKING DIVISION NON-TOTUS</t>
  </si>
  <si>
    <t>COLLATERAL MANAGEMENT AND FUNDING SHORT TERM INTEREST RATE TRADING 4695</t>
  </si>
  <si>
    <t>THE BANK OF NOVA  SCOTIA</t>
  </si>
  <si>
    <t>GT_DP86157</t>
  </si>
  <si>
    <t>IG85_100MM_UNS_LE</t>
  </si>
  <si>
    <t>BNS08896 PRIVATE BANKING</t>
  </si>
  <si>
    <t>GLOBAL EQUITY DERIVATIVES TORONTO</t>
  </si>
  <si>
    <t>BNS MID TERM FUNDING 7 DSK</t>
  </si>
  <si>
    <t>BNS MID TERM FUNDING1 DESK</t>
  </si>
  <si>
    <t>BNS MID TERM FUNDING11 DESK</t>
  </si>
  <si>
    <t>BNS MID TERM FUNDING12 DESK</t>
  </si>
  <si>
    <t>BNS MID TERM FUNDING2 DESK</t>
  </si>
  <si>
    <t>GFI RATES TORONTO (SLC)</t>
  </si>
  <si>
    <t>GFI RATES TORONTO (IRLN)</t>
  </si>
  <si>
    <t>EMERGINGSCI</t>
  </si>
  <si>
    <t>BNS22921 6200 BOULEVARD TASCHEREAU</t>
  </si>
  <si>
    <t>COLLATERAL MANAGEMENT AND FUNDING SHORT TERM INTEREST RATE TRADING 95687</t>
  </si>
  <si>
    <t>GBM STRUCTURED NOTES 1</t>
  </si>
  <si>
    <t>BNS 43752 KITCHENER ONTARIO</t>
  </si>
  <si>
    <t>EQUITYLIO</t>
  </si>
  <si>
    <t>EQUITYLATAM</t>
  </si>
  <si>
    <t>EQUITYUS</t>
  </si>
  <si>
    <t>GLOBAL EQTY FIN LDN NON TOTUS</t>
  </si>
  <si>
    <t>CANADIAN BANKING BNS/MBS</t>
  </si>
  <si>
    <t>BNS - INTERNATIONAL BANKING DIVISION TOTUS</t>
  </si>
  <si>
    <t>BNS 13540 STEVESTON</t>
  </si>
  <si>
    <t>SCI_15677</t>
  </si>
  <si>
    <t>BNS03985 GED LONDON</t>
  </si>
  <si>
    <t>BNS GFI RATES TORONTO (SBE)</t>
  </si>
  <si>
    <t>GFI RATES TORONTO SCEI</t>
  </si>
  <si>
    <t>SCI_15727</t>
  </si>
  <si>
    <t>SCI_75697</t>
  </si>
  <si>
    <t>SCI_85647</t>
  </si>
  <si>
    <t>GFI CREDIT AVERAGE (SEVERN)</t>
  </si>
  <si>
    <t>GFI RATES TORONTO SIF</t>
  </si>
  <si>
    <t>GFI RATES TORONTO (SSA)</t>
  </si>
  <si>
    <t>IG 77 UNSECURED.</t>
  </si>
  <si>
    <t>BNS 23721 MONT SAINT HILARIE</t>
  </si>
  <si>
    <t>IG 90 USD</t>
  </si>
  <si>
    <t>STRUCTURED NOTES EQUITY LINKED NOTES</t>
  </si>
  <si>
    <t>IG QUARTERLY</t>
  </si>
  <si>
    <t>GFI RATES TORONTO (DOM)</t>
  </si>
  <si>
    <t>BNS MID TERM FUNDING3 DESK</t>
  </si>
  <si>
    <t>BNS MID TERM FUNDING5 DESK</t>
  </si>
  <si>
    <t>BNS MID TERM FUNDING6 DESK</t>
  </si>
  <si>
    <t>BNS44396 WHOLESALE BANKING STRATFOR</t>
  </si>
  <si>
    <t>BNS 52859 DUGGAN VILLAGE MALL ALTA</t>
  </si>
  <si>
    <t>BNS 53421 MONTREAL CENTRALIZED CURR</t>
  </si>
  <si>
    <t>BNS61317 INTERNATIONAL TREASURY</t>
  </si>
  <si>
    <t>BNS TORONTO CREDIT TRS PORTFOLIO (SBE)</t>
  </si>
  <si>
    <t>BNS MAIN ESTORE 80002</t>
  </si>
  <si>
    <t>MOCATTA WEBSTORE</t>
  </si>
  <si>
    <t>BANK OF NOVA SCOTIA MUMBAI (BNSA)</t>
  </si>
  <si>
    <t>BNS19216 BSC ROYNAT TECH BKG QUEBEC</t>
  </si>
  <si>
    <t>BNS 18796 BSC ROYNAT TECH BKG ONTAR</t>
  </si>
  <si>
    <t>TRANSIT 46417</t>
  </si>
  <si>
    <t>OP MDO DIN Y CART VAL TES TBILL</t>
  </si>
  <si>
    <t>TOR CMF ECI</t>
  </si>
  <si>
    <t>BNS15347 MBS AGGREGATION.</t>
  </si>
  <si>
    <t>BNS 63289 CENTRALIZED CURRENCY UNIT</t>
  </si>
  <si>
    <t>BNS 23549 SKY POINTE</t>
  </si>
  <si>
    <t>BNS23481 GRIFFINTOWN</t>
  </si>
  <si>
    <t>BNS 22301 QUEEN MARY</t>
  </si>
  <si>
    <t>TORCCS</t>
  </si>
  <si>
    <t>SCOTIABANK PRIVATE EQUITY INVESTMEN</t>
  </si>
  <si>
    <t>BNS GROUP TREASURY MID TERM FUNDING TRILLIUM</t>
  </si>
  <si>
    <t>BNS LE VILLAGE</t>
  </si>
  <si>
    <t>GFI RATES TORONTO HEDGE ACCOUNTING</t>
  </si>
  <si>
    <t>GBM STRUCTURED NOTE HEDGE ACCOUNTING</t>
  </si>
  <si>
    <t>BNS95356 LONDON GALLERIA LONDON ONT</t>
  </si>
  <si>
    <t>BC BUSINESS BANKING</t>
  </si>
  <si>
    <t>BNS 19026 TORONTO BUSINESS BANKING</t>
  </si>
  <si>
    <t>QUEBEC BUSINESS BANKING</t>
  </si>
  <si>
    <t>BNS16212 AVENUE ROAD AND CRANBROOKE</t>
  </si>
  <si>
    <t>BNS_HDGEXTL_OIS</t>
  </si>
  <si>
    <t>KGI SECURITIES CO LTD. - FAIR VALUE EQUITY LINKED NOTES</t>
  </si>
  <si>
    <t>MERITZ SECURITIES CO LTD - FAIR VALUE EQUITY LINKED NOTES</t>
  </si>
  <si>
    <t>DTC SCOTIA CAPITAL CAPITAL - FAIR VALUE RATE LINKED NOTES</t>
  </si>
  <si>
    <t>FAIR VALUE RATE LINKED NOTES - EMBEDDED DERIVATIVES</t>
  </si>
  <si>
    <t>KGI SECURITIES CO LTD. - FAIR VALUE RATE LINKED NOTES</t>
  </si>
  <si>
    <t>MERITZ SECURITIES CO LTD - FAIR VALUE RATE LINKED NOTES GROU</t>
  </si>
  <si>
    <t>GBM STRUCTURED NOTES</t>
  </si>
  <si>
    <t>GLOBAL EQUITY DERIVATIVES LONDON TOTUS</t>
  </si>
  <si>
    <t>BNS DOMINICAN REPUBLIC ONSHORE LOANS</t>
  </si>
  <si>
    <t>BNSJ BNS TOKYO</t>
  </si>
  <si>
    <t>FUNDSERV - FAIR VALUE GIC</t>
  </si>
  <si>
    <t>BNA CVA SCOTS</t>
  </si>
  <si>
    <t>BNS EAC TACTICAL TRADING</t>
  </si>
  <si>
    <t>D1 BALYASNY HEDGE BOOK</t>
  </si>
  <si>
    <t>D1 FINANCIALS HEDGE BOOK</t>
  </si>
  <si>
    <t>D1 NATURALS HEDGE BOOK</t>
  </si>
  <si>
    <t>IG SEMI 10MM</t>
  </si>
  <si>
    <t>SECURITIZED TERM AUTO RECEIVABLES TRUST 2019-1</t>
  </si>
  <si>
    <t>EQUITYDFO2</t>
  </si>
  <si>
    <t>EQUITYDFO</t>
  </si>
  <si>
    <t>EMBEDDED DERIVATIVES- GT</t>
  </si>
  <si>
    <t>GFI RATES  TORONTO</t>
  </si>
  <si>
    <t>SCOTIA CAPITAL CDS- GT</t>
  </si>
  <si>
    <t>GROUP TREASURY BSM  HEDGES PORTOFLIO</t>
  </si>
  <si>
    <t>BNS-INTERNATIONAL BANKING DIVISION</t>
  </si>
  <si>
    <t>GROUP TREASURY ALTERNATE  FUNDING</t>
  </si>
  <si>
    <t>BNSPM BNS PMTU</t>
  </si>
  <si>
    <t>BNS 00588 MEADOWS MARKET</t>
  </si>
  <si>
    <t>GBM STRUCTURED NOTE AMORTIZED COST.</t>
  </si>
  <si>
    <t>BNS 52860 BC AGRICULTURE</t>
  </si>
  <si>
    <t>EMBEDDED DERIVATIVES - STRUCTURED NOTE.</t>
  </si>
  <si>
    <t>BNS 35857 BSM MARKET INTELLIGENCE</t>
  </si>
  <si>
    <t>BNS GROUP TREASURY MARKET PORTFOLIO</t>
  </si>
  <si>
    <t>BNS22467 BANK CORPORATE POSITION SPOT</t>
  </si>
  <si>
    <t>DTC SCOTIA CAPITAL CAPITAL - FAIR VALUE EQUITY LINKED NOTES</t>
  </si>
  <si>
    <t>FAIR VALUE EQUITY LINKED NOTES - EMBEDDED DERIVATIVES</t>
  </si>
  <si>
    <t>BANK OF NOVA SCOTIA MUMBAI</t>
  </si>
  <si>
    <t>BNS DERIVATIVES PRODUCTS TORONTO (SSA)</t>
  </si>
  <si>
    <t>BNS DERIVATIVE PRODUCTS TORONTO (SSIF)</t>
  </si>
  <si>
    <t>LEHMAN BROTHERS SPECIAL FINANCING</t>
  </si>
  <si>
    <t>LEHMAN BROTHERS SPECIAL FINANCING INC</t>
  </si>
  <si>
    <t>EMERGINGNONL</t>
  </si>
  <si>
    <t>IG SEMI 2.5MM</t>
  </si>
  <si>
    <t>IG SEMI 5MM</t>
  </si>
  <si>
    <t>NY SHORT-TERM FUNDING</t>
  </si>
  <si>
    <t>BNS FLATROCK BOOK</t>
  </si>
  <si>
    <t>BNSARBITRAGE 52712 STF</t>
  </si>
  <si>
    <t>IGINR SECURED</t>
  </si>
  <si>
    <t>IGINR UNSECURED</t>
  </si>
  <si>
    <t>BNS42267 DP GLOBAL ENERGY SOLUTIONS</t>
  </si>
  <si>
    <t>GT BNS SUBORDINATED NOTES TRUST</t>
  </si>
  <si>
    <t>BNS 63370 RIVER DISTRICT</t>
  </si>
  <si>
    <t>BNS 48082SUB</t>
  </si>
  <si>
    <t>BNS GROUP TREASURY MID TERM FUNDING (BNS PUERTO RICO SUB)</t>
  </si>
  <si>
    <t>BNS DERIVATIVE PRODUCTS TORONTO (DOM)</t>
  </si>
  <si>
    <t>RCM SPORE</t>
  </si>
  <si>
    <t>DERIVATIVES PRODUCTS-(ASIA PACIFIC RIM)</t>
  </si>
  <si>
    <t>DTC SCOTIA CAPITAL - GT</t>
  </si>
  <si>
    <t>BNS NEW YORK FIXED INCOME DERIVATIVES (MEX)</t>
  </si>
  <si>
    <t>BNS NEW YORK SHORT TERM PORTFOLIO</t>
  </si>
  <si>
    <t>BNS GROUP TREASURY PORTFOLIO (SCBT)</t>
  </si>
  <si>
    <t>GLOBAL  FOREX</t>
  </si>
  <si>
    <t>THE BANK OF NOVA SCOTIA FX DESK (SCEL)</t>
  </si>
  <si>
    <t>IG 60 UNSECURED</t>
  </si>
  <si>
    <t>IG 65 UNSECURED</t>
  </si>
  <si>
    <t>IG 70 UNSECURED</t>
  </si>
  <si>
    <t>IG 73 UNSECURED</t>
  </si>
  <si>
    <t>IG 75 SECURED</t>
  </si>
  <si>
    <t>IG 75 UNSECURED</t>
  </si>
  <si>
    <t>BNS NEW YORK FIXED INCOME DERIVATIVES (PERU)</t>
  </si>
  <si>
    <t>BNS NEW YORK FIXED INCOME PORTFOLIO (SIF)</t>
  </si>
  <si>
    <t>LONDON BANKING DIVISION-SIF</t>
  </si>
  <si>
    <t>BNS DERIVATIVES PRODUCTS TORONTO (SEVERN)</t>
  </si>
  <si>
    <t>BNS TORONTO DERIVATIVE PRODUCTS [IRELAND]</t>
  </si>
  <si>
    <t>GBM GED STRUCTURED NOTES</t>
  </si>
  <si>
    <t>BNS PANAMA (TRANSIT 22905)</t>
  </si>
  <si>
    <t>EXITUS CREDIT SAPI DE CV SOFOM ENR</t>
  </si>
  <si>
    <t>PICACHO GRUPO AUTOMOTRIZ SA DE CV</t>
  </si>
  <si>
    <t>MICHAEL TOOL AND MOLD WINDSOR LIMITED</t>
  </si>
  <si>
    <t>9041 5522 QUEBEC INC</t>
  </si>
  <si>
    <t>BLAINDALE FARMS LTD</t>
  </si>
  <si>
    <t>CC&amp;L MULTI STRATEGY FUND (RBC ITS - Q FX HEDGE)</t>
  </si>
  <si>
    <t>CC&amp;L Multi-Strategy Fund</t>
  </si>
  <si>
    <t>CC&amp;L MULTI-STRATEGY FUND (FI MN) (RBC CM)</t>
  </si>
  <si>
    <t>CC&amp;L MULTI-STRATEGY FUND (FI MN) (JPM)</t>
  </si>
  <si>
    <t>CC&amp;L MULTI STRATEGY FUND</t>
  </si>
  <si>
    <t>CC&amp;L MULTI STRATEGY FUND (FI MN) (RBC DS)</t>
  </si>
  <si>
    <t>CC&amp;L MULTI STRATEGY FUND (FI MN) (TD)</t>
  </si>
  <si>
    <t>CC AND L MULTI-STRATEGY FUND (FI MN) (CS)</t>
  </si>
  <si>
    <t>BUYER GROUP CANADA INC</t>
  </si>
  <si>
    <t>CBRE GWS REAL ESTATE SERVICES LLC</t>
  </si>
  <si>
    <t>UPPER CANADA PORK LTD</t>
  </si>
  <si>
    <t>XTRACKERS FTSE DEVELOPED EX US COMPREHENSIVE FACTOR ETF</t>
  </si>
  <si>
    <t>XTRACKERS MSCI ALL CHINA EQUITY ETF</t>
  </si>
  <si>
    <t>COPACHISA SA DE CV</t>
  </si>
  <si>
    <t>ALCOA CORPORATION</t>
  </si>
  <si>
    <t>TERRAFORM POWER OPERATING LLC</t>
  </si>
  <si>
    <t>ONCAP MANAGEMENT PARTNERS LP</t>
  </si>
  <si>
    <t>HIGHMARK LIMITED</t>
  </si>
  <si>
    <t>LONSDALE FINANCE PTY LTD</t>
  </si>
  <si>
    <t>WHEATON PRECIOUS METALS INTERNATIONAL LTD</t>
  </si>
  <si>
    <t>WHEATON PRECIOUS METALS INTERNATIONAL LTD.</t>
  </si>
  <si>
    <t>Prudential Retirement Insurance and Annuity Company Separate Account Prudential Total Return Bond Fund (SACP1)</t>
  </si>
  <si>
    <t>BURGUNDY ASSET MANAGEMENT INC. AFFILIATED FUNDS (AS AGENT)</t>
  </si>
  <si>
    <t>TRIMLITE MFG INC</t>
  </si>
  <si>
    <t>TALOS ENERGY MEXICO 2 S DE RL DE CV</t>
  </si>
  <si>
    <t>TALOS ENERGY OFFSHORE MEXICO 2 S DE RL DE CV</t>
  </si>
  <si>
    <t>ZUNG FU CO LTD</t>
  </si>
  <si>
    <t>RIO NORTE OFFSHORE COMPANY S DE RL DE CV</t>
  </si>
  <si>
    <t>PHOENIX DURANGO OFFSHORE COMPANY S DE RL DE CV</t>
  </si>
  <si>
    <t>TALOS ENERGY MEXICO 7 S DE RL DE CV</t>
  </si>
  <si>
    <t>ALDE PUEBLA SA DE CV</t>
  </si>
  <si>
    <t>HUNAN JINWANG BISMUTH INDUSTRIAL CO LTD</t>
  </si>
  <si>
    <t>HUNAN XIANGYUN FINE CHEMICALS MANUFACTURER CO LTD</t>
  </si>
  <si>
    <t>HOSPITALIDAD DE MEXICALI SA DE CV</t>
  </si>
  <si>
    <t>HUNAN JINWANG (HONG KONG) LIMITED</t>
  </si>
  <si>
    <t>DYNAMIC PROPERTIES COMPANY LIMITED</t>
  </si>
  <si>
    <t>PRICEWATERHOUSECOOPERS FINANCE (US) BV</t>
  </si>
  <si>
    <t>PRICEWATER HOUSE COOPERS LLP</t>
  </si>
  <si>
    <t>PRICEWATERHOUSECOOPERS LLP</t>
  </si>
  <si>
    <t>SIME DARBY HK FINANCE LTD</t>
  </si>
  <si>
    <t>SIME DARBY HONGKONG FINANCE LIMITED</t>
  </si>
  <si>
    <t>IMPREGNACIONES ESPECIALES SA DE CV</t>
  </si>
  <si>
    <t>SEGUROS MONTERREY NEW YORK LIFE SA</t>
  </si>
  <si>
    <t>PORT COLBORNE YACHT HARBOUR AND MARINE LTD</t>
  </si>
  <si>
    <t>LACTEOS FENIX SA DE CV</t>
  </si>
  <si>
    <t>HUNAN HUAXIN RARE &amp; PRECIOUS METALS TECHNOLOGIES CO LTD</t>
  </si>
  <si>
    <t>UNIFILLER SYSTEMS INC</t>
  </si>
  <si>
    <t>NYK PORTS LLC SERIES A.</t>
  </si>
  <si>
    <t>AGRICOLA DEL CHIRA</t>
  </si>
  <si>
    <t>AGRICOLA DEL CHIRA SA AND SUBSIDIARIES SA</t>
  </si>
  <si>
    <t>BIOENERGIA DEL CHIRA</t>
  </si>
  <si>
    <t>SUCROALCOLERA DEL CHIRA</t>
  </si>
  <si>
    <t>INVESTECO SUSTAINABLE FOOD FUND II LP</t>
  </si>
  <si>
    <t>INVESTECO SUSTAINABLE FOOD FUND TRUST</t>
  </si>
  <si>
    <t>INVESTECO SUSTAINABLE FOOD FUND LP</t>
  </si>
  <si>
    <t>CENTERRA B.C. HOLDINGS INC.</t>
  </si>
  <si>
    <t>CENTERRA GOLD BC HOLDINGS INC</t>
  </si>
  <si>
    <t>ATD DESIGN AND MFG SERVICES INC</t>
  </si>
  <si>
    <t>AFORE BANAMEX SA DE CV PENSIONES</t>
  </si>
  <si>
    <t>AFORE BANAMEX SA DE CV POR CUENTA SIEFORE BNMX APORT VOLUNT PLUS</t>
  </si>
  <si>
    <t>WES TECH IRRIGATION SYSTEMS LTD</t>
  </si>
  <si>
    <t>DIRECT ENERGY MARKETING LTD</t>
  </si>
  <si>
    <t>HONG LEONG INSURANCE (ASIA) LIMITED</t>
  </si>
  <si>
    <t>LAMB WESTON HOLDINGS INC</t>
  </si>
  <si>
    <t>NUSTAR TERMINALS CANADA PARTNERSHIP</t>
  </si>
  <si>
    <t>UNIVERSIDAD ANAHUAC DE OAXACA SC</t>
  </si>
  <si>
    <t>UNIVERSIDAD ANAHUAC DE PUEBLA SC</t>
  </si>
  <si>
    <t>CANADIAN BULLION SERVICES INC</t>
  </si>
  <si>
    <t>MINERA INDE DE DURANGO SA DE CV</t>
  </si>
  <si>
    <t>UNIVERSIDAD ANAHUAC DE CANCUN SC</t>
  </si>
  <si>
    <t>INVESTIGACIONES Y ESTUDIOS SUPERIORES SC</t>
  </si>
  <si>
    <t>INVESTIGACIONES Y ESTUDIOS SUPERIORES DE QUERETARO SC</t>
  </si>
  <si>
    <t>UNIVERSIDAD DEL MAYAB SC</t>
  </si>
  <si>
    <t>PREBON PREMEX DUBAI</t>
  </si>
  <si>
    <t>SURTIDORA DEL BAJIO SA DE CV</t>
  </si>
  <si>
    <t>BRADNER FARMS 2015 LTD</t>
  </si>
  <si>
    <t>GOLDEN GATE FARMS LTD</t>
  </si>
  <si>
    <t>BRADNER R FARMS LTD.</t>
  </si>
  <si>
    <t>76895 NEWFOUNDLAND AND LABRADOR INC</t>
  </si>
  <si>
    <t>CREDITO ESPECIALIZADO AL CAMPO SA DE CV SOFOM ENR</t>
  </si>
  <si>
    <t>WATERFORD ENERGY SERVICES INC</t>
  </si>
  <si>
    <t>CORAL INTERNATIONAL FINANCE LIMITED AKA SABLE INTERNATIONAL FINANCE LIMITED</t>
  </si>
  <si>
    <t>SABLE INTERNATIONAL FINANCE LIMITED</t>
  </si>
  <si>
    <t>PARTHNON DERIVATIVES PTE LTD</t>
  </si>
  <si>
    <t>ATLAS ANCHOR SYSTEMS B C LTD</t>
  </si>
  <si>
    <t>G TACKABERRY AND SONS CONSTRUCTION COMPANY LIMITED</t>
  </si>
  <si>
    <t>ARTERRA WINES CANADA, INC.</t>
  </si>
  <si>
    <t>ARTERRA WINES CANADA INC</t>
  </si>
  <si>
    <t>CONSTELLATION BRANDS CANADA INC</t>
  </si>
  <si>
    <t>GRUPO CARTOGRAF SA DE CV</t>
  </si>
  <si>
    <t>CANBERRA METRO FINANCE PTY LTD</t>
  </si>
  <si>
    <t>KINGSTON MARKETING LIMITED</t>
  </si>
  <si>
    <t>BERCANDA SA DE CV</t>
  </si>
  <si>
    <t>SAMSUNG ELECTRONICS DIGITAL APPLIANCES MEXICO SA DE CV</t>
  </si>
  <si>
    <t>PACIFIC ARBOUR THREE RESIDENCES LTD</t>
  </si>
  <si>
    <t>AGSA MINERALS SA DE CV</t>
  </si>
  <si>
    <t>INDUSTRIAL BANK CO., LTD.</t>
  </si>
  <si>
    <t>INDUSTRIAL BANK CO LTD</t>
  </si>
  <si>
    <t>INDUSTRIAL BANK CO. LTD.</t>
  </si>
  <si>
    <t>CREDIT INDUSTRIEL ET COMMERCIAL PARIS</t>
  </si>
  <si>
    <t>CREDIT INDUSTRIEL ET COMMERCIAL</t>
  </si>
  <si>
    <t>CREDIT INDUSTRIEL ET COMMERCIA</t>
  </si>
  <si>
    <t>INTERNATIONAL PAPER CANADA PULP HOLDINGS ULC</t>
  </si>
  <si>
    <t>PROPANGOL SA DE CV</t>
  </si>
  <si>
    <t>ATCO PIPELINES SA DE CV</t>
  </si>
  <si>
    <t>CITIUM PROPERTIES HARDIN INC</t>
  </si>
  <si>
    <t>BLOOMBERG</t>
  </si>
  <si>
    <t>MINERA BATEAS S.A.C</t>
  </si>
  <si>
    <t>CI US INCOME DOLLAR US POOL</t>
  </si>
  <si>
    <t>CFI LOGISTICA, SA DE CV</t>
  </si>
  <si>
    <t>CFI TRUCKLOAD DE MEXICO, SA DE CV</t>
  </si>
  <si>
    <t>CFI MEX, S DE RL DE CV</t>
  </si>
  <si>
    <t>B AND Q TRADING G P</t>
  </si>
  <si>
    <t>CARDINAL PATH INC</t>
  </si>
  <si>
    <t>INDUSTRIAS EN SERVICIOS PLASTICOS MANUFACTURA SAPI DE CV</t>
  </si>
  <si>
    <t>LAGUNA AGRICOLA MECANICA SA DE CV</t>
  </si>
  <si>
    <t>INDUSTRIAS EN SERVICIOS PLASTICOS SAN LUIS SAPI DE CV</t>
  </si>
  <si>
    <t>INDUSTRIAS EN SERVICIOS PLASTICOS SAN LUIS, SAPI DE CV</t>
  </si>
  <si>
    <t>TD ASSET MANAGEMENT 1214</t>
  </si>
  <si>
    <t>AMCOR UK FINANCE PLC</t>
  </si>
  <si>
    <t>COLLIERS INTERNATIONAL HOLDINGS USA INC</t>
  </si>
  <si>
    <t>INTEGRA LIFESCIENCES HOLDINGS CORPORATION</t>
  </si>
  <si>
    <t>ATVENTURE COMPONENTS INC</t>
  </si>
  <si>
    <t>FIRST ROBOTICS CANADA</t>
  </si>
  <si>
    <t>GLOBE COMMERCIAL PRODUCTS INC</t>
  </si>
  <si>
    <t>MUKHTIAR GROWERS LTD</t>
  </si>
  <si>
    <t>DB ENERGY TRADING LLC</t>
  </si>
  <si>
    <t>CASCADES SONOCO INC.</t>
  </si>
  <si>
    <t>STRIDE CAPITAL CORP</t>
  </si>
  <si>
    <t>VIRGIN MEDIA INVESTMENT HOLDINGS LIMITED</t>
  </si>
  <si>
    <t>GOLDER ASSOCIATES MEXICO EMPLEADOS, SA DE CV</t>
  </si>
  <si>
    <t>GOLDER ASSOCIATES MEXICO, SA DE CV</t>
  </si>
  <si>
    <t>GOLDER ASSOCIATES MEXICO HOLDING SA DE CV</t>
  </si>
  <si>
    <t>RIO NUEVO EXPRESS SA DE CV</t>
  </si>
  <si>
    <t>MAS PENSION SIEFORE BASICA 75 79 SA DE CV</t>
  </si>
  <si>
    <t>MAS PENSION SIEFORE BASICA 85 89 SA DE CV</t>
  </si>
  <si>
    <t>MAS PENSION SIEFORE BASICA 55 59 SA DE CV</t>
  </si>
  <si>
    <t>MAS PENSION SIEFORE BASICA 60 64 SA DE CV</t>
  </si>
  <si>
    <t>TRNM HOLDINGS VII S DE RL DE CV</t>
  </si>
  <si>
    <t>EMC INFORMATION SYSTEMS INTERNATIONAL</t>
  </si>
  <si>
    <t>MINERA MAR DE PLATA SA DE CV</t>
  </si>
  <si>
    <t>COMPA¿¿A HOTELERA LUCERNA SA DE CV</t>
  </si>
  <si>
    <t>ARGO ALMACENADORA SA DE CV ORGANIZACION AUXILIAR DEL CREDITO</t>
  </si>
  <si>
    <t>ARGO ALMACENADORA SA DE CV</t>
  </si>
  <si>
    <t>FORRAJERA ACATEPEC SA DE CV</t>
  </si>
  <si>
    <t>TAMARACK VALLEY ENERGY LTD.</t>
  </si>
  <si>
    <t>SKY EYE MEASUREMENTS INC</t>
  </si>
  <si>
    <t>HON HAI PRECISION INDUSTRY CO. LTD.</t>
  </si>
  <si>
    <t>RIDGEBACK RESOURCES INC</t>
  </si>
  <si>
    <t>RIDGEBACK RESOURCES INC.</t>
  </si>
  <si>
    <t>AUSGRID FINANCE PTY LTD</t>
  </si>
  <si>
    <t>CREDITO UNICO SA DE CV SOFOM ENR</t>
  </si>
  <si>
    <t>FRUVER IMPORTACIONES SA DE CV</t>
  </si>
  <si>
    <t>REHM THERMAL SYSTEMS SA DE CV</t>
  </si>
  <si>
    <t>VERAFIN INC.</t>
  </si>
  <si>
    <t>GRUPO BAL SA DE CV</t>
  </si>
  <si>
    <t>LOMAZ INMOBILIARIA OBISPADO SA DE CV</t>
  </si>
  <si>
    <t>GREATSHIP INDIA LIMITED</t>
  </si>
  <si>
    <t>LEONARDO EMILIO RAMOS ROJAS</t>
  </si>
  <si>
    <t>UNIFICCOM, SA DE CV SOFOM, E N R</t>
  </si>
  <si>
    <t>TRAVEL MANITOBA</t>
  </si>
  <si>
    <t>OAKVILLE FINE HARDWARE INC</t>
  </si>
  <si>
    <t>DANIEL CADENA RUVALCABA</t>
  </si>
  <si>
    <t>HONG KONG TELECOM (HKT) LTD</t>
  </si>
  <si>
    <t>APTCO CAPITAL CORPORATION</t>
  </si>
  <si>
    <t>DOCTORS WITHOUT BORDERS MEDECINS SANS FRONTIERES CANADA</t>
  </si>
  <si>
    <t>GERON ASSOCIATES LIMITED</t>
  </si>
  <si>
    <t>INDUSTRIAL SCIENTIFIC CANADA ULC</t>
  </si>
  <si>
    <t>MODULO CORPORATIVO MERIDA</t>
  </si>
  <si>
    <t>METROLAND MEDIA GROUP LTD</t>
  </si>
  <si>
    <t>RAL CANADA HOLDINGS, LP (INTERMEDIATE TERMINALS WARESHOUSING COMPANY)</t>
  </si>
  <si>
    <t>LAPRAIRIE CRANE (ALBERTA) LTD</t>
  </si>
  <si>
    <t>FRICCION Y TECNOLOGIA SA DE CV</t>
  </si>
  <si>
    <t>RESEARCH CASTING INTERNATIONAL LTD</t>
  </si>
  <si>
    <t>COLLEGE OF PHYSICIANS AND SURGEONS OF ONTARIO</t>
  </si>
  <si>
    <t>PSA INTERNATIONAL PTE LTD</t>
  </si>
  <si>
    <t>OLAM INTERNATIONAL LIMITED</t>
  </si>
  <si>
    <t>RENTOKIL INITIAL 1927 PLC</t>
  </si>
  <si>
    <t>UNIVERSITY OF CALGARY</t>
  </si>
  <si>
    <t>BIMCOR BOND (UNIVERSE) POOLED FUND</t>
  </si>
  <si>
    <t>UDELIVER INC DBA KINGS COUNTY PRODUCE</t>
  </si>
  <si>
    <t>FONDO VALMEX XXI SA DE CV FONDO DE INVERSION EN INSTRUMENTOS DE DEUDA</t>
  </si>
  <si>
    <t>FGI FORMACION GLOBAL INTEGRAL S DE RL DE CV</t>
  </si>
  <si>
    <t>J 1 CONTRACTING LIMITED</t>
  </si>
  <si>
    <t>1875413 ALBERTA LTD</t>
  </si>
  <si>
    <t>ARCA CONTINENTAL SAB DE CV</t>
  </si>
  <si>
    <t>MARIO OCTAVIO FAUSTO GARCIA CARDONA</t>
  </si>
  <si>
    <t>GRUPO DE ADMINISTRACION DE BIENES Y SERVICIOS SA DE CV</t>
  </si>
  <si>
    <t>INTERGLASS SA DE CV</t>
  </si>
  <si>
    <t>AMMC S DE RL DE CV</t>
  </si>
  <si>
    <t>STATE STREET GLOBAL ADVISORS LTD AS AGENT</t>
  </si>
  <si>
    <t>SAINT-GOBAIN SOLAR GARD LLC</t>
  </si>
  <si>
    <t>PH&amp;N PRISM LEVERED GOVERNMENT BOND FUND</t>
  </si>
  <si>
    <t>APACHE NORTH SEA LTD.</t>
  </si>
  <si>
    <t>APACHE BERYL1 LIMITED</t>
  </si>
  <si>
    <t>MAM INVESTMENTS LTD</t>
  </si>
  <si>
    <t>LYDIAN ARMENIA CJSC</t>
  </si>
  <si>
    <t>MI PETRO HOLDINGS</t>
  </si>
  <si>
    <t>Cathay Pacific Airways Ltd</t>
  </si>
  <si>
    <t>SECURITY BANK CORPORATION</t>
  </si>
  <si>
    <t>PT DWINAD NUSA SEJAHTERA</t>
  </si>
  <si>
    <t>RELIANCE INDUSTRIES LTD</t>
  </si>
  <si>
    <t>RELIANCE INDUSTRIES LIMITED</t>
  </si>
  <si>
    <t>SERVICIO Y VENTA DE INSUMOS MEDICOS ESPECIALIZADOS SA DE CV</t>
  </si>
  <si>
    <t>DYNASOL ELASTOMEROS SA DE CV</t>
  </si>
  <si>
    <t>USANA MEXICO SA DE CV</t>
  </si>
  <si>
    <t>TSL MANUFACTURING AND DISTRIBUTION LIMITED</t>
  </si>
  <si>
    <t>YUE YUEN INDUSTRIAL (HOLDINGS) LTD</t>
  </si>
  <si>
    <t>YUE YUEN INDUSTRIAL HOLDINGS LTD</t>
  </si>
  <si>
    <t>YUE YUEN IND(HLDGS) LTD &amp;/OR SUBS</t>
  </si>
  <si>
    <t>YUE YUEN INDUSTRIAL (HOLDINGS) LIMITED</t>
  </si>
  <si>
    <t>BALYASNY ASSET MANAGEMENT LP</t>
  </si>
  <si>
    <t>MINEROS S.A.</t>
  </si>
  <si>
    <t>AMERICAN TOWER CORPORATION</t>
  </si>
  <si>
    <t>ACOTT CONSTRUCTION LTD</t>
  </si>
  <si>
    <t>AVNET DE MEXICO SA DE CV</t>
  </si>
  <si>
    <t>NARMX ADMINISTRATION SA DE CV</t>
  </si>
  <si>
    <t>SS LARK HOLDINGS LLC</t>
  </si>
  <si>
    <t>DP WORLD AUSTRALIA FINANCE PTY LTD</t>
  </si>
  <si>
    <t>DUMMY</t>
  </si>
  <si>
    <t>EXCH</t>
  </si>
  <si>
    <t>HOSPITALIDAD LA TENERIA SA DE CV</t>
  </si>
  <si>
    <t>IG70SEC</t>
  </si>
  <si>
    <t>IG70UNS</t>
  </si>
  <si>
    <t>MEDIASHACK INC</t>
  </si>
  <si>
    <t>MMTCHQ CONSIGNMENT</t>
  </si>
  <si>
    <t>SECOND HARVEST FOOD SUPPORT COMMITTEE</t>
  </si>
  <si>
    <t>The Hongkong and China Gas Company Ltd</t>
  </si>
  <si>
    <t>MATSUDA SANGYO CO LTD</t>
  </si>
  <si>
    <t>2291741 ONTARIO INC</t>
  </si>
  <si>
    <t>DELL GLOBAL BV</t>
  </si>
  <si>
    <t>HKSMGL</t>
  </si>
  <si>
    <t>CQS AIGUILLE DU CHARDONNET MF S.C.A. SICAV-SIF</t>
  </si>
  <si>
    <t>GRACECHURCH OPPORTUNITIES FUND LIMITED</t>
  </si>
  <si>
    <t>RED LAKE GOLD MINES PARTNERSHIP</t>
  </si>
  <si>
    <t>G4S INTERNAIONAL LOGISTICS UK LTD</t>
  </si>
  <si>
    <t>G4S INTERNATIONAL LOGISTICS UK LTD (DUBAI)</t>
  </si>
  <si>
    <t>G4S INTERNATIONAL LOGISTICS UK LTD (INDIA)</t>
  </si>
  <si>
    <t>G4S INTERNATIONAL LOGISTICS UK LIMITED</t>
  </si>
  <si>
    <t>LOOMIS INTERNATIONAL (UK) LTD</t>
  </si>
  <si>
    <t>LOOMIS AB</t>
  </si>
  <si>
    <t>ICE CLEAR CREDIT LLC DUMMY</t>
  </si>
  <si>
    <t>ICE CLEAR CREDIT LLC</t>
  </si>
  <si>
    <t>CATEGORY 5 IMAGING INC</t>
  </si>
  <si>
    <t>STRATH RESOURCES LTD</t>
  </si>
  <si>
    <t>W P CAREY INC</t>
  </si>
  <si>
    <t>DELL MEXICO S A DE C V</t>
  </si>
  <si>
    <t>DELL MEXICO, S.A. DE C.V.</t>
  </si>
  <si>
    <t>DELL PRODUCTS L.P.</t>
  </si>
  <si>
    <t>DELL PRODUCTS L P</t>
  </si>
  <si>
    <t>DELL PRODUCTS LP</t>
  </si>
  <si>
    <t>HERCULES LLC</t>
  </si>
  <si>
    <t>UNITED OVERSEAS BANK (MALAYSIA) BERHAD</t>
  </si>
  <si>
    <t>UOB (MALAYSIA) BHD,</t>
  </si>
  <si>
    <t>MONDE JOUETS BIZ INC</t>
  </si>
  <si>
    <t>CASTLETON COMMODITIES MERCHANT TRADING LP</t>
  </si>
  <si>
    <t>CASTLETON COMMODITIES MERCHANT ASIA CO. PTE LTD</t>
  </si>
  <si>
    <t>CASTLETON COMMODITIES MERCHANT ASIA CO. PTE LTD.</t>
  </si>
  <si>
    <t>BRANDYWINE GLOBAL INVES MGMT LLC</t>
  </si>
  <si>
    <t>METALOR TECHNOLOGIES SINGAPORE PTE LTD</t>
  </si>
  <si>
    <t>ZAPATA CAMIONES SA DE CV</t>
  </si>
  <si>
    <t>1103743 ONTARIO INC</t>
  </si>
  <si>
    <t>2104072 ONTARIO INC</t>
  </si>
  <si>
    <t>VERIZON DPPA MASTER TRUST</t>
  </si>
  <si>
    <t>SERVISAM SC</t>
  </si>
  <si>
    <t>TOPAZ CUIDADOS SAPI DE CV</t>
  </si>
  <si>
    <t>TRANSMISIONES Y ENSAMBLES MECANICOS SA DE CV</t>
  </si>
  <si>
    <t>IG75SEC</t>
  </si>
  <si>
    <t>GRUPO LALA SAB DE CV</t>
  </si>
  <si>
    <t>CENTRO DE ALMACENAMIENTO TULTITLAN SA DE CV</t>
  </si>
  <si>
    <t>LUSEME INGENIERIA SA DE CV</t>
  </si>
  <si>
    <t>REAL 37  S DE RL DE CV</t>
  </si>
  <si>
    <t>REAL 37 S DE RL DE CV</t>
  </si>
  <si>
    <t>507746 NB LTD</t>
  </si>
  <si>
    <t>CARUBE COPPER CORP</t>
  </si>
  <si>
    <t>BLUE TISSUE SAPI DE CV</t>
  </si>
  <si>
    <t>ORE DRILLING S DE RL DE CV</t>
  </si>
  <si>
    <t>TOPAZ HOLDING SAPI DE CV</t>
  </si>
  <si>
    <t>TOPAZ CAPITAL SAPI DE CV</t>
  </si>
  <si>
    <t>CHIPPEWAS OF RAMA FIRST NATION</t>
  </si>
  <si>
    <t>ALEXANDRA MARIE KARAM PALOMINO</t>
  </si>
  <si>
    <t>GOBIERNO DEL ESTADO DE NUEVO LEON SECRET</t>
  </si>
  <si>
    <t>PAUQUACHIN LEGACY TRUST</t>
  </si>
  <si>
    <t>AECOM GLOBAL IRELAND SERVICES, LTD</t>
  </si>
  <si>
    <t>606363 SASKATCHEWAN LTD.</t>
  </si>
  <si>
    <t>NEI NORTHWEST CANADIAN DIVIDEND FUN</t>
  </si>
  <si>
    <t>1341735 ALBERTA LTD.</t>
  </si>
  <si>
    <t>TD ASSET MANAGEMENT 1213</t>
  </si>
  <si>
    <t>TD ASSET MANAGEMENT 1217</t>
  </si>
  <si>
    <t>TD ASSET MANAGEMENT 1420</t>
  </si>
  <si>
    <t>TD ASSET MANAGEMENT 1426</t>
  </si>
  <si>
    <t>TD ASSET MANAGEMENT 1502</t>
  </si>
  <si>
    <t>TD ASSET MANAGEMENT 1532</t>
  </si>
  <si>
    <t>TD ASSET MANAGEMENT 1560</t>
  </si>
  <si>
    <t>TD ASSET MANAGEMENT 1567</t>
  </si>
  <si>
    <t>TD ASSET MANAGEMENT 1570</t>
  </si>
  <si>
    <t>TD ASSET MANAGEMENT 1106</t>
  </si>
  <si>
    <t>DELL PRODUCTS AN IRISH PRIVATE UNLIMITED COMPANY</t>
  </si>
  <si>
    <t>MANULIFE ASSET MANAGEMENT ASIAN BOND ABSOLUTE RETURN INVESTOR SERIES</t>
  </si>
  <si>
    <t>MANULIFE ASSET MANAGEMENT EMERGING MARKETS DEBT INVESTOR SERIES</t>
  </si>
  <si>
    <t>MANULIFE ASSET MANAGEMENT GLOBAL EMERGING MARKETS EQUITY INVESTOR SERIES</t>
  </si>
  <si>
    <t>MANULIFE ASSET MANAGEMENT STRATEGIC FIXED INCOME INVESTOR SERIES</t>
  </si>
  <si>
    <t>MANULIFE ASSET MANAGEMENT US LARGE CAP CORE EQUITY INVESTOR SERIES</t>
  </si>
  <si>
    <t>MGF GLOBAL EQUITY</t>
  </si>
  <si>
    <t>CBRE EUROPEAN TREASURY LIMITED</t>
  </si>
  <si>
    <t>LDM SA DE CV</t>
  </si>
  <si>
    <t>BASINTEK LLC</t>
  </si>
  <si>
    <t>ABACO DRILLING TECHNOLOGIES LLC</t>
  </si>
  <si>
    <t>FIDELITRADE INCORPORATED</t>
  </si>
  <si>
    <t>Ocampo Mining, S.A. de C.V.</t>
  </si>
  <si>
    <t>OCAMPO MINING S.A DE C.V.</t>
  </si>
  <si>
    <t>BANCO CITIBANK SA BRAZIL</t>
  </si>
  <si>
    <t>LARSEN AND TOUBRO LIMITED</t>
  </si>
  <si>
    <t>PRIMERO GOLD CANADA INC.</t>
  </si>
  <si>
    <t>APEX AG AND TRUCK LTD</t>
  </si>
  <si>
    <t>OPERATING ENGINEERS LOCAL 955 PENSION TRUST FUND</t>
  </si>
  <si>
    <t>8047286 CANADA INC</t>
  </si>
  <si>
    <t>G4S SOUTH AFRICA</t>
  </si>
  <si>
    <t>SERVICIOS AGROPECUARIOS DE LA COSTA SA DE CV</t>
  </si>
  <si>
    <t>SE</t>
  </si>
  <si>
    <t>ARDENT MILLS ULC</t>
  </si>
  <si>
    <t>CX DYNAMIS LIMITED</t>
  </si>
  <si>
    <t>CX GLOBAL ADVANTAGE LIMITED EU</t>
  </si>
  <si>
    <t>CX GLOBAL ADVANTAGE LIMITED US</t>
  </si>
  <si>
    <t>CX GLOBAL ADVANTAGE LIMITED</t>
  </si>
  <si>
    <t>CAXTON GLOBAL ADVANTAGE LTD</t>
  </si>
  <si>
    <t>CX GLOBAL ADVANTAGE LIMITED CA</t>
  </si>
  <si>
    <t>FERNANDEZ Y ESPINO JUAREZ SC</t>
  </si>
  <si>
    <t>DBNGP FINANCE CO PTY LTD</t>
  </si>
  <si>
    <t>BLACK HILLS ENERGY SERVICES COMPANY</t>
  </si>
  <si>
    <t>ADVANCED HOTELS N.S. INC.</t>
  </si>
  <si>
    <t>GROWERS GREENHOUSE SUPPLIES INC</t>
  </si>
  <si>
    <t>STRUCTURED FINANCE INTERNATIONAL LP</t>
  </si>
  <si>
    <t>YUANTA COMMERCIAL BANK CO., LTD.</t>
  </si>
  <si>
    <t>Yuanta Commercial Bank</t>
  </si>
  <si>
    <t>AGRIBIOTECH MEXICO SA DE CV</t>
  </si>
  <si>
    <t>GANADEROS PRODUCTORES DE LECHE PURA SAPI DE CV</t>
  </si>
  <si>
    <t>GANADEROS PRODUCTORES DE LECHE PURA SAPI</t>
  </si>
  <si>
    <t>JUGOS DEL VALLE SAPI DE CV</t>
  </si>
  <si>
    <t>1898305 ONTARIO INC OA SUMMERS ACRE</t>
  </si>
  <si>
    <t>SEVEN GENERATIONS ENERGY LTD</t>
  </si>
  <si>
    <t>MINERA HECLA, S.A. DE C.V.</t>
  </si>
  <si>
    <t>Minera Hecla, S.A. de C.V.</t>
  </si>
  <si>
    <t>1822606 ALBERTA LTD</t>
  </si>
  <si>
    <t>AGM INC.</t>
  </si>
  <si>
    <t>AGM INC</t>
  </si>
  <si>
    <t>NORAG RESOURCES INC</t>
  </si>
  <si>
    <t>BOULDER ENERGY LTD</t>
  </si>
  <si>
    <t>BOULDER ENERGY LTD.</t>
  </si>
  <si>
    <t>THE CITY OF EDMONTON</t>
  </si>
  <si>
    <t>BRITISH COLUMBIA TEACHERS FEDERATION SALARY INDEMNITY PLAN</t>
  </si>
  <si>
    <t>BNP PARISBAS FORTIS</t>
  </si>
  <si>
    <t>FORETHOUGHT LIFE INSURANCE COMPANY</t>
  </si>
  <si>
    <t>DENTSUBOS INC.</t>
  </si>
  <si>
    <t>FUNCTIONABILITY REHABILITATION SERVICES LP</t>
  </si>
  <si>
    <t>J.M. LARSEN FARMS INC.</t>
  </si>
  <si>
    <t>TETRA TECH, INC.</t>
  </si>
  <si>
    <t>JATIVA SPR DE EL DE CV</t>
  </si>
  <si>
    <t>LUNDIN PETROLEUM HOLDING BV</t>
  </si>
  <si>
    <t>LUNDIN ENERGY HOLDING BV</t>
  </si>
  <si>
    <t>UBS SINGAPORE</t>
  </si>
  <si>
    <t>UBS AG SINGAPORE</t>
  </si>
  <si>
    <t>UBS AG, Mumbai Branch</t>
  </si>
  <si>
    <t>BTG PACTUAL COMMODITIES (US) LLC</t>
  </si>
  <si>
    <t>ICAP CAPITAL MARKETS LLC</t>
  </si>
  <si>
    <t>ICAP Capital Markets LLC</t>
  </si>
  <si>
    <t>LACTEOS SANTA CLARA SA DE CV</t>
  </si>
  <si>
    <t>GREENSCENE AGRITEK INC</t>
  </si>
  <si>
    <t>VIAKEM SA DE CV</t>
  </si>
  <si>
    <t>PACIFIC INVESTMENT MANAGEMENT COMPANY LLC, SOLELY IN ITS CAPACITY AS ADVISOR ON BEHALF OF  JOHN HANCOCK VARIABLE INSURANCE TRUST GLOBAL BOND TRUST</t>
  </si>
  <si>
    <t>VIKING HOLDINGS LIMITED</t>
  </si>
  <si>
    <t>GENERAL MOTORS CANADIAN HOURLY-RATE EMPLOYEES PENSION PLAN</t>
  </si>
  <si>
    <t>GENERAL MOTORS CANADIAN HOURLY-RATE EMPLOYEES PENSION PLAN - LB (FI QUANT) (139501)</t>
  </si>
  <si>
    <t>GENERAL MOTORS CANADIAN HOURLY RATE EMPLOYEES PENSION - LONG BOND</t>
  </si>
  <si>
    <t>CANADA PENSION PLAN INVESTMENT BOARD - Q GLOBAL</t>
  </si>
  <si>
    <t>SPRACKMAN TERRENCE LLP</t>
  </si>
  <si>
    <t>DP WORLD LIMITED</t>
  </si>
  <si>
    <t>TORONTO STAR NEWSPAPERS LIMITED</t>
  </si>
  <si>
    <t>CC&amp;L CORPORATE BOND FUND</t>
  </si>
  <si>
    <t>CC&amp;L FIXED INCOME ABSOLUTE RETURN FUND</t>
  </si>
  <si>
    <t>CC&amp;L FIXED INCOME ABSOLUTE RETURN FUND (TD)</t>
  </si>
  <si>
    <t>CC AND L FIXED INCOME ABSOLUTE RETURN FUND (FI-JPM)</t>
  </si>
  <si>
    <t>CC&amp;L FIXED INCOME ABSOLUTE RETURN FUND (RBC CM)</t>
  </si>
  <si>
    <t>CC AND L FIXED INCOME ABSOLUTE RETURN FUND (CS)</t>
  </si>
  <si>
    <t>CC&amp;L TOTAL RETURN BOND FUND</t>
  </si>
  <si>
    <t>CHRYSLER CANADA INC. - EQUITY</t>
  </si>
  <si>
    <t>FIRST BLUEPRINT INC</t>
  </si>
  <si>
    <t>CORROMEX INGENIERIA Y SERVICIOS SA DE CV</t>
  </si>
  <si>
    <t>INFINITO MAYA SA DE CV</t>
  </si>
  <si>
    <t>SPEKTRA DRILLING SA DE CV</t>
  </si>
  <si>
    <t>INTERNATIONAL PAPER COMPANY</t>
  </si>
  <si>
    <t>CMR SAB DE CV</t>
  </si>
  <si>
    <t>PA AUTOMATIZACION MEXICO S DE RL DE CV</t>
  </si>
  <si>
    <t>INMOBILIARIA CALLES PAL SA DE CV</t>
  </si>
  <si>
    <t>GLENCORE CANADA FINANCIAL CORP</t>
  </si>
  <si>
    <t>XSTRATA FINANCE (DUBAI) LTD</t>
  </si>
  <si>
    <t>WESTERN DIGITAL CORPORATION</t>
  </si>
  <si>
    <t>DESARROLLADORA PUNTA PEDREGAL SA DE CV</t>
  </si>
  <si>
    <t>SERVICIOS HOSPITALARIOS DE MEXICO, SA DE CV</t>
  </si>
  <si>
    <t>GAMMON CONSTRUCTION LTD</t>
  </si>
  <si>
    <t>WELLINGTON GATEWAY PARTNERSHIP NO 2 LP</t>
  </si>
  <si>
    <t>TROY DUALAM INC</t>
  </si>
  <si>
    <t>EDUARDO ANTONIO TRICIO SIERRA</t>
  </si>
  <si>
    <t>EDUARDO ANTONIO TRICIO SIERRRA</t>
  </si>
  <si>
    <t>FONTIBRE SA DE CV</t>
  </si>
  <si>
    <t>DUCADO DE GUANAJUATO SPR DE RL Y CV</t>
  </si>
  <si>
    <t>DUCADO DE GUANAJUATO, SPR DE RL DE CV</t>
  </si>
  <si>
    <t>YTM CAPITAL MORTGAGE INCOME FUND</t>
  </si>
  <si>
    <t>ESIT CANADA ENTERPRISE SERVICES CO</t>
  </si>
  <si>
    <t>PISTONES MORESA SA DE CV</t>
  </si>
  <si>
    <t>TECHNOLOGY BREWING CORPORATION</t>
  </si>
  <si>
    <t>DACOMSA SA DE CV</t>
  </si>
  <si>
    <t>BANK OF CEYLON</t>
  </si>
  <si>
    <t>BANK OF CEYLON CHENNAI</t>
  </si>
  <si>
    <t>CR SUISSE SINGAPORE LIMITED</t>
  </si>
  <si>
    <t>COSTCO WHOLESALE CORP.</t>
  </si>
  <si>
    <t>AUSTRALIAN REGISTRY FINANCE PTY LIMITED</t>
  </si>
  <si>
    <t>JP MORGAN CHASE BANK NA SINGAPORE</t>
  </si>
  <si>
    <t>PLATINO ENERGY HOLDINGS CORP</t>
  </si>
  <si>
    <t>HOLOGIC IP LTD</t>
  </si>
  <si>
    <t>NEF FASTENERS DE MEXICO SA DE CV</t>
  </si>
  <si>
    <t>KENSINGTON CAPITAL PARTNERS LIMITED</t>
  </si>
  <si>
    <t>DEUTSCHE BANK AG, LONDON BRA2668</t>
  </si>
  <si>
    <t>DEUTSCHE BANK AG LONDON.</t>
  </si>
  <si>
    <t>DEUTSCHE BANK AG LONDON</t>
  </si>
  <si>
    <t>DEUTSCHE BANK AG, LONDON</t>
  </si>
  <si>
    <t>Deutsche Bank AG London</t>
  </si>
  <si>
    <t>DEUTSCHE BANK AG,LONDON</t>
  </si>
  <si>
    <t>DEUTSCHE BANK AG  LONDON</t>
  </si>
  <si>
    <t>DEUTSCHE BANK AG, LONDON BRANCH</t>
  </si>
  <si>
    <t>DEUTSCHE BANK AG - LONDON - (ASIA PACIFIC RIM)</t>
  </si>
  <si>
    <t>DEUTSCHE BANK AG - LONDON</t>
  </si>
  <si>
    <t>DEUTSCHE BANK AG LONDON 60095</t>
  </si>
  <si>
    <t>HOLOGIC HUB LTD.</t>
  </si>
  <si>
    <t>WEINBRENNER PLACE INC.</t>
  </si>
  <si>
    <t>DOWNS (MHC) LIMITED PARTNERSHIP AND DOWNS MANAGEMENT AND DEVELOPMENT CORPORATION LTD</t>
  </si>
  <si>
    <t>MINOX EQUITIES LIMITED</t>
  </si>
  <si>
    <t>0940110 BC LTD.</t>
  </si>
  <si>
    <t>BULK BARN FOODS LIMITED</t>
  </si>
  <si>
    <t>75 AVENUE COMMERCIAL LIMITED PARTNERSHIP</t>
  </si>
  <si>
    <t>BARCLAYS BK ( ONLY GBP / EUR / SGD)</t>
  </si>
  <si>
    <t>BARCLAYS BANK PLC  SINGAPORE</t>
  </si>
  <si>
    <t>MARES DEVELOPMENT LTD</t>
  </si>
  <si>
    <t>PEG PEREGO CANADA INC</t>
  </si>
  <si>
    <t>GRUPO ESTANCIAS EXTENDIDAS SA DE CV</t>
  </si>
  <si>
    <t>TF VICTOR SA DE CV</t>
  </si>
  <si>
    <t>LOGISTICA ADUANAL TEGO SA DE CV</t>
  </si>
  <si>
    <t>COMERCIALIZADORA PORCICOLA MEXICANA SA DE CV</t>
  </si>
  <si>
    <t>PHARMACIE FREDERIC LAHOUD INC</t>
  </si>
  <si>
    <t>PHARMACIE FREDERIC LAHOUD (ST-EPHREM) INC</t>
  </si>
  <si>
    <t>2561958 ONTARIO INC</t>
  </si>
  <si>
    <t>AD ASTRA INTERNATIONAL INC</t>
  </si>
  <si>
    <t>MCDONNELL MOTORS LIMITED</t>
  </si>
  <si>
    <t>ALAAED INC O A BELLA FLOORING PLUS</t>
  </si>
  <si>
    <t>TELENET INTERNATIONAL FINANCE S.A.R.L</t>
  </si>
  <si>
    <t>ARAMARK SERVICES INC</t>
  </si>
  <si>
    <t>RANCHACERO SA DE CV</t>
  </si>
  <si>
    <t>MIZUHO BANK MEXICO SA INSTITUCION DE BANCA MULTIPLE</t>
  </si>
  <si>
    <t>REALMAZA INC SA DE CV</t>
  </si>
  <si>
    <t>PHARMACIE FREDERIC DUPERE ET ANDREE GELINAS INC</t>
  </si>
  <si>
    <t>HOWARDVALE HOLSTEINS</t>
  </si>
  <si>
    <t>GANDER RIVER HOLDINGS LIMITED</t>
  </si>
  <si>
    <t>CAMBRIDGE CANADIAN DIVIDEND FUND</t>
  </si>
  <si>
    <t>KOMMUNINVEST I SVERIGE AB</t>
  </si>
  <si>
    <t>INSTITUTO DE CREDITO OFICIAL (ICO)</t>
  </si>
  <si>
    <t>MS  PEEKAY INTERMARK LIMITED</t>
  </si>
  <si>
    <t>TAMARACK ACQUISITION CORP</t>
  </si>
  <si>
    <t>TAMARACK ACQUISITION CORP.</t>
  </si>
  <si>
    <t>DYNAMIC AURION TOTAL RETURN BOND FUND - REGULATED MUTUAL FUND TRUST</t>
  </si>
  <si>
    <t>DYNAMIC AURION TOTAL RETURN BOND FUND</t>
  </si>
  <si>
    <t>WINDSOR TEXTILES LIMITED</t>
  </si>
  <si>
    <t>WINDSOR TEXTILES LTD</t>
  </si>
  <si>
    <t>TSX INC.</t>
  </si>
  <si>
    <t>TSX INC</t>
  </si>
  <si>
    <t>FARMACEUTICOS MAYPO SA DE CV</t>
  </si>
  <si>
    <t>ACCUTEC DE MEXICO S DE RL DE CV</t>
  </si>
  <si>
    <t>ASOFARMA DE MEXICO SA DE CV</t>
  </si>
  <si>
    <t>CABLEVISION RED SA DE CV</t>
  </si>
  <si>
    <t>ESPECIFICOS STENDHAL SA DE CV</t>
  </si>
  <si>
    <t>XP INVESTIMENTOS CCTVM SA</t>
  </si>
  <si>
    <t>TRANSURBAN QUEENSLAND FINANCE PTY LTD</t>
  </si>
  <si>
    <t>NOVELIS INC</t>
  </si>
  <si>
    <t>COMERCIALIZADORA DE SEMILLAS DEL NOROESTE, S.P.R. DE R.L.</t>
  </si>
  <si>
    <t>KOREA PETROCHEMICAL IND.CO.,LTD</t>
  </si>
  <si>
    <t>WRKCO INC</t>
  </si>
  <si>
    <t>WESTROCK COMPANY</t>
  </si>
  <si>
    <t>CITIBANK NA SINGAPORE</t>
  </si>
  <si>
    <t>MEX_NEX</t>
  </si>
  <si>
    <t>COMUNICACIONES NEXTEL DE MEXICO SA DE CV</t>
  </si>
  <si>
    <t>ATT COMUNICACIONES DIGITALES S DE RL DE CV</t>
  </si>
  <si>
    <t>STRONG INTERNATIONAL TRADING INC</t>
  </si>
  <si>
    <t>DESIGNS FOR HEALTH INC</t>
  </si>
  <si>
    <t>BALMORAL WOOD COMMERCIAL</t>
  </si>
  <si>
    <t>UBS AG ALLOCATED metal</t>
  </si>
  <si>
    <t>UBS AG London</t>
  </si>
  <si>
    <t>UBS AG  LONDON</t>
  </si>
  <si>
    <t>CI CANADIAN BALANCE FUND</t>
  </si>
  <si>
    <t>HARBOUR GROWTH AND INCOME FUND</t>
  </si>
  <si>
    <t>WEST ISLE ENTERPRISES LTD</t>
  </si>
  <si>
    <t>LT CUSTOM FURNISHINGS INC.</t>
  </si>
  <si>
    <t>QUADRANT ENERGY PTY LTD</t>
  </si>
  <si>
    <t>IA CLARINGTON STRATEGIC EQUITY INCOME FUND</t>
  </si>
  <si>
    <t>ALEXERIN DAIRY INC</t>
  </si>
  <si>
    <t>ESTADO DE MORELOS</t>
  </si>
  <si>
    <t>RON JUDY TODD AND ERIN NIXON</t>
  </si>
  <si>
    <t>DIRECT ELEVATOR SERVICES LTD</t>
  </si>
  <si>
    <t>MACKENZIE GLOBAL INFLATION LINKED FUND</t>
  </si>
  <si>
    <t>MACKENZIE SOVEREIGN BOND FUND</t>
  </si>
  <si>
    <t>RAIL AND TRACTION CANADA INC</t>
  </si>
  <si>
    <t>ROLEX CANADA LTD</t>
  </si>
  <si>
    <t>RICHHILL INVESTMENT LTD</t>
  </si>
  <si>
    <t>TURTLE CREEK CANADIAN EQUITY FUND</t>
  </si>
  <si>
    <t>TURTLE CREEK EQUITY FUND</t>
  </si>
  <si>
    <t>GMF PRIME AUTOMOBILE TRUST 2017-PP2</t>
  </si>
  <si>
    <t>AVIATION CMP INC</t>
  </si>
  <si>
    <t>HUTTERIAN BRETHREN CHURCH OF SOUTHLAND INC</t>
  </si>
  <si>
    <t>HUTTERIAN BRETHREN CHURCH OF SOUTHLAND INC.</t>
  </si>
  <si>
    <t>STONYBROOK FARMS LIMITED</t>
  </si>
  <si>
    <t>0871089 BC LTD</t>
  </si>
  <si>
    <t>EAGLE VIEW FARMS LTD GROUP</t>
  </si>
  <si>
    <t>STORAGEVAULT CANADA INC</t>
  </si>
  <si>
    <t>STORAGEVAULT CANADA INC - TRS</t>
  </si>
  <si>
    <t>DWIGHT GILMER AND SONS LTD</t>
  </si>
  <si>
    <t>FS BLOCK LTD</t>
  </si>
  <si>
    <t>NORREP CORE GLOBAL POOL</t>
  </si>
  <si>
    <t>DP WORLD PRINCE RUPERT INC</t>
  </si>
  <si>
    <t>DP WORLD PRINCE RUPERT INC.</t>
  </si>
  <si>
    <t>DRUMMELS HOLDINGS INC</t>
  </si>
  <si>
    <t>CARIBOU CAPITAL CORPORATION</t>
  </si>
  <si>
    <t>BOULDER BROTHERS INC</t>
  </si>
  <si>
    <t>PIZZA HUT HOLDINGS LLC</t>
  </si>
  <si>
    <t>TD ASSET MANAGEMENT 1542</t>
  </si>
  <si>
    <t>BELLA VISTA RV CENTRE INC</t>
  </si>
  <si>
    <t>MKP CAPITAL MANAGEMENT LLC CDEA BLOCK</t>
  </si>
  <si>
    <t>MKP CAPITAL MANAGEMENT L.L.C.</t>
  </si>
  <si>
    <t>CIBC CANADIAN REAL ESTATE MUTUAL FUND</t>
  </si>
  <si>
    <t>SELECT CANADIAN EQUITY MANAGED FUND EE</t>
  </si>
  <si>
    <t>SELECT CANADIAN EQUITY MANAGED FUND</t>
  </si>
  <si>
    <t>ELK RIDGE DAIRY LTD</t>
  </si>
  <si>
    <t>MAGOTTEAUX LTEE</t>
  </si>
  <si>
    <t>WARATAH ENERGY LIMITED PARTNERSHIP</t>
  </si>
  <si>
    <t>LYONDELLBASELL SUBHOLDINGS BV</t>
  </si>
  <si>
    <t>LAWRENCE PARK CREDIT STRATEGIES FUND</t>
  </si>
  <si>
    <t>SUN LIFE LONG TERM PRIVATE FIXED INCOME PLUS FUND</t>
  </si>
  <si>
    <t>1769123 ONTARIO INC</t>
  </si>
  <si>
    <t>MIEDEMA FARMS INC</t>
  </si>
  <si>
    <t>RBC QUBE MARKET NEUTRAL WORLD EQUITY FUND (CAD HEDGED)</t>
  </si>
  <si>
    <t>BGR PROPERTIES INC</t>
  </si>
  <si>
    <t>2327577 ONTARIO INC</t>
  </si>
  <si>
    <t>AXICOM FINANCE PTY LTD</t>
  </si>
  <si>
    <t>MINERA PENASQUITO SA DE CV</t>
  </si>
  <si>
    <t>MINERA PENASQUITO S.A. DE C.V.</t>
  </si>
  <si>
    <t>321 HENDERSON RECEIVABLES I LLC 2005 1</t>
  </si>
  <si>
    <t>321 HENDERSON RECEIVABLES I LLC 2004 A</t>
  </si>
  <si>
    <t>321 HENDERSON RECEIVABLES II LLC 2006 1</t>
  </si>
  <si>
    <t>321 HENDERSON RECEIVABLES II LLC 2006 3</t>
  </si>
  <si>
    <t>321 HENDERSON RECEIVABLES II LLC 2006 2</t>
  </si>
  <si>
    <t>ERO COPPER CORP.</t>
  </si>
  <si>
    <t>ERO COPPER CORP</t>
  </si>
  <si>
    <t>AG PIKES HOLDINGS LIMITED</t>
  </si>
  <si>
    <t>AVENUE CREDIT OPPORTUNITIES FUND L.P.</t>
  </si>
  <si>
    <t>MINERACAO CARAIBA S/A</t>
  </si>
  <si>
    <t>MINERACAO CARAIBA SA</t>
  </si>
  <si>
    <t>MINERACAO CARAIBA S.A.</t>
  </si>
  <si>
    <t>BONASA COMERCIAL SA DE CV</t>
  </si>
  <si>
    <t>IPC CO</t>
  </si>
  <si>
    <t>BLUE MOON MARINE</t>
  </si>
  <si>
    <t>HOSPITALIDAD DE PUEBLA SA DE CV</t>
  </si>
  <si>
    <t>GRUPO PORCICOLA MEXICANO SA DE CV</t>
  </si>
  <si>
    <t>FSG00335</t>
  </si>
  <si>
    <t>SA101</t>
  </si>
  <si>
    <t>AF420</t>
  </si>
  <si>
    <t>AF430</t>
  </si>
  <si>
    <t>AF440</t>
  </si>
  <si>
    <t>AF125</t>
  </si>
  <si>
    <t>AF130</t>
  </si>
  <si>
    <t>AF720</t>
  </si>
  <si>
    <t>AF730</t>
  </si>
  <si>
    <t>AF760</t>
  </si>
  <si>
    <t>SA103</t>
  </si>
  <si>
    <t>SA108</t>
  </si>
  <si>
    <t>ENGLOBE CORP</t>
  </si>
  <si>
    <t>TD ASSET MANAGEMENT 41939</t>
  </si>
  <si>
    <t>TD ASSET MANAGEMENT 41940</t>
  </si>
  <si>
    <t>TD ASSET MANAGEMENT 41936</t>
  </si>
  <si>
    <t>TD ASSET MANAGEMENT 41934</t>
  </si>
  <si>
    <t>TD ASSET MANAGEMENT 41935</t>
  </si>
  <si>
    <t>TD ASSET MANAGEMENT 41942</t>
  </si>
  <si>
    <t>TD ASSET MANAGEMENT 41941</t>
  </si>
  <si>
    <t>TD ASSET MANAGEMENT 41937</t>
  </si>
  <si>
    <t>TD ASSET MANAGEMENT 41931</t>
  </si>
  <si>
    <t>TD ASSET MANAGEMENT 41933</t>
  </si>
  <si>
    <t>DIR00327</t>
  </si>
  <si>
    <t>SA118</t>
  </si>
  <si>
    <t>SA112</t>
  </si>
  <si>
    <t>SA116</t>
  </si>
  <si>
    <t>TD ASSET MANAGEMENT  T1250</t>
  </si>
  <si>
    <t>FSG00446</t>
  </si>
  <si>
    <t>FUENTES DE SATELITE</t>
  </si>
  <si>
    <t>OPERADORA PORCICOLA MEXICANA SA DE CV</t>
  </si>
  <si>
    <t>CVG HI INDIA HOLDINGS INC</t>
  </si>
  <si>
    <t>SA109</t>
  </si>
  <si>
    <t>SA110</t>
  </si>
  <si>
    <t>SA111</t>
  </si>
  <si>
    <t>COMM BK OF AUSTRALIA</t>
  </si>
  <si>
    <t>VIVA ENERGY AUSTRALIA PTY LTD</t>
  </si>
  <si>
    <t>VIVA ENERGY AUSTRALIA PTY LTD.</t>
  </si>
  <si>
    <t>RAVEN INSURANCE COMPANY, LTD</t>
  </si>
  <si>
    <t>NORDSTROM CANADA RETAIL INC</t>
  </si>
  <si>
    <t>NORDSTROM CANADA LEASING LP</t>
  </si>
  <si>
    <t>FBM CANADA GSD INC</t>
  </si>
  <si>
    <t>MECAPLAST DE MEXICO SA DE CV</t>
  </si>
  <si>
    <t>NOVARES MEXICO SA DE CV</t>
  </si>
  <si>
    <t>PETROBAL UPSTREAM DELTA 1 SA DE CV</t>
  </si>
  <si>
    <t>10475 NFLD LTD</t>
  </si>
  <si>
    <t>NORDSTROM CANADA HOLDINGS II LLC</t>
  </si>
  <si>
    <t>IMPERIAL OIL LTD</t>
  </si>
  <si>
    <t>GAM CREATIVE MARKETING SOLUTIONS LTD</t>
  </si>
  <si>
    <t>CLEARWATER SEAFOODS LIMITED PARTNERSHIP</t>
  </si>
  <si>
    <t>CLEARWATER SEAFOODS LIMITED PARTNERSHIP.</t>
  </si>
  <si>
    <t>EXXONMOBIL CANADA LTD</t>
  </si>
  <si>
    <t>EXXONMOBIL BUSINESS SUPPORT CENTRE CANADA ULC</t>
  </si>
  <si>
    <t>TD ASSET MANAGEMENT T1114</t>
  </si>
  <si>
    <t>TD ASSET MANAGEMENT 5016</t>
  </si>
  <si>
    <t>T D BANK EUROPE LIMITED</t>
  </si>
  <si>
    <t>TD ASSET MANAGEMENT T1100</t>
  </si>
  <si>
    <t>INVERCAP SERVICE MANAGEMENT SA DE CV</t>
  </si>
  <si>
    <t>FIMEX, SA DE CV</t>
  </si>
  <si>
    <t>FIMEX SA DE CV</t>
  </si>
  <si>
    <t>7330383 CANADA INC DBA MONBLANC ENGINEERING</t>
  </si>
  <si>
    <t>1276423 ONTARIO INC</t>
  </si>
  <si>
    <t>SONEIL BRAM 812 INC</t>
  </si>
  <si>
    <t>UNACEM PERU SA</t>
  </si>
  <si>
    <t>EMBROSS NORTH AMERICA LTD</t>
  </si>
  <si>
    <t>EMBROSS NORTH AMERICA LTD.</t>
  </si>
  <si>
    <t>SONEIL STEELES INC</t>
  </si>
  <si>
    <t>SONEIL WEST INC</t>
  </si>
  <si>
    <t>ADM CELAYA SA DE CV</t>
  </si>
  <si>
    <t>SAINT-GOBAIN INNOVATIVE MATERIALS BELGIUM SA</t>
  </si>
  <si>
    <t>Saint-Gobain Isover G+H AG</t>
  </si>
  <si>
    <t>TURTLE CREEK UNITED STATES EQUITY FUND</t>
  </si>
  <si>
    <t>FRASERS PROPERTY AUSTRALIA PTY LIMITED</t>
  </si>
  <si>
    <t>PACIFIC INVESTMENT MANAGEMENT COMPANY LLC, SOLELY IN ITS CAPACITY AS ADVISOR ON BEHALF OF CATHAY LIFE INSURANCE CO., LTD.</t>
  </si>
  <si>
    <t>PACIFIC INVESTMENT MANAGEMENT COMPANY LLC, SOLELY IN ITS CAPACITY AS ADVISOR ON BEHALF OF CHINA EVERBRIGHT BANK</t>
  </si>
  <si>
    <t>CHINA EVERBRIGHT BANK CO LTD</t>
  </si>
  <si>
    <t>CHINA EVERBRIGHT BANK CO. LTD.</t>
  </si>
  <si>
    <t>ACCORDIA LIFE AND ANNUITY COMPANY</t>
  </si>
  <si>
    <t>FIRST ALLMERICA FINANCIAL LIFE INSURANCE COMPANY</t>
  </si>
  <si>
    <t>VENTAS REALTY LIMITED PARTNERSHIP</t>
  </si>
  <si>
    <t>VENTAS SSL HOLDINGS INC</t>
  </si>
  <si>
    <t>AIRPORT AUTHORITY</t>
  </si>
  <si>
    <t>AUSTRALIA PACIFIC AIRPORTS (MELBOURNE) PTY LTD</t>
  </si>
  <si>
    <t>INTERNACIONAL DE CERAMICA SAB DE CV</t>
  </si>
  <si>
    <t>SCOTIABANK AND TRUST (CAYMAN)</t>
  </si>
  <si>
    <t>BNS50955 BNS CAYMAN TRUST COMPANY</t>
  </si>
  <si>
    <t>SCOTIABANK &amp; TRUST (CAYMAN) LTD - SIL</t>
  </si>
  <si>
    <t>SCOTIABANK &amp; TRUST (CAYMAN) LTD.</t>
  </si>
  <si>
    <t>SCOTIABANK AND TRUST (CAYMAN).</t>
  </si>
  <si>
    <t>SCOTIABANK &amp; TRUST (CAYMAN) LTD</t>
  </si>
  <si>
    <t>SYDNEY AIRPORT FINANCE COMPANY PTY LIMITED</t>
  </si>
  <si>
    <t>TATA CHEMICALS INTERNATIONAL PTE LTD</t>
  </si>
  <si>
    <t>TRANSURBAN FINANCE COMPANY PTY. LTD.</t>
  </si>
  <si>
    <t>TRANSURBAN FINANCE CO. PTY. LTD</t>
  </si>
  <si>
    <t>WESFARMERS LIMITED</t>
  </si>
  <si>
    <t>WHITE HOUSE DESIGN COMPANY INC</t>
  </si>
  <si>
    <t>WHITE HOUSE DESIGN COMPANY INC.</t>
  </si>
  <si>
    <t>WSO FINANCE PTY LTD</t>
  </si>
  <si>
    <t>AUSTRALIAN GAS NETWORKS LIMITED</t>
  </si>
  <si>
    <t>2300 DREW ROAD INC</t>
  </si>
  <si>
    <t>HERMAN LAND AND CATTLE INC</t>
  </si>
  <si>
    <t>WARATAH SPECIAL OPPORTUNITIES LP</t>
  </si>
  <si>
    <t>616036 SASKATCHEWAN LTD</t>
  </si>
  <si>
    <t>INMOBILIARIA ORION DE BELEN S A</t>
  </si>
  <si>
    <t>WOOLWORTHS LIMITED</t>
  </si>
  <si>
    <t>MD SHORT-TERM BOND FUND</t>
  </si>
  <si>
    <t>MD SHORT TERM BOND FUND</t>
  </si>
  <si>
    <t>Orient Overseas Container Line Ltd.</t>
  </si>
  <si>
    <t>WESTROCK PACKAGING SYSTEMS LP</t>
  </si>
  <si>
    <t>GRUPO DE DISE¿O URBANO SC</t>
  </si>
  <si>
    <t>FUTURE GENERATIONS FUND</t>
  </si>
  <si>
    <t>MANULIFE CONSERVATIVE PORTFOLIO</t>
  </si>
  <si>
    <t>AUTORIDADE MONETARIA DE MACAU</t>
  </si>
  <si>
    <t>AUTORIDADE MONETARIA DE MACAO</t>
  </si>
  <si>
    <t>FIRST TRUST TACTICAL HIGH YIELD UCITS FUND</t>
  </si>
  <si>
    <t>BJL PROPERTIES INC</t>
  </si>
  <si>
    <t>FSG00434</t>
  </si>
  <si>
    <t>STATESMAN CAPITAL CORPORATION</t>
  </si>
  <si>
    <t>S AND V VOISIN LTD</t>
  </si>
  <si>
    <t>Melqart Opportunities Master Fund Ltd</t>
  </si>
  <si>
    <t>MANULIFE GROWTH PORTFOLIO</t>
  </si>
  <si>
    <t>MANULIFE BALANCED PORTFOLIO</t>
  </si>
  <si>
    <t>MANULIFE MODERATE PORTFOLIO</t>
  </si>
  <si>
    <t>SHANGHAI PUDONG DEVELOPMENT BANK CO. LTD.</t>
  </si>
  <si>
    <t>SHANGHAI PUDONG DEVELOPMENT BANK</t>
  </si>
  <si>
    <t>Shanghai Pudong Development Bank Co</t>
  </si>
  <si>
    <t>SHANGHAI PUDONG DEVELOPMENT BANK CO LTD</t>
  </si>
  <si>
    <t>MACKENZIE GLOBAL CREDIT OPPORTUNITIES FUND</t>
  </si>
  <si>
    <t>MACKENZIE GLOBAL HIGH YIELD FIXED INCOME ETF</t>
  </si>
  <si>
    <t>AEROPYCSA SA DE CV</t>
  </si>
  <si>
    <t>Woori Bank</t>
  </si>
  <si>
    <t>WOORI BANK</t>
  </si>
  <si>
    <t>TRINSEO EUROPE GMBH</t>
  </si>
  <si>
    <t>ALLY AFBNS ISSUER LLC</t>
  </si>
  <si>
    <t>EMC CORPORATION OF CANADA</t>
  </si>
  <si>
    <t>MAPED CANADA INC.</t>
  </si>
  <si>
    <t>CANADREAM INC.</t>
  </si>
  <si>
    <t>THE DESCARTES SYSTEMS GROUP INC</t>
  </si>
  <si>
    <t>INDORAMA VENTURES PTA MONTREAL L P</t>
  </si>
  <si>
    <t>INDORAMA VENTURES PTA MONTREAL L.P.</t>
  </si>
  <si>
    <t>INDORAMA VENTURES PTA MONTREAL LP</t>
  </si>
  <si>
    <t>DUNNBERRY FARMS LTD</t>
  </si>
  <si>
    <t>EUROTEX NORTH AMERICA INC</t>
  </si>
  <si>
    <t>GLOBAL HYDRO INC</t>
  </si>
  <si>
    <t>SENCORP CAPITAL LTD.</t>
  </si>
  <si>
    <t>NORTHWEST HERITAGE HOLDINGS LTD</t>
  </si>
  <si>
    <t>NETWORK FINANCE COMPANY PTY LTD</t>
  </si>
  <si>
    <t>ANZ BANKING GROUP LTD</t>
  </si>
  <si>
    <t>THE TABLE FACTORY INC</t>
  </si>
  <si>
    <t>SELCO EQUIPMENT SALES LTD</t>
  </si>
  <si>
    <t>BANGKOK BANK PUBLIC COMPANY LIMITED, THE</t>
  </si>
  <si>
    <t>BANGKOK BANK PUBLIC COMPANY LIMITED</t>
  </si>
  <si>
    <t>BANGKOK BANK PCL</t>
  </si>
  <si>
    <t>BNS LONDON GPF SYNTHETIC  PORTFOLIO</t>
  </si>
  <si>
    <t>BNS LONDON FIXED INCOME TRS BOOK</t>
  </si>
  <si>
    <t>BNS LONDON FIXED INCOME CASH 1 BOOK</t>
  </si>
  <si>
    <t>BNS LDN SBE SWAPS PORTFOLIO</t>
  </si>
  <si>
    <t>BNS LONDON FIXED INCOME PORTFOLIO (SBE)</t>
  </si>
  <si>
    <t>The Bank of Nova Scotia (London Branch)</t>
  </si>
  <si>
    <t>BNS London 02385</t>
  </si>
  <si>
    <t>BNS London 00375</t>
  </si>
  <si>
    <t>The Bank of Nova Scotia Ltd (London branch)</t>
  </si>
  <si>
    <t>BANK OF NOVA SCOTIA (60095)</t>
  </si>
  <si>
    <t>BNS GLOBAL EQUITY FUND LONDON</t>
  </si>
  <si>
    <t>BANK OF NOVA SCOTIA 60095 LIBOR DEP</t>
  </si>
  <si>
    <t>BANK OF NOVA SCOTIA (75408)</t>
  </si>
  <si>
    <t>The Bank of Nova Scotia London Branch</t>
  </si>
  <si>
    <t>BANK OF NOVA SCOTIA LONDON BRANCH (SBE)</t>
  </si>
  <si>
    <t>BANK OF NOVA SCOTIA LONDON (SBE)</t>
  </si>
  <si>
    <t>BANK OF NOVA SCOTIA GROUP TREASURY LONDON (SCTL)</t>
  </si>
  <si>
    <t>THE BANK OF NOVA SCOTIA LONDON BRANCH</t>
  </si>
  <si>
    <t>THE BANK OF NOVA SCOTIA LONDON BRANCH (SYNPB)</t>
  </si>
  <si>
    <t>BNS LONDON FIXED INCOME BACK TO BACK TRANSACT FOR ONE WAY CS</t>
  </si>
  <si>
    <t>BNS LONDON FIXED INCOME BACK TO BACK TRANSACTIONS FOR BILATERAL CSA</t>
  </si>
  <si>
    <t>BNS LONDON FIXED INCOME USD SWAPS PORTFOLIO</t>
  </si>
  <si>
    <t>BNS LONDON</t>
  </si>
  <si>
    <t>BNS DP LONDON EQUITY DESK</t>
  </si>
  <si>
    <t>BNS LONDON BANKING BRANCH (SCEL )</t>
  </si>
  <si>
    <t>BNS LONDON BRANCH (SIL)</t>
  </si>
  <si>
    <t>BNS LONDON MONEY MARKET [IRELAND]</t>
  </si>
  <si>
    <t>BNS 07305 BNS LONDON REMITTING SPOT</t>
  </si>
  <si>
    <t>BNS LONDON BANKING BRANCH (SCEL)</t>
  </si>
  <si>
    <t>BNS 00375 LONDON</t>
  </si>
  <si>
    <t>BNS ASIA LIMITED ( LONDON)</t>
  </si>
  <si>
    <t>BNS LONDON FIXED INCOME CASH 2 BOOK</t>
  </si>
  <si>
    <t>BNS LONDON FIXED INCOME CASH 3 BOOK</t>
  </si>
  <si>
    <t>BNS LONDON FIXED INCOME CURRENCY SWAP PORTFOLIO</t>
  </si>
  <si>
    <t>BNS LONDON FIXED INCOME OPTIONS BOOK</t>
  </si>
  <si>
    <t>BANK OF NOVA SCOTIA  LONDON MERCHANT BANKING</t>
  </si>
  <si>
    <t>BNS LONDON FIXED INCOME RESERVE BOOK</t>
  </si>
  <si>
    <t>BNS GFI LONDON DERIVATIVES PORTFOLIO (SIF)</t>
  </si>
  <si>
    <t>BNS LONDON DERIVATIVE PRODUCTS (IRELAND)</t>
  </si>
  <si>
    <t>GLOBAL FUNDING BOOK FOR FIXED INCOME</t>
  </si>
  <si>
    <t>BNS 06615 CMF BNS LONDON</t>
  </si>
  <si>
    <t>BNS LONDON FIXED INCOME CSA HEDGE BOOK</t>
  </si>
  <si>
    <t>BNS LONDON FIXED INCOME SWAP HEDGE BOOK</t>
  </si>
  <si>
    <t>BNS LONDON GPF SYNTHETIC PORTFOLIO NONSOTUS</t>
  </si>
  <si>
    <t>BNS LONDON GPF SYNTHETIC PORTFOLIO SOTUS</t>
  </si>
  <si>
    <t>WHO- FOR GTS PURPOSES</t>
  </si>
  <si>
    <t>BNS LONDON GPF SYNTHETIC PORTFOLIO</t>
  </si>
  <si>
    <t>BNS LONDON FIXED INCOME GBP SWAPS PORTOFLIO</t>
  </si>
  <si>
    <t>BNS LONDON FIXED INCOME PORTFOLIO PRE 2008</t>
  </si>
  <si>
    <t>BNS LONDON FIXED INCOME STIR BOOK</t>
  </si>
  <si>
    <t>BNS LONDON FIXED INCOME INFLATION SWAP PORTFOLIO</t>
  </si>
  <si>
    <t>BNS LONDON BRANCH</t>
  </si>
  <si>
    <t>BNS LONDON FIXED INCOME REPO BOOK</t>
  </si>
  <si>
    <t>BNS LONDON FIXED INCOME SSA</t>
  </si>
  <si>
    <t>BNS LONDON FIXED INCOME EUR SWAPS PORTFOLIO</t>
  </si>
  <si>
    <t>BNS 00375 LONDON BRANCH</t>
  </si>
  <si>
    <t>TELSTRA CORPORATION LTD</t>
  </si>
  <si>
    <t>TELSTRA CORPORATION LIMITED</t>
  </si>
  <si>
    <t>TD ASSET MANAGEMENT T1554</t>
  </si>
  <si>
    <t>VICINITY CENTRES RE LTD AS RESPONSIBLE ENTITY OF VICINITY CENTRES TRUST</t>
  </si>
  <si>
    <t>BCP IV SERVICE STATION LP</t>
  </si>
  <si>
    <t>INDELAT EVA SOCIEDAD ANONIMA CERRADA</t>
  </si>
  <si>
    <t>INDELAT SAC</t>
  </si>
  <si>
    <t>REENCAUCHADORA SUR PERU SAC</t>
  </si>
  <si>
    <t>R D LEGAULT SEEDS 2016 LTD</t>
  </si>
  <si>
    <t>SIAM COMMERCIAL BANK PUBLIC COMPANY LTD.</t>
  </si>
  <si>
    <t>SIAM COMMERCIAL BANK PCL HEAD OFFICE (THANACHART)</t>
  </si>
  <si>
    <t>SIAM COMMERCIAL BANK PUBLIC COMPANY LIMITED</t>
  </si>
  <si>
    <t>SIAM COMMERCIAL BANK PUBLIC CO., LTD.</t>
  </si>
  <si>
    <t>INMUNO HOLDING SA DE CV</t>
  </si>
  <si>
    <t>GRUPO LAMESA SA DE CV</t>
  </si>
  <si>
    <t>SIME DARBY ELCO POWER SYSTEMS LTD</t>
  </si>
  <si>
    <t>SCENTRE FINANCE (AUST) LIMITED</t>
  </si>
  <si>
    <t>FPH GROUP INC</t>
  </si>
  <si>
    <t>FPH GROUP INC.</t>
  </si>
  <si>
    <t>DOFASCO INC. SUPPLEMENTARY RETIREMENT INCOME PLAN</t>
  </si>
  <si>
    <t>MALAHAT INDUSTRIAL CENTER INC</t>
  </si>
  <si>
    <t>9349-5182 QUEBEC INC</t>
  </si>
  <si>
    <t>CREDIJAL SA DE CV SOFOM EN R</t>
  </si>
  <si>
    <t>L ALLIANCE BOVITEQ INC</t>
  </si>
  <si>
    <t>CREDICAM SA DE CV SOFOM ENR</t>
  </si>
  <si>
    <t>CARLTON ONE ENGAGEMENT CORPORATION</t>
  </si>
  <si>
    <t>INTERNATIONAL ACTUARIAL ASSOCIATION</t>
  </si>
  <si>
    <t>LENDLEASE FINANCE LIMITED</t>
  </si>
  <si>
    <t>BROADCAST AUSTRALIA FINANCE PTY LIMITED</t>
  </si>
  <si>
    <t>SORIN CORPORATION</t>
  </si>
  <si>
    <t>ARAMARK CANADA LTD</t>
  </si>
  <si>
    <t>AUSTRIAN MINT</t>
  </si>
  <si>
    <t>SASOL GERMANY GMBH</t>
  </si>
  <si>
    <t>PACIFIC INTERNATIONAL AIRWAYS, SA DE CV</t>
  </si>
  <si>
    <t>CHINA DAYE HONG KONG INVESTMENT LIMITED</t>
  </si>
  <si>
    <t>PETRONAS BOND</t>
  </si>
  <si>
    <t>ARCHIBALD EQUINE VETERINARY SERVICES LTD</t>
  </si>
  <si>
    <t>EDUCALCP SA DE CV</t>
  </si>
  <si>
    <t>UNIVERSIDAD INSURGENTES HOLDING SAPI DE CV</t>
  </si>
  <si>
    <t>KAMBEITZ AGRI INC</t>
  </si>
  <si>
    <t>VACAZIONE TURISTICHE 6 SA DE CV</t>
  </si>
  <si>
    <t>PARTS FOR TRUCKS INC.</t>
  </si>
  <si>
    <t>PARTS FOR TRUCKS INC</t>
  </si>
  <si>
    <t>DRW INVESTMENTS LLC</t>
  </si>
  <si>
    <t>AGRICOLA MEXICALI SA DE CV</t>
  </si>
  <si>
    <t>ALCAMARE INTERNATIONAL RECYCLING GROUP S DE RL DE CV</t>
  </si>
  <si>
    <t>CARNES SELECTAS DE MEXICO SA DE CV</t>
  </si>
  <si>
    <t>HYBRID LOGISTICS INC</t>
  </si>
  <si>
    <t>TIENDAS CHAPUR SA DE CV</t>
  </si>
  <si>
    <t>A INDUSTRIAL MX II LP</t>
  </si>
  <si>
    <t>ABF CARNES SA DE CV</t>
  </si>
  <si>
    <t>EMSO ASSET MANAGEMENT LIMITED EMSORFL</t>
  </si>
  <si>
    <t>Emerging Markets Special Opportunities Ltd.</t>
  </si>
  <si>
    <t>EMSO ASSET MANAGEMENT LIMITED EMSOSFL</t>
  </si>
  <si>
    <t>RX DRUG MART OPERATIONS INC</t>
  </si>
  <si>
    <t>OTTAWA COMMUNITY HOUSING CORP</t>
  </si>
  <si>
    <t>BATS HOTSPOT LLC</t>
  </si>
  <si>
    <t>2477405 ONTARIO INC - I LOVE TRAVEL</t>
  </si>
  <si>
    <t>NEX SEF LIMITED</t>
  </si>
  <si>
    <t>PRISTINE BISON LTD</t>
  </si>
  <si>
    <t>TRACTORES E IMPLEMENTOS ECONOMICOS, SA DE CV</t>
  </si>
  <si>
    <t>NEPAL RASTRA BANK</t>
  </si>
  <si>
    <t>RECKITT BENCKISER TREASURY SERVICES PLC</t>
  </si>
  <si>
    <t>DJF HOLDINGS LTD</t>
  </si>
  <si>
    <t>CONCOURS TECHNOLOGIES INC.</t>
  </si>
  <si>
    <t>CONCOURS TECHNOLOGIES INC</t>
  </si>
  <si>
    <t>JRA YUCATAN S DE RL DE CV</t>
  </si>
  <si>
    <t>LACTALIS ALIMENTOS MEXICO S DE RL</t>
  </si>
  <si>
    <t>WII PTE LTD</t>
  </si>
  <si>
    <t>WII PTE LIMITED</t>
  </si>
  <si>
    <t>FRASERS PROPERTY TREASURY PTE LTD</t>
  </si>
  <si>
    <t>FCL TREASURY PTE LTD</t>
  </si>
  <si>
    <t>GGB EXHAUST TECHNOLOGIES INC</t>
  </si>
  <si>
    <t>TROUT LAKE NBC INC</t>
  </si>
  <si>
    <t>MYL TRADING LTD</t>
  </si>
  <si>
    <t>SWISSLINE INDUSTRIES LIMITED</t>
  </si>
  <si>
    <t>BRANDON BABICH FARMS LTD</t>
  </si>
  <si>
    <t>BYRON BABICH FARMS LTD.</t>
  </si>
  <si>
    <t>BYRON BABICH FARMS LTD</t>
  </si>
  <si>
    <t>ALLIANCE DATA SYSTEMS CORPORATION</t>
  </si>
  <si>
    <t>BAARSVIEW FARMS INC</t>
  </si>
  <si>
    <t>RANCHO COCOYOL S DE PR DE RL</t>
  </si>
  <si>
    <t>PRINCE RUPERT GRAIN LTD</t>
  </si>
  <si>
    <t>ORO PREMIER DE MEXICO SA DE CV</t>
  </si>
  <si>
    <t>ALMACENAJES Y MANIOBRAS INTEGRALES DEL GOLFO SA DE CV</t>
  </si>
  <si>
    <t>1396970 ALBERTA LTD</t>
  </si>
  <si>
    <t>SIGNATURE DIVIDEND CORPORATE CLASS</t>
  </si>
  <si>
    <t>MINERA AUREA S.A. DE C.V.</t>
  </si>
  <si>
    <t>RESTAURANTES ADMX S DE RL DE CV</t>
  </si>
  <si>
    <t>GA COLES ENTERPRISES LTD</t>
  </si>
  <si>
    <t>MARK ANTHONY GROUP INC</t>
  </si>
  <si>
    <t>MARK ANTHONY PROPERTIES LTD</t>
  </si>
  <si>
    <t>TRI ILLUMINATED LTD</t>
  </si>
  <si>
    <t>RICH HEIGHTS LIMITED AND/OR OTHER SPV, WHOLLY OWNED BY CHEUNG KONG PROPERTY HOLDINGS LTD</t>
  </si>
  <si>
    <t>Rich Heights Limited and/or other SPV, wholly owned by Cheung Kong Property Holdings Limited</t>
  </si>
  <si>
    <t>2248214 ONTARIO LTD</t>
  </si>
  <si>
    <t>PERU 85647</t>
  </si>
  <si>
    <t>TECHBANX O/A 8207313 CANADA INC</t>
  </si>
  <si>
    <t>COMARCA CONSTRUCCIONES SA DE CV</t>
  </si>
  <si>
    <t>PROCESS FUSION INC</t>
  </si>
  <si>
    <t>TSH LAKE INC</t>
  </si>
  <si>
    <t>SAN JOSE Y SU AGRICULTURA SA DE CV</t>
  </si>
  <si>
    <t>INDEX PROPERTIES INC</t>
  </si>
  <si>
    <t>VRX CENTENARIO COMERCIAL S DE RL DE CV</t>
  </si>
  <si>
    <t>CMA AUTOMOTIVE SA DE CV</t>
  </si>
  <si>
    <t>TC HEARTLAND MEXICO MANUFACTURA, S DE RL DE CV</t>
  </si>
  <si>
    <t>HOULE PROPERTIES INC</t>
  </si>
  <si>
    <t>UBS FINANCIAL SERVICES INC</t>
  </si>
  <si>
    <t>LONDON DISTRICT ENERGY LP</t>
  </si>
  <si>
    <t>Jardine, Matheson &amp; Co., Limited</t>
  </si>
  <si>
    <t>RBC CAPITAL MARKETS, LLC</t>
  </si>
  <si>
    <t>CLP Power Hong Kong Limited</t>
  </si>
  <si>
    <t>ORGANIZACION LB S DE RL DE CV</t>
  </si>
  <si>
    <t>MAXIMO JAVIER CADENA PAYAN</t>
  </si>
  <si>
    <t>CURREY PROPERTIES (852 BANK ST) INC</t>
  </si>
  <si>
    <t>EMBOTELLADORA AGA SA DE CV</t>
  </si>
  <si>
    <t>VOYA RETIREMENT INSURANCE AND ANNUITY COMPANY</t>
  </si>
  <si>
    <t>VOYA INSURANCE AND ANNUITY COMPANY</t>
  </si>
  <si>
    <t>RELIASTAR LIFE INSURANCE COMPANY</t>
  </si>
  <si>
    <t>RELIASTAR LIFE INSURANCE COMPANY OF NEW YORK</t>
  </si>
  <si>
    <t>SECURITY LIFE OF DENVER INSURANCE COMPANY</t>
  </si>
  <si>
    <t>CHOW TAI FOOK ENTERPRISES LTD</t>
  </si>
  <si>
    <t>TD ASSET MANAGEMENT 1034</t>
  </si>
  <si>
    <t>CLASSIC GOLD COMPANY LTD</t>
  </si>
  <si>
    <t>KATHERINE RAWLINSON</t>
  </si>
  <si>
    <t>REBEL DEVELOPMENTS INC.</t>
  </si>
  <si>
    <t>THE MANOR AT CARRYING PLACE LTD.</t>
  </si>
  <si>
    <t>ACASIA HOME TREND INC</t>
  </si>
  <si>
    <t>BOLTON BG CANADA INC</t>
  </si>
  <si>
    <t>2585013 ONTARIO INC</t>
  </si>
  <si>
    <t>PRISMA TORREON SA DE CV</t>
  </si>
  <si>
    <t>CC&amp;L Q Equity Extension Fund II</t>
  </si>
  <si>
    <t>CC AND L Q EQUITY EXTENSION FUND II</t>
  </si>
  <si>
    <t>1618964 ONTARIO INC</t>
  </si>
  <si>
    <t>SIGNATURE DIVERSIFIED YIELD II FUND</t>
  </si>
  <si>
    <t>MARK ANTHONY BRANDS INC</t>
  </si>
  <si>
    <t>ISSA USED CARS</t>
  </si>
  <si>
    <t>ELBOW RIVER MARKETING MEXICO SA DE CV</t>
  </si>
  <si>
    <t>THE CHINA ENGINEERS LTD</t>
  </si>
  <si>
    <t>TCC MASTER MULTI-STRATEGY FUND LP</t>
  </si>
  <si>
    <t>TCC MASTER MULTI-STRATEGY FUND LP - BLOCK</t>
  </si>
  <si>
    <t>TCC MASTER MULTI-STRATEGY FUND LP CDEA</t>
  </si>
  <si>
    <t>COPPERFIELD CORNER INC</t>
  </si>
  <si>
    <t>AGRICOLA ALTA POZO MANUEL S.A. DE C.V.</t>
  </si>
  <si>
    <t>BESS MOBILITY LTD</t>
  </si>
  <si>
    <t>BLUE GLACIER SEAFOOD GROUP INC</t>
  </si>
  <si>
    <t>ONT SNB INC</t>
  </si>
  <si>
    <t>BELCOMO INVESTMENTS LIMITED</t>
  </si>
  <si>
    <t>VICTORIA PULSE TRADING CORP</t>
  </si>
  <si>
    <t>CORPESCA SA</t>
  </si>
  <si>
    <t>MATRIX METAL RESOURCES PTE LIMITED</t>
  </si>
  <si>
    <t>SPR YORK HOLDING ULC</t>
  </si>
  <si>
    <t>RENOVAC SAC</t>
  </si>
  <si>
    <t>49 NORTH SALES AND MARKETING INC</t>
  </si>
  <si>
    <t>RENTOKIL INITIAL PLC</t>
  </si>
  <si>
    <t>2582260 ONTARIO INC</t>
  </si>
  <si>
    <t>MITSUI &amp; CO LTD</t>
  </si>
  <si>
    <t>MITSUI CO. LTD</t>
  </si>
  <si>
    <t>JOSE ERNESTO LOPEZ PORTILLO ROJO</t>
  </si>
  <si>
    <t>FEVISA INDUSTRIAL SA DE CV</t>
  </si>
  <si>
    <t>CARIB LPG TRADING LTD</t>
  </si>
  <si>
    <t>LEGAL WAY INC</t>
  </si>
  <si>
    <t>AREA 51 MACHINE DESIGN INC</t>
  </si>
  <si>
    <t>CONSUMERS' CO-OPERATIVE REFINERIES LIMITED</t>
  </si>
  <si>
    <t>SHUN TAK HOLDINGS LTD</t>
  </si>
  <si>
    <t>FONDACTION, LE FONDS DE DEVELOPPEMENT DE LA CONFEDERATION DES SYNDICATS NATIONAUX POUR LA COOPERATION ET L'EMPLOI</t>
  </si>
  <si>
    <t>FONDACTION LE FONDS DE DEVELOPPEMENT DE LA CONFEDERATION DES</t>
  </si>
  <si>
    <t>PRIMAGOLD INTERNATIONAL COMPANY LIMITED</t>
  </si>
  <si>
    <t>ENWAVE ENERGY CORPORATION</t>
  </si>
  <si>
    <t>SUN LIFE CORE FIXED INCOME FUND</t>
  </si>
  <si>
    <t>HOUSE OF JEWELLERY AND HANDCRAFT CREATIONS INC</t>
  </si>
  <si>
    <t>DALE QUIMICA SA DE CV</t>
  </si>
  <si>
    <t>MULTISECTOR INCOME PORTFOLIO</t>
  </si>
  <si>
    <t>AG WORLD PARTNERSHIP</t>
  </si>
  <si>
    <t>ARTISAN WINES LTD</t>
  </si>
  <si>
    <t>AUTO-SPARES CANADA INC (O/A JETCO HEAVY DUTY LIGHTING)</t>
  </si>
  <si>
    <t>BIG MARBLE FARMS INC</t>
  </si>
  <si>
    <t>BIG MARBLE FARMS INC.</t>
  </si>
  <si>
    <t>DAVID DUCKETT</t>
  </si>
  <si>
    <t>GRAHAM BUSINESS TRUST</t>
  </si>
  <si>
    <t>R W GIBSON CONSULTING SERVICES LTD.</t>
  </si>
  <si>
    <t>REV ENGINEERING LTD.</t>
  </si>
  <si>
    <t>TAKRAF CANADA INC</t>
  </si>
  <si>
    <t>CARRIX INC</t>
  </si>
  <si>
    <t>EATON VANCE TAX MANAGED MULTU-CAP GROWTH PORTFOLIO</t>
  </si>
  <si>
    <t>NITTAN</t>
  </si>
  <si>
    <t>EATON VANCE DIVIDEND BUILDER PORTFOLIO</t>
  </si>
  <si>
    <t>PECUARIUS LABORATORIOS SA DE CV</t>
  </si>
  <si>
    <t>FUJIFILM CANADA INC.</t>
  </si>
  <si>
    <t>SUN LIFE LONG TERM CORE FIXED INCOME FUND</t>
  </si>
  <si>
    <t>HYP GOLF LTD DBA LIJA</t>
  </si>
  <si>
    <t>R.W. TOMLINSON LIMITED</t>
  </si>
  <si>
    <t>RW TOMLINSON LIMITED</t>
  </si>
  <si>
    <t>CAMBRIDGE BOND FUND</t>
  </si>
  <si>
    <t>HUMBERVIEW INC.</t>
  </si>
  <si>
    <t>YANTZIS FEED &amp; SEED LIMITED</t>
  </si>
  <si>
    <t>SYNERGY GRAIN TRADING LTD</t>
  </si>
  <si>
    <t>SILVER CRYSTAL SPORTS INC.</t>
  </si>
  <si>
    <t>ROCKSHIELD ENGINEERED WOOD PRODUCTS</t>
  </si>
  <si>
    <t>ROCKSHIELD ENGINEERED WOOD PRODUCTS ULC</t>
  </si>
  <si>
    <t>NATIONAL ENGINEERED FASTENERS INC</t>
  </si>
  <si>
    <t>LAKESHORE FOREST PRODUCTS LTD</t>
  </si>
  <si>
    <t>INNOTECH WINDOWS AND DOORS INC</t>
  </si>
  <si>
    <t>Mayflower Properties Inc. o/a Polymer Distribution Inc.</t>
  </si>
  <si>
    <t>CONTINENTAL GOLD LIMITED SUCURSAL COLUMBIA</t>
  </si>
  <si>
    <t>DUPRAY GMBH</t>
  </si>
  <si>
    <t>EXTENTCOM INC</t>
  </si>
  <si>
    <t>DG CAPITEL LTD.</t>
  </si>
  <si>
    <t>GT FRENCH PAPER LIMITED</t>
  </si>
  <si>
    <t>G.T. FRENCH PAPER LIMITED</t>
  </si>
  <si>
    <t>CLAIMSCORP INC</t>
  </si>
  <si>
    <t>BLUSKY ENTERPRISES LTD O/A AUTOMAXX</t>
  </si>
  <si>
    <t>JLR REAL ESTATE HOLDINGS INC</t>
  </si>
  <si>
    <t>462673 ONTARIO INC O/A  NOR-ARC STEEL FABRICATORS</t>
  </si>
  <si>
    <t>462673 ONTARIO INC OA NOR ARC STEEL</t>
  </si>
  <si>
    <t>1856067 ONTARIO INC O/A HART ACRE GRAINS</t>
  </si>
  <si>
    <t>1141480 ONTARIO INC.</t>
  </si>
  <si>
    <t>SAN GERARDO TEXTIL SA DE CV</t>
  </si>
  <si>
    <t>RAPID NOVOR INC</t>
  </si>
  <si>
    <t>LOTTE BP CHEMICAL CO LTD</t>
  </si>
  <si>
    <t>NBIMC QUANTITATIVE EQUITY STRATEGIC BETA (2017) FUND</t>
  </si>
  <si>
    <t>NBIMC QUANTITATIVE STRATEGIES (2017) FUND</t>
  </si>
  <si>
    <t>NBIMC PUBLIC INFRASTRUCTURE (2017) FUND</t>
  </si>
  <si>
    <t>NBIMC US EQUITY INDEX (2017) FUND</t>
  </si>
  <si>
    <t>2194641 ONTARIO INC</t>
  </si>
  <si>
    <t>SPIRIT REALTY L.P</t>
  </si>
  <si>
    <t>1468792 ONTARIO INC OA GDB CONSTRUCTEURS</t>
  </si>
  <si>
    <t>AGRO SOFOM SAPI DE CV SOFOM ENR</t>
  </si>
  <si>
    <t>KOREA MONEY BROKERAGE CORPORATION</t>
  </si>
  <si>
    <t>HORTALIZAS  ARGAMAN SA DE CV</t>
  </si>
  <si>
    <t>TOYS 4 BOYS MOTORSPORTS INC</t>
  </si>
  <si>
    <t>CANDO RAIL AND TERMINALS LTD</t>
  </si>
  <si>
    <t>DELMAR COMMODITIES LTD.</t>
  </si>
  <si>
    <t>DELMAR COMMODITIES LTD</t>
  </si>
  <si>
    <t>PACIFIC INVESTMENT MANAGEMENT COMPANY LLC, SOLELY IN ITS CAPACITY AS ADVISOR ON BEHALF OF PRUDENTIAL RETIREMENT INSURANCE AND ANNUITY COMPANY SEPARATE ACCOUNT SA-RFI</t>
  </si>
  <si>
    <t>PACIFIC INVESTMENT MANAGEMENT COMPANY LLC, SOLELY IN ITS CAPACITY AS ADVISOR ON BEHALF OF PRUDENTIAL RETIREMENT INSURANCE AND ANNUITY COMPANY SEPARATE ACCOUNT SA-CPP</t>
  </si>
  <si>
    <t>MISSOURI STATE EMPLOYEES RETIREMENT</t>
  </si>
  <si>
    <t>PACIFIC INVESTMENT MANAGEMENT COMPANY LLC SOLELY IN ITS CAPACITY AS ADVISOR ON BEHALF OF STOCKSPLUS SUB-FUND B LLC</t>
  </si>
  <si>
    <t>PACIFIC INVESTMENT MANAGEMENT COMPANY LLC, SOLELY IN ITS CAPACITY AS ADVISOR ON BEHALF OF FAIRFAX COUNTY EMPLOYEES RETIREMENT SYSTEM</t>
  </si>
  <si>
    <t>ST. MAURICE &amp; ST. VERENA COPTIC ORTHODOX CHURCH</t>
  </si>
  <si>
    <t>CI BANCO SA INSTITUCION DE BANCA MULTIPLE COMO FIDUCIARIO DEL CONTRATO DE  FIDEICOMISO IRREVOCABLE DE EMISION ADMINISTRACION Y PAGO NO CIB 2800</t>
  </si>
  <si>
    <t>PACIFIC INVESTMENT MANAGEMENT COMPANY LLC, SOLELY IN ITS CAPACITY AS ADVISOR ON BEHALF OF  CREACTIF OBLIGATIONS CORPORATES INTERNATIONALES</t>
  </si>
  <si>
    <t>ALIGNVEST STRATEGIC PARTNERS FUND</t>
  </si>
  <si>
    <t>NORTHPOINT GLOBAL PARTNERS FUND</t>
  </si>
  <si>
    <t>CENTRAL PARK ADMINISTRATION A C</t>
  </si>
  <si>
    <t>ARMISTICE WAY LIMITED PARTNERSHIP</t>
  </si>
  <si>
    <t>NATIONAL GENERAL RE LIMITED</t>
  </si>
  <si>
    <t>CANADITA PROPERTIES S DE RL DE CV</t>
  </si>
  <si>
    <t>INGENIO SAN NICOLAS SA DE CV</t>
  </si>
  <si>
    <t>OI EUROPEAN GROUP B.V.</t>
  </si>
  <si>
    <t>TREVALI MINING CORPORATION</t>
  </si>
  <si>
    <t>FONDO DE INVERSION INMOBILIARIO MULTIFONDOS</t>
  </si>
  <si>
    <t>2194640 ONTARIO INC</t>
  </si>
  <si>
    <t>FLH S DE RL DE CV</t>
  </si>
  <si>
    <t>TABASCO CITRUS PACK SA DE CV</t>
  </si>
  <si>
    <t>DOMINO COMERCIO SA DE CV</t>
  </si>
  <si>
    <t>ARMISTICE WAY 2 LIMITED PARTNERSHIP</t>
  </si>
  <si>
    <t>ASC (AB) FACILITY LIMITED PARTNERSHIP</t>
  </si>
  <si>
    <t>BEACON HILL LIMITED PARTNERSHIP</t>
  </si>
  <si>
    <t>LEWIS ESTATES SENIORS FACILITY LIMITED PARTNERSHIP</t>
  </si>
  <si>
    <t>ALL SENIORS CARE LIVING CENTRES LTD</t>
  </si>
  <si>
    <t>ST. ANNE'S LIMITED PARTNERSHIP</t>
  </si>
  <si>
    <t>TOWER RESEARCH CAPITAL EUROPE LTD</t>
  </si>
  <si>
    <t>TEACHERS RETIREMENT SYSTEM OF TEXAS</t>
  </si>
  <si>
    <t>TEACHER RETIREMENT SYSTEM OF TEXAS</t>
  </si>
  <si>
    <t>PACIFIC INVESTMENT MANAGEMENT COMPANY LLC, SOLELY IN ITS CAPACITY AS ADVISOR ON BEHALF OF HONG KONG HOUSING SOCIETY</t>
  </si>
  <si>
    <t>PH&amp;N PRIVATE PLACEMENT CORPORATE DEBT FUND</t>
  </si>
  <si>
    <t>PH&amp;N INVESTMENT GRADE CORPORATE BOND TRUST</t>
  </si>
  <si>
    <t>TIMBERCOVE HOLDINGS INC</t>
  </si>
  <si>
    <t>7 ELEVEN CANADA INC</t>
  </si>
  <si>
    <t>TENEDORA MPO S DE RL DE CV</t>
  </si>
  <si>
    <t>LED SMART INC</t>
  </si>
  <si>
    <t>SIBTHORPE MARKETING SERVICES INC</t>
  </si>
  <si>
    <t>TAIPEI FUBON COMMERCIAL BANK CO LTD</t>
  </si>
  <si>
    <t>VIRTUAL TOURS 8 SA DE CV</t>
  </si>
  <si>
    <t>MIZUHO CORP BANK</t>
  </si>
  <si>
    <t>MIZUHO BANK LTD LONDON</t>
  </si>
  <si>
    <t>INDUSTRIAS MELDER SA DE CV</t>
  </si>
  <si>
    <t>PACIFIC INVESTMENT MANAGEMENT COMPANY LLC, SOLELY IN ITS CAPACITY AS ADVISOR ON BEHALF OF THE WORLD HEALTH ORGANIZATION</t>
  </si>
  <si>
    <t>PACIFIC INVESTMENT MANAGEMENT COMPANY LLC, SOLELY IN ITS CAPACITY AS ADVISOR ON BEHALF OF SUN LIFE OF CANADA (US) VARIABLE ACCOUNT H</t>
  </si>
  <si>
    <t>AUSTRALIAN GAS NETWORKS VIC 3 PTY LTD</t>
  </si>
  <si>
    <t>ROCZAMB HOLDINGS LIMITED</t>
  </si>
  <si>
    <t>EPIC ADVENTURE SPORTS SA DE CV</t>
  </si>
  <si>
    <t>Bank of China International Ltd</t>
  </si>
  <si>
    <t>BANK OF CHINA INTERNATIONAL LIMITED</t>
  </si>
  <si>
    <t>BEAZLEY PLC GROUP</t>
  </si>
  <si>
    <t>NETMAR SA DE CV</t>
  </si>
  <si>
    <t>GOLDEN GATE WYECROFT PLAZA LIMITED</t>
  </si>
  <si>
    <t>CONTINENTAL GOLD INC</t>
  </si>
  <si>
    <t>PESQUERA CHICHIMECAS S DE RL DE CV</t>
  </si>
  <si>
    <t>AUSTRALIA AND NEW ZEALAND BANKING GROUP LTD HONGKONG</t>
  </si>
  <si>
    <t>AUSTRALIA AND NEW ZEALAND BANKING.GROUP LTD NEW YORK</t>
  </si>
  <si>
    <t>BK OF COMMUNICATIONS</t>
  </si>
  <si>
    <t>BANK OF COMMUNICATIONS CO LTD</t>
  </si>
  <si>
    <t>BANK OF COMMUNICATIONS CO., LTD.</t>
  </si>
  <si>
    <t>COLUMBIA FUNDS SERIES TRUST I - MULTI-MANAGER ALTERNATIVE STRATEGIES FUND</t>
  </si>
  <si>
    <t>UNIONVILLE RE DEV CORPORATION</t>
  </si>
  <si>
    <t>B J TAKE INC</t>
  </si>
  <si>
    <t>TOP SHELF FEEDS INC</t>
  </si>
  <si>
    <t>NESTLE CHILE S.A.</t>
  </si>
  <si>
    <t>BANCO INVEXSA INSTITUCION DE BANCA MULTIPLE INVEX GRUPO FINANCIERO EN SU CARACTER FIDUCIARIO DEL CONTRATO DE FIDEICOMISO IRREVOCABLE DE ADMINISTRACION Y PAGO CON DERECHOS DE REVERSION NO F3276</t>
  </si>
  <si>
    <t>AZZI MEDICAL &amp; PROFESSIONAL CENTRE INC</t>
  </si>
  <si>
    <t>Ever Supreme Development Limited</t>
  </si>
  <si>
    <t>TD ASSET MANAGEMENT T1600</t>
  </si>
  <si>
    <t>TD ASSET MANAGEMENT 1202</t>
  </si>
  <si>
    <t>TD ASSET MANAGEMENT T1202001</t>
  </si>
  <si>
    <t>TD ASSET MANAGEMENT T1202002</t>
  </si>
  <si>
    <t>ALADDIN INTERMEDIATE FUND (IRELAND) II LTD</t>
  </si>
  <si>
    <t>FOUR SEASONS HOTELS AND RESORTS B V</t>
  </si>
  <si>
    <t>SCOTIATRUST</t>
  </si>
  <si>
    <t>PACIFIC INVESTMENT MANAGEMENT COMPANY LLC, SOLELY IN ITS CAPACITY AS ADVISOR ON BEHALF OF PIMCO ABSOLUTE RETURN STRATEGY II TRUST, A SUB-TRUST OF PIMCO CAYMAN UNIT TRUST</t>
  </si>
  <si>
    <t>LEHMANS STORM FUND</t>
  </si>
  <si>
    <t>FMC FINANCE V SARL</t>
  </si>
  <si>
    <t>CIDEL TRUST COMPANY</t>
  </si>
  <si>
    <t>SORENSEN GREENHOUSE INC.</t>
  </si>
  <si>
    <t>SATORI AIR SERVICES INC</t>
  </si>
  <si>
    <t>P-RIDGE FARMS LTD.</t>
  </si>
  <si>
    <t>PACIFIC CAPITAL REAL ESTATE LTD</t>
  </si>
  <si>
    <t>GIRODAY SAWMILLS LTD.</t>
  </si>
  <si>
    <t>ALPHADYNE BLOCK TRADE</t>
  </si>
  <si>
    <t>ALPHADYNE ASSET MANAGEMENT - VCON BLOCK ETRADING</t>
  </si>
  <si>
    <t>ALPHADYNE BLOCK TRADE - CDEA</t>
  </si>
  <si>
    <t>TD ASSET MANAGEMENT 1374001</t>
  </si>
  <si>
    <t>TD ASSET MANAGEMENT 1374002</t>
  </si>
  <si>
    <t>TD ASSET MANAGEMENT 1371</t>
  </si>
  <si>
    <t>TD ASSET MANAGEMENT 1370</t>
  </si>
  <si>
    <t>TD ASSET MANAGEMENT 1375001</t>
  </si>
  <si>
    <t>TD ASSET MANAGEMENT 1375002</t>
  </si>
  <si>
    <t>TD ASSET MANAGEMENT 1735</t>
  </si>
  <si>
    <t>TD ASSET MANAGEMENT 1736</t>
  </si>
  <si>
    <t>TD ASSET MANAGEMENT 1732</t>
  </si>
  <si>
    <t>TD ASSET MANAGEMENT 1345</t>
  </si>
  <si>
    <t>ENGIE CANADA INC</t>
  </si>
  <si>
    <t>TD ASSET MANAGEMENT 1709</t>
  </si>
  <si>
    <t>TD ASSET MANAGEMENT 1731</t>
  </si>
  <si>
    <t>TD INCOME ADVANTAGE PORTFOLIO</t>
  </si>
  <si>
    <t>TD ASSET MANAGEMENT 1713</t>
  </si>
  <si>
    <t>TD ASSET MANAGEMENT 1346</t>
  </si>
  <si>
    <t>TD ASSET MANAGEMENT 1708</t>
  </si>
  <si>
    <t>TD ASSET MANAGEMENT 1347</t>
  </si>
  <si>
    <t>TD ASSET MANAGEMENT 1737</t>
  </si>
  <si>
    <t>TD ASSET MANAGEMENT T1971</t>
  </si>
  <si>
    <t>CANADA POST CORPORATION REGISTERED PENSION PLAN</t>
  </si>
  <si>
    <t>GRANDES HOTELITOS SA DE CV</t>
  </si>
  <si>
    <t>NUECES FINK SA DE CV</t>
  </si>
  <si>
    <t>1934519 ONTARIO INC  CAR LINK</t>
  </si>
  <si>
    <t>623619 ONTARIO INC OA WS SAFETY TECHNOLOGIES</t>
  </si>
  <si>
    <t>L WESTON OPERACIONES SA DE CV</t>
  </si>
  <si>
    <t>PRINTEL SA DE CV</t>
  </si>
  <si>
    <t>MAGICLAMP SOFTWARE SOLUTIONS INC</t>
  </si>
  <si>
    <t>GS+A US EQUITY FUND</t>
  </si>
  <si>
    <t>GS AND A US EQUITY FUND</t>
  </si>
  <si>
    <t>VIVIAN REISS LIVING LTD</t>
  </si>
  <si>
    <t>BHP BILLITON MARKETING INC</t>
  </si>
  <si>
    <t>MURPHY EXPLORATION &amp; PRODUCTION COMPANY USA INC</t>
  </si>
  <si>
    <t>NOR-ALTA AVIATION LEASING INC.</t>
  </si>
  <si>
    <t>NOR- ALTA AVIATION LEASING INC</t>
  </si>
  <si>
    <t>GS AND A INTERNATIONAL FUND</t>
  </si>
  <si>
    <t>CONSTRUCCIONES BAFAR SA DE CV</t>
  </si>
  <si>
    <t>A M B LIFT INC</t>
  </si>
  <si>
    <t>SCOTIA (HK) LTD (ASIA PACIFIC RIM) RCM</t>
  </si>
  <si>
    <t>Scotiabank (Hong Kong) Ltd</t>
  </si>
  <si>
    <t>Scotiabank (Hong Kong) Limited</t>
  </si>
  <si>
    <t>SCOTIABANK (HONG KONG) LIMITED</t>
  </si>
  <si>
    <t>CTBC BANK CO., LTD.</t>
  </si>
  <si>
    <t>HAILE GOLD MINE INC</t>
  </si>
  <si>
    <t>ALPHAPET INC.</t>
  </si>
  <si>
    <t>GROWMAX RESOURCES CORP</t>
  </si>
  <si>
    <t>AGRICOLA REBACE SPR DE RL</t>
  </si>
  <si>
    <t>CANFLEXOGRAPHICS LIMITED</t>
  </si>
  <si>
    <t>THE CITY OF CALGARY</t>
  </si>
  <si>
    <t>FDN SA DE CV</t>
  </si>
  <si>
    <t>FOUNDATION FOR THE PARKS AND RESERVES OF COTE D IVOIRE</t>
  </si>
  <si>
    <t>GRANMARK SA DE CV</t>
  </si>
  <si>
    <t>URANIUM PARTICIPATION CORPORATION</t>
  </si>
  <si>
    <t>CX MACRO LIMITED</t>
  </si>
  <si>
    <t>FERIQUE DIVIDEND FUND</t>
  </si>
  <si>
    <t>2545755 ONTARIO INC O/A THORPE CANADA CONSTRUCTION AND REFRACTORIES</t>
  </si>
  <si>
    <t>COMPAL ELECTRONICS INC.</t>
  </si>
  <si>
    <t>SALIDA WEALTH PRESERVATION FUND</t>
  </si>
  <si>
    <t>PACIFIC INVESTMENT MANAGEMENT COMPANY LLC, SOLELY IN ITS CAPACITY AS ADVISOR ON BEHALF OF  PIMCO FUNDS: GLOBAL INVESTORS SERIES PLC GLOBAL REAL RETURN FUND</t>
  </si>
  <si>
    <t>PACIFIC INVESTMENT MANAGEMENT COMPANY LLC, SOLELY IN ITS CAPACITY AS ADVISOR ON BEHALF OF PIMCO FUNDS: GLOBAL INVESTORS SERIES PLC LOW AVERAGE DURATION FUND</t>
  </si>
  <si>
    <t>PACIFIC INVESTMENT MANAGEMENT COMPANY LLC, SOLELY IN ITS CAPACITY AS ADVISOR ON BEHALF OF  THE NISOURCE INC. MASTER RETIREMENT TRUST</t>
  </si>
  <si>
    <t>PIMCO FUNDS: GLOBAL INVESTORS SERIES PLC EURO CREDIT FUND</t>
  </si>
  <si>
    <t>PACIFIC INVESTMENT MANAGEMENT COMPANY LLC, SOLELY IN ITS CAPACITY AS ADVISOR ON BEHALF OF PIMCO FUNDS: GLOBAL INVESTOR SERIES PLC, EURO REAL RETURN FUND</t>
  </si>
  <si>
    <t>NBCN CLEARING INC</t>
  </si>
  <si>
    <t>PACIFIC INVESTMENT MANAGEMENT COMPANY LLC, SOLELY IN ITS CAPACITY AS ADVISOR ON BEHALF OF EDUCATIONAL EMPLOYEES' SUPPLEMENTARY RETIREMENT SYSTEM OF FAIRFAX COUNTY</t>
  </si>
  <si>
    <t>PACIFIC INVESTMENT MANAGEMENT COMPANY LLC, SOLELY IN ITS CAPACITY AS ADVISOR ON BEHALF OF PIMCO FUNDS: PIMCO INCOME FUND</t>
  </si>
  <si>
    <t>DAYMEN UK ACQUISITIONS LTD.</t>
  </si>
  <si>
    <t>COUNSEL REGULAR PAY</t>
  </si>
  <si>
    <t>NATIONAL AUSTRALIA BANK LIMITED  HONG KONG</t>
  </si>
  <si>
    <t>QUATRO RESOURCES INC</t>
  </si>
  <si>
    <t>INMOBILIARIA HL SA DE CV</t>
  </si>
  <si>
    <t>PROMOTORA HORUS SAPI DE CV</t>
  </si>
  <si>
    <t>HACIENDA LOMA LARGA SA DE CV</t>
  </si>
  <si>
    <t>BALAM ADMINISTRADORA S DE RL DE CV</t>
  </si>
  <si>
    <t>AEROPUERTO DE GUADALAJARA SA DE CV</t>
  </si>
  <si>
    <t>TACO BELL OF AMERICA LLC</t>
  </si>
  <si>
    <t>Insight Investment Management (Global) Limited</t>
  </si>
  <si>
    <t>Insight Investment Management (Global) Limited, for and on behalf of FSG00390</t>
  </si>
  <si>
    <t>INSIGHT INVESTMENT MANAGEMENT - BLOCK TRADE</t>
  </si>
  <si>
    <t>PREMIER OIL ONS LTD</t>
  </si>
  <si>
    <t>C N R INTERNATIONAL UK LIMITED</t>
  </si>
  <si>
    <t>CANADIAN NATURAL RESOURCES INTERNATIONAL UK LIMITED</t>
  </si>
  <si>
    <t>BLAIR FRANKLIN GLOBAL CREDIT FUND L.P</t>
  </si>
  <si>
    <t>BLAIR FRANKLIN GLOBAL CREDIT FUND LP</t>
  </si>
  <si>
    <t>BLUECREST EMERGING MARKETS MASTER FUND LIMITED CDEA</t>
  </si>
  <si>
    <t>CIBC MELLON TRUST COMPANY AS TRUSTEE OF ONTARIO POWER GENERATION INC. PENSION FUND</t>
  </si>
  <si>
    <t>TD ASSET MANAGEMENT 47414</t>
  </si>
  <si>
    <t>FIRST TRUST ALPHADEX US DIVIDEND PLUS EFT CAD HEDGE</t>
  </si>
  <si>
    <t>FIRST TRUST ALPHADEX EMERGING MARKET DIVIDEND EFT CAD HEDGED</t>
  </si>
  <si>
    <t>RESOLUTE FP CANADA INC</t>
  </si>
  <si>
    <t>CANADIAN NATURAL RESOURCES</t>
  </si>
  <si>
    <t>YOUNG POONG CORPORATION</t>
  </si>
  <si>
    <t>850 BRANT PROPERTIES INC GROUP</t>
  </si>
  <si>
    <t>BARRICH HOLDINGS LTD</t>
  </si>
  <si>
    <t>The Hongkong Electric Company Ltd.</t>
  </si>
  <si>
    <t>QUIMAGRO INDUSTRIAL SA DE CV</t>
  </si>
  <si>
    <t>KOHLER TRADING MEXICO S DE RL DE CV</t>
  </si>
  <si>
    <t>CONSULTORIA DE INGENIERIA PARA SOLUCIONES INTEGRADAS S DE RL DE CV</t>
  </si>
  <si>
    <t>FIRST TRUST ALL WEATHER UCITS FUND</t>
  </si>
  <si>
    <t>Power Assets Holdings Ltd.</t>
  </si>
  <si>
    <t>3M SINGAPORE PTE LTD</t>
  </si>
  <si>
    <t>RC ENTRETENIMIENTOS DEPORTIVOS SA DE CV</t>
  </si>
  <si>
    <t>NATIONAL HOCKEY LEAGUE PLAYERS ASSN</t>
  </si>
  <si>
    <t>NEXTERA ENERGY CANADIAN HOLDINGS UL</t>
  </si>
  <si>
    <t>SUN LIFE FINANCIAL TRUST INC.</t>
  </si>
  <si>
    <t>SUN LIFE FINANCIAL TRUST</t>
  </si>
  <si>
    <t>RBC U.S. DIVIDEND FUND</t>
  </si>
  <si>
    <t>R M P ATHLETIC LOCKER LIMITED</t>
  </si>
  <si>
    <t>R.M.P. ATHLETIC LOCKER LIMITED</t>
  </si>
  <si>
    <t>RMP ATHLETIC LOCKER LIMITED</t>
  </si>
  <si>
    <t>PRIVA NORTH AMERICA INC</t>
  </si>
  <si>
    <t>MATSQUI AG REPAIR LTD</t>
  </si>
  <si>
    <t>LINCLUDEN INTERNATIONAL EQUITY POOLED FUND</t>
  </si>
  <si>
    <t>LA MAISON AMICO  1981  INC</t>
  </si>
  <si>
    <t>L PC INC</t>
  </si>
  <si>
    <t>FRICO FLOWERS INC</t>
  </si>
  <si>
    <t>EVENT RENTAL GROUP LIMITED PART</t>
  </si>
  <si>
    <t>0958836 BC LTD</t>
  </si>
  <si>
    <t>APPLE SADDLERY INC</t>
  </si>
  <si>
    <t>ANGLO AMERICAN CEDAR PRODUCTS LTD.</t>
  </si>
  <si>
    <t>1832 ASSET MANAGEMENT LP (AS AGENT)</t>
  </si>
  <si>
    <t>1832 ASSET MANAGEMENT LP</t>
  </si>
  <si>
    <t>1832 AM ON BEHALF OF SCOTIA ASSET MANAGEMENT CLIENTS</t>
  </si>
  <si>
    <t>AGF ELEMENTS BALANCED PORTFOLIO</t>
  </si>
  <si>
    <t>TD ASSET MANAGEMENT T5017</t>
  </si>
  <si>
    <t>TD ASSET MANAGEMENT 1115001</t>
  </si>
  <si>
    <t>HERAEUS METALS (SHANGHAI) CO LTD</t>
  </si>
  <si>
    <t>MACKENZIE INTERNATIONAL DIVIDEND FUND</t>
  </si>
  <si>
    <t>Hong Kong Dragon Airlines Limited</t>
  </si>
  <si>
    <t>DOUBLE LL FARMS</t>
  </si>
  <si>
    <t>SOURCE ENERGY SERVICES CANADA LP</t>
  </si>
  <si>
    <t>SOURCE ENERGY SERVICES CANADIAN LOGISTICS LIMITED PARTERSHIP</t>
  </si>
  <si>
    <t>CQS ACS FUND LIMITED</t>
  </si>
  <si>
    <t>MIGUEL ANGEL GARCIA PEREZ</t>
  </si>
  <si>
    <t>LU02</t>
  </si>
  <si>
    <t>LT03</t>
  </si>
  <si>
    <t>LU03</t>
  </si>
  <si>
    <t>LU04</t>
  </si>
  <si>
    <t>LT04</t>
  </si>
  <si>
    <t>GOLD FIELDS GROUP SERVICES (PROPRIETARY) LTD</t>
  </si>
  <si>
    <t>G Y &amp; S ENTERPRISES LTD.</t>
  </si>
  <si>
    <t>C_CHILE USER</t>
  </si>
  <si>
    <t>CANADA DIRECT TRADING LIMITED</t>
  </si>
  <si>
    <t>COMPANIA PENA SANCHEZ SA DE CV</t>
  </si>
  <si>
    <t>EHP SELECT FUND</t>
  </si>
  <si>
    <t>FORD OF CANADA - C.A.W. RETIREMENT PENSION PLAN NO. 1</t>
  </si>
  <si>
    <t>JAPAN SOLAR POOL III LP</t>
  </si>
  <si>
    <t>JAPAN SOLAR POOL II LP</t>
  </si>
  <si>
    <t>AGRICOLA MARTHA MARIA SPR DE RL DE CV</t>
  </si>
  <si>
    <t>SUSPENSE ACCOUNT</t>
  </si>
  <si>
    <t>LS02</t>
  </si>
  <si>
    <t>LS01</t>
  </si>
  <si>
    <t>LS03</t>
  </si>
  <si>
    <t>CITIBANK N.A HONG KONG</t>
  </si>
  <si>
    <t>360T</t>
  </si>
  <si>
    <t>ADACOMSA SA DE CV</t>
  </si>
  <si>
    <t>ALTAN REDES SAPI DE CV</t>
  </si>
  <si>
    <t>ANA MAITE MARTINEZ NOVOA</t>
  </si>
  <si>
    <t>DESC CORPORATIVO SA DE CV</t>
  </si>
  <si>
    <t>DYNASOL ALTAMIRA, SA DE CV</t>
  </si>
  <si>
    <t>COLBUN S.A.</t>
  </si>
  <si>
    <t>BANK OF AMERICA NA HONG KONG</t>
  </si>
  <si>
    <t>BANK OF AMERICA</t>
  </si>
  <si>
    <t>BANK OF AMERICA NA LONDON (STF)</t>
  </si>
  <si>
    <t>BANK OF AMERICA NA-LONDON-(ASIA PACIFIC RIM)</t>
  </si>
  <si>
    <t>LJ20</t>
  </si>
  <si>
    <t>ALNESS DEVELOPMENTS LTD.</t>
  </si>
  <si>
    <t>PICTON MAHONEY TACTICAL INCOME FUND</t>
  </si>
  <si>
    <t>PICTON MAHONEY TACTICAL INCOME FUND LONG</t>
  </si>
  <si>
    <t>PICTON MAHONEY TACTICAL INCOME FUND SHORT</t>
  </si>
  <si>
    <t>CMB WING LUNG BANK LIMITED</t>
  </si>
  <si>
    <t>CAMDEN PROPERTY TRUST</t>
  </si>
  <si>
    <t>AEROPUERTO DE TIJUANA SA DE CV</t>
  </si>
  <si>
    <t>FORZA SPL SA DE CV</t>
  </si>
  <si>
    <t>GRUPO COMERCIAL DSW SA DE CV</t>
  </si>
  <si>
    <t>HECTOR MANUEL BALMACEDA PEREZ</t>
  </si>
  <si>
    <t>IMPERQUIMIA SA DE CV</t>
  </si>
  <si>
    <t>JAGUAR EXPLORACION Y PRODUCCION DE HIDROCARBUROS SAPI DE CV</t>
  </si>
  <si>
    <t>POI BUSINESS INTERIORS INC</t>
  </si>
  <si>
    <t>PRODUCTOS LACTEOS SANBUENA SA DE CV</t>
  </si>
  <si>
    <t>SOLUCIONES INTERNACIONALES DE TRANSPORTE SA DE CV</t>
  </si>
  <si>
    <t>COMERCIALIZADORA DE PERSIANAS GABIN SA DE CV</t>
  </si>
  <si>
    <t>BULL WEALTH MANAGEMENT GROUP INC</t>
  </si>
  <si>
    <t>CENTRAL PARK</t>
  </si>
  <si>
    <t>POSTLAND INVESTMENTS LIMITED</t>
  </si>
  <si>
    <t>AVRILIUS HOLDINGS LIMITED</t>
  </si>
  <si>
    <t>MACKENZIE GLOBAL SUSTAINABILITY AND IMPACT BALANCED FUND</t>
  </si>
  <si>
    <t>MACKENZIE GLOBAL SUSTAINABLE BALANCED FUND</t>
  </si>
  <si>
    <t>MACKENZIE GLOBAL SUSTAINABILITY IMP</t>
  </si>
  <si>
    <t>MACKENZIE ALL CHINA EQUITY FUND</t>
  </si>
  <si>
    <t>CONCORD CENTRE FOR THE PERFORMING ARTS LTD.</t>
  </si>
  <si>
    <t>SYRUS DISTRIBUTION SA DE CV</t>
  </si>
  <si>
    <t>EJERCITO DE SALVACION INTERNACIONAL AC</t>
  </si>
  <si>
    <t>9970517 CANADA LTD O A ART MAGIC CARPENTRY</t>
  </si>
  <si>
    <t>CEDA PARENT HOLDINGS LIMITED</t>
  </si>
  <si>
    <t>ECONFIRM LLC</t>
  </si>
  <si>
    <t>THANACHART SECURITIES PUBLIC COMPANY LIMITED</t>
  </si>
  <si>
    <t>DYE &amp; DURHAM CORPORATION</t>
  </si>
  <si>
    <t>DYE AND DURHAM CORPORATION</t>
  </si>
  <si>
    <t>KUPOL VENTURES LIMITED</t>
  </si>
  <si>
    <t>AST HIGH YIELD PORTFOLIO</t>
  </si>
  <si>
    <t>Polygon European Equity Opportunity Master Fund (US Mkts)</t>
  </si>
  <si>
    <t>Polygon European Equity Opportunity Fund</t>
  </si>
  <si>
    <t>PICTON MAHONEY CONCENTRATED OPPORTUNISTIC LONG SHORT FUND</t>
  </si>
  <si>
    <t>MOBILE SERVICE CENTER CANADA LTD</t>
  </si>
  <si>
    <t>BLUE STREAK ELECTRONICS INC</t>
  </si>
  <si>
    <t>UNIVERSITY OF OTTAWA HEART INSTITUTE</t>
  </si>
  <si>
    <t>UNIVERSITY OF OTTAWA HEART INSTITUT</t>
  </si>
  <si>
    <t>RIMAC SEGUROS Y REASEGUROS</t>
  </si>
  <si>
    <t>CORPORACION DE ENERGIA MEXOIL SAPI DE CV</t>
  </si>
  <si>
    <t>731351 Alberta Ltd.</t>
  </si>
  <si>
    <t>PENSION PLAN FOR THE EMPLOYEES OF CONCORDIA UNIVERSITY</t>
  </si>
  <si>
    <t>RAINBOW GREENHOUSES INC</t>
  </si>
  <si>
    <t>THE LEADING EDGE BOUTIQUES LTD</t>
  </si>
  <si>
    <t>BANK OF NOVA SCOTIA 43372</t>
  </si>
  <si>
    <t>BNS SEOUL - DERIVATIVES</t>
  </si>
  <si>
    <t>THE BANK OF NOVA SCOTIA SEOUL BRANCH</t>
  </si>
  <si>
    <t>BANK OF NOVA SCOTIA ASIA LTD SPG</t>
  </si>
  <si>
    <t>BNS ASIA LTD</t>
  </si>
  <si>
    <t>BNS SINGAPORE SWAP BOOK</t>
  </si>
  <si>
    <t>SINGAPORE TAX AUTHORITY</t>
  </si>
  <si>
    <t>ENERGIA LIMPIA DE LA LAGUNA SAPI DE CV</t>
  </si>
  <si>
    <t>AGROPECUARIA LA NORTENITA S DE RL DE CV</t>
  </si>
  <si>
    <t>LANTERRA COMMERCIAL HOLDINGS INC.</t>
  </si>
  <si>
    <t>GROUPE IMECO IMMOBILIERS INC</t>
  </si>
  <si>
    <t>CANACOL ENERGY LTD</t>
  </si>
  <si>
    <t>RADICAL CANADA CORP</t>
  </si>
  <si>
    <t>PIMCO A-OR-BETTER CORE FIXED2823</t>
  </si>
  <si>
    <t>MANULIFE BALANCED INCOME PRIVATE TRUST</t>
  </si>
  <si>
    <t>MACKENZIE GLOBAL DIVIDEND FUND</t>
  </si>
  <si>
    <t>MANULIFE CORPORATE BOND FUND</t>
  </si>
  <si>
    <t>MANULIFE CORPORATE BOND CLASS</t>
  </si>
  <si>
    <t>MANULIFE MONTHLY HIGH INCOME FUND</t>
  </si>
  <si>
    <t>MAPLE BANK GMBH.</t>
  </si>
  <si>
    <t>MD DIVIDEND EQUITY FUND</t>
  </si>
  <si>
    <t>WILKRIDGE FARM</t>
  </si>
  <si>
    <t>0940380 B.C LTD</t>
  </si>
  <si>
    <t>FIRST GULF CORPORATION</t>
  </si>
  <si>
    <t>AMIGOS DE LA RIVIERA MAYA SA DE CV</t>
  </si>
  <si>
    <t>PACIFIC INVESTMENT MANAGEMENT COMPANY LLC, SOLELY IN ITS CAPACITY AS ADVISOR ON BEHALF OF THE GOODYEAR TIRE AND RUBBER COMPANY COMMON TRUST FOR THE COLLECTIVE INVESTMENT OF RETIREMENT PLAN FUNDS.</t>
  </si>
  <si>
    <t>PACIFIC INVESTMENT MANAGEMENT COMPANY LLC, SOLELY IN ITS CAPACITY AS ADVISOR ON BEHALF OF TA IDEX PIMCO TOTAL RETURN</t>
  </si>
  <si>
    <t>PACIFIC INVESTMENT MANAGEMENT COMPANY LLC, SOLELY IN ITS CAPACITY AS ADVISOR ON BEHALF OF JP MORGAN CHASE 401 (K) SAVINGS PLAN</t>
  </si>
  <si>
    <t>PACIFIC INVESTMENT MANAGEMENT COMPANY LLC, SOLELY IN ITS CAPACITY AS ADVISOR ON BEHALF OF THE WHITBREAD GROUP PENSION FUND</t>
  </si>
  <si>
    <t>PACIFIC INVESTMENT MANAGEMENT COMPANY LLC, SOLELY IN ITS CAPACITY AS ADVISOR ON BEHALF OF VICTORIAN FUNDS MANAGEMENT CORPORATION AS RESPONSIBLE ENTITY FOR TAC PIMCO ABSOLUTE RETURN STRATEGY IV (AUSTRALIAN FIXED INTEREST SUB PORTFOLIO)</t>
  </si>
  <si>
    <t>PACIFIC INVESTMENT MANAGEMENT COMPANY LLC, SOLELY IN ITS CAPACITY AS ADVISOR ON BEHALF OF THE NORTHROP GRUMMAN CORPORATION PENSION MASTER TRUST</t>
  </si>
  <si>
    <t>PACIFIC INVESTMENT MANAGEMENT COMPANY LLC, SOLELY IN ITS CAPACITY AS ADVISOR ON BEHALF OF VICTORIAN FUNDS MANAGEMENT CORPORATION AS RESPONSIBLE ENTITY FOR ESSS EX-SSF PIMCO ABSOLUTE RETURN STRATEGY IV (AUSTRALIAN FIXED INTEREST SUB PORTFOLIO)</t>
  </si>
  <si>
    <t>PACIFIC INVESTMENT MANAGEMENT COMPANY LLC, SOLELY IN ITS CAPACITY AS ADVISOR ON BEHALF OF PIMCO FUNDS: GLOBAL INVESTORS SERIES PLC GLOBAL BOND FUND</t>
  </si>
  <si>
    <t>PACIFIC INVESTMENT MANAGEMENT COMPANY LLC, SOLELY IN ITS CAPACITY AS ADVISOR ON BEHALF OF EFH RETIREMENT PLAN</t>
  </si>
  <si>
    <t>PACIFIC INVESTMENT MANAGEMENT COMPANY LLC, SOLELY IN ITS CAPACITY AS ADVISOR ON BEHALF OF USG CORPORATION MASTER INVESTMENT TRUST</t>
  </si>
  <si>
    <t>PACIFIC INVESTMENT MANAGEMENT COMPANY LLC, SOLELY IN ITS CAPACITY AS ADVISOR ON BEHALF OF FIRE AND POLICE MEMBERS' BENEFIT FUND</t>
  </si>
  <si>
    <t>PACIFIC INVESTMENT MANAGEMENT COMPANY LLC, SOLELY IN ITS CAPACITY AS ADVISOR ON BEHALF OF PIMCO FUNDS: GLOBAL INVESTORS SERIES PLC HIGH YIELD BOND FUND</t>
  </si>
  <si>
    <t>PACIFIC INVESTMENT MANAGEMENT COMPANY LLC, SOLELY IN ITS CAPACITY AS ADVISOR ON BEHALF OF  PIMCO FUNDS: GLOBAL INVESTORS SERIES PLC UK LONG TERM CORPORATE BOND FUND</t>
  </si>
  <si>
    <t>PACIFIC INVESTMENT MANAGEMENT COMPANY LLC, SOLELY IN ITS CAPACITY AS ADVISOR ON BEHALF OF PIMCO FUNDS GLOBAL INVESTORS SERIES PLC GLOBAL BOND EX-US FUND.</t>
  </si>
  <si>
    <t>PACIFIC INVESTMENT MANAGEMENT COMPANY LLC, SOLELY IN ITS CAPACITY AS ADVISOR ON BEHALF OF PIMCO FUNDS: GLOBAL INVESTORS SERIES PLC EMERGING MARKETS BOND FUND</t>
  </si>
  <si>
    <t>PACIFIC INVESTMENT MANAGEMENT COMPANY LLC, SOLELY IN ITS CAPACITY AS ADVISOR ON BEHALF OF PIMCO FUNDS: GLOBAL INVESTORS SERIES PLC EURO BOND FUND</t>
  </si>
  <si>
    <t>PACIFIC INVESTMENT MANAGEMENT COMPANY LLC, SOLELY IN ITS CAPACITY AS ADVISOR ON BEHALF OF PIMCO FUNDS: GLOBAL INVESTORS SERIES PLC EURO LONG AVERAGE DURATION FUND</t>
  </si>
  <si>
    <t>PACIFIC INVESTMENT MANAGEMENT COMPANY LLC, SOLELY IN ITS CAPACITY AS ADVISOR ON BEHALF OF  PIMCO FUNDS: GLOBAL INVESTORS SERIES PLC EURO ULTRA LONG DURATION FUND</t>
  </si>
  <si>
    <t>PACIFIC INVESTMENT MANAGEMENT COMPANY LLC, SOLELY IN ITS CAPACITY AS ADVISOR ON BEHALF OF  PIMCO FUNDS: GLOBAL INVESTORS SERIES PLC GLOBAL HIGH YIELD BOND FUND</t>
  </si>
  <si>
    <t>PACIFIC INVESTMENT MANAGEMENT COMPANY LLC, SOLELY IN ITS CAPACITY AS ADVISOR ON BEHALF OF PIMCO FUNDS: GLOBAL INVESTORS SERIES PLC GLOBAL INVESTMENT GRADE CREDIT FUND</t>
  </si>
  <si>
    <t>SCOTIA PRIVATE ADVANTAGE INCOME FUND</t>
  </si>
  <si>
    <t>PACIFIC INVESTMENT MANAGEMENT COMPANY LLC, SOLELY IN ITS CAPACITY AS ADVISOR ON BEHALF OF JP MORGAN CHASE RETIREMENT PLAN</t>
  </si>
  <si>
    <t>JOHN HANCOCK VARIABLE INSURANCE TRUST LIFESTYLE MODERATE MANAGED VOLATILIY TRUST</t>
  </si>
  <si>
    <t>JOHN HANCOCK VARIABLE INSURANCE TRUST LIFESTYLE GROWTH MANAGED VOLATILITY TRUST</t>
  </si>
  <si>
    <t>JOHN HANCOCK VARIABLE INSURANCE TRUST LIFESTYLE CONSERVATIVE MANAGED VOLATILITY TRUST</t>
  </si>
  <si>
    <t>JOHN HANCOCK VARIABLE INSURANCE TRUST LIFESTYLE BALANCED MANAGED VOLATILIY TRUST</t>
  </si>
  <si>
    <t>JOHN HANCOCK VARIABLE INSURANCE TRUST LIFESTYLE AGGRESSIVE MANAGED VOLATILITY FUND</t>
  </si>
  <si>
    <t>FIRST TRUST SENIOR LOAN ETF CAD HED</t>
  </si>
  <si>
    <t>FIRST TRUST ALPHADEX EUROPEAN DIVIDEND INDEX ETF</t>
  </si>
  <si>
    <t>BRANKSOME HALL</t>
  </si>
  <si>
    <t>DMP RESOURCES CLASS</t>
  </si>
  <si>
    <t>IG FRANKLIN BRISSETT CANADIAN EQUITY CLASS</t>
  </si>
  <si>
    <t>IG FRANKLIN BISSETT CANADIAN EQUITY FUND</t>
  </si>
  <si>
    <t>ISHARES SILVER BULLION ETF</t>
  </si>
  <si>
    <t>WESTWARD SHIPPING LTD</t>
  </si>
  <si>
    <t>UNITED WIRE AND CABLE CO CANADA</t>
  </si>
  <si>
    <t>TOYO TIRE CANADA INC</t>
  </si>
  <si>
    <t>SPARKLE INTERNATIONAL INC</t>
  </si>
  <si>
    <t>NORTH ENDERBY TIMBER LTD</t>
  </si>
  <si>
    <t>HI KALIBRE EQUIPMENT LTD</t>
  </si>
  <si>
    <t>HI-KALIBRE EQUIPMENT LIMITED</t>
  </si>
  <si>
    <t>DENNITECH INDUSTRIES LTD</t>
  </si>
  <si>
    <t>SCOTIA TOTAL RETURN BOND LP</t>
  </si>
  <si>
    <t>GMF CANADA LEASING TRUST</t>
  </si>
  <si>
    <t>PACIFIC INVESTMENT MANAGEMENT COMPANY LLC, SOLELY IN ITS CAPACITY AS ADVISOR ON BEHALF OF PIMCO VARIABLE INSURANCE TRUST HIGH YIELD PORTFOLIO</t>
  </si>
  <si>
    <t>PACIFIC INVESTMENT MANAGEMENT COMPANY LLC, SOLELY IN ITS CAPACITY AS ADVISOR ON BEHALF OF  RUSSELL TRUST COMPANY COMMINGLED EMPLOYEE BENEFIT FUNDS TRUST RUSSELL INTEREST RATE MANAGEMENT SOLUTION - RUSSELL LONG DURATION FIXED INCOME FUND</t>
  </si>
  <si>
    <t>PH&amp;N ENHANCED LONG BOND PENSION TRUST</t>
  </si>
  <si>
    <t>PHN ENHANCED TOTAL RETURN BOND FUND</t>
  </si>
  <si>
    <t>PH&amp;N ENHANCED TOTAL RETURN BOND FUND</t>
  </si>
  <si>
    <t>RBC CANADIAN SMALL/MID CAP RESOURCES FUND</t>
  </si>
  <si>
    <t>O SHAUGHNESSY INTERNATIONAL EQUITY FUND</t>
  </si>
  <si>
    <t>BLUE FIN TRADING LLC</t>
  </si>
  <si>
    <t>RBC PRIVATE INCOME POOL FUND</t>
  </si>
  <si>
    <t>RBC QUANT CANADIAN DIVIDEND LEADERS ETF</t>
  </si>
  <si>
    <t>TALOS ENERGY OFFSHORE MEXICO 7 S DE RL DE CV</t>
  </si>
  <si>
    <t>LEYSO SA DE CV</t>
  </si>
  <si>
    <t>2419402 ONTARIO INC</t>
  </si>
  <si>
    <t>ENGARDENT SYSTEMS INC</t>
  </si>
  <si>
    <t>ART SHOPPE LIMITED</t>
  </si>
  <si>
    <t>DITECH PAINT CO. LTD.</t>
  </si>
  <si>
    <t>BARRY WOLF FARMS LTD</t>
  </si>
  <si>
    <t>SPORT MASKA INC.</t>
  </si>
  <si>
    <t>VAN RAAY PASKAL FARMS LTD.</t>
  </si>
  <si>
    <t>VAN RAAY PASKAL FARMS LTD</t>
  </si>
  <si>
    <t>RSP PERMIAN, LLC</t>
  </si>
  <si>
    <t>IMECO CABLES INC.</t>
  </si>
  <si>
    <t>IMECO CABLES INC</t>
  </si>
  <si>
    <t>ALNOR INDUSTRIES</t>
  </si>
  <si>
    <t>BETA EXPRESS INC</t>
  </si>
  <si>
    <t>BIRCHWOOD AUTOMOTIVE GROUP PARTNERS</t>
  </si>
  <si>
    <t>BIRCHWOOD AUTOMOTIVE GROUP PARTNERSHIP</t>
  </si>
  <si>
    <t>THANACHART GOLD ETF</t>
  </si>
  <si>
    <t>THANACHART GOLD BULLION - CURRENCY UNHEDGED</t>
  </si>
  <si>
    <t>THANACHART GOLD BULLION - CURRENCY HEDGED</t>
  </si>
  <si>
    <t>QCC 191 HOLDINGS LTD.</t>
  </si>
  <si>
    <t>THANACHART FUND MANAGEMENT AFFILIATED FUNDS</t>
  </si>
  <si>
    <t>INMOBILIARIA VISTION SA DE CV</t>
  </si>
  <si>
    <t>REPUBLIC OF FRANCE</t>
  </si>
  <si>
    <t>THANACHART GOLD BULLION RETIREMENT (HEDGED)</t>
  </si>
  <si>
    <t>WISCONSIN POWER AND LIGHT COMPANY</t>
  </si>
  <si>
    <t>INTERSTATE POWER AND LIGHT COMPANY</t>
  </si>
  <si>
    <t>ORIGIN ORGANIC FARMS INC</t>
  </si>
  <si>
    <t>ORIGIN ORGANIC FARMS INC.</t>
  </si>
  <si>
    <t>GLOBAL PACIFIC RESOURCES INC</t>
  </si>
  <si>
    <t>MECANIZACIONES Y PROYECTOS SA DE CV</t>
  </si>
  <si>
    <t>CARLOS REYNOSO MARQUEZ</t>
  </si>
  <si>
    <t>OPERADORA RIO COLORADO S DE RL DE CV</t>
  </si>
  <si>
    <t>ADMINISTRADORA DEL COLORADO S DE RL DE CV</t>
  </si>
  <si>
    <t>HIGH STRENGTH PLATES AND PROFILES INC.</t>
  </si>
  <si>
    <t>PROFESIONAL 007 SA DE CV</t>
  </si>
  <si>
    <t>ARRISCRAFT CANADA INC</t>
  </si>
  <si>
    <t>MARYLEBONE DIVERSIFIED LLP</t>
  </si>
  <si>
    <t>COEUR SILVERTIP HOLDINGS LTD</t>
  </si>
  <si>
    <t>DIPROPLAS SA DE CV</t>
  </si>
  <si>
    <t>MP FOREST PRODUCTS INC</t>
  </si>
  <si>
    <t>Bank of Nova Scotia (The), Hong Kong</t>
  </si>
  <si>
    <t>BANK OF NOVA SCOTIA HONGKONG</t>
  </si>
  <si>
    <t>THE BANK OF NOVA SCOTIA HONG KONG (GROUP TREASURY)</t>
  </si>
  <si>
    <t>BANK OF NOVA SCOTIA  HONG KONG</t>
  </si>
  <si>
    <t>WPC HOLDCO LLC</t>
  </si>
  <si>
    <t>FONDO UMS NAFINSA SA DE CV FONDO DE INVERSION EN INSTRUMENTOS DE DEUDA REPRESENTADO POR</t>
  </si>
  <si>
    <t>NBI CANADIAN EQUITY GROWTH FUND</t>
  </si>
  <si>
    <t>DUCASSE INDUSTRIAL AZTECA SA DE CV</t>
  </si>
  <si>
    <t>JUEGOS DE VIDEO LATINOAMERICA GMBH</t>
  </si>
  <si>
    <t>617859 ONTARIO LIMITED OA VANTYGHEM DIAMONDS</t>
  </si>
  <si>
    <t>BORDEN LADNER GERVAIS LLP</t>
  </si>
  <si>
    <t>ROKOS GLOBAL MACRO MASTER FUND LP</t>
  </si>
  <si>
    <t>CUSTOM DIAMOND INTERNATIONAL INC.</t>
  </si>
  <si>
    <t>KILLICK AEROSPACE HOLDING INC. &amp; TURBINE ENGINE SPECIALISTS HOLDING, INC.</t>
  </si>
  <si>
    <t>COASTLAND WOOD INDUSTRIES LTD</t>
  </si>
  <si>
    <t>SAAM TOWAGE CANADA INC</t>
  </si>
  <si>
    <t>GOLD FIELDS AUSTRALIA (PTY) LTD.</t>
  </si>
  <si>
    <t>MAS BODEGA Y LOGISTICA SA DE CV</t>
  </si>
  <si>
    <t>ORIENTAL PETROCHEMICAL (TAIWAN) CO LTD</t>
  </si>
  <si>
    <t>MONTOUR LTEE</t>
  </si>
  <si>
    <t>RBC INTERNATIONAL INDEX CURRENCY NEUTRAL FUND</t>
  </si>
  <si>
    <t>RBC U.S. INDEX CURRENCY NEUTRAL FUND</t>
  </si>
  <si>
    <t>LANCASTER TECHNOLOGIES INC</t>
  </si>
  <si>
    <t>4351 PROPERTIES LTD.</t>
  </si>
  <si>
    <t>0137474 BC LTD.</t>
  </si>
  <si>
    <t>0137474 BC LTD</t>
  </si>
  <si>
    <t>FIDEICOMISO IRREVOCABLE DE EMISION ADMINISTRACION Y PAGO CIB 2826</t>
  </si>
  <si>
    <t>CANACOL ENERGY INC.</t>
  </si>
  <si>
    <t>MOD 1830 DE MEXICO, S DE RL DE CV</t>
  </si>
  <si>
    <t>TORONTO CONVENTION AND VISITORS ASSOCIATION T/A TOURISM TORONTO</t>
  </si>
  <si>
    <t>ECHELON WEALTH PARTNERS INC</t>
  </si>
  <si>
    <t>MERLOT PACKAGING INC.</t>
  </si>
  <si>
    <t>INVESTMENTS HARDWARE LIMITED</t>
  </si>
  <si>
    <t>FLETERA PEGASO SA DE CV</t>
  </si>
  <si>
    <t>GRUPO MINERO RJL,S.A. DE C.V.</t>
  </si>
  <si>
    <t>Assets Global International Limited</t>
  </si>
  <si>
    <t>ASSETS GLOBAL INTERNATIONAL LIMITED</t>
  </si>
  <si>
    <t>LAPP INDIA PRIVATE LIMITED</t>
  </si>
  <si>
    <t>DAJCOR ALUMINUM LTD.</t>
  </si>
  <si>
    <t>DAJCOR ALUMINUM LTD</t>
  </si>
  <si>
    <t>Royal Garden Inc aka Jardin Royal Inc</t>
  </si>
  <si>
    <t>MACKENZIE PORTFOLIO COMPLETION ETF</t>
  </si>
  <si>
    <t>MACKENZIE CANADIAN SHORT TERM FIXED INCOME ETF</t>
  </si>
  <si>
    <t>STAEDTLER-MARS LIMITED</t>
  </si>
  <si>
    <t>ODEM INTERNATIONAL INC</t>
  </si>
  <si>
    <t>ANCAST INDUSTRIES LTD</t>
  </si>
  <si>
    <t>ATIS GROUP INC.</t>
  </si>
  <si>
    <t>ATIS GROUP INC</t>
  </si>
  <si>
    <t>THANACHART GOLD BULLION RETIREMENT (UNHEDGED)</t>
  </si>
  <si>
    <t>INFLECTION STRATEGIC OPPORTUNITIES FUND</t>
  </si>
  <si>
    <t>THE VINE AGENCY INC.</t>
  </si>
  <si>
    <t>THE VINE AGENCY INC</t>
  </si>
  <si>
    <t>INDUSTRIAL AND COMMERCIAL BANK OF CHINA MEXICO SA</t>
  </si>
  <si>
    <t>PAGASA SA DE CV</t>
  </si>
  <si>
    <t>ALMONI METALS INC</t>
  </si>
  <si>
    <t>Man GLG Credit Multi-Strategy Master Fund</t>
  </si>
  <si>
    <t>HANWHA CORPORATION</t>
  </si>
  <si>
    <t>KOREA SOUTH-EAST POWER CO.</t>
  </si>
  <si>
    <t>SK LUBRICANTS CO. LTD</t>
  </si>
  <si>
    <t>SK NETWORKS CO., LTD.</t>
  </si>
  <si>
    <t>IBK SECURITIES CO. LTD</t>
  </si>
  <si>
    <t>IBK SECURITIES CO - FAIR VALUE RATE LINKED NOTES</t>
  </si>
  <si>
    <t>IBK SECURITIES CO</t>
  </si>
  <si>
    <t>IBK SECURITIES CO.,LTD.</t>
  </si>
  <si>
    <t>TATA COMMUNICATIONS LIMITED</t>
  </si>
  <si>
    <t>EXTRUSA DE MEXICO SA DE CV</t>
  </si>
  <si>
    <t>PRAIRIE MUSHROOMS 2010 LTD</t>
  </si>
  <si>
    <t>BNP PARIBAS HONG KONG</t>
  </si>
  <si>
    <t>ABODA ACQUISITION COMPANY INC</t>
  </si>
  <si>
    <t>PRODINOX INOXIDABLES SA DE CV</t>
  </si>
  <si>
    <t>RESORTES MONTICELLO DE MEXICO SA DE CV</t>
  </si>
  <si>
    <t>PARQUE INDUSTRIAL CACHANILLA SA DE CV</t>
  </si>
  <si>
    <t>LUMEN LONG SHORT EQUITY FUND LP</t>
  </si>
  <si>
    <t>MAM STRATEGIC INCOME (EX TOBACCO AND MARIJUANA) POOLED FUND</t>
  </si>
  <si>
    <t>REDBERRY CANADA HOLDINGS LTD</t>
  </si>
  <si>
    <t>REDBERRY PH HOLDCO INC.</t>
  </si>
  <si>
    <t>CCLUGRP</t>
  </si>
  <si>
    <t>CONNOR, CLARK &amp; LUNN INVESTMENT MANAGEMENT LTD. AFFILIATED FUNDS (AS AGENT)</t>
  </si>
  <si>
    <t>HIGHVAIL SYSTEMS INC</t>
  </si>
  <si>
    <t>CONTROLADORA MABE SA DE CV</t>
  </si>
  <si>
    <t>MABE COLOMBIA S A S</t>
  </si>
  <si>
    <t>CLEAN WATER WORKS INC.</t>
  </si>
  <si>
    <t>CLEAN WATER WORKS INC</t>
  </si>
  <si>
    <t>INMOBILIARIA CAREDO SA DE CV</t>
  </si>
  <si>
    <t>MISSISSAUGA METALS &amp; ALLOYS INC.</t>
  </si>
  <si>
    <t>CC&amp;L Q US Equity Extension Fund</t>
  </si>
  <si>
    <t>TREEHOUSE FOODS, INC.</t>
  </si>
  <si>
    <t>HINDUSTAN PETROLEUM CORPORATION LTD</t>
  </si>
  <si>
    <t>WESTROCK SHARED SERVICES LLC</t>
  </si>
  <si>
    <t>JAMES BRADEN FORD LTD.</t>
  </si>
  <si>
    <t>CITI BROADWAY</t>
  </si>
  <si>
    <t>CURRENEX BROADWAY</t>
  </si>
  <si>
    <t>EBD BROADWAY (BED)</t>
  </si>
  <si>
    <t>EBM BROADWAY</t>
  </si>
  <si>
    <t>JPM BROADWAY</t>
  </si>
  <si>
    <t>GS BROADWAY</t>
  </si>
  <si>
    <t>RBS BROADWAY</t>
  </si>
  <si>
    <t>UBS BROADWAY</t>
  </si>
  <si>
    <t>REU BROADWAY</t>
  </si>
  <si>
    <t>XTX BROADWAY</t>
  </si>
  <si>
    <t>PACIFIC POINT FOODS LTD</t>
  </si>
  <si>
    <t>MACKENZIE IVY EUROPEAN CLASS</t>
  </si>
  <si>
    <t>MACKENZIE FLOATING RATE INCOME ETF</t>
  </si>
  <si>
    <t>MACKENZIE USD GLOBAL STRATEGIC INCOME FUND</t>
  </si>
  <si>
    <t>MACKENZIE USD GLOBAL STRAT INCOM FD</t>
  </si>
  <si>
    <t>MACKENZIE USD ULTRA SHORT DURATION INCOME FUND</t>
  </si>
  <si>
    <t>MACKENZIE DIVERSIFIED ALTERNATIVES FUND</t>
  </si>
  <si>
    <t>MACKENZIE DIVERSIFIED ALTERNATIVES</t>
  </si>
  <si>
    <t>SYMMETRY CONSERVATIVE INCOME PORTFOLIO</t>
  </si>
  <si>
    <t>ADMINISTRACION TULTITLAN SA DE CV</t>
  </si>
  <si>
    <t>0910310 B C LTD</t>
  </si>
  <si>
    <t>OPERADORA DE FRANQUICIAS AGN SA DE CV</t>
  </si>
  <si>
    <t>DELPHI DIESEL SYSTEMS SRL DE CV</t>
  </si>
  <si>
    <t>APPLE ACADEMIC PRESS INC</t>
  </si>
  <si>
    <t>MACKENZIE GLOBAL TACTICAL INVESTMENT GRADE BOND FUND</t>
  </si>
  <si>
    <t>MACKENZIE GLOBAL TACTICAL INV GRADE</t>
  </si>
  <si>
    <t>SYMMETRY FIXED INCOME PORTFOLIO</t>
  </si>
  <si>
    <t>SYMMETRY GROWTH PORTFOLIO</t>
  </si>
  <si>
    <t>MACKENZIE USD GLOBAL TACTIC BOND FD</t>
  </si>
  <si>
    <t>MACKENZIE USD GLOBAL TACTICAL BOND FUND</t>
  </si>
  <si>
    <t>1984427 ONTARIO INC</t>
  </si>
  <si>
    <t>JOVA GRANEROS,S.A. DE C.V.</t>
  </si>
  <si>
    <t>ASOCIACION DE COLONOS KDK AC</t>
  </si>
  <si>
    <t>ALTA C1 ORGANICOS SAPI DE C.V.</t>
  </si>
  <si>
    <t>CANSO BROAD CORPORATE BOND FUND</t>
  </si>
  <si>
    <t>GENERAL SYNOD PENSION PLAN OF THE ANGLICAN CHURCH OF CANADA</t>
  </si>
  <si>
    <t>PEMBROKE CORPORATE BOND FUND</t>
  </si>
  <si>
    <t>CANSO CORPORATE BOND FUND</t>
  </si>
  <si>
    <t>SCOTIABANK MT CANSO CORPORATE BONDS</t>
  </si>
  <si>
    <t>CANSO CORPORATE VALUE FUND</t>
  </si>
  <si>
    <t>TORQUEST FUND IV L.P.</t>
  </si>
  <si>
    <t>CANOE BOND ADVANTAGE FUND</t>
  </si>
  <si>
    <t>SALMON CAPITAL CORPORATION</t>
  </si>
  <si>
    <t>BOF IV TRS, LLC</t>
  </si>
  <si>
    <t>KRUGER WAYAGAMACK LP</t>
  </si>
  <si>
    <t>KRUGER BROMPTON LP</t>
  </si>
  <si>
    <t>SOMERLED WILKINSON LP</t>
  </si>
  <si>
    <t>CONSTRUCTORA STIVA SA DE CV</t>
  </si>
  <si>
    <t>CROP PRODUCTION SERVICES (CANADA) INC.</t>
  </si>
  <si>
    <t>VARDHMAN TEXTILES LIMITED</t>
  </si>
  <si>
    <t>VARDHAMAN TEXTILES LTD</t>
  </si>
  <si>
    <t>JAMIESON LABORATORIES LIMITED</t>
  </si>
  <si>
    <t>IPLAS SA DE CV</t>
  </si>
  <si>
    <t>PROYECTOS DE INGENIERIA DFI SA DE CV</t>
  </si>
  <si>
    <t>WHEELCHAIR ACCESSIBLE TRANSIT INC</t>
  </si>
  <si>
    <t>WEST RIVER FARM LTD</t>
  </si>
  <si>
    <t>VISTA GROUP INC</t>
  </si>
  <si>
    <t>SOCIETE EN COMMANDITE 550 BEAUMONT</t>
  </si>
  <si>
    <t>SEGUI INVESTMENTS LIMITED</t>
  </si>
  <si>
    <t>PRIME ONE PROPERTY CORP</t>
  </si>
  <si>
    <t>HERO CYCLES LIMITED</t>
  </si>
  <si>
    <t>Hyundai Engineering &amp; Construction Co Ltd</t>
  </si>
  <si>
    <t>INDEX EXCHANGE INC</t>
  </si>
  <si>
    <t>KOREA SOUTHERN POWER CO LTD</t>
  </si>
  <si>
    <t>HONEYTEK SYSTEMS INC</t>
  </si>
  <si>
    <t>SCOTIA REINSURANCE LIMITED</t>
  </si>
  <si>
    <t>SYMMETRY US EQUITY FUND</t>
  </si>
  <si>
    <t>SYMMETRY US EQUITY FUND 4773</t>
  </si>
  <si>
    <t>BANK FOR INTERNATIONAL SETTLEMENTS</t>
  </si>
  <si>
    <t>BANK FOR INTERNATIONAL</t>
  </si>
  <si>
    <t>BANK FOR INTERNATIONAL SETTLEMETS</t>
  </si>
  <si>
    <t>BK FOR INTERNATIONAL SETTLEMENTS</t>
  </si>
  <si>
    <t>Bank for International Settlements</t>
  </si>
  <si>
    <t>DYNAMIC CONNECTIONS LTD</t>
  </si>
  <si>
    <t>AXIOM FINANCIAL GROUP INC.</t>
  </si>
  <si>
    <t>CLAIRVEST EQUITY PARTNERS IV LIMITED PARTNERSHIP</t>
  </si>
  <si>
    <t>CENTERRA GOLD INC</t>
  </si>
  <si>
    <t>BANK OF MOTREAL (CHINA) CO., LTD</t>
  </si>
  <si>
    <t>BANK OF MONTREAL (CHINA) CO LTD</t>
  </si>
  <si>
    <t>COMERCIALIZADORA DE AUTOPARTES CALDERON SA DE CV</t>
  </si>
  <si>
    <t>EDISOFT INC.</t>
  </si>
  <si>
    <t>LG INTERNATIONAL CORPORATION</t>
  </si>
  <si>
    <t>DAELIM INDUSTRIAL CO., LTD</t>
  </si>
  <si>
    <t>DAELIM INDUSTRIAL CO., LTD.</t>
  </si>
  <si>
    <t>DISTRIBUIDORA EL FLORIDO SA DE CV</t>
  </si>
  <si>
    <t>HUNT OIL COMPANY DE MEXICO S DE RL DE CV</t>
  </si>
  <si>
    <t>4422287 CANADA INC</t>
  </si>
  <si>
    <t>PATRICK LOR</t>
  </si>
  <si>
    <t>TVS MOTOR CO LTD</t>
  </si>
  <si>
    <t>TVS MOTOR COMPANY LIMITED</t>
  </si>
  <si>
    <t>PHARMACIE MICHAEL AOMARI INC</t>
  </si>
  <si>
    <t>P NELSON AND SONS FARMS LTD</t>
  </si>
  <si>
    <t>MEADOWFRESH DAIRY CORPORATION</t>
  </si>
  <si>
    <t>FSP HOLDINGS LTD.</t>
  </si>
  <si>
    <t>KOREA MIDLAND POWER CO LTD</t>
  </si>
  <si>
    <t>1801794 ONTARIO INC</t>
  </si>
  <si>
    <t>SDV Logistiques (Canada) INC</t>
  </si>
  <si>
    <t>BOLLOR¿ LOGISTICS CANADA INC.</t>
  </si>
  <si>
    <t>SAMSUNG ENGINEERING CO., LTD</t>
  </si>
  <si>
    <t>THUMPER WHITTAKER INC.</t>
  </si>
  <si>
    <t>MARMAX CONSULTING COMPANY LTD.</t>
  </si>
  <si>
    <t>PRINCETON WOOD PRESERVERS LTD.</t>
  </si>
  <si>
    <t>Biwa Fund Limited</t>
  </si>
  <si>
    <t>BIWA FUND LIMITED</t>
  </si>
  <si>
    <t>GS ENGINEERING &amp; CONSTRUCTION</t>
  </si>
  <si>
    <t>ENVISION ENERGY MEXICO SA DE CV</t>
  </si>
  <si>
    <t>CREMERIA HERMANOS CORONEL SA DE CV</t>
  </si>
  <si>
    <t>NEW HORIZONS CAR AND TRUCK RENTALS LTD</t>
  </si>
  <si>
    <t>9335 3282 QUEBEC INC</t>
  </si>
  <si>
    <t>ANYANG SHI MINSHAN NONFERROUS METALS CO LTD</t>
  </si>
  <si>
    <t>SENTRY CORPORATE BOND FUND</t>
  </si>
  <si>
    <t>SENTRY CORPORATE BOND CLASS</t>
  </si>
  <si>
    <t>SENTRY GLOBAL GROWTH AND INCOME CLASS</t>
  </si>
  <si>
    <t>MDPIM GLOBAL TACTICAL OPPORT POOL</t>
  </si>
  <si>
    <t>MDPIM GLOBAL TACTICAL OPPORTUNITIES POOL</t>
  </si>
  <si>
    <t>GRUPO COMERCIAL CHEDRAUI SAB DE CV</t>
  </si>
  <si>
    <t>DIMEX CAPITAL SA DE CV SOFOM ENR</t>
  </si>
  <si>
    <t>BUFFALO PLAINS CATTLE CO</t>
  </si>
  <si>
    <t>PSA HALIFAX HOLDINGS LIMITED PARTNERSHIP</t>
  </si>
  <si>
    <t>SAE TOWERS MEXICO S DE RL DE CV</t>
  </si>
  <si>
    <t>PRISMA RESIDENCIAL Y VIVIENDA SA DE C V</t>
  </si>
  <si>
    <t>THE NEW ZEALAND REFINING COMPANY LIMITED</t>
  </si>
  <si>
    <t>ANGLOGOLD ASHANTI LTD</t>
  </si>
  <si>
    <t>SYMMETRY EAFE EQUITY FUND</t>
  </si>
  <si>
    <t>PERFECT DELIVERY CANADA CO</t>
  </si>
  <si>
    <t>HYTECH PRODUCTION LTD</t>
  </si>
  <si>
    <t>DISTRIBUIDORA PH SA DE CV</t>
  </si>
  <si>
    <t>IMPORTACIONES PH SA DE CV</t>
  </si>
  <si>
    <t>ALTERTOUR SA DE CV</t>
  </si>
  <si>
    <t>COMERCIALIZADORA 1888 SA DE CV</t>
  </si>
  <si>
    <t>DETROIT WINDSOR TUNNEL LLC</t>
  </si>
  <si>
    <t>TRANSBEL SA DE CV</t>
  </si>
  <si>
    <t>COMPANIA CHIRICANA DE AUTOMOVILES</t>
  </si>
  <si>
    <t>TEINE ENERGY LTD.</t>
  </si>
  <si>
    <t>TEINE ENERGY LTD</t>
  </si>
  <si>
    <t>ELITE VERTICAL BLINDS MFG. CO. LTD.</t>
  </si>
  <si>
    <t>DUCHUCK HOLDINGS LTD</t>
  </si>
  <si>
    <t>CRASDALE FARMS INC</t>
  </si>
  <si>
    <t>CORDOVA REALTY</t>
  </si>
  <si>
    <t>BASF METALS LIMITED</t>
  </si>
  <si>
    <t>BRINK'S INC.</t>
  </si>
  <si>
    <t>BRINKS INC</t>
  </si>
  <si>
    <t>BRITANNIC STRATEGIES LIMITED</t>
  </si>
  <si>
    <t>HINDUSTAN PLATINUM PVT LTD</t>
  </si>
  <si>
    <t>NATIONAL BANK OF THE REPUBLIC OF NORTH MACEDONIA</t>
  </si>
  <si>
    <t>BULGARIAN NATIONAL BANK</t>
  </si>
  <si>
    <t>MINERA CORNER BAY S.A. DE C.V.</t>
  </si>
  <si>
    <t>DWS INVESTMENT MANAGEMENT AMERICAS INC</t>
  </si>
  <si>
    <t>DWS INVESTMENT MANAGEMENT AMERICAS INC AS AGENT</t>
  </si>
  <si>
    <t>CHINA MAN-MADE FIBER CORP</t>
  </si>
  <si>
    <t>MMTC PAMP INDIA PRIVATE LIMITED</t>
  </si>
  <si>
    <t>PAMP S.A</t>
  </si>
  <si>
    <t>PING AN BANK CO LTD</t>
  </si>
  <si>
    <t>SCMI LIMITED</t>
  </si>
  <si>
    <t>UNITED STATES MINT</t>
  </si>
  <si>
    <t>JPMORGAN CHASE BANK - FX</t>
  </si>
  <si>
    <t>JP MORGAN CHASE BANK NA LONDON</t>
  </si>
  <si>
    <t>JP MORGAN CHASE BANK (LDN)</t>
  </si>
  <si>
    <t>MEX_JPMC</t>
  </si>
  <si>
    <t>JP MORGAN CHASE BANK-LONDON-(ASIA PACIFIC RIM)</t>
  </si>
  <si>
    <t>JP MORGAN CHASE BANK LONDON</t>
  </si>
  <si>
    <t>JP MORGAN CHASE NA LONDON</t>
  </si>
  <si>
    <t>JP MORGAN CHASE LONDON-SIF</t>
  </si>
  <si>
    <t>JX NIPPON MINING &amp; METALS CORPORATION</t>
  </si>
  <si>
    <t>TASEKO MINES LIMITED</t>
  </si>
  <si>
    <t>HMC POLYMERS CO LTD</t>
  </si>
  <si>
    <t>JEWELLERY QUARTER BULLION LTD</t>
  </si>
  <si>
    <t>BRIGHT VISION TRADING INVESTMENT PTE LTD</t>
  </si>
  <si>
    <t>PT MEARES SOPUTAN MINING</t>
  </si>
  <si>
    <t>PT TAMBANG TONDANO NUSAJAYA</t>
  </si>
  <si>
    <t>DONGYING LUFANG METALS MATERIAL (HONG KONG) COMPANY LIMITED</t>
  </si>
  <si>
    <t>AURORA TRADING CO LTD</t>
  </si>
  <si>
    <t>NAN YA PLASTICS CORPORATION</t>
  </si>
  <si>
    <t>SASOL CHEMICALS (USA) LLC</t>
  </si>
  <si>
    <t>WM SHARPE FARMS LIMITED</t>
  </si>
  <si>
    <t>ITPS (CANADA) LTD.</t>
  </si>
  <si>
    <t>UNION DE PRODUCTORES DE CANA DE JOACHIN SA DE CV</t>
  </si>
  <si>
    <t>HITACHI GLOBAL STORAGE TECHNOLOGIES INC</t>
  </si>
  <si>
    <t>DOWA ELECTRONICS MATERIALS CO LTD</t>
  </si>
  <si>
    <t>JIANGXI COPPER HONG KONG COMPANY LIMITED</t>
  </si>
  <si>
    <t>Guyana Gold Board</t>
  </si>
  <si>
    <t>CHINA PLATINUM COMPANY</t>
  </si>
  <si>
    <t>Henkel Global Supply Chain B.V.</t>
  </si>
  <si>
    <t>HENKEL GLOBAL SUPPLY CHAIN B.V</t>
  </si>
  <si>
    <t>HONGKONG HUMON INTERNATIONAL LOGISTICS LIMITED</t>
  </si>
  <si>
    <t>BANK OF GUYANA</t>
  </si>
  <si>
    <t>RELIANCE JIO INFOCOMM LIMITED</t>
  </si>
  <si>
    <t>CHAMBAL FERTILISERS</t>
  </si>
  <si>
    <t>MONSANTO COMPANY</t>
  </si>
  <si>
    <t>SHAHUINDO SAC</t>
  </si>
  <si>
    <t>PTT GLOBAL CHEMICAL PUBLIC COMPANY LIMITED</t>
  </si>
  <si>
    <t>GC GLYCOL COMPANY LIMITED</t>
  </si>
  <si>
    <t>AUSIRIS COMPANY LIMITED</t>
  </si>
  <si>
    <t>ISTAR JEWELRY LLC</t>
  </si>
  <si>
    <t>Dow Chemical Iberica SL</t>
  </si>
  <si>
    <t>MTM INC</t>
  </si>
  <si>
    <t>ORION FUND JV LIMITED</t>
  </si>
  <si>
    <t>OMV REFINING AND MARKETING GMBH</t>
  </si>
  <si>
    <t>PREMIER GOLD MINES LIMITED</t>
  </si>
  <si>
    <t>HERAEUS LTD</t>
  </si>
  <si>
    <t>HERAEUS LIMITED</t>
  </si>
  <si>
    <t>BMG SILVER BULLIONFUND</t>
  </si>
  <si>
    <t>BMG MANAGEMENT SERVICES INC SILVER BULLION FUND</t>
  </si>
  <si>
    <t>INDORAMA VENTURES XYLENES AND PTA LLC</t>
  </si>
  <si>
    <t>INDORAMA VENTURES XYLENES &amp; PTA LLC</t>
  </si>
  <si>
    <t>TRIPLE FLAG MINING FINANCE BERMUDA</t>
  </si>
  <si>
    <t>TRIPLE FLAG MINING FINANCE BERMUDA LTD</t>
  </si>
  <si>
    <t>THE SOUTH AFRICAN MINT COMPANY (RF) (PTY) LTD</t>
  </si>
  <si>
    <t>LUCAS MILHAUPT, INC.</t>
  </si>
  <si>
    <t>GUANGDONG PROVINCE GOLD GROUP CO LTD</t>
  </si>
  <si>
    <t>GEITA GOLD MINING LTD</t>
  </si>
  <si>
    <t>MATERION ADVANCED MATERIALS GERMANY GMBH</t>
  </si>
  <si>
    <t>HENKEL KOREA LTD</t>
  </si>
  <si>
    <t>TMAC RESOURCES INC.</t>
  </si>
  <si>
    <t>GIBRALTAR MINES LTD.</t>
  </si>
  <si>
    <t>GIBRALTAR MINES LTD</t>
  </si>
  <si>
    <t>KHAZANA GOLD &amp; DIAMOND DMCC</t>
  </si>
  <si>
    <t>SAINT-GOBAIN ISOVER SA</t>
  </si>
  <si>
    <t>OSISKO GOLD ROYALTIES LTD</t>
  </si>
  <si>
    <t>ORION COMMODITIES FUND LP</t>
  </si>
  <si>
    <t>ORION MINE FINANCE (MASTER) FUND I LP</t>
  </si>
  <si>
    <t>OMF FUND II SO LIMITED</t>
  </si>
  <si>
    <t>ORION CO-INVESTMENTS II (STREAM)LIMITED</t>
  </si>
  <si>
    <t>LYNX METALS LIMITED</t>
  </si>
  <si>
    <t>WESTERKIRK CAPITAL INC.</t>
  </si>
  <si>
    <t>BANQUE DE LA REPUBLIQUE D HAITI</t>
  </si>
  <si>
    <t>COOKSON CLAL FORWARD TRADING</t>
  </si>
  <si>
    <t>COOKSON CLAL</t>
  </si>
  <si>
    <t>SILVER PURITY CO LTD</t>
  </si>
  <si>
    <t>BRINKS USA</t>
  </si>
  <si>
    <t>USI CORPORATION</t>
  </si>
  <si>
    <t>SAINT GOBAIN ISOVER IBERICA S.L</t>
  </si>
  <si>
    <t>JINGUI SILVER INTERNATIONAL TRADING (HK) LTD</t>
  </si>
  <si>
    <t>JINGUI SILVER INTERNATIONAL TRADING (HK) LIMITED</t>
  </si>
  <si>
    <t>FORMOSA PETROCHEMICAL CORPORATION</t>
  </si>
  <si>
    <t>THOMSON PRESS INDIA LTD</t>
  </si>
  <si>
    <t>PFAFF AUTOMOTIVE PARTNERS INC GROUP</t>
  </si>
  <si>
    <t>ANZT FINCO</t>
  </si>
  <si>
    <t>ALPINE SKI CLUB OF TORONTO</t>
  </si>
  <si>
    <t>851 TERMINAL AVENUE PROPERTIES LIMITED PARTNERSHIP</t>
  </si>
  <si>
    <t>2449796 ONTARIO LIMITED</t>
  </si>
  <si>
    <t>BAIYIN NON-FERROUS (HK) INTERNATIONAL TRADE CO LIMITED</t>
  </si>
  <si>
    <t>S-OIL CORPORATION</t>
  </si>
  <si>
    <t>MRS ELIANE SCOYER</t>
  </si>
  <si>
    <t>PRETIUM EXPLORATION INC.</t>
  </si>
  <si>
    <t>TORCH METAL LIMITED</t>
  </si>
  <si>
    <t>BNS GUANGZHOU TOTUS</t>
  </si>
  <si>
    <t>ORION TITHECO LIMITED</t>
  </si>
  <si>
    <t>OSISKO BERMUDA LIMITED</t>
  </si>
  <si>
    <t>2424454 ONTARIO INC</t>
  </si>
  <si>
    <t>GREAT PACIFIC INDUSTRIES INC</t>
  </si>
  <si>
    <t>GREAT PACIFIC INDUSTRIES INC.</t>
  </si>
  <si>
    <t>GRUMA S.A.B. DE C.V.</t>
  </si>
  <si>
    <t>GRUMA SAB DE CV</t>
  </si>
  <si>
    <t>MBJ AIRPORTS LIMITED</t>
  </si>
  <si>
    <t>PRODUCTOS Y DISTRIBUIDORA AZTECA S A DE C V</t>
  </si>
  <si>
    <t>PRODUCTOS Y DISTRIBUIDORA AZTECA SA DE CV</t>
  </si>
  <si>
    <t>MOLINOS AZTECA SA DE CV</t>
  </si>
  <si>
    <t>1535986 ALBERTA LTD.</t>
  </si>
  <si>
    <t>VICTORY PROPERTY CORP</t>
  </si>
  <si>
    <t>595799 ONTARIO LTD O/A BYTOWN INVESTMENTS</t>
  </si>
  <si>
    <t>JMJ PROPERTY HOLDINGS LIMITED PARTNERSHIP</t>
  </si>
  <si>
    <t>GRANDE PRAIRIE PLACE ENTERPRISES (1996) INC.</t>
  </si>
  <si>
    <t>VERTEX REAL ESTATE FONDO I</t>
  </si>
  <si>
    <t>PALACIO IMPORTACIONES SA DE CV</t>
  </si>
  <si>
    <t>PANTERA EXPLORACION Y PRODUCCION 2.2 SAPI DE CV</t>
  </si>
  <si>
    <t>DOMINO FOODS DE MEXICO, S.A. DE C.V.</t>
  </si>
  <si>
    <t>DEEPROOT CANADA CORP</t>
  </si>
  <si>
    <t>TUMI CANADA ULC</t>
  </si>
  <si>
    <t>COMPANIA NACIONAL ALMACENADORA SA DE CV</t>
  </si>
  <si>
    <t>CAD RAILWAY INDUSTRIES LTD.</t>
  </si>
  <si>
    <t>ADVANCED DYNAMICS CORPORATION LTD.</t>
  </si>
  <si>
    <t>MDI HOLDINGS CORP</t>
  </si>
  <si>
    <t>MDI HOLDINGS CORP.</t>
  </si>
  <si>
    <t>KOREA EAST- WEST POWER CO., LTD.</t>
  </si>
  <si>
    <t>DAELIM CORPORATION</t>
  </si>
  <si>
    <t>SQUAMISH MILLS LTD</t>
  </si>
  <si>
    <t>KOREA WESTERN POWER CO.,LTD</t>
  </si>
  <si>
    <t>AUTOCANADA HOLDINGS INC</t>
  </si>
  <si>
    <t>KOREA GAS CORPORATION</t>
  </si>
  <si>
    <t>ASR HOLDING DE MEXICO SA DE CV</t>
  </si>
  <si>
    <t>JAGUAR EXPLORACION Y PRODUCCION 2.3 SAPI DE CV</t>
  </si>
  <si>
    <t>APOLLO TYRES LIMITED</t>
  </si>
  <si>
    <t>ELLISDON INFRASTRUCTURE CGS RER INC</t>
  </si>
  <si>
    <t>DREAM INDUSTRIAL LP</t>
  </si>
  <si>
    <t>CIBANCO SA INSTITUCION DE BANCA MULTIPLE EN SU CARACTER DE FIDUCIARIO DEL CONTRATO DE FIDEICOMISO IRREVOCABLE NUMERO 2911</t>
  </si>
  <si>
    <t>CIBANCO SA INSTITUCION DE BANCA MULTIPLE EN SU CARACTER DE FIDUCIARIO DEL  CONTRATO DE FIDEICOMISO IRREVOCABLE CIB 01061</t>
  </si>
  <si>
    <t>CIBANCO SA INSTITUCION DE BANCA MULTIPLE EN SU CARATER DE FIDUCIARIO DEL CONTRATO DE FIDEICOMISO REVOCABLE NUMERO 2905</t>
  </si>
  <si>
    <t>CIBANCO SA INSTITUCION DE BANCA MULTIPLE EN SU CARACTER DE FIDUCIARO DEL CONTRATO DE FIDEICOMISO IRREVOCABLE NUMERO 2777</t>
  </si>
  <si>
    <t>VERTEX RESIDENCIAL CUAJIMALPA SAPI DE CV</t>
  </si>
  <si>
    <t>QUADRA PACIFIC PROPERTIES CORP</t>
  </si>
  <si>
    <t>WISTRON CORPORATION</t>
  </si>
  <si>
    <t>LJ03</t>
  </si>
  <si>
    <t>LJ18</t>
  </si>
  <si>
    <t>LJ22</t>
  </si>
  <si>
    <t>LK01 (CDEA)</t>
  </si>
  <si>
    <t>PAR479</t>
  </si>
  <si>
    <t>SA131</t>
  </si>
  <si>
    <t>CORRUGADOS DEL ATLANTICO SA</t>
  </si>
  <si>
    <t>LJ06</t>
  </si>
  <si>
    <t>LJ23</t>
  </si>
  <si>
    <t>LJ24</t>
  </si>
  <si>
    <t>LJ27</t>
  </si>
  <si>
    <t>SA145</t>
  </si>
  <si>
    <t>CARL ZEISS CANADA LTD</t>
  </si>
  <si>
    <t>LOWER CHURCHILL MANAGEMENT CORPORATION</t>
  </si>
  <si>
    <t>FSG00429</t>
  </si>
  <si>
    <t>LJ05</t>
  </si>
  <si>
    <t>VM VENTURE MANAGEMENT CORP</t>
  </si>
  <si>
    <t>9277-0585 QUEBEC INC</t>
  </si>
  <si>
    <t>LW PRUDENTIAL CORPORATION</t>
  </si>
  <si>
    <t>CHARTER PROPERTY LP</t>
  </si>
  <si>
    <t>1022403 ONTARIO LIMITED O/A MIRMIL PRODUCTS</t>
  </si>
  <si>
    <t>MULTIBOARD COMMUNICATIONS INC.</t>
  </si>
  <si>
    <t>ONEOK INC</t>
  </si>
  <si>
    <t>INFLECTION STRATEGIC OPPORTUNITIES FUND ULTRA</t>
  </si>
  <si>
    <t>ACEROS Y OVEROLLINGS DE MEXICO SA DE CV</t>
  </si>
  <si>
    <t>INNOCORE SALES AND MARKETING INC</t>
  </si>
  <si>
    <t>VISTEK LTD.</t>
  </si>
  <si>
    <t>BLAIR FRANKLIN GLOBAL CREDIT MASTER FUND (CAYMAN) LP</t>
  </si>
  <si>
    <t>GOODMAN &amp; COMPANY GLOBAL VALUE STRATEGY</t>
  </si>
  <si>
    <t>TRI S INTERNATIONAL INC</t>
  </si>
  <si>
    <t>SENTRY GLOBAL INFRASTRUCTURE FUND</t>
  </si>
  <si>
    <t>FOSTERS CUSTOM FARMING INC</t>
  </si>
  <si>
    <t>SURTEK INDUSTRIES INC</t>
  </si>
  <si>
    <t>SENTRY GROWTH AND INCOME FUND</t>
  </si>
  <si>
    <t>SENTRY GROWTH AND INCOME FUND (SHORT)</t>
  </si>
  <si>
    <t>SENTRY GROWTH AND INCOME FUND (EQUITY)</t>
  </si>
  <si>
    <t>SENTRY GLOBAL MONTHLY INCOME FUND (INTL EQ)</t>
  </si>
  <si>
    <t>SENTRY GLOBAL MONTHLY INCOME FUND</t>
  </si>
  <si>
    <t>SENTRY GLOBAL MONTHLY INCOME FUND (FI)</t>
  </si>
  <si>
    <t>DOUBLETREE FOREST PRODUCTS LTD</t>
  </si>
  <si>
    <t>TENJOULAND FOREST PRODUCTS INC</t>
  </si>
  <si>
    <t>TRIMEN FOOD SERVICE EQUIPMENT LTD</t>
  </si>
  <si>
    <t>HUTTERIAN BRETHREN CHURCH OF JUMBO VALLEY</t>
  </si>
  <si>
    <t>PAUL MEUIER &amp; SONS FARMS LTD.</t>
  </si>
  <si>
    <t>PAUL MEUNIER AND SONS FARMS LTD</t>
  </si>
  <si>
    <t>UNICER FOODS LTD.</t>
  </si>
  <si>
    <t>REDSTONE FOOD CONSULTANTS LTD.</t>
  </si>
  <si>
    <t>ADASTRA CORPORATION</t>
  </si>
  <si>
    <t>THYSSENKRUPP SUPPLY CHAIN SERVICES</t>
  </si>
  <si>
    <t>AFP CUPRUM SA - FUND A</t>
  </si>
  <si>
    <t>AFP CUPRUM SA - FUND B</t>
  </si>
  <si>
    <t>CARLWOOD LUMBER LIMITED</t>
  </si>
  <si>
    <t>AFP CUPRUM SA - FUND C</t>
  </si>
  <si>
    <t>CG WELLINGTON INC</t>
  </si>
  <si>
    <t>C.G. WELLINGTON INC.</t>
  </si>
  <si>
    <t>AFP CUPRUM SA - FUND D</t>
  </si>
  <si>
    <t>WEST CREEK FARMS LTD.</t>
  </si>
  <si>
    <t>MCCARTHY TETRAULT LLP</t>
  </si>
  <si>
    <t>PLAINSMAN MFG. INC.</t>
  </si>
  <si>
    <t>CAMPO EQUIPMENT CO LTD.</t>
  </si>
  <si>
    <t>CAMPO EQUIPMENT CO LTD</t>
  </si>
  <si>
    <t>CANDYM ENTERPRISES LTD.</t>
  </si>
  <si>
    <t>3728111 MANITOBA LTD. (O/A EASTSIDE INDUSTRIAL)</t>
  </si>
  <si>
    <t>DENBOW TRANSPORT LTD</t>
  </si>
  <si>
    <t>INTEGRA - FONDO1</t>
  </si>
  <si>
    <t>MOTION LP</t>
  </si>
  <si>
    <t>INTEGRA - FONDO2</t>
  </si>
  <si>
    <t>BMO INTERNATIONAL DIVIDEND ETF</t>
  </si>
  <si>
    <t>998833 ONTARIO LIMITED O A ACS DISTRIBUTING</t>
  </si>
  <si>
    <t>INTEGRA - FONDO3</t>
  </si>
  <si>
    <t>HETEK SOLUTIONS INC.</t>
  </si>
  <si>
    <t>LIND EQUIPMENT LTD</t>
  </si>
  <si>
    <t>RASTALL MINE SUPPLY LIMITED</t>
  </si>
  <si>
    <t>ADVANTAGE FARM EQUIPMENT LTD</t>
  </si>
  <si>
    <t>KENSINGTON VENTURE FUND, L.P.</t>
  </si>
  <si>
    <t>VISIONTEC (2008) LTD.</t>
  </si>
  <si>
    <t>PRIMA AFP FUND 1</t>
  </si>
  <si>
    <t>PRIMA AFP FUND 2</t>
  </si>
  <si>
    <t>CANSEL REAL ESTATE HOLDINGS INC</t>
  </si>
  <si>
    <t>BMO RETIREMENT INCOME PORTFOLIO</t>
  </si>
  <si>
    <t>STONEX GRANITE &amp; QUARTZ INC.</t>
  </si>
  <si>
    <t>THYSSENKRUPP FINANCE CA CORP</t>
  </si>
  <si>
    <t>NPS FI UNCONSTRAINED MANULIFE</t>
  </si>
  <si>
    <t>MATRIX VIDEO COMMUNICATIONS CORP</t>
  </si>
  <si>
    <t>MATRIX VIDEO COMMUNICATIONS CORPORATION</t>
  </si>
  <si>
    <t>WOODLAND EQUIPMENT INC</t>
  </si>
  <si>
    <t>THORBURN FLEX INC.</t>
  </si>
  <si>
    <t>THORBURN FLEX INC</t>
  </si>
  <si>
    <t>IDS NORTH AMERICA LTD</t>
  </si>
  <si>
    <t>SOUTHERN STEEL BERHAD (BERHAD)</t>
  </si>
  <si>
    <t>BMO RETIREMENT CONSERVATIVE PORTFOLIO</t>
  </si>
  <si>
    <t>THERMOS RIVE-NORD INC.</t>
  </si>
  <si>
    <t>SHAKESPEARE MILLS INC</t>
  </si>
  <si>
    <t>QUALTIA ALIMENTOS OPERACIONES S DE RL DE CV</t>
  </si>
  <si>
    <t>QUALTIA ALIMENTOS OPERACIONES, S. DE R.L. DE C.V.</t>
  </si>
  <si>
    <t>UNIVERSAL RENTAL SERVICES LIMITED</t>
  </si>
  <si>
    <t>BUSQUE &amp; LAFLAMME INC.</t>
  </si>
  <si>
    <t>FIRST TRUST RIVERFRONT DYNAMIC ASIA PACIFIC ETF</t>
  </si>
  <si>
    <t>BMO RETIREMENT BALANCED PORTFOLIO</t>
  </si>
  <si>
    <t>MANULIFE IDEAL FUNDAMENTAL MONTHLY INCOME SEG FUND-E</t>
  </si>
  <si>
    <t>MANULIFE IDEAL FUNDAMENTAL MONTHLY INCOME SEG FUND-A</t>
  </si>
  <si>
    <t>MANULIFE IDEAL FUNDAMENTAL MONTHLY INCOME SEG FUND-F</t>
  </si>
  <si>
    <t>FIRST TRUST RIVERFRONT DYNAMIC DEVELOPED INTERNATIONAL ETF</t>
  </si>
  <si>
    <t>INNOVAPLAST INC.</t>
  </si>
  <si>
    <t>RBC CONSERVATIVE GROWTH AND INCOME FUND</t>
  </si>
  <si>
    <t>853569 ONTARIO LIMITED O/A TILEMASTER</t>
  </si>
  <si>
    <t>CI FIRST ASSET GLOBAL FINANCIAL SECTOR ETF</t>
  </si>
  <si>
    <t>FIRST ASSET GLOBAL FINANCIAL SECTOR ETF</t>
  </si>
  <si>
    <t>IDEAL INCOME BALANCED FUND</t>
  </si>
  <si>
    <t>RED HAT CO-OPERATIVE LTD.</t>
  </si>
  <si>
    <t>BP CAPITAL INC</t>
  </si>
  <si>
    <t>RBC QUBE LOW VOLATILITY U.S. EQUITY CURRENCY NEUTRAL FUND</t>
  </si>
  <si>
    <t>C AND M SEEDS MANUFACTURING INC</t>
  </si>
  <si>
    <t>TRIO PAC INC.</t>
  </si>
  <si>
    <t>RBC GLOBAL DIVIDEND GROWTH CURRENCY NEUTRAL FUND</t>
  </si>
  <si>
    <t>RBC U.S. DIVIDEND CURRENCY NEUTRAL FUND</t>
  </si>
  <si>
    <t>KELTIC SEAFOODS LIMITED</t>
  </si>
  <si>
    <t>BMO MSCI EMERGING MARKETS INDEX ETF</t>
  </si>
  <si>
    <t>CANOE NORTH AMERICAN MONTHLY INCOME CLASS</t>
  </si>
  <si>
    <t>CALLOWAY LIMITED PARTNERSHIP AND PENGUIN PROPERTIES INC., AS GENERAL PARTNERS OF THE PENGUIN-CALLOWAY VAUGHAN PARTNERSHIP</t>
  </si>
  <si>
    <t>CANOE ENHANCED INCOME FUND</t>
  </si>
  <si>
    <t>BMO MID CORPORATE BOND INDEX ETF</t>
  </si>
  <si>
    <t>I3 FIXED INCOME FUND</t>
  </si>
  <si>
    <t>DURADRIVE SYSTEMS INTERNATIONAL INC</t>
  </si>
  <si>
    <t>RP STRATEGIC INCOME PLUS FUND</t>
  </si>
  <si>
    <t>ONTARIO POWER GENERATION INC. PENSION PLAN - LONG CORPORATE BOND MANDATE</t>
  </si>
  <si>
    <t>ONTARIO POWER GENERATION INC. PENSION PLAN - CORPORATE BOND MANDATE</t>
  </si>
  <si>
    <t>ONTARIO POWER GENERATION INC. PENSION PLAN - LONG CORPORATE BOND MANDATE 338</t>
  </si>
  <si>
    <t>8561567 CANADA INC O/A SIGNATURE PASSION</t>
  </si>
  <si>
    <t>TRANSCANADA REGISTERED PENSION PLAN</t>
  </si>
  <si>
    <t>BERNARDO METAL PRODUCTS LIMITED</t>
  </si>
  <si>
    <t>BMO EUROPE HIGH DIVIDEND COVERED CALL HEDGED TO CAD ETF</t>
  </si>
  <si>
    <t>BMO LOW VOLATILITY US EQUITY HEDGED TO CAD ETF</t>
  </si>
  <si>
    <t>BMO LOW VOLATILITY INTERNATIONAL EQUITY HEDGED TO CAD ETF</t>
  </si>
  <si>
    <t>FRANKLIN BISSETT MONTHLY INCOME AND GROWTH FUND</t>
  </si>
  <si>
    <t>NATIONAL BANK FIXED INCOME POOL</t>
  </si>
  <si>
    <t>CHILDRENS EDUCATIONAL FOUNDATION OF CANADA 60772</t>
  </si>
  <si>
    <t>CHILDRENS EDUCATIONAL FOUNDATION OF CANADA CESG/GRANT</t>
  </si>
  <si>
    <t>COUNSEL CANADIAN CORE FIXED INCOME</t>
  </si>
  <si>
    <t>CANOE ENERGY CLASS</t>
  </si>
  <si>
    <t>ATRIUM PROFESSIONAL CORPORATION</t>
  </si>
  <si>
    <t>BMO INTERNATIONAL DIVIDEND HEDGED TO CAD ETF</t>
  </si>
  <si>
    <t>RBC U.S. SMALL-CAP CORE EQUITY CLASS</t>
  </si>
  <si>
    <t>RBC GLOBAL GROWTH AND INCOME FUND</t>
  </si>
  <si>
    <t>RBC CANADIAN DIVIDEND CLASS</t>
  </si>
  <si>
    <t>INDUSTRIAL EQUIPMENT MANUFACTURING</t>
  </si>
  <si>
    <t>RBC GLOBAL EQUITY CLASS</t>
  </si>
  <si>
    <t>THE TRUSTEES OF THE OPSEU PENSION</t>
  </si>
  <si>
    <t>THE TRUSTEES OF THE OPSEU PENSION PLAN TRUST FUND</t>
  </si>
  <si>
    <t>THE TRUSTEES OF OPSEU PENSION REG</t>
  </si>
  <si>
    <t>THE TRUSTEES OPSEU PENSION PE CASH</t>
  </si>
  <si>
    <t>THE TRUSTEES OF THE OPSEU PENSION PLAN TRUST FUND INFRA CASH</t>
  </si>
  <si>
    <t>RBC U.S. EQUITY VALUE CLASS</t>
  </si>
  <si>
    <t>DYNAMIC GLOBAL EQUITY INCOME FUND</t>
  </si>
  <si>
    <t>RBC BALANCED GROWTH AND INCOME CLASS</t>
  </si>
  <si>
    <t>RBC U.S. MID-CAP VALUE EQUITY CLASS</t>
  </si>
  <si>
    <t>INVESTORS GROUP EQUITY POOL</t>
  </si>
  <si>
    <t>DYNAMIC GLOBAL STRATEGIC YIELD FUND</t>
  </si>
  <si>
    <t>RBC EMERGING MARKETS EQUITY CLASS</t>
  </si>
  <si>
    <t>RBC U.S. EQUITY CLASS</t>
  </si>
  <si>
    <t>SYMMETRY COMPREHENSIVE EQUITY FUND</t>
  </si>
  <si>
    <t>GRANDE CHEESE COMPANY LIMITED</t>
  </si>
  <si>
    <t>MACKENZIE CORE PLUS CANADIAN FIXED INCOME ETF</t>
  </si>
  <si>
    <t>RBC QUBE LOW VOLATILITY GLOBAL EQUITY CLASS</t>
  </si>
  <si>
    <t>SIGNATURE DIVERSIFIED YIELD CORPORATE CLASS</t>
  </si>
  <si>
    <t>RBC INTERNATIONAL EQUITY CLASS</t>
  </si>
  <si>
    <t>LAWRENCE PARK STRATEGIC INCOME FUND</t>
  </si>
  <si>
    <t>SIGNATURE PREFERRED SHARE POOL</t>
  </si>
  <si>
    <t>PICTON MAHONEY FORTIFIED INCOME FUND</t>
  </si>
  <si>
    <t>RBC U.S. SMALL-CAP CORE EQUITY FUND</t>
  </si>
  <si>
    <t>1832 AM CANADIAN GROWTH LP</t>
  </si>
  <si>
    <t>ST ANDREW S  BOOK GIFT AND CHURCH SUPPLY LTD</t>
  </si>
  <si>
    <t>PHARMACIE KARL CHIASSON ET MARTIN PAYER INC</t>
  </si>
  <si>
    <t>9052-5312 QUEBEC INC</t>
  </si>
  <si>
    <t>TUCOWS.COM CO</t>
  </si>
  <si>
    <t>MJS HOLDINGS &amp; MANAGEMENT INC.</t>
  </si>
  <si>
    <t>MACKENZIE UNCONSTRAINED BOND ETF</t>
  </si>
  <si>
    <t>RBC MARKET NEUTRAL EQUITY FUND</t>
  </si>
  <si>
    <t>RBC QUANT GLOBAL INFRASTUCTURE LEADERS ETF</t>
  </si>
  <si>
    <t>COLLEGE PARK 2 LIMITED PARTNERSHIP</t>
  </si>
  <si>
    <t>RBC QUANT GLOBAL REAL ESTATE LEADERS ETF</t>
  </si>
  <si>
    <t>THE BOARD OF TRUSTEES OF THE OPERATING ENGINEERS PENSION PLAN</t>
  </si>
  <si>
    <t>NESTLE SERVICIOS CORPORATIVOS SA DE CV</t>
  </si>
  <si>
    <t>CLASSIC TOOL AND DIE 1986 INC</t>
  </si>
  <si>
    <t>13702065 CANADA INC</t>
  </si>
  <si>
    <t>NESTLE SERVICIOS INDUSTRIALES SA DE CV</t>
  </si>
  <si>
    <t>KORE MINING LTD</t>
  </si>
  <si>
    <t>BMO S&amp;P 500 INDEX ETF (USD)</t>
  </si>
  <si>
    <t>BMO S&amp;P 500 INDEX ETF</t>
  </si>
  <si>
    <t>FORTY NINE BAKERSFIELD LTD</t>
  </si>
  <si>
    <t>INNOVA GLOBAL LTD</t>
  </si>
  <si>
    <t>1003694 ONTARIO INC (O/A CARE PARTNERS)</t>
  </si>
  <si>
    <t>BMO MID TERM US IG CORPORATE BOND INDEX ETF</t>
  </si>
  <si>
    <t>BMO MID-TERM US IG CORPORATE BOND INDEX ETF (USD)</t>
  </si>
  <si>
    <t>Robert Walsh and David Walsh (dba Glenview Farm)</t>
  </si>
  <si>
    <t>BROMPTON OIL SPLIT CORP.</t>
  </si>
  <si>
    <t>MANULIFE STRATEGIC INVESTMENT GRADE GLOBAL BOND</t>
  </si>
  <si>
    <t>ARROW TRANSPORTATION SYSTEMS HOLDINGS INC</t>
  </si>
  <si>
    <t>ARROW TRANSPORTATION SYSYEMS HOLDINGS INC</t>
  </si>
  <si>
    <t>RBC FOSSIL FUEL FREE GLOBAL EQUITY FUND</t>
  </si>
  <si>
    <t>EAGLEWOOD ENERGY INC</t>
  </si>
  <si>
    <t>AFP CUPRUM SA</t>
  </si>
  <si>
    <t>PILLAR5 PHARMA INC</t>
  </si>
  <si>
    <t>FIRST TRUST NORTH AMERICAN ENERGY INFRASTRUCTURE INCOME UCITS FUND</t>
  </si>
  <si>
    <t>NORCO MANAGEMENT INC</t>
  </si>
  <si>
    <t>BRONSWERK MARINE INC.</t>
  </si>
  <si>
    <t>LIGHTHOUSE CAPITAL ATLANTIC INC</t>
  </si>
  <si>
    <t>RBC QUANT EAFE EQUITY LEADERS ETF</t>
  </si>
  <si>
    <t>RBC U.S. SMALL-CAP VALUE EQUITY FUND</t>
  </si>
  <si>
    <t>BMO US PUT WRITE ETF</t>
  </si>
  <si>
    <t>REEFER SALES AND SERVICE (TORONTO) INCORPORATED</t>
  </si>
  <si>
    <t>DYNAMIC INTL DIVIDEND PRIVATE POOL</t>
  </si>
  <si>
    <t>9177-3572 QUEBEC INC.</t>
  </si>
  <si>
    <t>9177 3572 QUEBEC INC</t>
  </si>
  <si>
    <t>CORROSION SERVICE COMPANY LIMITED</t>
  </si>
  <si>
    <t>PARKLAND VENTURES</t>
  </si>
  <si>
    <t>BMO US PUT WRITE HEDGED TO CAD ETF</t>
  </si>
  <si>
    <t>ANATOLIA AVIATION LP</t>
  </si>
  <si>
    <t>CIBANCO SA INSTITUCION DE BANCA MULTIPLE EN SU CARACTER DE FIDUCIARIO DEL CONTRATO DE FIDEICOMISO IRREVOCABLE NUMERO 2206</t>
  </si>
  <si>
    <t>BMO US PREFERRED SHARE HEDGED TO CAD INDEX ETF</t>
  </si>
  <si>
    <t>RBC QUANT EMERGING MARKETS EQUITY LEADERS ETF</t>
  </si>
  <si>
    <t>2052061 ONTARIO INC</t>
  </si>
  <si>
    <t>BLUNDELL SEAFOODS LTD.</t>
  </si>
  <si>
    <t>ST. THOMAS OF VILLANOVA CATHOLIC SCHOOL</t>
  </si>
  <si>
    <t>CAMBRIDGE CANADIAN SHORT-TERM BOND POOL</t>
  </si>
  <si>
    <t>RBC QUBE CUSTOM GLOBAL EQUITY FUND</t>
  </si>
  <si>
    <t>HARBOUR GLB GRWTH INCOME CORP CLASS</t>
  </si>
  <si>
    <t>CPW MEXICO S DE RL DE CV</t>
  </si>
  <si>
    <t>MARCAS NESTLE SA DE CV GROUP</t>
  </si>
  <si>
    <t>MARCAS NESTLE S.A. DE C.V.</t>
  </si>
  <si>
    <t>MARCAS NESTLE SA DE CV</t>
  </si>
  <si>
    <t>NESTLE MEXICO SA DE CV</t>
  </si>
  <si>
    <t>MCCAIN FOODS INDIA (PVT) LTD</t>
  </si>
  <si>
    <t>MAHINDRA INTERTRADE LTD</t>
  </si>
  <si>
    <t>AMIA CAPITAL MACRO MASTER FUND LIMITED</t>
  </si>
  <si>
    <t>AFP PLANVITAL S.A. FUND A</t>
  </si>
  <si>
    <t>AFP PLANVITAL S.A. FUND B</t>
  </si>
  <si>
    <t>AFP PLANVITAL S.A. FUND C</t>
  </si>
  <si>
    <t>CAPULA TAIL RISK MASTER FUND LIMITED</t>
  </si>
  <si>
    <t>AFP PLANVITAL S.A. FUND D</t>
  </si>
  <si>
    <t>AFP PLANVITAL S.A. FUND E</t>
  </si>
  <si>
    <t>MCF HOLDINGS LTD</t>
  </si>
  <si>
    <t>CAN ART ALUMINUM EXTRUSION LIMITED PARTNERSHIP</t>
  </si>
  <si>
    <t>CAN ART ALUMINIUM EXTRUSION LP</t>
  </si>
  <si>
    <t>CIBC CAYMAN BANK LIMITED</t>
  </si>
  <si>
    <t>KENSINGTON AGRICULTURAL SERVICES LT</t>
  </si>
  <si>
    <t>PALADIN SECURITY GROUP LTD.</t>
  </si>
  <si>
    <t>ALCODM SA DE CV</t>
  </si>
  <si>
    <t>ALCO DISENO Y MANUFACTURA SA DE CV</t>
  </si>
  <si>
    <t>MD FOSSIL FREE BOND FUND</t>
  </si>
  <si>
    <t>MD STABLE INCOME FUND (OPPORTUNISTIC SLEEVE)</t>
  </si>
  <si>
    <t>056464 NEW BRUNSWICK</t>
  </si>
  <si>
    <t>BMO SHORT-TERM US TREASURY BOND INDEX ETF</t>
  </si>
  <si>
    <t>COAST SPAS MANUFACTURING INC.</t>
  </si>
  <si>
    <t>COAST SPAS MANUFACTURING INC</t>
  </si>
  <si>
    <t>HURON UNIVERSITY COLLEGE</t>
  </si>
  <si>
    <t>171517 CANADA INC</t>
  </si>
  <si>
    <t>SUNNYSITE COLONY FARMING CO. LTD.</t>
  </si>
  <si>
    <t>BBA INC</t>
  </si>
  <si>
    <t>TRIMAC TRANSPORTATION SERVICES INC AND TRIMAC TRANSPORTATION SERVICES LIMITED PARTNERSHIP</t>
  </si>
  <si>
    <t>TRIMAC TRANSPORTATION SERVICES LTD PARTNERSHIP</t>
  </si>
  <si>
    <t>TRIMAC TRANSPORTATION SERVICES LIMITED PARTNERSHIP</t>
  </si>
  <si>
    <t>TRIMAC TRANSPORTATION SERVICES INC</t>
  </si>
  <si>
    <t>PRIMA DAIRY FARM</t>
  </si>
  <si>
    <t>RBC QUBE LOW VOLATILITY U.S. EQUITY CLASS</t>
  </si>
  <si>
    <t>CHERRY HILL PROGRAMS, INC.</t>
  </si>
  <si>
    <t>8380767 CANADA INC</t>
  </si>
  <si>
    <t>IF IV CUSTODIA DOLARES LATAM FMIV</t>
  </si>
  <si>
    <t>ASC (SA) FACILITY LIMITED PARTNERSHIP</t>
  </si>
  <si>
    <t>QUEENS UNIVERSITY POOLED ENDOWMENT FUNDS</t>
  </si>
  <si>
    <t>PRIMA AFP FUND 3</t>
  </si>
  <si>
    <t>9060774 CANADA LTD</t>
  </si>
  <si>
    <t>LOGIQ HIGH INCOME FUND</t>
  </si>
  <si>
    <t>TORONTO WATERFRONT REVITALIZATION CORPORATION</t>
  </si>
  <si>
    <t>TNT HAY AND CATTLE SALES LTD</t>
  </si>
  <si>
    <t>LECHE 19 DIECINUEVE HERMANOS SA DE CV</t>
  </si>
  <si>
    <t>NUPLEN COMERCIALIZADORA SA DE CV</t>
  </si>
  <si>
    <t>BURGUNDY HIGH YIELD BOND FUND</t>
  </si>
  <si>
    <t>MARITIME HOME IMPROVEMENT</t>
  </si>
  <si>
    <t>BURGUNDY INVESTMENT GRADE CORPORATE BOND FUND</t>
  </si>
  <si>
    <t>WELCO LUMBER CORP</t>
  </si>
  <si>
    <t>CFFI TELECOMMUNICATIONS HOLDINGS LIMITED</t>
  </si>
  <si>
    <t>FORD LEASE TRUST II</t>
  </si>
  <si>
    <t>TINTERS METAL RECYCLING INC</t>
  </si>
  <si>
    <t>MP BOOKER ASSETS INC</t>
  </si>
  <si>
    <t>DUNMATT FARM INC</t>
  </si>
  <si>
    <t>SERFIBAL SA DE CV</t>
  </si>
  <si>
    <t>CAMPO PABLO BORQUEZ SA DE CV</t>
  </si>
  <si>
    <t>OCBC Bank (M) Berhad</t>
  </si>
  <si>
    <t>OCBC BANK MALAYSIA BERHAD</t>
  </si>
  <si>
    <t>ACTINVER TOTAL SA DE CV</t>
  </si>
  <si>
    <t>LA REALIDAD FABOSCH SA DE CV</t>
  </si>
  <si>
    <t>ABBATIS 1INC</t>
  </si>
  <si>
    <t>ABBATIS 1 INC</t>
  </si>
  <si>
    <t>CASC CORP</t>
  </si>
  <si>
    <t>820 MANAGEMENT TRUST</t>
  </si>
  <si>
    <t>INVESTORS GROUP INCOME POOL</t>
  </si>
  <si>
    <t>NEW YORK DERIVATIVE PRODUCTS</t>
  </si>
  <si>
    <t>BlackRock Liability Matching Funds Leveraged GBP Real 2055 - 2059 Swap Fund</t>
  </si>
  <si>
    <t>BNS CHARLOTTE AMALIE ST THOMAS U.S. VIRGIN ISLAN</t>
  </si>
  <si>
    <t>BNS BARBADOS BRIDGETOWN MAIN BRANCH</t>
  </si>
  <si>
    <t>BANK OF NOVA SCOTIA EL SALVADOR BRANCH</t>
  </si>
  <si>
    <t>BNS NEW YORK FIXED INCOME DERIVATIVES(PANAMA)</t>
  </si>
  <si>
    <t>BNS NEW YORK FIXED INCOME DERIVATIVES (PR)</t>
  </si>
  <si>
    <t>BNS NEW YORK FIXED INCOME DERIVATIVES ( PR )</t>
  </si>
  <si>
    <t>BNS NEW YORK FIXED INCOME DERIVATIVES (SSA)</t>
  </si>
  <si>
    <t>BNS NEW YORK FIXED INCOME DERIVATIVES (SCTL)</t>
  </si>
  <si>
    <t>NEW YORK FIXED INCOME DERIVATIVES</t>
  </si>
  <si>
    <t>BNS NEW YORK FIXED INCOME DERIVATIVES (SBE)</t>
  </si>
  <si>
    <t>PHOENIX WRAPPERS USA LLC</t>
  </si>
  <si>
    <t>ROYAL BANK OF CANADA SINGAPORE</t>
  </si>
  <si>
    <t>THE ROYAL BANK OF CANADA SINGAPORE</t>
  </si>
  <si>
    <t>BELCORP LIMITED</t>
  </si>
  <si>
    <t>EBS FA BROADWAY</t>
  </si>
  <si>
    <t>INTERNAL BROADWAY</t>
  </si>
  <si>
    <t>SEDUCTION RESORTS PV SAPI DE CV</t>
  </si>
  <si>
    <t>TF BAL SA DE CV</t>
  </si>
  <si>
    <t>LONE STAR TANGIBLE ASSETS LP</t>
  </si>
  <si>
    <t>DEUTSCHE BANK MEXICO, S.A.</t>
  </si>
  <si>
    <t>DEUTSCHE BANK MEXICO SA FIDEICOMISO</t>
  </si>
  <si>
    <t>DEUTSCHE BANK MEXICO SA F1554</t>
  </si>
  <si>
    <t>NATURES PATH FOOD INC</t>
  </si>
  <si>
    <t>GAIN GTX LLC</t>
  </si>
  <si>
    <t>AF155</t>
  </si>
  <si>
    <t>AF325</t>
  </si>
  <si>
    <t>AF330</t>
  </si>
  <si>
    <t>AF335</t>
  </si>
  <si>
    <t>AF340</t>
  </si>
  <si>
    <t>FSG00452</t>
  </si>
  <si>
    <t>TCL-MEXICO LOAN TR61317</t>
  </si>
  <si>
    <t>NYES1</t>
  </si>
  <si>
    <t>Mizuho Bank Ltd</t>
  </si>
  <si>
    <t>MIZUHO BANK LTD N.Y</t>
  </si>
  <si>
    <t>MAKSTEEL PARTNERSHIP</t>
  </si>
  <si>
    <t>BNS PERU LOANS PORTFOLIO</t>
  </si>
  <si>
    <t>GFI RATES ASIA.</t>
  </si>
  <si>
    <t>AEMB</t>
  </si>
  <si>
    <t>2100 STEELES AVENUE EAST INC</t>
  </si>
  <si>
    <t>PROMOTORA CARIBENA SA DE CV</t>
  </si>
  <si>
    <t>NEW YORK DERIVATIVES HEDGE</t>
  </si>
  <si>
    <t>BNS NEW YORK DERIVATIVES POS PORTFOLIO</t>
  </si>
  <si>
    <t>DOMINICAN REPUBLIC OFFSHORE LOANS</t>
  </si>
  <si>
    <t>LG03</t>
  </si>
  <si>
    <t>SA143</t>
  </si>
  <si>
    <t>AF530</t>
  </si>
  <si>
    <t>AF540</t>
  </si>
  <si>
    <t>NY FIXED INCOME MANAGEMENT PORTFOLIO</t>
  </si>
  <si>
    <t>NEW YORK DERIVATIVES LONDON</t>
  </si>
  <si>
    <t>NEW YORK SWAP</t>
  </si>
  <si>
    <t>BNS NY FIXED INCOME OPTION HEDGE PORTFOLIO (SCI)</t>
  </si>
  <si>
    <t>BNS NY FIXED INCOME OPTION HEDGE PORTFOLIO</t>
  </si>
  <si>
    <t>FSG00349</t>
  </si>
  <si>
    <t>CELESTICA MALAYSIA SDN BHD</t>
  </si>
  <si>
    <t>9372-0035 QUEBEC INC</t>
  </si>
  <si>
    <t>Wesdome Gold Mines Ltd</t>
  </si>
  <si>
    <t>CNTRL</t>
  </si>
  <si>
    <t>AEROPUERTO DEL BAJIO SA DE CV</t>
  </si>
  <si>
    <t>TURISMO NEXUS SA DE CV</t>
  </si>
  <si>
    <t>ROBERT AND KAREN BEDIN</t>
  </si>
  <si>
    <t>RALPH AND DEBORA CROSS</t>
  </si>
  <si>
    <t>LN10</t>
  </si>
  <si>
    <t>NBIMC NON CANADIAN PRIVATE REAL ESTATE FUND</t>
  </si>
  <si>
    <t>LQ01</t>
  </si>
  <si>
    <t>AEMI</t>
  </si>
  <si>
    <t>LK09</t>
  </si>
  <si>
    <t>TD ASSET MANAGEMENT T1559</t>
  </si>
  <si>
    <t>TD ASSET MANAGEMENT T1256</t>
  </si>
  <si>
    <t>YEOCHUN NCC CO.,LTD</t>
  </si>
  <si>
    <t>TD ASSET MANAGEMENT 1105003</t>
  </si>
  <si>
    <t>TD ASSET MANAGEMENT 1105004</t>
  </si>
  <si>
    <t>TD ASSET MANAGEMENT T1105</t>
  </si>
  <si>
    <t>TD ASSET MANAGEMENT 1105002</t>
  </si>
  <si>
    <t>TD ASSET MANAGEMENT 1105001</t>
  </si>
  <si>
    <t>TD ASSET MANAGEMENT 1105005</t>
  </si>
  <si>
    <t>GUARDIAN FUNDAMENTAL GLOBAL EQUITY FUND</t>
  </si>
  <si>
    <t>TD ASSET MANAGEMENT T1120</t>
  </si>
  <si>
    <t>THE PLUMBING &amp; PIPEFITTING WORKERS LOCAL 170 PENSION PLAN</t>
  </si>
  <si>
    <t>THE PLUMBING AND PIPEFITTING WORKERS LOCAL 170 PENSION PLAN</t>
  </si>
  <si>
    <t>SANDAKAN EDIBLE OILS SDN BHD</t>
  </si>
  <si>
    <t>EL GOBIERNO DEL  ESTADO DE TAMAULIPAS</t>
  </si>
  <si>
    <t>NUMA VACATIONS MEXICO SA DE CV</t>
  </si>
  <si>
    <t>GALERIE ALAN KLINKHOFF INC</t>
  </si>
  <si>
    <t>TELEMOVIL EL SALVADOR SA</t>
  </si>
  <si>
    <t>LJ28</t>
  </si>
  <si>
    <t>HUDSON DC ASSET LLC</t>
  </si>
  <si>
    <t>REDWOOD DC ASSET LLC</t>
  </si>
  <si>
    <t>NAVARRO DC ASSET LLC</t>
  </si>
  <si>
    <t>F&amp;C INVESTMENT MANAGEMENT LJ29</t>
  </si>
  <si>
    <t>LJ30</t>
  </si>
  <si>
    <t>LJ31</t>
  </si>
  <si>
    <t>AF615</t>
  </si>
  <si>
    <t>AF625</t>
  </si>
  <si>
    <t>TD ASSET MANAGEMENT T2103</t>
  </si>
  <si>
    <t>FSG00449</t>
  </si>
  <si>
    <t>DEUTSCHE BANK SECURITIES INC (REPOS)</t>
  </si>
  <si>
    <t>DEUTSCHE BANK SECURITIES INC.</t>
  </si>
  <si>
    <t>TD ASSET MANAGEMENT T2105</t>
  </si>
  <si>
    <t>CI FIRST ASSET PREFERRED SHARE ETF</t>
  </si>
  <si>
    <t>FIRST ASSET PREFERRED SHARE ETF</t>
  </si>
  <si>
    <t>HSBC SECURITIES USA INC</t>
  </si>
  <si>
    <t>HSBC SECURITIES (USA) INC.</t>
  </si>
  <si>
    <t>SHIMCO NORTH AMERICA INC</t>
  </si>
  <si>
    <t>EL GOBIERNO DEL ESTADO DE YUCATAN</t>
  </si>
  <si>
    <t>GFP SERVICES CANADA INC</t>
  </si>
  <si>
    <t>SA152</t>
  </si>
  <si>
    <t>SA149</t>
  </si>
  <si>
    <t>SA138</t>
  </si>
  <si>
    <t>LJ25</t>
  </si>
  <si>
    <t>LITIERE ROYAL INC</t>
  </si>
  <si>
    <t>GIM GRUPO INDUSTRIAL MEXICANO SA DE CV</t>
  </si>
  <si>
    <t>SA124</t>
  </si>
  <si>
    <t>COAST LIMITED PARTNERSHIP</t>
  </si>
  <si>
    <t>GRAN TIERRA ENERGY INC</t>
  </si>
  <si>
    <t>GRAN TIERRA ENERGY INC GROUP</t>
  </si>
  <si>
    <t>ORLEN LIETUVA AB</t>
  </si>
  <si>
    <t>SA121</t>
  </si>
  <si>
    <t>SA120</t>
  </si>
  <si>
    <t>SA106</t>
  </si>
  <si>
    <t>SA104</t>
  </si>
  <si>
    <t>DABUR INDIA LTD</t>
  </si>
  <si>
    <t>AFP CUPRUM SA - FUND E</t>
  </si>
  <si>
    <t>STEPHEN STOW (1995) FAMILY TRUST</t>
  </si>
  <si>
    <t>SA102</t>
  </si>
  <si>
    <t>BR-BALANCED INCOME PORTF FUND-ASSET</t>
  </si>
  <si>
    <t>BR-BALANCED INCOME PORT FD-INTL EQ</t>
  </si>
  <si>
    <t>BR-BALANCED INCOME PORTF FD-UK EQ</t>
  </si>
  <si>
    <t>MCKINSEY COMPANY INC MEXICO SC</t>
  </si>
  <si>
    <t>LORAC COMMUNICATIONS INC</t>
  </si>
  <si>
    <t>STUART BUDD &amp; SONS LTD</t>
  </si>
  <si>
    <t>STUART BUDD AND SONS LTD</t>
  </si>
  <si>
    <t>KAITLIN HOMES LTD</t>
  </si>
  <si>
    <t>BANK OF BARODA</t>
  </si>
  <si>
    <t>INDUSIND BANK LTD</t>
  </si>
  <si>
    <t>GRUPO AEROPORTUARIO DEL PACIFICO SAB DE CV</t>
  </si>
  <si>
    <t>RBC US SHORT-TERM CORPORATE BOND FUND</t>
  </si>
  <si>
    <t>SACOS DE POLIPROPILENO ESPECIALIZADOS SA DE CV</t>
  </si>
  <si>
    <t>SACOS DE POLIPROPILENO ESPECIALIZADO SA DE CV</t>
  </si>
  <si>
    <t>STATE BANK OF INDIA</t>
  </si>
  <si>
    <t>STATE BANK OF INDIA,</t>
  </si>
  <si>
    <t>RBC US STRATEGIC INCOME BOND FUND</t>
  </si>
  <si>
    <t>RBC GLOBAL BOND &amp; CURRENCY FUND</t>
  </si>
  <si>
    <t>RBC O'SHAUGHNESSY U.S. VALUE FUND (UNHEDGED)</t>
  </si>
  <si>
    <t>RBC GLOBAL EQUITY FOCUS CURRENCY NEUTRAL FUND</t>
  </si>
  <si>
    <t>RBC QUBE LOW VOLATILITY GLOBAL EQUITY CURRENCY NEUTRAL FUND</t>
  </si>
  <si>
    <t>MOLIMENTALES DEL NOROESTE S.A. DE C.V.</t>
  </si>
  <si>
    <t>HYDROCONTROL INDUSTRIAL SA DE CV</t>
  </si>
  <si>
    <t>ALIMENTOS CONCENTRADOS DE DELICIAS SA DE CV</t>
  </si>
  <si>
    <t>CYAN LABS SA DE CV</t>
  </si>
  <si>
    <t>PIHLAINEN APPAREL IMPORTS INC</t>
  </si>
  <si>
    <t>SCHOTT GEMTRON (CANADA) CORPORATION</t>
  </si>
  <si>
    <t>DEUTSCHE BANK MEXICO S A DIVISION FIDUCIARIA F1616</t>
  </si>
  <si>
    <t>PACIFIC COAST FRUIT PRODUCTS LTD</t>
  </si>
  <si>
    <t>STAGELINE SCENE MOBILE INC</t>
  </si>
  <si>
    <t>STAGELINE SCENE MOBILE INC.</t>
  </si>
  <si>
    <t>LINDMILK FARMS</t>
  </si>
  <si>
    <t>SOCCO HOLDINGS INC</t>
  </si>
  <si>
    <t>PACIFICA NORTHWEST TIMBER CORP</t>
  </si>
  <si>
    <t>PACIFICA TRADING CORP</t>
  </si>
  <si>
    <t>ADVANCED DESIGN SOLUTIONS INC.</t>
  </si>
  <si>
    <t>1975482 ONTARIO INC</t>
  </si>
  <si>
    <t>MAYBLOOM FARMS LTD</t>
  </si>
  <si>
    <t>SOUTHERN DRIP IRRIGATION LTD</t>
  </si>
  <si>
    <t>MAYBERRY FARMS LTD</t>
  </si>
  <si>
    <t>MAYBERRY FARMS LTD GROUP</t>
  </si>
  <si>
    <t>S2E TECHNOLOGIES INC.</t>
  </si>
  <si>
    <t>HARVEST RED FARMS LTD</t>
  </si>
  <si>
    <t>VELOCE DEVELOPMENTS LTD</t>
  </si>
  <si>
    <t>MD AMERICAN GROWTH FUND MF</t>
  </si>
  <si>
    <t>MD AMERICAN GROWTH FUND</t>
  </si>
  <si>
    <t>MD AMERICAN VALUE FUND MF</t>
  </si>
  <si>
    <t>MD AMERICAN VALUE FUND</t>
  </si>
  <si>
    <t>AC BEBIDAS S DE RL DE CV</t>
  </si>
  <si>
    <t>A C BEBIDAS S DE R L DE CV</t>
  </si>
  <si>
    <t>MD DIVIDEND GROWTH FUND</t>
  </si>
  <si>
    <t>MD DIVIDEND GROWTH FUND MF</t>
  </si>
  <si>
    <t>MD EQUITY FUND</t>
  </si>
  <si>
    <t>MD EQUITY FUND MF</t>
  </si>
  <si>
    <t>THE SUMITOMO WAREHOUSE CO LTD</t>
  </si>
  <si>
    <t>QUESTER TANGENT CORPORATION</t>
  </si>
  <si>
    <t>WARRINGTON AGRODYNAMIC LTD.</t>
  </si>
  <si>
    <t>WILLYS GREENHOUSE LTD</t>
  </si>
  <si>
    <t>KC HOTEL PROPERTY OWNER LLC</t>
  </si>
  <si>
    <t>2087 NEWPORT INC.</t>
  </si>
  <si>
    <t>MUNICH REINSURANCE COMPANY</t>
  </si>
  <si>
    <t>OAK BAY RENTAL INVESTMENTS LTD</t>
  </si>
  <si>
    <t>EZ REBUILDABLES LTD</t>
  </si>
  <si>
    <t>FORZA MOTOCICLISMO SA DE CV</t>
  </si>
  <si>
    <t>CONVERTER CONVERTER BROKER INC</t>
  </si>
  <si>
    <t>CHIC MONARCHIQUE DISTRIBUTIONS INC</t>
  </si>
  <si>
    <t>UNIFIN FINANCIERA SAB DE CV</t>
  </si>
  <si>
    <t>UNIFIN FINANCIERA S A B  DE CV</t>
  </si>
  <si>
    <t>LG ELECTRONICS CANADA, INC.</t>
  </si>
  <si>
    <t>SOLUCIONES BASICAS DE OCCIDENTE SA DE CV</t>
  </si>
  <si>
    <t>ATLANTIC SALMON FEDERATION CANADA</t>
  </si>
  <si>
    <t>ATLANTIC AQUA FARMS LIMITED</t>
  </si>
  <si>
    <t>RULAND REALTY LIMITED</t>
  </si>
  <si>
    <t>AYLMER COMMERCIAL CENTRE INC</t>
  </si>
  <si>
    <t>PRAIRIE SOURCE TRADING LTD.</t>
  </si>
  <si>
    <t>PROSPECTIVE MANAGEMENT SERVICES INC</t>
  </si>
  <si>
    <t>DELOM IMMOBILIER INC.</t>
  </si>
  <si>
    <t>MATERION ADVANCED MATERIALS TECH &amp; SERVICES CORP</t>
  </si>
  <si>
    <t>JOHN HANCOCK STRATEGIC INCOME FUND</t>
  </si>
  <si>
    <t>THE ONEX DSU HEDGE TRUST</t>
  </si>
  <si>
    <t>MACKENZIE US INVESTMENT GRADE CORPORATE BOND INDEX ETF</t>
  </si>
  <si>
    <t>LAMBARDAR INC.</t>
  </si>
  <si>
    <t>STINGRAY MUSIC SA DE CV</t>
  </si>
  <si>
    <t>TRAVEL STUDIO COMUNICACIONES SA DE CV</t>
  </si>
  <si>
    <t>MD FOSSIL FUEL FREE BOND FUND</t>
  </si>
  <si>
    <t>THE SHIZUOKA BANK LTD</t>
  </si>
  <si>
    <t>MD FOSSIL FUEL FREE EQUITY FUND</t>
  </si>
  <si>
    <t>MD FOSSIL FUEL FREE EQUITY FUND MF</t>
  </si>
  <si>
    <t>MD INTERNATIONAL GROWTH FUND MF</t>
  </si>
  <si>
    <t>MD INTERNATIONAL GROWTH FUND</t>
  </si>
  <si>
    <t>MD INTERNATIONAL VALUE FUND MF</t>
  </si>
  <si>
    <t>MD INTERNATIONAL VALUE FUND</t>
  </si>
  <si>
    <t>COLOMBIA ENERGY DEVELOPMENT CO., COLOMBIAN BRANCH</t>
  </si>
  <si>
    <t>MD MONEY FUND</t>
  </si>
  <si>
    <t>PHILLIPS, HAGER &amp; NORTH SYNTHETIC FLOATING RATE FUND</t>
  </si>
  <si>
    <t>PH&amp;N SYNTHETIC FLOATING RATE FUND</t>
  </si>
  <si>
    <t>WOLF COMPANY SA DE CV</t>
  </si>
  <si>
    <t>EQUIPOS PARA GAS SA DE CV</t>
  </si>
  <si>
    <t>ELLISDON INFRASTRUCTURE TBCC GENERAL PARTNERSHIP</t>
  </si>
  <si>
    <t>CELLULAR3000 INC</t>
  </si>
  <si>
    <t>POLIMEROS ESPECIALES SA DE CV</t>
  </si>
  <si>
    <t>EMPACADORA Y COMERCIALIZADORA DE PRODUCTOS BASICOS SAP DE CV</t>
  </si>
  <si>
    <t>GRANOS NACIONALES INTERNACIONALES DE SINALOA SA DE CV</t>
  </si>
  <si>
    <t>142503 CANADA INC</t>
  </si>
  <si>
    <t>TD ASSET MANAGEMENT 1162004</t>
  </si>
  <si>
    <t>TD ASSET MANAGEMENT 1160002</t>
  </si>
  <si>
    <t>TD ASSET MANAGEMENT 1160003</t>
  </si>
  <si>
    <t>TD ASSET MANAGEMENT 1160001</t>
  </si>
  <si>
    <t>TD ASSET MANAGEMENT 1160</t>
  </si>
  <si>
    <t>TD ASSET MANAGEMENT 1159003</t>
  </si>
  <si>
    <t>TD ASSET MANAGEMENT 1159002</t>
  </si>
  <si>
    <t>TD ASSET MANAGEMENT 1198004</t>
  </si>
  <si>
    <t>TD ASSET MANAGEMENT 1159001</t>
  </si>
  <si>
    <t>TD ASSET MANAGEMENT 1159</t>
  </si>
  <si>
    <t>GOHLER GMBH AND CO KG ANLAGENTECHNIK</t>
  </si>
  <si>
    <t>ISB TRANSPORT LTD</t>
  </si>
  <si>
    <t>MD PRECISION BALANCED GROWTH PORTFOLIO</t>
  </si>
  <si>
    <t>NORTHERN MAT &amp; BRIDGE LIMITED PARTNERSHIP</t>
  </si>
  <si>
    <t>NOMURA SECURITIES INTERNATIONAL, INC.</t>
  </si>
  <si>
    <t>NOMURA SECURITIES INTERNATIONAL, INC</t>
  </si>
  <si>
    <t>AGROPECUARIA CAMPILLO SA DE CV</t>
  </si>
  <si>
    <t>ENGENCAP HOLDING S DE RL DE CV</t>
  </si>
  <si>
    <t>TRI WIRE LINE CONSTRUCTION INC</t>
  </si>
  <si>
    <t>BLUERIDGE PRODUCE INC</t>
  </si>
  <si>
    <t>MD PRECISION CONSERVATIVE PORTFOLIO</t>
  </si>
  <si>
    <t>MD PRECISION BALANCED INCOME PORTFOLIO</t>
  </si>
  <si>
    <t>MD PRECISION MAXIMUM GROWTH PORTFOLIO</t>
  </si>
  <si>
    <t>MD PRECISION MODERATE BALANCED PORTFOLIO</t>
  </si>
  <si>
    <t>MD PRECISION MODERATE GROWTH PORTFOLIO</t>
  </si>
  <si>
    <t>GAVILON DE MEXICO SA DE CV</t>
  </si>
  <si>
    <t>UCF HOTEL VENTURE V</t>
  </si>
  <si>
    <t>ACCEL ENERGY CANADA LIMITED</t>
  </si>
  <si>
    <t>ACCEL CANADA HOLDINGS LIMITED</t>
  </si>
  <si>
    <t>MDPIM CANADIAN EQUITY POOL</t>
  </si>
  <si>
    <t>VINCULOS DE NEGOCIOS SA DE CV</t>
  </si>
  <si>
    <t>NEXCEM INC</t>
  </si>
  <si>
    <t>ESTRUXTURE DATA CENTERS INC</t>
  </si>
  <si>
    <t>IMAGEN COMUNICACION EN RADIO SA DE CV</t>
  </si>
  <si>
    <t>OMG INMOBILIARIA S A P I DE CV</t>
  </si>
  <si>
    <t>COMERCIAL GANADERA ALBORADA SA DE CV</t>
  </si>
  <si>
    <t>GOMAS NATURALES SA DE CV</t>
  </si>
  <si>
    <t>FORMOSA CHEMICALS &amp; FIBRE CORPORATION</t>
  </si>
  <si>
    <t>ELLISDON INFRASTRUCTURE BGH INC</t>
  </si>
  <si>
    <t>ICON TIRE INTERNATIONAL INC</t>
  </si>
  <si>
    <t>MERLYN AND BEVERLEY SPENCE</t>
  </si>
  <si>
    <t>ACCELERATED SYSTEMS INC</t>
  </si>
  <si>
    <t>GREEN ISLAND SOLUTIONS SA DE CV</t>
  </si>
  <si>
    <t>SSAB CENTRAL INC</t>
  </si>
  <si>
    <t>WESTERN COAST ENTERPRISE LTD</t>
  </si>
  <si>
    <t>MARTIN PAYER</t>
  </si>
  <si>
    <t>FACTOR GFC GLOBAL SA DE CV SOFOM ENR</t>
  </si>
  <si>
    <t>479008 ONTARIO INC</t>
  </si>
  <si>
    <t>FIBRA CONKRETAR SA DE CV</t>
  </si>
  <si>
    <t>EMPIRE FUND</t>
  </si>
  <si>
    <t>NEWCASTLE HOLDINGS INC</t>
  </si>
  <si>
    <t>HARTFORD ENTERPRISES INC</t>
  </si>
  <si>
    <t>SONORA SERVICIOS DE EMPLEO SA DE CV</t>
  </si>
  <si>
    <t>NORSTEEL BUILDINGS SALES CORPORATION</t>
  </si>
  <si>
    <t>MARATHON MODI PARTNERSHIP, L.P.</t>
  </si>
  <si>
    <t>CRIANZA SUPREMA SPR DE RL DE CV</t>
  </si>
  <si>
    <t>ROSS WATERS HOLDINGS LTD</t>
  </si>
  <si>
    <t>POLYMER NET TECHNOLOGY INC</t>
  </si>
  <si>
    <t>ALICORP SAA</t>
  </si>
  <si>
    <t>ALICORP S.A.A</t>
  </si>
  <si>
    <t>OMEGA TOOL CORP.</t>
  </si>
  <si>
    <t>JACOB AND WILLIAM HOLDINGS LTD.</t>
  </si>
  <si>
    <t>RANGLE IO INC</t>
  </si>
  <si>
    <t>MAPLETREE TREASURY SERVICES LIMITED</t>
  </si>
  <si>
    <t>JONVIEW CANADA INC</t>
  </si>
  <si>
    <t>9131 5986 QUEBEC INC W MAXWELL</t>
  </si>
  <si>
    <t>CDC WIRE S DE RL DE CV</t>
  </si>
  <si>
    <t>BIO BASIC CANADA INC</t>
  </si>
  <si>
    <t>RALPH M LANG FARMS INC</t>
  </si>
  <si>
    <t>PRODUCTOS MEDLINE MEXICALI S DE R L DE C V</t>
  </si>
  <si>
    <t>INGENIO TRES VALLES SA DE CV</t>
  </si>
  <si>
    <t>MEDICAL TECHNOLOGY (W.B) INC.</t>
  </si>
  <si>
    <t>BANCO INVEX, S.A.</t>
  </si>
  <si>
    <t>BANCO INVEX SA INSTITUCION DE BANCA MULTIPLE, INVEX GRUPO FINANCIERO, FIDUCIARIO UNICAMENTE Y EXCLUSIVAMENTE EN SU CARACTER DE FIDUCIARIO EN EL FIDEICOMISO NUMERO F/2264</t>
  </si>
  <si>
    <t>BANCO INVEX SA INSTITUCION DE BANCA MULTIPLE INVEX GRUPO FINANCIERO COMO FIDUCIARIO DEL FIDEICOMISO F 2264</t>
  </si>
  <si>
    <t>BANCO INVEX SA INSTITUCION DE BANCA MULTIPLE INVEX GRUPO FINANCIERO FIDUCIARIOCOMO FIDUCIARIO DEL FIDEICOMISO IRREVOCABLE NO 2157 FIBRA MT2</t>
  </si>
  <si>
    <t>BANCO INVEX SA INSTITUCION DE BANCA MULTIPLE INVEX GRUPO FINANCIERO EN SU CARACTER FIDUCIARIO DEL FIDEICOMISO F/3127</t>
  </si>
  <si>
    <t>FULL NAME: BANCO INVEX SOCIEDAD ANONIMA INSTITUCION DE BANCA MULTIPLE INVEX GRUPO FINANCIERO COMO FIDUCIARIO DEL FIDEICOMISO NUMERO 1380</t>
  </si>
  <si>
    <t>BANCO INVEX S.A. INSTITUCION DE BANCA MULTIPLE</t>
  </si>
  <si>
    <t>BANCO INVEX SA, INSTITUCION DE BANCA MULTIPLE, INVEX GRUPO FINANCIERO, EN SU CARACTER DE FIDUCIOARIO DEL CONTRATO DE FIDEICOMISO IRREVOCABLE NUMERO 2897</t>
  </si>
  <si>
    <t>BANCO INVEX S.A., INSTITUCION DE BANCA MULTIPLE, INVEX GRUPO FINANCIERO, FIDUCIARIO, COMO FIDUCIARIO DEL FIDEICOMISO IRREVOCABLE NO 2157  FIBRA MTY</t>
  </si>
  <si>
    <t>BANCO INVEX S.A. FIDEICOMISO F/1178</t>
  </si>
  <si>
    <t>BANCO INVEX SA INSTITUCION DE BANCA MULTIPLE  INVEX GRUPO FINANCIERO  FIDUCIARIO  COMO FIDUCIARIO DEL CONTRATO DE FIDEICOMISO IRREVOCABLE DE ADMINISTRACION Y PAGO NUMERO 3800</t>
  </si>
  <si>
    <t>BANCO INVEX SA INSTITUCION DE BANCA MULTIPLE INVEX GRUPO FINANCIERO COMO FIDUCIARIO DEL FIDEICOMISO 1178</t>
  </si>
  <si>
    <t>BANCO INVEX  SA INSTITUCION DE BANCA MULTIPLE  INVEX GRUPO FINANCIERO EN SU CARACTER DE FIDUCIARIO DEL CONTRATO DE FIDEICOMISO IRREVOCABLE DE EMISION ADMINISTRACION Y PAGO NO F 2966</t>
  </si>
  <si>
    <t>BANCO INVEX, S.A. INSTITUCION DE BANCA MULTIPLE, INVEX GRUPO FINANCIERO COMO FIDUCIARIO DEL FIDEICOMISO F/2236</t>
  </si>
  <si>
    <t>BANCO INVEX SA INSTITUCION DE BANCA MULTIPLE INVEX GRUPO FINANCIERO</t>
  </si>
  <si>
    <t>ASOCIACION DEL VALLE DE GUADALAJARA SC</t>
  </si>
  <si>
    <t>CULTURA DELTA AGUASCALIENTES SC</t>
  </si>
  <si>
    <t>CENTRO DE EDUCACION Y CULTURA DEL VALLE SC</t>
  </si>
  <si>
    <t>CENTRO DE EDUCACION Y ORIENTACION ACADEMICA DE CHIHUAHUA SC</t>
  </si>
  <si>
    <t>INSTITUTO EDUCATIVO COLINAS DE SAN JAVIER SC</t>
  </si>
  <si>
    <t>ASOCIACION CULTURAL DE ZACATECAS SC</t>
  </si>
  <si>
    <t>GOLDMAN SACHS ASSET MANAGEMENT LP CDEA</t>
  </si>
  <si>
    <t>ALESSO SA DE CV</t>
  </si>
  <si>
    <t>OPERADORA YAAN SA DE CV</t>
  </si>
  <si>
    <t>BERKELEY SQUARE PENSION TRUSTEE COMPANY LIMITED AS TRUSTEE OF THE GSK PENSION SCHEME</t>
  </si>
  <si>
    <t>MACKENZIE GROWTH ETF PORTFOLIO</t>
  </si>
  <si>
    <t>THE UNIVERSITY OF BRITISH COLUMBIA ENDOWMENT FUND - ENDOWMENT PD</t>
  </si>
  <si>
    <t>THE UNIVERSITY OF BRITISH COLUMBIA ENDOWMENT FUND - ENDOWMENT IE</t>
  </si>
  <si>
    <t>THE UNIVERSITY OF BRITISH COLUMBIA ENDOWMENT FUND - ENDOWMENT ARS</t>
  </si>
  <si>
    <t>THE UNIVERSITY OF BRITISH COLUMBIA ENDOWMENT FUND - ENDOWMENT RE</t>
  </si>
  <si>
    <t>THE UNIVERSITY OF BRITISH COLUMBIA ENDOWMENT FUND</t>
  </si>
  <si>
    <t>UNIVERSITY OF BRITISH COLUMBIA STAFF PENSION PLAN - STAFF RE</t>
  </si>
  <si>
    <t>UNIVERSITY OF BRITISH COLUMBIA STAFF PENSION PLAN</t>
  </si>
  <si>
    <t>UNIVERSITY OF BRITISH COLUMBIA STAFF PENSION PLAN - STAFF IE</t>
  </si>
  <si>
    <t>TD ASSET MANAGEMENT 1506</t>
  </si>
  <si>
    <t>TD ASSET MANAGEMENT 1031</t>
  </si>
  <si>
    <t>TD ASSET MANAGEMENT 1031001</t>
  </si>
  <si>
    <t>TD ASSET MANAGEMENT 1031002</t>
  </si>
  <si>
    <t>DYNAMIC ACTIVE INVESTMENT GRADE FLOATING RATE FUND</t>
  </si>
  <si>
    <t>TECNICA ADMINISTRATIVA BAL SA DE CV</t>
  </si>
  <si>
    <t>FPL PROPERTIES LTD</t>
  </si>
  <si>
    <t>RALPH LANG DBA RM LANG FARMS</t>
  </si>
  <si>
    <t>ELLISDON INFRASTRUCTURE KBT RER INC.</t>
  </si>
  <si>
    <t>BAIYIN NONFERROUS GROUP CO LTD</t>
  </si>
  <si>
    <t>ICAP Securities Ltd,</t>
  </si>
  <si>
    <t>ICAP Securities Ltd</t>
  </si>
  <si>
    <t>JB DRAX HONORE (UK) LIMITED</t>
  </si>
  <si>
    <t>MACKENZIE CONSERVATIVE ETF PORTFOLIO</t>
  </si>
  <si>
    <t>MACKENZIE BALANCED ETF PORTFOLIO</t>
  </si>
  <si>
    <t>AIR CANADA PENSION MASTER TRUST FUND</t>
  </si>
  <si>
    <t>AIR CANADA SYNTHETIC US</t>
  </si>
  <si>
    <t>AIR CANADA INTERNAL CANADIAN EQ</t>
  </si>
  <si>
    <t>AIR CANADA CORP MONTREAL</t>
  </si>
  <si>
    <t>AIR CANADA 4544293</t>
  </si>
  <si>
    <t>AIR CANADA 7505302</t>
  </si>
  <si>
    <t>AC-HEDGES ALTERN</t>
  </si>
  <si>
    <t>AIR CANADA SYNTHETIC CDN</t>
  </si>
  <si>
    <t>AIR CANADA INT DIST CASH</t>
  </si>
  <si>
    <t>AIR CANADA 02140002</t>
  </si>
  <si>
    <t>AIR CANADA SYNTHETIC EM</t>
  </si>
  <si>
    <t>AIR CANADA SYNTHETIC DURATION</t>
  </si>
  <si>
    <t>AIR CANADA 8522260</t>
  </si>
  <si>
    <t>AIR CANADA TREASURIES</t>
  </si>
  <si>
    <t>AC ALTERNATIVE TRUST FUND</t>
  </si>
  <si>
    <t>AIR CANADA 8267561</t>
  </si>
  <si>
    <t>AIR CANADA 8322961</t>
  </si>
  <si>
    <t>AIR CANADA SP500 PHYSICAL</t>
  </si>
  <si>
    <t>AIR CANADA COMPANY 90</t>
  </si>
  <si>
    <t>AIR CANADA 7725400</t>
  </si>
  <si>
    <t>AIR CANADA 8007748</t>
  </si>
  <si>
    <t>AIR CANADA RRB</t>
  </si>
  <si>
    <t>AIR CANADA 7506309</t>
  </si>
  <si>
    <t>AIR CANADA INT QUANT STRAT</t>
  </si>
  <si>
    <t>AIR CANADA SYNTHETIC GLOBAL</t>
  </si>
  <si>
    <t>AIR CANADA FIXED INC INTERNAL</t>
  </si>
  <si>
    <t>AIR CANADA SYNTHETIC EAFE</t>
  </si>
  <si>
    <t>AIR CANADA SYNTHETIC FI</t>
  </si>
  <si>
    <t>AIR CANADA 8626413</t>
  </si>
  <si>
    <t>BERKELEY SQUARE PENSION TRUSTEE COMPANY LIMITED AS TRUSTEE OF THE GSK PENSION FUND</t>
  </si>
  <si>
    <t>THE SALVATION ARMY GENERAL INVESTMENT FUND</t>
  </si>
  <si>
    <t>MULTILATERAL INVESTMENT GUARENTEE AGENCY</t>
  </si>
  <si>
    <t>LEGAL &amp; GENERAL INVESTMENT MANAGEMENT 5366</t>
  </si>
  <si>
    <t>LGIM (IRELAND) RISK MANAGEMENT SOLUTIONS PLC, ON BEHALF OF LGIM 2050 REAL FUND</t>
  </si>
  <si>
    <t>PH&amp;N CUSTOM UNIVERSE PROVINCIAL SPREAD OVERLAY FUND I</t>
  </si>
  <si>
    <t>IVY EME, LTD</t>
  </si>
  <si>
    <t>MONETTE AG VENTURES LTD.</t>
  </si>
  <si>
    <t>PRODUCTOS CAREY SA DE CV</t>
  </si>
  <si>
    <t>LIMBERIS SEAFOOD PROCESSING LTD</t>
  </si>
  <si>
    <t>PH&amp;N CUSTOM UNIVERSE PROVINCIAL SPREAD OVERLAY FUND II</t>
  </si>
  <si>
    <t>BMO HIGH YIELD US CORPORATE BOND INDEX ETF</t>
  </si>
  <si>
    <t>SONEIL HURONTARIO INC</t>
  </si>
  <si>
    <t>CI BANCO SA INSTITUCION DE BANCA MULTIPLE EN SU CARACTER DE FIDUCIARIO DEL CONTRATO DE FIDEICOMISO IRREVOCABLE NUMERO CIB 2810</t>
  </si>
  <si>
    <t>MD SELECT FUND</t>
  </si>
  <si>
    <t>MDPIM CANADIAN BOND POOL</t>
  </si>
  <si>
    <t>0936670 BC LTD</t>
  </si>
  <si>
    <t>LDM RENT SA DE CV</t>
  </si>
  <si>
    <t>SINTCO SA DE CV</t>
  </si>
  <si>
    <t>UPI SAPI DE CV</t>
  </si>
  <si>
    <t>RAGASA INDUSTRIAS SA DE CV</t>
  </si>
  <si>
    <t>RAGASA INDUSTRIAS S.A. DE C.V.</t>
  </si>
  <si>
    <t>SIGNATURE HIGH YIELD BOND II FUND</t>
  </si>
  <si>
    <t>Tewksbury Investment Fund Ltd</t>
  </si>
  <si>
    <t>CANADIAN ENGRAVERS SUPPLY COMPANY  LTD</t>
  </si>
  <si>
    <t>MOCE INGENIERIA SA DE CV</t>
  </si>
  <si>
    <t>DINE SAB DE CV</t>
  </si>
  <si>
    <t>PH&amp;N SHORT INVESTMENT GRADE CORPORATE BOND TRUST</t>
  </si>
  <si>
    <t>BABICH FARMS JOINT VENTURE</t>
  </si>
  <si>
    <t>PUROLATOR INC</t>
  </si>
  <si>
    <t>CASA LEY SAPI DE CV</t>
  </si>
  <si>
    <t>VEROSTAMP SA DE CV</t>
  </si>
  <si>
    <t>DISTRIBUTION ALIMENTAIRE CHRIS. P. INC.</t>
  </si>
  <si>
    <t>MEXICO SPOT BROADWAY</t>
  </si>
  <si>
    <t>0850463 BC LTD</t>
  </si>
  <si>
    <t>PUBLIC HOUSE LTD.</t>
  </si>
  <si>
    <t>TOTAL ENERGY SERVICES INC</t>
  </si>
  <si>
    <t>NEXTERA ENERGY OPERATING PARTNERS, LP</t>
  </si>
  <si>
    <t>BC TENEDORA INMOBILIARIA, S. DE R.L. DE C.V.</t>
  </si>
  <si>
    <t>CB CERVEZA OPERATIONS, S. DE R.L. DE C.V.</t>
  </si>
  <si>
    <t>GREENBELT GREENHOUSE LTD</t>
  </si>
  <si>
    <t>HUEVO SANTIAGO DE QUERETARO SPR DE RL DE CV</t>
  </si>
  <si>
    <t>UPS INSURANCE CLAIMS</t>
  </si>
  <si>
    <t>POOL</t>
  </si>
  <si>
    <t>VESTA ENERGY LTD.</t>
  </si>
  <si>
    <t>CONISTON HOLDINGS LTD.</t>
  </si>
  <si>
    <t>LYB AMERICAS FINANCE COMPANY LLC.</t>
  </si>
  <si>
    <t>2092172 ALBERTA LTD</t>
  </si>
  <si>
    <t>FRANK CARROLL FINANCIAL LTD</t>
  </si>
  <si>
    <t>9055-2910 QUEBEC INC</t>
  </si>
  <si>
    <t>CENTRE COMMERCIAL ST-CANUT INC</t>
  </si>
  <si>
    <t>9354875 CANADA INC</t>
  </si>
  <si>
    <t>PHARMACIE FREDERIC LAHOUD (AVENUE CARTIER) INC.</t>
  </si>
  <si>
    <t>FLYING COLOURS CORP.</t>
  </si>
  <si>
    <t>STEPHANE LESSARD ET RICHARD TREMBLAY</t>
  </si>
  <si>
    <t>PHARMACIE MAXIM FONTAINE INC</t>
  </si>
  <si>
    <t>9270 8213 QUEBEC INC</t>
  </si>
  <si>
    <t>OPTIMUM TALENT</t>
  </si>
  <si>
    <t>CONSTRUCTION BOULEVARD GOUIN INC</t>
  </si>
  <si>
    <t>INFRA SOLUTIONS CAPITAL INC</t>
  </si>
  <si>
    <t>PHARMACIE JEAN SEBASTIEN BLAIS JEAN-FRANCOIS LECLERC ET</t>
  </si>
  <si>
    <t>DISTRIBUTION STOX INC</t>
  </si>
  <si>
    <t>PHARMACIE HELENE MONTPETIT INC</t>
  </si>
  <si>
    <t>OLIVIER SEPTILES CHRYSLER DODGE JEEP RAM INC</t>
  </si>
  <si>
    <t>9163 2653 QUEBEC INC</t>
  </si>
  <si>
    <t>TIMKEL INC</t>
  </si>
  <si>
    <t>GESTION ELMARAL INC</t>
  </si>
  <si>
    <t>LAHOUD PHARMA INC</t>
  </si>
  <si>
    <t>IMMEUBLES LAHOUD INC</t>
  </si>
  <si>
    <t>IMMEUBLES G S C  S E N C</t>
  </si>
  <si>
    <t>DELTA PHARMA INC</t>
  </si>
  <si>
    <t>IMMOBILIER CTS INC</t>
  </si>
  <si>
    <t>GROUPE IMMOBILIER DUBEGE INC</t>
  </si>
  <si>
    <t>GROUPE IMMOBILIER DUBEGE INC.</t>
  </si>
  <si>
    <t>TRANSPORT MARITIME ST LAURENT INC</t>
  </si>
  <si>
    <t>DMT IMMOBILIERS INC</t>
  </si>
  <si>
    <t>9169-8464 QUEBEC INC</t>
  </si>
  <si>
    <t>9169 8464 QUEBEC INC</t>
  </si>
  <si>
    <t>ALLIANCE HEPYX INC</t>
  </si>
  <si>
    <t>ALLIANCE HEPYX</t>
  </si>
  <si>
    <t>BUKOVAL INC</t>
  </si>
  <si>
    <t>COMPLEXE OGILVY AVENUE LP AND 4373049 CANADA INC</t>
  </si>
  <si>
    <t>LES RESIDENCES SELECTION SEC V AND SOCIETE EN COMMANDITE RESIDENCE LE JARDIN DES SOURCES</t>
  </si>
  <si>
    <t>1929874 ONTARIO INC</t>
  </si>
  <si>
    <t>LES IMMEUBLES LABRIE GAUTHIER INC</t>
  </si>
  <si>
    <t>GROUPE GRENIER GUILBAULT INC</t>
  </si>
  <si>
    <t>92580034 QUEBEC INC</t>
  </si>
  <si>
    <t>9291 9190 QUEBEC INC</t>
  </si>
  <si>
    <t>BTG CAPITAL INC</t>
  </si>
  <si>
    <t>EDIFICE 5500 ROYALMOUNT INC</t>
  </si>
  <si>
    <t>JEAN FRANCOIS HEBERT AND GAETAN COUILLARD PHARMACIENS INC</t>
  </si>
  <si>
    <t>QUADRIAM INVESTMENTS INC</t>
  </si>
  <si>
    <t>SIGMA BROKING LIMITED</t>
  </si>
  <si>
    <t>COMPA¿¿A INMOBILIARIA MEXICANA, SA DE CV</t>
  </si>
  <si>
    <t>4307674 CANADA INC</t>
  </si>
  <si>
    <t>9177 2541 QUEBEC INC</t>
  </si>
  <si>
    <t>2502108 ONTARIO LTD</t>
  </si>
  <si>
    <t>GPA MOTOR TRADE INC</t>
  </si>
  <si>
    <t>SOCIETE DE DEVELOPPEMENT ECONOMIQUE DE DRUMMONDVILLE INC</t>
  </si>
  <si>
    <t>SOCIETE DE DEVELOPPEMENT ECONOMIQUE DE DRUMMONDVILLE INC.</t>
  </si>
  <si>
    <t>9256 2669 QUEBEC INC</t>
  </si>
  <si>
    <t>DELTASON TRADING LTD</t>
  </si>
  <si>
    <t>NORTHWEST HEALTHCARE AUSTRALIA RE LTD</t>
  </si>
  <si>
    <t>TRAXYS NORTH AMERICA LLC</t>
  </si>
  <si>
    <t>WYNDHAM HOTELS AND RESORTS INC</t>
  </si>
  <si>
    <t>AGF ELEMENTS YIELD PORTFOLIO CLASS</t>
  </si>
  <si>
    <t>MACKENZIE PRIVATE GLOBAL CONSERVATIVE INCOME BALANCED POOL</t>
  </si>
  <si>
    <t>MACKENZIE PRIVATE US EQUITY POOL</t>
  </si>
  <si>
    <t>MACKENZIE PRIVATE GLOBAL INCOME BALANCED POOL</t>
  </si>
  <si>
    <t>AGFIQ ENHANCED GLOBAL ESG FACTORS ETF</t>
  </si>
  <si>
    <t>MACKENZIE PRIVATE INCOME BALANCED POOL</t>
  </si>
  <si>
    <t>AGFIQ ENHANCED GLOBAL INFRASTRUCTURE ETF</t>
  </si>
  <si>
    <t>MACKENZIE PRIVATE CANADIAN FOCUSED EQUITY POOL</t>
  </si>
  <si>
    <t>MACKENZIE PRIVATE GLOBAL EQUITY POOL</t>
  </si>
  <si>
    <t>MACKENZIE US HIGH YIELD BOND INDEX ETF (CAD-HEDGED)</t>
  </si>
  <si>
    <t>MACKENZIE US TIPS INDEX ETF (CAD-HEDGED)</t>
  </si>
  <si>
    <t>MACKENZIE CANADIAN ALL CORPORATE BOND INDEX ETF</t>
  </si>
  <si>
    <t>MACKENZIE CANADIAN SHORT-TERM BOND INDEX ETF</t>
  </si>
  <si>
    <t>MACKENZIE CANADIAN AGGREGATE BOND INDEX ETF</t>
  </si>
  <si>
    <t>MACKENZIE INTERNATIONAL EQUITY INDEX ETF (CAD-HEDGED)</t>
  </si>
  <si>
    <t>MACKENZIE INTERNATIONAL EQUITY INDEX ETF</t>
  </si>
  <si>
    <t>MACKENZIE US LARGE CAP EQUITY INDEX ETF (CAD-HEDGED)</t>
  </si>
  <si>
    <t>MACKENZIE US LARGE CAP EQUITY INDEX ETF</t>
  </si>
  <si>
    <t>MACKENZIE CANADIAN EQUITY INDEX ETF</t>
  </si>
  <si>
    <t>IMMEUBLE 1965 ADL S.E.C</t>
  </si>
  <si>
    <t>MACKENZIE CANADIAN LARGE CAP EQUITY INDEX ETF</t>
  </si>
  <si>
    <t>MACKENZIE CHINA A-SHARES CSI 300 INDEX ETF</t>
  </si>
  <si>
    <t>LACTOPUR INC</t>
  </si>
  <si>
    <t>RAISIN VALLEY HOLSTEINS INC</t>
  </si>
  <si>
    <t>50 WOODBINE DOWNS LIMITED</t>
  </si>
  <si>
    <t>2560193 ONTARIO LTD</t>
  </si>
  <si>
    <t>HALIFAX INDEPENDENT SCHOOL SOCIETY</t>
  </si>
  <si>
    <t>DOMUS DEVELOPMENTS (LONDON) INC.</t>
  </si>
  <si>
    <t>2466705 ONTARIO INC.</t>
  </si>
  <si>
    <t>ZEIFMAN MANAGEMENT CORPORATION</t>
  </si>
  <si>
    <t>ZEIFMANS LLP</t>
  </si>
  <si>
    <t>WESGROUP PROPERTIES LIMITED PARTNERSHIP</t>
  </si>
  <si>
    <t>ATLANTIC ALL WEATHER WINDOWS LTD</t>
  </si>
  <si>
    <t>ATLANTIC ALL-WEATHER WINDOWS LIMITED</t>
  </si>
  <si>
    <t>2529098 ONTARIO CORP</t>
  </si>
  <si>
    <t>ROXVILLE INVESTMENTS LIMITED</t>
  </si>
  <si>
    <t>FERME RUBI INC</t>
  </si>
  <si>
    <t>1255402 ONTARIO LIMITED</t>
  </si>
  <si>
    <t>AFP PLANVITAL S.A.</t>
  </si>
  <si>
    <t>INTERNATIONAL MULTI-ASSET DIVERSIFIED INCOME INDEX FUND</t>
  </si>
  <si>
    <t>FIRST TRUST EMERGING MARKETS ALPHADEX UCITS ETF</t>
  </si>
  <si>
    <t>FIRST TRUST INTERNATIONAL IPO ETF</t>
  </si>
  <si>
    <t>FIRST TRUST ASIA PACIFIC EX-JAPAN ALPHADEX FUND</t>
  </si>
  <si>
    <t>FIRST TRUST ISE GLOBAL ENGINEERING AND CONSTRUCTION INDEX FUND</t>
  </si>
  <si>
    <t>FIRST TRUST DOW JONES GLOBAL SELECT DIVIDEND INDEX FUND</t>
  </si>
  <si>
    <t>FIRST TRUST GLOBAL EQUITY INCOME UCITS ETF</t>
  </si>
  <si>
    <t>FIRST TRUST EUROPE ALPHADEX FUND</t>
  </si>
  <si>
    <t>FIRST TRUST EMERGING MARKETS SMALL CAP ALPHADEX FUND</t>
  </si>
  <si>
    <t>FIRST TRUST DEVELOPED MARKETS EX US SMALL CAP ALPHADEX FUND</t>
  </si>
  <si>
    <t>FIRST TRUST STOXX EUROPEAN SELECT DIVIDEND INDEX FUND</t>
  </si>
  <si>
    <t>FIRST TRUST AUSTRALIA ALPHADEX FUND</t>
  </si>
  <si>
    <t>FIRST TRUST ISE GLOBAL WIND ENERGY INDEX FUND</t>
  </si>
  <si>
    <t>MCGRATH PHARMACIES INC</t>
  </si>
  <si>
    <t>VAN LAAR HOLDINGS LTD</t>
  </si>
  <si>
    <t>MENTANA GROUP OF COMPANIES</t>
  </si>
  <si>
    <t>MENTANA GROUP INC</t>
  </si>
  <si>
    <t>HYUNDAI MOBIS CO.,LTD</t>
  </si>
  <si>
    <t>4391 KING STREET INC</t>
  </si>
  <si>
    <t>CEDAR VILLA ANGUS FARMS</t>
  </si>
  <si>
    <t>10660 YONGE STREET INC</t>
  </si>
  <si>
    <t>ACCURATE MACHINE AND TOOL LTD.</t>
  </si>
  <si>
    <t>OLYMBEC DEVELOPMENT INC. &amp; OLYMBEC GROUP LP</t>
  </si>
  <si>
    <t>OLYMBEC DEVELOPMENT INC AND OLYMBEC GROUP LP</t>
  </si>
  <si>
    <t>JK PROPERTY MANAGEMENT LTD</t>
  </si>
  <si>
    <t>RICHMOND AUTO MALL HOLDINGS LIMITED</t>
  </si>
  <si>
    <t>DEVONIA DEVELOPMENT LP</t>
  </si>
  <si>
    <t>DAEWOO-SHIPBLD &amp; MARINE ENG CO LTD</t>
  </si>
  <si>
    <t>DAEWOO SHIPBLD &amp; MARINE ENG CO LTD</t>
  </si>
  <si>
    <t>SUBWAY DEVELOPMENTS 2000 INC</t>
  </si>
  <si>
    <t>MIDLEE FARMS LTD</t>
  </si>
  <si>
    <t>FREDWILL FARMS INC</t>
  </si>
  <si>
    <t>TATA COMMUNICATIONS NETHERLANDS BV</t>
  </si>
  <si>
    <t>169335 CANADA INC</t>
  </si>
  <si>
    <t>CARLETON CORNER FARMS LTD</t>
  </si>
  <si>
    <t>HOFHUIS FARMS INC</t>
  </si>
  <si>
    <t>HYUNDAI MIPO DOCKYARD CO.,LTD</t>
  </si>
  <si>
    <t>DOOSAN INFRACORE CO.,LTD</t>
  </si>
  <si>
    <t>HYUNDAI SAMHO HEAVY IND. CO., LTD.</t>
  </si>
  <si>
    <t>PUNTO INTEGRADORA ESTRATEGICA SA DE CV</t>
  </si>
  <si>
    <t>MACKENZIE CONSERVATIVE INCOME ETF PORTFOLIO</t>
  </si>
  <si>
    <t>Atlas Enhanced Master Fund Ltd</t>
  </si>
  <si>
    <t>RGA REINSURANCE COMPANY (BARBADOS) LTD.</t>
  </si>
  <si>
    <t>Atlas Fundamental Trading Master Fund Ltd</t>
  </si>
  <si>
    <t>10621196 CANADA INC.</t>
  </si>
  <si>
    <t>MACKENZIE CORE PLUS GLOBAL FIXED INCOME ETF</t>
  </si>
  <si>
    <t>MACKENZIE CORE PLUS GLOBAL FIXED IN</t>
  </si>
  <si>
    <t>Atlas macro Master Fund Ltd</t>
  </si>
  <si>
    <t>Atlas Macro Master Fund Ltd</t>
  </si>
  <si>
    <t>ATLAS MACRO MASTER FUND LTD CA - CDEA</t>
  </si>
  <si>
    <t>ATLAS MACRO MASTER FUND LTD US - CDEA</t>
  </si>
  <si>
    <t>ATLAS MACRO MASTER FUND LTD EU - CDEA</t>
  </si>
  <si>
    <t>IMF STAFF RETIREMENT PLAN</t>
  </si>
  <si>
    <t>IMF STAFF RETIREMENT PLAN - ZACKS GLOBAL WATER INDEX</t>
  </si>
  <si>
    <t>J N ACEROS S A</t>
  </si>
  <si>
    <t>MELLERSH FAMILY (2017) TRUST</t>
  </si>
  <si>
    <t>Atlas Quantitative Trading Fund Ltd</t>
  </si>
  <si>
    <t>AGROINDUSTRIAS DE PALENQUE SA DE CV</t>
  </si>
  <si>
    <t>MODULO SOLAR SA DE CV</t>
  </si>
  <si>
    <t>SAHARA ENERGY CORP</t>
  </si>
  <si>
    <t>BAM ZIE Master Fund Ltd</t>
  </si>
  <si>
    <t>ALCOA INC</t>
  </si>
  <si>
    <t>ALCOA INC.</t>
  </si>
  <si>
    <t>IMF RETIRED STAFF BENEFIT INVESTMENT</t>
  </si>
  <si>
    <t>IMF RETIRED STAFF BENEFITS INVESTMENT ACCOUNT - ZACKS GLOBAL WATER INDEX</t>
  </si>
  <si>
    <t>MDPIM DIVIDEND POOL MF</t>
  </si>
  <si>
    <t>MDPIM DIVIDEND POOL</t>
  </si>
  <si>
    <t>MDPIM EMERGING MKTS EQUITY POOL MF</t>
  </si>
  <si>
    <t>MDPIM EMERGING MARKETS EQUITY POOL</t>
  </si>
  <si>
    <t>TJM INSTITUTIONAL SERVICES LLC</t>
  </si>
  <si>
    <t>TJM Institutional Services LLC (TJM Energy Division)</t>
  </si>
  <si>
    <t>FIERA CAPITAL INCOME OPPORTUNITIES FUND</t>
  </si>
  <si>
    <t>MDPIM INTERNATIONAL EQUITY POOL</t>
  </si>
  <si>
    <t>MDPIM INTERNATIONAL EQUITY POOL MF</t>
  </si>
  <si>
    <t>MDPIM INTERNATIONAL EQUITY POOL SLEEVE 2</t>
  </si>
  <si>
    <t>MDPIM US EQUITY POOL</t>
  </si>
  <si>
    <t>MDPIM US EQUITY POOL MF</t>
  </si>
  <si>
    <t>MD BALANCED FUND</t>
  </si>
  <si>
    <t>GANADERA SOLORZANO</t>
  </si>
  <si>
    <t>DAKOTA MOTORSPORTS INC.</t>
  </si>
  <si>
    <t>TD ASSET MANAGEMENT T46660</t>
  </si>
  <si>
    <t>P &amp; C AG VENTURES LTD</t>
  </si>
  <si>
    <t>SCARLET POINT SEAFOODS LTD</t>
  </si>
  <si>
    <t>REPRESENTACIONES CENTER SA</t>
  </si>
  <si>
    <t>ERREKA MEX SA DE CV</t>
  </si>
  <si>
    <t>K. &amp; C. FARMS LTD.</t>
  </si>
  <si>
    <t>WIMACTEL CANADA INC.</t>
  </si>
  <si>
    <t>NUVASIVE INC</t>
  </si>
  <si>
    <t>NUVASIVE, INC.</t>
  </si>
  <si>
    <t>LYONDELL CHEMIE NEDERLAND BV</t>
  </si>
  <si>
    <t>LYONDELL CHEMIE NEDERLANDS BV</t>
  </si>
  <si>
    <t>ACTIRENT SA DE CV FONDO DE INVERSION EN INSTRUMENTOS DE DEUDA</t>
  </si>
  <si>
    <t>CPA: 18 LIMITED PARTNERSHIP</t>
  </si>
  <si>
    <t>GRUPO GOMMAR SA DE CV</t>
  </si>
  <si>
    <t>PROMOTORA INDUSTRIAL DE DESARROLLO SA DE CV</t>
  </si>
  <si>
    <t>NBIMC CANADIAN SMALL CAP EQUITY FUND</t>
  </si>
  <si>
    <t>NBIMC U.S. SMALL CAP EQUITY FUND</t>
  </si>
  <si>
    <t>ACEITES LUBRICANTES DE CHIHUAHUA SA DE CV</t>
  </si>
  <si>
    <t>PETM CANADA CORPORATION</t>
  </si>
  <si>
    <t>BANCO MONEX, S.A.</t>
  </si>
  <si>
    <t>BANCO MONEX SA INSTITUCION DE BANCA MULTIPLE MONEX GRUPO FINANCIERO F5786</t>
  </si>
  <si>
    <t>BANCO MONEX SA INSTITUCION DE BANCA MULTIPLE MONEX GRUPO FINANCIERO</t>
  </si>
  <si>
    <t>BANCO MONEX  S.A. INSTITUCION DE BANCA MULTIPLE MONEX GRUPO FINANCIERO EN SU CARACTER DE FIDUCIARIO DEL CONTRATO DE FIDEICOMISO IRREVOCABLE DE ADMINISTRACION Y FUENTE DE PAGO NUMERO F/4123</t>
  </si>
  <si>
    <t>BANCO MONEX SA INSTITUCION DE BANCA MULTIPLE MONEX GRUPO FINANCIERO ACTUANDO COMO FIDUCIARIO EN EL FIDEICOMISO IRREVOCABLE TRASLATIVO DE DOMINIO NUMERO F/1335</t>
  </si>
  <si>
    <t>1066779 ONTARIO LIMITED O/A STOLTZ SALES &amp; SERVICE</t>
  </si>
  <si>
    <t>IHAUL FREIGHT LTD</t>
  </si>
  <si>
    <t>MATERIAL RESOURCE MANAGEMENT INC</t>
  </si>
  <si>
    <t>BANCO INVEX S.A., INSTITUCION DE BANCA MULTIPLE, INVEX GRUPO FINANCIERO COMO FIDUCIARIO DEL FIDEICOMISO F/2834</t>
  </si>
  <si>
    <t>BANCO INVEX SA INSTITUCION DE BANCA MULTIPLE, INVEX GRUPO FINANCIERO, UNICAMENTE EN SU CARACTER DE FIDUCIARIO DEL FIDEICOMISO NUMERO F/1355</t>
  </si>
  <si>
    <t>BANCO INVEX SA FIDEICOMISO 1380</t>
  </si>
  <si>
    <t>EXPORT-IMPORT BANK OF KOREA</t>
  </si>
  <si>
    <t>The Export-Import Bank of Korea</t>
  </si>
  <si>
    <t>THE EXPORT IMPORT BANK OF KOREA</t>
  </si>
  <si>
    <t>VIDIR SOLUTIONS INC</t>
  </si>
  <si>
    <t>STOLTZ SALES AND SERVICE ELMIRA LIMITED</t>
  </si>
  <si>
    <t>EDUCALCP II SA DE CV</t>
  </si>
  <si>
    <t>ACTINVER PRIVADOS SA DE CV FONDO DE INVERSION EN INSTRUMENTOS DE DEUDA</t>
  </si>
  <si>
    <t>PELSA AGROPECUARIA SA DE CV</t>
  </si>
  <si>
    <t>MACKENZIE MODERATE GROWTH ETF PORTFOLIO</t>
  </si>
  <si>
    <t>LAURELTON SOURCING LLC</t>
  </si>
  <si>
    <t>TRIWAY INTERNATIONAL LIMITED</t>
  </si>
  <si>
    <t>MACKENZIE EMERGING MARKETS FUND</t>
  </si>
  <si>
    <t>MACKENZIE EMERGING MARKETS SMALL CAP FUND</t>
  </si>
  <si>
    <t>CETCO ENERGY SERVICES DE MEXICO SA DE CV</t>
  </si>
  <si>
    <t>CARLYLE INVESTMENT MANAGEMENT L.L.C.</t>
  </si>
  <si>
    <t>ALLTURF LTD.</t>
  </si>
  <si>
    <t>WHIRLPOOL FINANCE CENTER CORPORATION</t>
  </si>
  <si>
    <t>WHIRLPOOL FINANCE CENTER CORP.</t>
  </si>
  <si>
    <t>LJ17</t>
  </si>
  <si>
    <t>LJ19</t>
  </si>
  <si>
    <t>LJ34</t>
  </si>
  <si>
    <t>LJ35</t>
  </si>
  <si>
    <t>20-30 GURHOLT INC</t>
  </si>
  <si>
    <t>LJ36</t>
  </si>
  <si>
    <t>19-27 FIELDING INC</t>
  </si>
  <si>
    <t>LJ37</t>
  </si>
  <si>
    <t>INTERNATIONAL DEVELOPMENT ENTERPRISES(IDE CANADA)</t>
  </si>
  <si>
    <t>GUOLINE (SINGAPORE) PTE LTD</t>
  </si>
  <si>
    <t>GUOLINE (SINGAPORE) PTE LTD GROUP</t>
  </si>
  <si>
    <t>GUOLINE (SINGAPORE) PTE LTD 2</t>
  </si>
  <si>
    <t>GUOLINE (SINGAPORE) PTE LTD 3</t>
  </si>
  <si>
    <t>CORI PUNO S.A.C</t>
  </si>
  <si>
    <t>KEEN AND ABLE LOGISTICS INC</t>
  </si>
  <si>
    <t>EPC MULTIFAMILY PARTNERS IV SAPI DE CV</t>
  </si>
  <si>
    <t>NEO PELICULAS SA DE CV</t>
  </si>
  <si>
    <t>NEO PELICULAS S A DE C V</t>
  </si>
  <si>
    <t>VERTEX PRIVATE EQUITY SAPI DE CV</t>
  </si>
  <si>
    <t>DISTRIBUIDORA DE MAQUINARIA DEL NORTE SA DE CV</t>
  </si>
  <si>
    <t>ARPILLAS DE EXPORTACION SA DE CV</t>
  </si>
  <si>
    <t>INTERNACIONAL DE SACOS Y ARPILLAS SA DE CV</t>
  </si>
  <si>
    <t>SURETROL MANUFACTURING INC</t>
  </si>
  <si>
    <t>BETCHAR HOLDINGS LTD</t>
  </si>
  <si>
    <t>PROMOTORA EMPRESARIAL DEL NORTE SA DE CV</t>
  </si>
  <si>
    <t>EMPAQUES ESPECIALIZADOS SANROKE SA DE CV</t>
  </si>
  <si>
    <t>MACKENZIE MULTI-STRATEGY ABSOLUTE RETURN FUND</t>
  </si>
  <si>
    <t>MACKENZIE MULTI STRATEGY ABSOLUTE RETURN FUND SLEEVE 554632</t>
  </si>
  <si>
    <t>MACKENZIE MULTI-STRATEGY ABSOLUTE RETURN FUND - LONG ONLY CHINA</t>
  </si>
  <si>
    <t>MACKENZIE MULTI STRATEGY ABSOLUTE RETURN FUND HEDGED HIGH YIELD</t>
  </si>
  <si>
    <t>MAC GMSAR FD CR OV</t>
  </si>
  <si>
    <t>2498226 ONTARIO INC.</t>
  </si>
  <si>
    <t>THE FLUID POWER HOUSE CAMBRIDGE INC</t>
  </si>
  <si>
    <t>THE FLUID POWER HOUSE LTD</t>
  </si>
  <si>
    <t>THE FLUID POWER HOUSE SUDBURY INC</t>
  </si>
  <si>
    <t>KNIGHT THERAPEUTICS INC.</t>
  </si>
  <si>
    <t>GENERADORA METROPOLITANA SPA</t>
  </si>
  <si>
    <t>PERSPECTA INC.</t>
  </si>
  <si>
    <t>UOBBF CLEARING LIMITED</t>
  </si>
  <si>
    <t>THE FLUID POWER HOUSE TORONTO INC</t>
  </si>
  <si>
    <t>ARTICULOS Y MOTORES ELECTRICOS SA DE CV</t>
  </si>
  <si>
    <t>AES ECOTEK EUROPE HOLDINGS BV</t>
  </si>
  <si>
    <t>FUMAQ SA DE CV</t>
  </si>
  <si>
    <t>DISTRIBUCIONES GP SA DE CV</t>
  </si>
  <si>
    <t>LOVEPAC MEXICO SA DE CV</t>
  </si>
  <si>
    <t>ABPLANALP ENGINEERING AG</t>
  </si>
  <si>
    <t>FRESHSTONE BRANDS INC.</t>
  </si>
  <si>
    <t>CANADIAN CUSTOM LONG TERM FIXED INCOME FUND</t>
  </si>
  <si>
    <t>MACEWEN PETROLEUM INC</t>
  </si>
  <si>
    <t>FRESHSTONE BRANDS PROPERTIES INC</t>
  </si>
  <si>
    <t>TD ASSET MANAGEMENT 1539</t>
  </si>
  <si>
    <t>NEPTUNE ENERGY FINANCE LIMITED</t>
  </si>
  <si>
    <t>NEPTUNE ENERGY GROUP HOLDINGS LIMITED</t>
  </si>
  <si>
    <t>MANULIFE ASSET MANAGEMENT CANADIAN CORPORATE FIXED INCOME POOLED FUND</t>
  </si>
  <si>
    <t>LLOYDS BANK CORPORATE MARKETS PLC</t>
  </si>
  <si>
    <t>EDF EN CANADA INC.</t>
  </si>
  <si>
    <t>VOSO INC</t>
  </si>
  <si>
    <t>BUYAN SAPI DE CV</t>
  </si>
  <si>
    <t>COMPUSOLUCIONES Y ASOCIADOS SA DE CV</t>
  </si>
  <si>
    <t>STATE OF NORTH RHINE-WESTPHALIA</t>
  </si>
  <si>
    <t>BIT SERVICE COMPANY LTD</t>
  </si>
  <si>
    <t>RBC U.S. BANKS YIELD INDEX ETF</t>
  </si>
  <si>
    <t>DTA SERVICES LIMITED</t>
  </si>
  <si>
    <t>NURISE SALES AND MARKETING LTD</t>
  </si>
  <si>
    <t>CO VIDRIERA S.A.R.L.</t>
  </si>
  <si>
    <t>DOUBLEDIGIT SALES INC.</t>
  </si>
  <si>
    <t>SI VALE MEXICO SA DE CV</t>
  </si>
  <si>
    <t>604 RECORDS INC</t>
  </si>
  <si>
    <t>NATIONAL LUMBER GRADES AUTHORITY</t>
  </si>
  <si>
    <t>WHITE ELEPHANT HOLDINGS LTD</t>
  </si>
  <si>
    <t>STUDENT TRANSPORTATION OF AMERICA HOLDINGS, INC.</t>
  </si>
  <si>
    <t>ULTRA LABORATORIOS SA DE CV</t>
  </si>
  <si>
    <t>LITHOQUEST HOLDINGS INC</t>
  </si>
  <si>
    <t>LES PRODUCTION RUFFSOUND INC</t>
  </si>
  <si>
    <t>AGROTRACTORES DEL NORTE SA DE CV</t>
  </si>
  <si>
    <t>DUMMY2</t>
  </si>
  <si>
    <t>SLCP INFRASTRUCTURE I-B SARL</t>
  </si>
  <si>
    <t>NATURAMA TOURS ADVENTURES SAPI DE CV</t>
  </si>
  <si>
    <t>ALIGERADOS PADDA SA DE CV</t>
  </si>
  <si>
    <t>TECNOMEC AGRICOLA SA DE CV</t>
  </si>
  <si>
    <t>SANTANDER UK PLC</t>
  </si>
  <si>
    <t>SUMAN JEWELLERY (DELHI) (IG80)</t>
  </si>
  <si>
    <t>VOLKSWAGEN LEASING SA DE CV</t>
  </si>
  <si>
    <t>CTS FOODS BROKERS INC</t>
  </si>
  <si>
    <t>LANDMARK SOLUTIONS LTD</t>
  </si>
  <si>
    <t>HURONIA MACHINING SERVICES INC</t>
  </si>
  <si>
    <t>IG MACKENZIE GLOBAL INFLATION-LINKED POOL</t>
  </si>
  <si>
    <t>THE MOST WANTED ENTERTAINMENT COMPANY</t>
  </si>
  <si>
    <t>INGRAM MICRO MEXICO, S.A. DE C.V.</t>
  </si>
  <si>
    <t>RIVER ROAD RETIREMENT RESIDENCE INC.</t>
  </si>
  <si>
    <t>C. VILLENEUVE CONSTRUCTION CO. LTD.</t>
  </si>
  <si>
    <t>INCLINE B IRISHCO THREE LIMITED</t>
  </si>
  <si>
    <t>TEMPUR SEALY INTERNATIONAL INC</t>
  </si>
  <si>
    <t>TEMPUR SEALY INTERNATIONAL INC (GROUP)</t>
  </si>
  <si>
    <t>TEMPUR HOLDINGS B.V.</t>
  </si>
  <si>
    <t>AGRO SERVICIOS A PRODUCTORES DEL VALLE SA DE CV</t>
  </si>
  <si>
    <t>605667 SASKATCHEWAN LTD</t>
  </si>
  <si>
    <t>605236 SASKATCHEWAN LTD</t>
  </si>
  <si>
    <t>NO BROKER</t>
  </si>
  <si>
    <t>DESARROLLADORA PARQUE DE LA SABANA DPS S.A.</t>
  </si>
  <si>
    <t>2015-2017 RR LTD</t>
  </si>
  <si>
    <t>HUNTS TRANSPORT LIMITED</t>
  </si>
  <si>
    <t>KAPITALMUJER SA DE CV SOFOM ENR</t>
  </si>
  <si>
    <t>AMESA DE QUINTANA ROO SA DE CV</t>
  </si>
  <si>
    <t>FINSEC SERVICES INC</t>
  </si>
  <si>
    <t>MIZRAHI INC</t>
  </si>
  <si>
    <t>2012870 ONTARIO INC.</t>
  </si>
  <si>
    <t>BGE SERVICE &amp; SUPPLY LTD</t>
  </si>
  <si>
    <t>BGE INDOOR AIR QUALITY SOLUTIONS LTD</t>
  </si>
  <si>
    <t>KEVIN BIRCH</t>
  </si>
  <si>
    <t>PRESSELLO TRUST</t>
  </si>
  <si>
    <t>MOLIMENTALES DEL NOROESTE, S.A. DE C.V.</t>
  </si>
  <si>
    <t>AMERITAS LIFE INSURANCE CO</t>
  </si>
  <si>
    <t>NEPTUNE E&amp;P UK LIMITED</t>
  </si>
  <si>
    <t>NEPTUNE ENERGY DEUTSCHLAND GMBH</t>
  </si>
  <si>
    <t>NEPTUNE ENERGY HOLDINGS NETHERLANDS BV</t>
  </si>
  <si>
    <t>NEPTUNE ENERGY NETHERLANDS BV</t>
  </si>
  <si>
    <t>NEPTUNE ENERGY E&amp;P HOLDING NETHERLANDS BV</t>
  </si>
  <si>
    <t>SOLUCIONES LOGISTICAS DH SA DE CV</t>
  </si>
  <si>
    <t>THE GREEN BIO HEALTH INC</t>
  </si>
  <si>
    <t>HERMOS SA DE CV</t>
  </si>
  <si>
    <t>ALIANZA ST MICHEL SA DE CV</t>
  </si>
  <si>
    <t>ECONOMY ECIGS.COM LTD</t>
  </si>
  <si>
    <t>CASA SANTOS LUGO SA DE CV</t>
  </si>
  <si>
    <t>INDUSTRIAS DIXY SA DE CV</t>
  </si>
  <si>
    <t>ALL WORLD MACHINERY SUPPLY INC</t>
  </si>
  <si>
    <t>DAN-FOAM APS</t>
  </si>
  <si>
    <t>ADS ASSETS INC.</t>
  </si>
  <si>
    <t>NORTHLEAF SECONDARY PARTNERS HOLDINGS (CANADA) II LP</t>
  </si>
  <si>
    <t>NUEVA ASOCIACION COMERCIAL SA DE CV</t>
  </si>
  <si>
    <t>LOGIQ GLOBAL RESOURCE FUND</t>
  </si>
  <si>
    <t>RAPIDO TRAINS INC</t>
  </si>
  <si>
    <t>TD ASSET MANAGEMENT INC 1117003</t>
  </si>
  <si>
    <t>TD ASSET MANAGEMENT INC 1117</t>
  </si>
  <si>
    <t>TD ASSET MANAGEMENT INC 1117002</t>
  </si>
  <si>
    <t>TD ASSET MANAGEMENT INC 1117001</t>
  </si>
  <si>
    <t>CIE AUTOMOTIVE DE MEXICO SAPI DE CV</t>
  </si>
  <si>
    <t>INMOBILIARIA HOTELERA PASO MONTEJO SA DE CV</t>
  </si>
  <si>
    <t>PLASTIREY SA DE CV</t>
  </si>
  <si>
    <t>RBC QUBE STABLE DIVIDEND GLOBAL EQUITY FUND (CAD HEDGED)</t>
  </si>
  <si>
    <t>SWISS METAL GROUP INC.</t>
  </si>
  <si>
    <t>NORTHLEAF PRIVATE EQUITY HOLDINGS (CANADA) VII LP</t>
  </si>
  <si>
    <t>CHALEUR SAWMILLS LIMITED PARTNERSHIP</t>
  </si>
  <si>
    <t>CHALEUR FOREST PRODUCTS LP</t>
  </si>
  <si>
    <t>GONDI S DE RL DE CV</t>
  </si>
  <si>
    <t>T ONE LTD</t>
  </si>
  <si>
    <t>Anglesea Funding PLC</t>
  </si>
  <si>
    <t>MACKENZIE PRIVATE GLOBAL FIXED INCOME POOL</t>
  </si>
  <si>
    <t>CI SIGNATURE CORE PLUS BOND FUND</t>
  </si>
  <si>
    <t>IA CLARINGTON GLOBAL MULTI-ASSET FUND</t>
  </si>
  <si>
    <t>IA CLARINGTON GLOBAL BOND FUND</t>
  </si>
  <si>
    <t>THE WESTERN CARRIES SA DE CV</t>
  </si>
  <si>
    <t>CS MANUFACTURING INC</t>
  </si>
  <si>
    <t>FDS SA DE CV</t>
  </si>
  <si>
    <t>CASMO BIENES RAICES SA DE CV</t>
  </si>
  <si>
    <t>GRUPO TRANSPORTISTA ALTO LUCERO SA DE CV</t>
  </si>
  <si>
    <t>SPROTT PHYSICAL GOLD AND SILVER TRUST</t>
  </si>
  <si>
    <t>CAVALTA CORPORATION SAPI DE CV</t>
  </si>
  <si>
    <t>DESARROLLADORA KANAI QUINCE SAPI DE CV</t>
  </si>
  <si>
    <t>PROFESSIONAL CARRIERS INC.</t>
  </si>
  <si>
    <t>PROFESSIONAL CARRIERS INC</t>
  </si>
  <si>
    <t>TD ASSET MANAGEMENT 1158</t>
  </si>
  <si>
    <t>GS&amp;A SHORT TERM BOND FUND</t>
  </si>
  <si>
    <t>DYNAMIC PREMIUM YIELD CLASS</t>
  </si>
  <si>
    <t>CHALEUR FOREST PRODUCTS INC.</t>
  </si>
  <si>
    <t>UIL LIMITED</t>
  </si>
  <si>
    <t>UIL LIMITED GROUP</t>
  </si>
  <si>
    <t>GLOBAL DIVIDEND GROWTH SPLIT CORP.</t>
  </si>
  <si>
    <t>GUARDIAN INVESTMENT GRADE CORPORATE BOND FUND</t>
  </si>
  <si>
    <t>CONSORCIO DE SERVICIOS AL TRANSPORTE SA DE CV</t>
  </si>
  <si>
    <t>PLAZA NATIVA</t>
  </si>
  <si>
    <t>TUPSSAFLEX SA DE CV</t>
  </si>
  <si>
    <t>CANMED ENTERPRISES CORP.</t>
  </si>
  <si>
    <t>LINDA FOODS LTD</t>
  </si>
  <si>
    <t>ELANTAS BECK INDIA LTD</t>
  </si>
  <si>
    <t>BMO CANADIAN HIGH DIVIDEND COVERED CALL ETF</t>
  </si>
  <si>
    <t>BHARAT PETROLEUM CORPORATION LTD</t>
  </si>
  <si>
    <t>IRVING OIL COMPANY LIMITED</t>
  </si>
  <si>
    <t>Venture Commodities Partners LLP</t>
  </si>
  <si>
    <t>EL GOBIERNO DEL ESTADO DE PUEBLA</t>
  </si>
  <si>
    <t>1673208 ONTARIO INC. -  O/A SYSTEMS LOGIC</t>
  </si>
  <si>
    <t>ROCKMAN INDUSTRIES LIMITED</t>
  </si>
  <si>
    <t>FIERA ASFI-RELATIVE VALUE LONG TERM UNIVERSE FUND</t>
  </si>
  <si>
    <t>AUTOMOTRIZ TANGAMANGA DE TEXCOCO SA DE CV</t>
  </si>
  <si>
    <t>TANGAMANGA LOMAS SA DE CV</t>
  </si>
  <si>
    <t>AUTOMOTRIZ TANGAMANGA SA DE CV</t>
  </si>
  <si>
    <t>AUTOMOTORES TANGAMANGA SA DE CV</t>
  </si>
  <si>
    <t>EL MUNICIPIO DE LEON ESTADO DE GUANAJUATO</t>
  </si>
  <si>
    <t>HARVEST BIBLE CHAPEL BRAMPTON</t>
  </si>
  <si>
    <t>MENKES HOLDING INC.</t>
  </si>
  <si>
    <t>INDUSTRIAS BORIS SA DE CV</t>
  </si>
  <si>
    <t>GUIA CONEXION INMOBILIARIA SA DE CV</t>
  </si>
  <si>
    <t>SIMPLEHOME CONSTRUCTION MANAGEMENT</t>
  </si>
  <si>
    <t>GOLPRO HOLDINGS INC.</t>
  </si>
  <si>
    <t>TECH MAHINDRA LIMITED</t>
  </si>
  <si>
    <t>HIGHSTREET DIVIDEND INCOME FUND</t>
  </si>
  <si>
    <t>Z 2 P G INMOBILIARIA SA DE CV</t>
  </si>
  <si>
    <t>ALTERNATIVA 19 DEL SUR SA DE CV SOFOM ENR</t>
  </si>
  <si>
    <t>LUMEN LONG SHORT EQUITY MASTER FUND LP</t>
  </si>
  <si>
    <t>ROBERTSON ELECTRIC WHOLESALE 2008 LIMITED</t>
  </si>
  <si>
    <t>REA ELEKTRONIK CANADA LTD</t>
  </si>
  <si>
    <t>KOTAK MAHINDRA BANK</t>
  </si>
  <si>
    <t>TEMPUR PEDIC MANAGEMENT, LLC</t>
  </si>
  <si>
    <t>COLISPRO INC.</t>
  </si>
  <si>
    <t>AVENUE CREDIT OPPORTUNITIES FUND II LP</t>
  </si>
  <si>
    <t>1390658 ONTARIO, INC.</t>
  </si>
  <si>
    <t>BANCO INVEX  SA  INSTITUCION DE BANCA MULTIPLE INVEX GRUPO FINANCIERO EN SU CARACTER DE FIDUCIARIO DEL CONTRATO DE FIDEICOMISO IRREVOCABLE DE EMISION ADMINISTRACION Y PAGO NO F 3501</t>
  </si>
  <si>
    <t>SN BONOS</t>
  </si>
  <si>
    <t>SN CEBUR</t>
  </si>
  <si>
    <t>BRISTOL MACHINE WORKS LIMITED</t>
  </si>
  <si>
    <t>CHICKENOMICS INC</t>
  </si>
  <si>
    <t>CONCENTRADORA DE SERVICIOS Y CARTONES SA DE CV</t>
  </si>
  <si>
    <t>APTIV CONTRACT SERVICES S DE RL DE CV</t>
  </si>
  <si>
    <t>LONAS LORENZO SA DE CV</t>
  </si>
  <si>
    <t>TD ASSET MANAGEMENT 1161</t>
  </si>
  <si>
    <t>TD ASSET MANAGEMENT 1161002</t>
  </si>
  <si>
    <t>TD ASSET MANAGEMENT 1161003</t>
  </si>
  <si>
    <t>TD ASSET MANAGEMENT 1161001</t>
  </si>
  <si>
    <t>SEALY CANADA</t>
  </si>
  <si>
    <t>INGREDION CANADA INCORPORATED</t>
  </si>
  <si>
    <t>9252-0402 QUEBEC INC.</t>
  </si>
  <si>
    <t>9252-0402 QUEBEC INC</t>
  </si>
  <si>
    <t>SENTRY MONEY MARKET CLASS</t>
  </si>
  <si>
    <t>TSH MELTON INC</t>
  </si>
  <si>
    <t>SENTRY GLOBAL REIT FUND</t>
  </si>
  <si>
    <t>HIGHSTREET U.S. EQUITY FUND</t>
  </si>
  <si>
    <t>HIGHSTREET US EQUITY FUND</t>
  </si>
  <si>
    <t>BRK INVESTMENT INC.</t>
  </si>
  <si>
    <t>B.R.K. CAPITAL INC.</t>
  </si>
  <si>
    <t>THE GLENN AND AMEL CHAMANDY FAMILY FOUNDATION</t>
  </si>
  <si>
    <t>LUXE DECOR INC.</t>
  </si>
  <si>
    <t>LES ALIMENTS MULTIBAR INC</t>
  </si>
  <si>
    <t>WD Media (Malaysia) Sdn.</t>
  </si>
  <si>
    <t>BOCI GLOBAL COMMODITIES LTD</t>
  </si>
  <si>
    <t>TORCAN LIFT EQUIPMENT LTD</t>
  </si>
  <si>
    <t>TORCAN LIFT EQUIPMENT LTD.</t>
  </si>
  <si>
    <t>PACIFIC INVESTMENT MANAGEMENT COMPANY LLC, SOLELY IN ITS CAPACITY AS ADVISOR ON BEHALF OF AMERICAN SKANDIA TRUST - AST HIGH YIELD PORTFOLIO</t>
  </si>
  <si>
    <t>1104816 ONTARIO LIMITED</t>
  </si>
  <si>
    <t>2408114 ONTARIO INC.</t>
  </si>
  <si>
    <t>HIGHSTREET GLOBAL EQUITY FUND</t>
  </si>
  <si>
    <t>HIGHSTREET INTERNATIONAL EQUITY FUND A</t>
  </si>
  <si>
    <t>JEFFERIES STRUCTURED CREDIT LLC</t>
  </si>
  <si>
    <t>JEFFERIES STRUCTURED CREDIT LLC - CDO</t>
  </si>
  <si>
    <t>BISSEL SPUR FARMS LTD</t>
  </si>
  <si>
    <t>TRUPER SA DE CV</t>
  </si>
  <si>
    <t>INDUSTRIA VIDRIERA DE COAHUILA, S. DE R.L. DE C.V.</t>
  </si>
  <si>
    <t>TEMSPEC INC.</t>
  </si>
  <si>
    <t>TEMSPEC INC</t>
  </si>
  <si>
    <t>COUNSEL SHORT TERM BOND</t>
  </si>
  <si>
    <t>BLUEBAY ASSET MANAGEMENT LLP</t>
  </si>
  <si>
    <t>INGRAM MICRO INDIA SSC PRIVATE LTD</t>
  </si>
  <si>
    <t>RETIREMENT LIFE COMMUNITIES INC.</t>
  </si>
  <si>
    <t>SCNT POWER NORTE S DE RL DE CV</t>
  </si>
  <si>
    <t>DYNAMIC ALTERNATIVE YIELD CLASS</t>
  </si>
  <si>
    <t>SCOTIA PRIVATE OPTIONS INCOME POOL</t>
  </si>
  <si>
    <t>SCOTIA PRIVATE PREMIUM PAYOUT POOL</t>
  </si>
  <si>
    <t>CARLYLE STRUCTURED CREDIT FUND</t>
  </si>
  <si>
    <t>CARLYLE CREDIT OPPORTUNITIES FUND L.P.</t>
  </si>
  <si>
    <t>CARLYLE PARTNERS VII, L.P.</t>
  </si>
  <si>
    <t>CARLYLE INFRASTRUCTURE PARTNERS, L.P.</t>
  </si>
  <si>
    <t>CARLYLE INTERNATIONAL ENERGY PARTNERS, L.P.</t>
  </si>
  <si>
    <t>TECNOLOGIA ACUMEN DE MEXICO S DE RL DE CV</t>
  </si>
  <si>
    <t>CORPORACION BAL SA DE CV</t>
  </si>
  <si>
    <t>DIRSAMEX SA DE CV</t>
  </si>
  <si>
    <t>UNION BANK OF INDIA</t>
  </si>
  <si>
    <t>FEKOLA SA</t>
  </si>
  <si>
    <t>EXODUSPOINT PARTNERS MASTER FUND, LP</t>
  </si>
  <si>
    <t>EXODUSPOINT PARTNERS MASTER FUND LP</t>
  </si>
  <si>
    <t>SOUTHWESTERN ELECTRIC POWER COMPANY</t>
  </si>
  <si>
    <t>ADVANTAGE MACHINE AND TOOL INC</t>
  </si>
  <si>
    <t>BANK OF INDIA</t>
  </si>
  <si>
    <t>FIRST ASSET CANADIAN REIT ETF</t>
  </si>
  <si>
    <t>FIRST ASSET REIT INCOME FUND</t>
  </si>
  <si>
    <t>KOCH COMMODITIES EUROPE LIMITED</t>
  </si>
  <si>
    <t>KOCH COMMODITIES EUROPE LTD</t>
  </si>
  <si>
    <t>COMERCIAL DE HERRAMIENTAS SAPI DE CV</t>
  </si>
  <si>
    <t>YES BANK LTD</t>
  </si>
  <si>
    <t>YES BANK LIMITED</t>
  </si>
  <si>
    <t>735 QUEENSTON LIMITED PARTNERSHIP</t>
  </si>
  <si>
    <t>SHARPE FARM SUPPLIES LIMITED</t>
  </si>
  <si>
    <t>STOLAIRUS AVIATION INC.</t>
  </si>
  <si>
    <t>SYMTECH INNOVATIONS LTD</t>
  </si>
  <si>
    <t>CANARA BANK</t>
  </si>
  <si>
    <t>BIRD CAPITAL OMP PROJECT CO INC.</t>
  </si>
  <si>
    <t>BANK OF MONTREAL LONDON-SIF</t>
  </si>
  <si>
    <t>9875158 CANADA INC</t>
  </si>
  <si>
    <t>HUTTERIAN BRETHREN CHURCH OF TURIN</t>
  </si>
  <si>
    <t>GOLDRIDGE FARMING CO LTD</t>
  </si>
  <si>
    <t>MARCO ANTONIO SOTO CENTENO</t>
  </si>
  <si>
    <t>BRIT REINSURANCE(BERMUDA) LIMITED</t>
  </si>
  <si>
    <t>AIC ENHANCED LOAN MASTER FUND, LP</t>
  </si>
  <si>
    <t>MARKETING DE MONTERREY SAPI DE CV</t>
  </si>
  <si>
    <t>GROUPE AZUR INC.</t>
  </si>
  <si>
    <t>PRODUCTORA AGROPECUARIA LA JOYA SA DE CV</t>
  </si>
  <si>
    <t>ZONA FRANCA MULTIMODAL CAUCEDO, S.A.</t>
  </si>
  <si>
    <t>COEUR MINING, INC.</t>
  </si>
  <si>
    <t>COEUR MINING, INC</t>
  </si>
  <si>
    <t>COEUR MINING INC.</t>
  </si>
  <si>
    <t>COEUR MINING INC</t>
  </si>
  <si>
    <t>FAULTLESS SOLUTIONS CORPORATION</t>
  </si>
  <si>
    <t>SERVICIOS INTEGRALES DE ALMACENAMIENTO Y DISTRIBUCION SA DE CV</t>
  </si>
  <si>
    <t>OLAM FOOD INGREDIENTS INDIA PVT LTD</t>
  </si>
  <si>
    <t>WCX AT FINCO PTY LTD</t>
  </si>
  <si>
    <t>COLLISION 360 INC.</t>
  </si>
  <si>
    <t>CARLYLE GROUP</t>
  </si>
  <si>
    <t>PRODUCTORA INTERNACIONAL DE BEBIDAS SA DE CV</t>
  </si>
  <si>
    <t>ML BUILDING SUPPLY LTD</t>
  </si>
  <si>
    <t>TD ASSET MANAGEMENT 1104004</t>
  </si>
  <si>
    <t>TD ASSET MANAGEMENT T1104</t>
  </si>
  <si>
    <t>TD ASSET MANAGEMENT 1104001</t>
  </si>
  <si>
    <t>TD ASSET MANAGEMENT 1104002</t>
  </si>
  <si>
    <t>TD ASSET MANAGEMENT 1104003</t>
  </si>
  <si>
    <t>TD ASSET MANAGEMENT 1104005</t>
  </si>
  <si>
    <t>TD ASSET MANAGEMENT T1104004</t>
  </si>
  <si>
    <t>TD ASSET MANAGEMENT T110401</t>
  </si>
  <si>
    <t>TD ASSET MANAGEMENT T1104002</t>
  </si>
  <si>
    <t>TD ASSET MANAGEMENT T1104005</t>
  </si>
  <si>
    <t>TD ASSET MANAGEMENT T1104003</t>
  </si>
  <si>
    <t>CADILA HEALTHCARE LTD.</t>
  </si>
  <si>
    <t>CADILA HEALTHCARE LIMITED</t>
  </si>
  <si>
    <t>ANGEL SEAFOODS LTD</t>
  </si>
  <si>
    <t>SILKSTART TECHNOLOGY INC.</t>
  </si>
  <si>
    <t>DIMEX HARDWARE PRODUCTS</t>
  </si>
  <si>
    <t>SUMAN JEWELLERY(DELHI) PVT LTD</t>
  </si>
  <si>
    <t>RBC MANAGED PAYOUT SOLUTION - ENHANCED</t>
  </si>
  <si>
    <t>RBC MANAGED PAYOUT SOLUTION</t>
  </si>
  <si>
    <t>GESTION ST 1 INC</t>
  </si>
  <si>
    <t>ATCO ENERGIA SA DE CV</t>
  </si>
  <si>
    <t>EDUCACHILE S DE RL DE CV</t>
  </si>
  <si>
    <t>AUROBINDO PHARMA LIMITED</t>
  </si>
  <si>
    <t>DEUTSCHE BANK AG MUMBAI</t>
  </si>
  <si>
    <t>CREDIT AGRICOLE CORP AND INVST BANK</t>
  </si>
  <si>
    <t>LG ELECTRNOICS MEXICO, S.A. DE C.V.</t>
  </si>
  <si>
    <t>LG ELECTRONICS MEXICO SA DE CV</t>
  </si>
  <si>
    <t>LG ELECTRONICS MONTERREY MEXICO, S.A. DE C.V.</t>
  </si>
  <si>
    <t>LG ELECTRONICS MONTERREY MEXICO SA DE CV</t>
  </si>
  <si>
    <t>AMEREX BROKERS LLC</t>
  </si>
  <si>
    <t>MAKSTEEL HOLDINGS ULC</t>
  </si>
  <si>
    <t>MUFG BANK LIMITED</t>
  </si>
  <si>
    <t>SUN PHARMACEUTICAL INDUSTRIES LTD</t>
  </si>
  <si>
    <t>EHP ADVANTAGE ALTERNATIVE FUND</t>
  </si>
  <si>
    <t>AGROPECUARIA LA CAPILLA DEL NORESTE SA DE CV</t>
  </si>
  <si>
    <t>ITTIAM SYSTEMS PRIVATE LIMITED</t>
  </si>
  <si>
    <t>EHP FOUNDATION ALTERNATIVE FUND</t>
  </si>
  <si>
    <t>EHP FOUNDATION INTERNATIONAL ALTERNATIVE FUND</t>
  </si>
  <si>
    <t>EHP ADVANTAGE INTERNATIONAL ALTERNATIVE FUND</t>
  </si>
  <si>
    <t>NORTHWAY AIRCRAFT LEASING LTD</t>
  </si>
  <si>
    <t>EHP SELECT ALTERNATIVE FUND</t>
  </si>
  <si>
    <t>EHP GLOBAL ARBITRAGE ALTERNATIVE FUND</t>
  </si>
  <si>
    <t>CAPITAL JEFA INC</t>
  </si>
  <si>
    <t>ANADARKO CONSOLIDATED HOLDINGS LLC</t>
  </si>
  <si>
    <t>YAKULT SA DE CV</t>
  </si>
  <si>
    <t>OUTDOOR LIVING MANUFACTURING LTD</t>
  </si>
  <si>
    <t>RED RECOLECTOR SA DE CV</t>
  </si>
  <si>
    <t>0753214 B.C. LTD., 1232336 Alberta Ltd., 2008819 Alberta Ltd, and 2109725 ontario inc.</t>
  </si>
  <si>
    <t>SYMMETRY EQUITY PORTFOLIO CLASS</t>
  </si>
  <si>
    <t>SYMMETRY MODERATE GROWTH PORTFOLIO</t>
  </si>
  <si>
    <t>FRANKLIN BISSETT CANADIAN ALL CAP BALANCED FUND</t>
  </si>
  <si>
    <t>IMMORTAL CORPORATION</t>
  </si>
  <si>
    <t>ARCHER CATHRO AND ASSOCIATES (1981) LIMITED</t>
  </si>
  <si>
    <t>SIMEPA SA DE CV</t>
  </si>
  <si>
    <t>FRIGORIFICA CONTRERAS S.A. DE C.V.</t>
  </si>
  <si>
    <t>NH MERCADO GLOBAL SA DE CV</t>
  </si>
  <si>
    <t>WILSHIRE MUTUAL FUNDS, INC. - WILSHIRE INCOME OPPORTUNITIES FUND</t>
  </si>
  <si>
    <t>BMO US HIGH DIVIDEND COVERED CALL HEDGED TO CAD ETF</t>
  </si>
  <si>
    <t>COOPERATIEVE RABOBANK U.A. LONDON BRANCH</t>
  </si>
  <si>
    <t>BANK OF IRELAND DUBLIN-SIF</t>
  </si>
  <si>
    <t>AMVIC HOLDINGS INC.</t>
  </si>
  <si>
    <t>TRITURADOS DEL GUADIANA SA DE CV</t>
  </si>
  <si>
    <t>PROYECTOS ARQUITECTONICOS Y DE ESPECIFICACION SA DE CV</t>
  </si>
  <si>
    <t>INMOBILIARIA JARDINES DE ITZINCAB SA DE CV</t>
  </si>
  <si>
    <t>NAB,</t>
  </si>
  <si>
    <t>LINCLUDEN CORPORATE BOND POOLED FUND</t>
  </si>
  <si>
    <t>LINCLUDEN TACTICAL BOND POOLED FUND</t>
  </si>
  <si>
    <t>C. STEINWEG - HANDELSVEEM B.V</t>
  </si>
  <si>
    <t>Sinochem Fertilizer Macao Commercial Offshore Limited</t>
  </si>
  <si>
    <t>SISKINDS LLP</t>
  </si>
  <si>
    <t>ANNUITY INVESTORS LIFE INSURANCE COMPANY</t>
  </si>
  <si>
    <t>PROGRESSIVE AUTO SALES (SARNIA) INC.</t>
  </si>
  <si>
    <t>INTERSTAMPING AUTOMOTOR  SA DE CV</t>
  </si>
  <si>
    <t>INDIAN OIL CORPORATION LIMITED</t>
  </si>
  <si>
    <t>GREAT AMERICAN LIFE INSURANCE COMPANY</t>
  </si>
  <si>
    <t>STATE STREET GLOBAL ADVISORS TRUST COMPANY INVESTMENT FUNDS FOR TAX EXEMPT RETIREMENT PLANS - STATE STREET BLOOMBERG ROLL SELECT COMMODITY INDEX NON-LENDING FUND</t>
  </si>
  <si>
    <t>STATE STREET GLOBAL ADVISORS TRUST COMPANY WORLD INDEX COMMON TRUST FUNDS - STATE STREET BLOOMBERG ROLL SELECT COMMODITY INDEX NON-LENDING COMMON TRUST FUND</t>
  </si>
  <si>
    <t>STATE STREET GLOBAL ADVISORS TRUST COMPANY INVESTMENT FUNDS FOR TAX EXEMPT RETIREMENT PLANS - STATE STREET BLOOMBERG ROLL SELECT COMMODITY INDEX NON-LENDING SERIES FUND</t>
  </si>
  <si>
    <t>HUI 858 DEVELOPMENT LTD.</t>
  </si>
  <si>
    <t>MANUFACTURAS DE CALZADO FINO SA DE CV</t>
  </si>
  <si>
    <t>ZURICH AMERICAN INSURANCE CO.- INSURANCE MANAGED EQUITIES - CHINA EQUITIES</t>
  </si>
  <si>
    <t>LAMINAMA SA DE CV</t>
  </si>
  <si>
    <t>CORSAR ACCIONES SA DE CV</t>
  </si>
  <si>
    <t>LANDSCAPE SAFETY INC. OA LS TRAINING OA GREENIUS</t>
  </si>
  <si>
    <t>SCOTIABANK EL SALVADOR S.A.</t>
  </si>
  <si>
    <t>SCOTIABANK EL SALVADOR S.A</t>
  </si>
  <si>
    <t>SCOTIABANK EL SALVADOR</t>
  </si>
  <si>
    <t>THE CORPORATION OF THE TOWN OF BRADFORD WEST GWILLIMBURY</t>
  </si>
  <si>
    <t>HARI MASA SA DE CV</t>
  </si>
  <si>
    <t>3514 RUE PRINCIPALE INC.</t>
  </si>
  <si>
    <t>CLAYBURN SERVICES LTD</t>
  </si>
  <si>
    <t>PLUSPETROL RESOURCES CORPORATION CAYMAN</t>
  </si>
  <si>
    <t>CONDUENT BUSINESS SERVICES, LLC</t>
  </si>
  <si>
    <t>INTEGON SERVICE CO SA DE CV</t>
  </si>
  <si>
    <t>CANDACE LUNDY AND HAROLD KALKE</t>
  </si>
  <si>
    <t>PLANTAGRO SA DE CV</t>
  </si>
  <si>
    <t>CODIFARMA SA DE CV</t>
  </si>
  <si>
    <t>AC LA LAJA SA DE CV</t>
  </si>
  <si>
    <t>CHOW TAI FOOK JEWELLERY (SHENZHEN) CO., LTD</t>
  </si>
  <si>
    <t>PHARMACIE PHILIPPE DROUIN INC</t>
  </si>
  <si>
    <t>GESTION PHILIPPE DROUIN INC</t>
  </si>
  <si>
    <t>INMOBILIARIA 1 A 1 SA DE CV</t>
  </si>
  <si>
    <t>INDUSTRIAS SUANCA SA DE CV</t>
  </si>
  <si>
    <t>SENTRY US MONTHLY INCOME FUND - US HEDGE</t>
  </si>
  <si>
    <t>SENTRY US MONTHLY INCOME FUND</t>
  </si>
  <si>
    <t>SENTRY US MONTHLY INCOME FUND - CAD HEDGE</t>
  </si>
  <si>
    <t>CALHAN INVESTMENTS INC</t>
  </si>
  <si>
    <t>SENTRY CONSERVATIVE BALANCED INCOME FUND (EQUITY)</t>
  </si>
  <si>
    <t>SENTRY CONSERVATIVE BALANCED INCOME FUND</t>
  </si>
  <si>
    <t>SENTRY CONSERVATIVE BALANCED INCOME FUND (FIXED INCOME)</t>
  </si>
  <si>
    <t>IBERDROLA MEXICO SA DE CV</t>
  </si>
  <si>
    <t>FRESCOPACK SA DE CV</t>
  </si>
  <si>
    <t>AFP PROVIDA SA</t>
  </si>
  <si>
    <t>AFP PROVIDA SA - FUND A</t>
  </si>
  <si>
    <t>AFP PROVIDA SA - FUND B</t>
  </si>
  <si>
    <t>AFP PROVIDA SA - FUND C</t>
  </si>
  <si>
    <t>NBIMC INTERNATIONAL HIGH YIELD FIXED INCOME FUND</t>
  </si>
  <si>
    <t>AFP PROVIDA SA - FUND D</t>
  </si>
  <si>
    <t>AFP PROVIDA SA - FUND E</t>
  </si>
  <si>
    <t>NBIMC INTERNATIONAL REAL ESTATE (2017) FUND</t>
  </si>
  <si>
    <t>GOW GROUP INC.</t>
  </si>
  <si>
    <t>NATIONAL LOGISTICS SERVICES</t>
  </si>
  <si>
    <t>SPRINGWELL MANUFACTURING INC.</t>
  </si>
  <si>
    <t>TRUALL BUILDING COMPONENTS INC.</t>
  </si>
  <si>
    <t>BLUEBAY FUNDS - BLUEBAY EMERGING MARKET BOND FUND</t>
  </si>
  <si>
    <t>BlueBay Funds - BlueBay Emerging Market Absolute Return Bond Fund</t>
  </si>
  <si>
    <t>BlueBay Funds - Goldman Sachs Trust II - Goldman Sachs Multi-Manager Non-Core Fixed Income Fund</t>
  </si>
  <si>
    <t>BlueBay Funds - BlueBay Emerging Market Local Currency Bond Fund</t>
  </si>
  <si>
    <t>BlueBay Global Funds SPC - BlueBay Emerging Market Select Bond SP</t>
  </si>
  <si>
    <t>BlueBay Funds - Sihl Institutional Fund -Obligationen Emerging Markets</t>
  </si>
  <si>
    <t>RBC CONSERVATIVE BOND POOL</t>
  </si>
  <si>
    <t>RBC CORE BOND POOL</t>
  </si>
  <si>
    <t>RBC CORE PLUS BOND POOL</t>
  </si>
  <si>
    <t>TIENDAS CHEDRAUI SA DE CV</t>
  </si>
  <si>
    <t>PANEURASIA INCORPORATED</t>
  </si>
  <si>
    <t>FWD GROUP LIMITED</t>
  </si>
  <si>
    <t>DUKE REALTY LP (INCTR)</t>
  </si>
  <si>
    <t>LYSANDER CORPORATE VALUE BOND FUND</t>
  </si>
  <si>
    <t>FELIPE GONZALEZ SALVIDAR</t>
  </si>
  <si>
    <t>FELIPE GONZALEZ SALDIVAR</t>
  </si>
  <si>
    <t>MCGILL UNIVERSITY PLAN - ACCUMULATION FUND</t>
  </si>
  <si>
    <t>MCGILL UNIVERSITY PENSION PLAN - PENSIONER FUND</t>
  </si>
  <si>
    <t>PETROLEOS DEL PERU</t>
  </si>
  <si>
    <t>PETROLEOS DEL PERU SA</t>
  </si>
  <si>
    <t>RENAISSANCE CANADIAN FIXED INCOME</t>
  </si>
  <si>
    <t>TRIBALSCALE INC</t>
  </si>
  <si>
    <t>ADVENTUS MINING CORPORATION</t>
  </si>
  <si>
    <t>SHELL ENERGY NORTH AMERICA US LP</t>
  </si>
  <si>
    <t>PRM AIRCRAFT HOLDING CORP.</t>
  </si>
  <si>
    <t>HANWHA ENERGY CORPORATION JAPAN</t>
  </si>
  <si>
    <t>HUSKY MIDSTREAM LIMITED PARTNERSHIP</t>
  </si>
  <si>
    <t>HALOVANIC HOLDINGS INC</t>
  </si>
  <si>
    <t>BGC FINANCIAL LP</t>
  </si>
  <si>
    <t>BGC Financial LP</t>
  </si>
  <si>
    <t>BLUEBAY GLOBAL FUNDS SPC - EMERGING MARKET BLENDED BOND SP</t>
  </si>
  <si>
    <t>BLUEBAY STRUCTURED FUNDS - GLOBAL MULTI-ASSET CREDIT FUND</t>
  </si>
  <si>
    <t>RBC Fund for BlueBay Global Monthly Income Bond Fund</t>
  </si>
  <si>
    <t>BLUEBAY FUNDS - BLUEBAY GLOBAL SOVEREIGN OPPORTUNITIES FUND</t>
  </si>
  <si>
    <t>BlueBay Funds - The Global Sovereign Opportunities (Master) Fund Limited</t>
  </si>
  <si>
    <t>RBC BLUEBAY DIVERSIFIED CREDIT FUND</t>
  </si>
  <si>
    <t>RBC BLUEBAY EMERGING MARKET SELECT BOND FUND</t>
  </si>
  <si>
    <t>BLUEBAY FUNDS - BLUEBAY EMERGING MARKET SELECT BOND FUND</t>
  </si>
  <si>
    <t>BlueBay Structured Funds - SIM BlueBay Emerging Market Local Currency Bond Fund</t>
  </si>
  <si>
    <t>BLUEBAY FUNDS - BLUEBAY TOTAL RETURN CREDIT FUND</t>
  </si>
  <si>
    <t>BlueBay Structured Funds - Total Return Diversified Credit Fund</t>
  </si>
  <si>
    <t>BLUEBAY GLOBAL FUNDS SPC - BLUEBAY TOTAL RETURN CREDIT SP</t>
  </si>
  <si>
    <t>SENTRY DEFENSIVE INCOME PORTFOLIO</t>
  </si>
  <si>
    <t>EQUIPOS GLEZCO SA DE CV</t>
  </si>
  <si>
    <t>CITIBANK KOREA INC.</t>
  </si>
  <si>
    <t>CHINA CONSTRUCTION BANK CORP SEOUL</t>
  </si>
  <si>
    <t>BlueBay International Trust - Global Sovereign Opportunities Sub-Trust</t>
  </si>
  <si>
    <t>BlueBay Funds - BlueBay Emerging Market Aggregate Bond Fund</t>
  </si>
  <si>
    <t>TRADITION SECURITIES AND DERIVATIVES INC</t>
  </si>
  <si>
    <t>TRADITION SECURITIES &amp; DERIVATIVES, INC.</t>
  </si>
  <si>
    <t>CANSO MUSTANG FUND</t>
  </si>
  <si>
    <t>MGM RESORTS INTERNATIONAL</t>
  </si>
  <si>
    <t>NONGHYUP BANK</t>
  </si>
  <si>
    <t>SHERMAN CAMPUS</t>
  </si>
  <si>
    <t>WLC FLEET SERVICES LP</t>
  </si>
  <si>
    <t>The Bank of New York Mellon, Seoul Branch</t>
  </si>
  <si>
    <t>INDUSTRIAL AND COM'L BK OF CHINA</t>
  </si>
  <si>
    <t>IND N COMM BK CHINA</t>
  </si>
  <si>
    <t>IND AND COML BK OF CHINA SIN CLG</t>
  </si>
  <si>
    <t>INDUSTRIAL N COM'L BK CHINA</t>
  </si>
  <si>
    <t>INDUSTRIAL AND COMM BK OF CHINA</t>
  </si>
  <si>
    <t>BANK OF AMERICA NT &amp; SA</t>
  </si>
  <si>
    <t>CHINA TRUST COMM'L BANK</t>
  </si>
  <si>
    <t>CTBC BANK CO LTD</t>
  </si>
  <si>
    <t>PHN BLUEBAY EMERGING MARKET DEBT FUND (CAD HEDGED)</t>
  </si>
  <si>
    <t>OLAM AGRO MEXICO SA DE CV</t>
  </si>
  <si>
    <t>GASODUCTOS DEL NORESTE S DE RL DE CV</t>
  </si>
  <si>
    <t>AGROPECUARIA PIEDADENSE SA DE CV</t>
  </si>
  <si>
    <t>NUVOO INC</t>
  </si>
  <si>
    <t>KIA MORTORS CORP</t>
  </si>
  <si>
    <t>TAMRAY ENTERPRISES LTD.</t>
  </si>
  <si>
    <t>HIG LP MANAGEMENT INC.</t>
  </si>
  <si>
    <t>XTRACKERS MSCI EAFE ESG LEADERS EQUITY ETF</t>
  </si>
  <si>
    <t>ELKVIEW ENTERPRISES LTD</t>
  </si>
  <si>
    <t>LEGAL &amp; GENERAL ASSURANCE SOCIETY LIMITED 1345</t>
  </si>
  <si>
    <t>LEGAL &amp; GENERAL ASSURANCE SOCIETY LIMITED 1328</t>
  </si>
  <si>
    <t>LEGAL &amp; GENERAL ASSURANCE SOCIETY LIMITED 1343</t>
  </si>
  <si>
    <t>LEGAL &amp; GENERAL ASSURANCE SOCIETY LIMITED - 1342</t>
  </si>
  <si>
    <t>LEGAL &amp; GENERAL ASSURANCE SOCIETY LIMITED 1341</t>
  </si>
  <si>
    <t>LEGAL &amp; GENERAL ASSURANCE SOCIETY LIMITED 1329</t>
  </si>
  <si>
    <t>LEGAL AND GENERAL ASSURANCE SOCIETY LIMITED</t>
  </si>
  <si>
    <t>LEGAL &amp; GENERAL ASSURANCE SOCIETY LIMITED 1344</t>
  </si>
  <si>
    <t>LEGAL &amp; GENERAL ASSURANCE SOCIETY LIMITED 1346</t>
  </si>
  <si>
    <t>SABRA HEALTH CARE LIMITED PARTNER</t>
  </si>
  <si>
    <t>SABRA HEALTH CARE LIMITED PARTNERSHIP</t>
  </si>
  <si>
    <t>CIBANCO S A INSTITUCION DE BANCA MULTIPLE EN SU CARACTER DE FIDUCIARIO DEL CONTRATO DE FIDEICOMISO IRREVOCABLE DE ADMINISTRACION Y FUENTE DE PAGO NO CIB 3611</t>
  </si>
  <si>
    <t>CIBANCO S A INSTITUCION DE BANCA MULTIPLE EN SU CARACTER DE FIDUCIARIO DEL CONTRATO DE FIDEICOMISO IRREVOCABLE CIB3012</t>
  </si>
  <si>
    <t>MAS FONDOS MEDIANO PLAZO SA DE CV FIID</t>
  </si>
  <si>
    <t>SHANGHAI LAOFENGXIANG CO., LTD</t>
  </si>
  <si>
    <t>SHANGHAI OLD PHOENIX JEWELRY RES. INST. CO LTD</t>
  </si>
  <si>
    <t>HYUNDAI MOTOR COMPANY</t>
  </si>
  <si>
    <t>STEELE HOTELS LIMITED</t>
  </si>
  <si>
    <t>ARBUTUS VILLAGE HOLDINGS LTD</t>
  </si>
  <si>
    <t>The Hong Kong and Shanghai Banking Corporation Limited, Seoul Branch</t>
  </si>
  <si>
    <t>1627280 ONTARIO INC.</t>
  </si>
  <si>
    <t>SQAIR HVAC INC.</t>
  </si>
  <si>
    <t>CORNERS PRIDE FARMS LTD</t>
  </si>
  <si>
    <t>SENTRY ALL CAP INCOME FUND</t>
  </si>
  <si>
    <t>2098773 ONTARIO LIMITED</t>
  </si>
  <si>
    <t>AF520</t>
  </si>
  <si>
    <t>BLUEBAY FUNDS - VIRGINIA RETIREMENT SYSTEM</t>
  </si>
  <si>
    <t>BUPA MEXICO COMPANIA DE SEGUROS SA DE CV</t>
  </si>
  <si>
    <t>CABLETICA S.A.</t>
  </si>
  <si>
    <t>CABLETICA SA</t>
  </si>
  <si>
    <t>KNEW SALES GROUP INC.</t>
  </si>
  <si>
    <t>2292194 ONTARIO INC.</t>
  </si>
  <si>
    <t>EMBASSY OF HUNGARY</t>
  </si>
  <si>
    <t>ELEIDA PILAR LEDESMA LEDESMA</t>
  </si>
  <si>
    <t>PILAR MORAN LEDESMA</t>
  </si>
  <si>
    <t>MARIA ELENA MORAN LEDESMA</t>
  </si>
  <si>
    <t>FERNANDA MORAN LEDESMA</t>
  </si>
  <si>
    <t>TD GLOBAL EQUITY FOCUSED FUND</t>
  </si>
  <si>
    <t>TD ASSET MANAGEMENT 1163001</t>
  </si>
  <si>
    <t>MELROSE PAVING CO. LTD.</t>
  </si>
  <si>
    <t>DAVLIN ONTARIO INC.</t>
  </si>
  <si>
    <t>LUB MAR OIL DE MEXICO SA DE CV</t>
  </si>
  <si>
    <t>6772633 CANADA INC (OPERATING AS DES CANADA)</t>
  </si>
  <si>
    <t>EMSO EMERGING MARKETS ABSOLUTE RETURN FIXED INCOME FUND</t>
  </si>
  <si>
    <t>EMSO EMERGING MARKETS LIMITED DURATION BOND FUND</t>
  </si>
  <si>
    <t>EMSO EMERGING MARKETS ABSOLUTE RETURN DEBT FUND</t>
  </si>
  <si>
    <t>MAS FONDOS SA DE CV SOCIEDAD OPERADORA DE FONDOS DE INVERSION</t>
  </si>
  <si>
    <t>626545 BC LTD</t>
  </si>
  <si>
    <t>CITRON COMMODITIES LLC</t>
  </si>
  <si>
    <t>SIR CORP.</t>
  </si>
  <si>
    <t>AF620</t>
  </si>
  <si>
    <t>POLAR LONG/SHORT MASTER FUND</t>
  </si>
  <si>
    <t>AF750</t>
  </si>
  <si>
    <t>WHEEL KING TRANSHAUL INC.</t>
  </si>
  <si>
    <t>WHEEL KING TRANSHAUL INC</t>
  </si>
  <si>
    <t>TERANET COLLATERAL MANAGEMENT SOLUTIONS CORP.</t>
  </si>
  <si>
    <t>DYNAMIC AIR SHELTERS LTD.</t>
  </si>
  <si>
    <t>SAGIS INC.</t>
  </si>
  <si>
    <t>SUNNYSIDE PRODUCE LTD</t>
  </si>
  <si>
    <t>LZB HOLDINGS LTD</t>
  </si>
  <si>
    <t>1100289 BC LTD.</t>
  </si>
  <si>
    <t>SIMARK CONTROLS LTD.</t>
  </si>
  <si>
    <t>ONWARD AUTOMATION INC</t>
  </si>
  <si>
    <t>ZANADA INTERNATIONAL INC.</t>
  </si>
  <si>
    <t>EMBALLAGE ST JEAN LTEE</t>
  </si>
  <si>
    <t>EMBALLAGE ST-JEAN LTEE</t>
  </si>
  <si>
    <t>GRUPO INMOBILIARIO ENLACE DE PUEBLA SA DE CV</t>
  </si>
  <si>
    <t>NEXXUS IBERIA PRIVATE EQUITY FUND I. L.P.</t>
  </si>
  <si>
    <t>KENSINGTON PRIVATE EQUITY FUND</t>
  </si>
  <si>
    <t>BANCO ACTINVER SA  INSTITUCION DE BANCA MULTIPLE GRUPO FINANCIERO ACTINVER COMO FIDUCIARIO EN EL CONTRATO DE FIDEICOMISO IRREVOCABLE NUMERO F 3443</t>
  </si>
  <si>
    <t>DUMMY3</t>
  </si>
  <si>
    <t>DUMMY4</t>
  </si>
  <si>
    <t>OPERACIONES INTERNACIONALES OPIN</t>
  </si>
  <si>
    <t>E AND B SMOKE TECHNOLOGY LTD</t>
  </si>
  <si>
    <t>DUBACANO SA DE CV</t>
  </si>
  <si>
    <t>AXA SEGUROS SA DE CV</t>
  </si>
  <si>
    <t>CROSSOVER SOLUTIONS INC.</t>
  </si>
  <si>
    <t>BNS SHANGHAI</t>
  </si>
  <si>
    <t>COCA-COLA CANADA BOTTLING LTD</t>
  </si>
  <si>
    <t>COCA-COLA CANADA BOTTLING LIMITED</t>
  </si>
  <si>
    <t>CUSTOM HOUSE UK LTD</t>
  </si>
  <si>
    <t>CUSTOM HOUSE FINANCIAL (UK) LTD</t>
  </si>
  <si>
    <t>MKP ALPHA PORT, LTD</t>
  </si>
  <si>
    <t>ESAOTE SAP</t>
  </si>
  <si>
    <t>AXA SALUD SA DE CV</t>
  </si>
  <si>
    <t>AGFIQ ENHANCED CORE GLOBAL MULTI-SECTOR BOND ETF</t>
  </si>
  <si>
    <t>BROOKFIELD BPY HOLDINGS INC</t>
  </si>
  <si>
    <t>HUA AN ASSET MANAGEMENT COMPANY LIMITED</t>
  </si>
  <si>
    <t>TANAKA ELECTRONICS (HANGZHOU) CO., LTD</t>
  </si>
  <si>
    <t>THE GLENCORE CANADIAN PENSION FUNDS TRUST PRIVATE DEBT FUND</t>
  </si>
  <si>
    <t>DH MANUFACTURING INC.</t>
  </si>
  <si>
    <t>IRIS TECHNOLOGIES INC</t>
  </si>
  <si>
    <t>DARCY ANDERSON</t>
  </si>
  <si>
    <t>PLANTIVA SA DE CV</t>
  </si>
  <si>
    <t>ALLIANZ MEXICO SA COMPANIA DE SEGUROS</t>
  </si>
  <si>
    <t>MCCORMICK DE MEXICO SA DE CV</t>
  </si>
  <si>
    <t>NICOMEN FARM LTD.</t>
  </si>
  <si>
    <t>METALOR TECHNOLOGIES (SUZHOU) LTD</t>
  </si>
  <si>
    <t>CELESTICA INTERNATIONAL LP</t>
  </si>
  <si>
    <t>PHOENIX TOWER INTERNATIONAL SPAIN ETVE, S.L.U.</t>
  </si>
  <si>
    <t>PHOENIX TOWER INTERNATIONAL SPAIN ETVE SL</t>
  </si>
  <si>
    <t>GRUPO TELEVISA, S.A.B.</t>
  </si>
  <si>
    <t>GRUPO TELEVISA, S.A.B</t>
  </si>
  <si>
    <t>SCOTIA PRIVATE DIVERSIFIED INTERNATIONAL EQUITY POOL</t>
  </si>
  <si>
    <t>DYNAMIC PREMIUM YIELD PLUS FUND</t>
  </si>
  <si>
    <t>SHANNEX ONTARIO DEVELOPMENTS LTD</t>
  </si>
  <si>
    <t>GMF PRIME AUTOMOBILE TRUST 2018-PP5</t>
  </si>
  <si>
    <t>2247788 ONTARIO INC.</t>
  </si>
  <si>
    <t>FONDO BBVA BANCOMER DEUDA DOLARES  SA DE CV  FONDO DE INVERSION EN INSTRUMENTOS DE DEUDA</t>
  </si>
  <si>
    <t>RBC QUANT CANADIAN EQUITY LEADERS ETF</t>
  </si>
  <si>
    <t>ANANI INVESTMENTS LTD</t>
  </si>
  <si>
    <t>KOHLTECH INTERNATIONAL LIMITED</t>
  </si>
  <si>
    <t>BRISTOL PROPERTIES CORP.</t>
  </si>
  <si>
    <t>6855572 MANITOBA LTD</t>
  </si>
  <si>
    <t>CORPORATIVO PLAZA DEL PARQUE SA DE CV</t>
  </si>
  <si>
    <t>CORPORATIVO PLAZA DEL PARQUE SA CV</t>
  </si>
  <si>
    <t>JOHN HANCOCK CALIFORNIA TAX FREE INCOME FUND</t>
  </si>
  <si>
    <t>PARK SHOPPING CENTER SA DE CV</t>
  </si>
  <si>
    <t>NORTHRIVER MIDSTREAM OPERATIONS LP</t>
  </si>
  <si>
    <t>MACKENZIE EMERGING MARKETS CLASS</t>
  </si>
  <si>
    <t>NORTHRIVER MIDSTREAM FINANCE LP</t>
  </si>
  <si>
    <t>ANNADALE FINISHING SYSTEMS (2003) INC.</t>
  </si>
  <si>
    <t>CITY OF ST ALBERT</t>
  </si>
  <si>
    <t>EL ALBA PRODUCTOS DE CARNE SA DE CV</t>
  </si>
  <si>
    <t>PRODUCTOS AHULADOS INDUSTRIALES SA DE CV</t>
  </si>
  <si>
    <t>SERVICIOS Y ALMACENES DE VERACRUZ SA DE CV</t>
  </si>
  <si>
    <t>2183094 ONTARIO INC</t>
  </si>
  <si>
    <t>G.T.A. DNATA GROUND HANDLING LTD</t>
  </si>
  <si>
    <t>QASEMI GROUP OF COMPANIES IN CANADA INC.</t>
  </si>
  <si>
    <t>CUMMINS CANADA ULC</t>
  </si>
  <si>
    <t>HARRIS BROS INC.</t>
  </si>
  <si>
    <t>NORTH WEST TERMINAL LTD</t>
  </si>
  <si>
    <t>JUNOVA FUND L P</t>
  </si>
  <si>
    <t>JUNOVA FUND LP</t>
  </si>
  <si>
    <t>CI MUNRO ALTERNATIVE GLOBAL GROWTH FUND</t>
  </si>
  <si>
    <t>10219355 CANADA INC</t>
  </si>
  <si>
    <t>M.J.B. HOLDINGS LIMITED</t>
  </si>
  <si>
    <t>MJB HOLDINGS LIMITED</t>
  </si>
  <si>
    <t>SOCIETE IMMOBILIERE DES CHENAUX INC.</t>
  </si>
  <si>
    <t>DUZ CHO FOREST PRODUCTS LTD</t>
  </si>
  <si>
    <t>PREMET SA DE CV</t>
  </si>
  <si>
    <t>FRIGORIZADOS LA HUERTA SA DE CV</t>
  </si>
  <si>
    <t>NASOFT SYSTEMS SA DE CV</t>
  </si>
  <si>
    <t>30 DUKE STREET LIMITED</t>
  </si>
  <si>
    <t>FUTURE ELECTRONICS MEXICO SA DE CV</t>
  </si>
  <si>
    <t>TORQUEST MANAGEMENT SERVICES L.P.</t>
  </si>
  <si>
    <t>CANADA KUWAIT PETROCHEMICAL LIMITED PARTNERSHIP</t>
  </si>
  <si>
    <t>CANADA KUWAIT PETROCHEMICAL CORPORATION</t>
  </si>
  <si>
    <t>CARTOGRAPHIC SA DE CV</t>
  </si>
  <si>
    <t>MENTEC SARNIA INDUSTRIAL EQUIPMENT LIMITED</t>
  </si>
  <si>
    <t>THE SHOP INDUSTRIAL INC</t>
  </si>
  <si>
    <t>DYNAMIC NORTH AMERICAN DIVIDEND PRIVATE POOL</t>
  </si>
  <si>
    <t>1312239 ONTARIO INC.</t>
  </si>
  <si>
    <t>FONDO PROFUTURO SB4 SA DE CV SIEFORE</t>
  </si>
  <si>
    <t>BP AND SONS GRAIN AND STORAGE INC</t>
  </si>
  <si>
    <t>GRUNDY TELCOM INTEGRATION INC</t>
  </si>
  <si>
    <t>TBC DE MEXICO SA DE CV</t>
  </si>
  <si>
    <t>MATC INFRAESTRUCTURA S DE RL DE CV</t>
  </si>
  <si>
    <t>GLOBAL EQUITY ALLOCATION POOL</t>
  </si>
  <si>
    <t>LOS DIECINUEVE HERMANOS SPR DE RL</t>
  </si>
  <si>
    <t>AMERICAN TOWER CORPORATION DE MEXICO S DE RL DE CV</t>
  </si>
  <si>
    <t>MCCAIN CAPITAL INC</t>
  </si>
  <si>
    <t>DYNAMIC ALPHA PERFORMANCE II FUND</t>
  </si>
  <si>
    <t>EISLER CAPITAL MASTER FUND LIMITED</t>
  </si>
  <si>
    <t>MATC SERVICIOS S DE RL DE CV</t>
  </si>
  <si>
    <t>TRANSPORTADORA DEL NORTE SH S DE RL DE CV</t>
  </si>
  <si>
    <t>ARMASTUS HOLDINGS LTD</t>
  </si>
  <si>
    <t>WCX M4 FINCO PTY LTD</t>
  </si>
  <si>
    <t>FRATER HOLDINGS LTD</t>
  </si>
  <si>
    <t>BROMPTON GLOBAL DIVIDEND GROWTH ETF</t>
  </si>
  <si>
    <t>1887962 ONTARIO INC.</t>
  </si>
  <si>
    <t>DBS BANK (CHINA) LIMITED</t>
  </si>
  <si>
    <t>QUEENSWAY 427 CENTRE INC</t>
  </si>
  <si>
    <t>7108702 CANADA INC.</t>
  </si>
  <si>
    <t>MACKENZIE-IG CANADIAN BOND POOL</t>
  </si>
  <si>
    <t>MACKENZIE-IG CANADIAN EQUITY POOL</t>
  </si>
  <si>
    <t>MACKENZIE IG CANADIAN EQUITY POOL</t>
  </si>
  <si>
    <t>PRETIUM RESOURCES INC</t>
  </si>
  <si>
    <t>147 ELDER STREET INC</t>
  </si>
  <si>
    <t>TOBEQ TOOLS AND EQUIPMENT INC.</t>
  </si>
  <si>
    <t>TD ASSET  MANAGEMENT 3257</t>
  </si>
  <si>
    <t>TD SELECT ACTIVE SHORT TERM CORPORATE BOND LADDER ETF</t>
  </si>
  <si>
    <t>INFRAESTRUCTURA ENERGETICA NOVA SAPI DE CV</t>
  </si>
  <si>
    <t>INFRAESTRUCTURA ENERGETICA NOVA S A B DE C V</t>
  </si>
  <si>
    <t>A M INGREDIENTS CORP</t>
  </si>
  <si>
    <t>ATC LATIN AMERICA SA DE CV SOFOM ENR</t>
  </si>
  <si>
    <t>GRUPO HERDEZ SAB DE CV</t>
  </si>
  <si>
    <t>2634531 ONTARIO INC</t>
  </si>
  <si>
    <t>ASHFIELD HEALTHCARE CANADA INC.</t>
  </si>
  <si>
    <t>FLAIR PROM FASHION INC</t>
  </si>
  <si>
    <t>DAVID GUNN</t>
  </si>
  <si>
    <t>SILVER LAKE ONTARIO INC.</t>
  </si>
  <si>
    <t>ECOGAS MEXICO S DE RL DE CV</t>
  </si>
  <si>
    <t>FLAIR FLEXIBLE PACKAGING MEXICO SA DE CV</t>
  </si>
  <si>
    <t>VERSA FRAME INC</t>
  </si>
  <si>
    <t>MARTINI VISPAK INC</t>
  </si>
  <si>
    <t>EQUINOX GOLD CORP</t>
  </si>
  <si>
    <t>CORONATION MEDICAL PLAZA INC.</t>
  </si>
  <si>
    <t>MACKENZIE GLOBAL ENVIRONMENT EQUITY FUND</t>
  </si>
  <si>
    <t>THE WAWANESA MUTUAL INSURANCE COMPANY - CANADIAN EQUITY STRATEGY</t>
  </si>
  <si>
    <t>THE WAWANESA MUTUAL INSURANCE COMPANY</t>
  </si>
  <si>
    <t>GRUPO GUSI SPR DE RL DE CV</t>
  </si>
  <si>
    <t>HSBC DL SA DE CV SIID</t>
  </si>
  <si>
    <t>PRODUCTORES GANADEROS GUSI, SPR DE RL DE CV</t>
  </si>
  <si>
    <t>SIEFORE AZTECA BASICA DE PENSIONES  SA DE CV</t>
  </si>
  <si>
    <t>PIMCO MULTI-STRATEGY CREDIT FUND, L.P.</t>
  </si>
  <si>
    <t>SECURITIZED TERM AUTO RECEIVABLES TRUST 2018-2</t>
  </si>
  <si>
    <t>INVERSIONES HOTELERAS ONCE DE ABRIL S.A.</t>
  </si>
  <si>
    <t>CAMBRIDGE CANADIAN LONG TERM BOND POOL</t>
  </si>
  <si>
    <t>US EQUITY ALPHA POOL</t>
  </si>
  <si>
    <t>INTERNATIONAL EQUITY VALUE CURRENCY HEDGED POOL</t>
  </si>
  <si>
    <t>CI GLOBAL UNCONSTRAINED BOND PRIVATE POOL</t>
  </si>
  <si>
    <t>HOTELES MILEX SA DE CV</t>
  </si>
  <si>
    <t>ALIMENTOS BALANCEADOS SALAMANCA SA DE CV</t>
  </si>
  <si>
    <t>SPINNAKER GLOBAL EMERGING MARKETS FUND LTD</t>
  </si>
  <si>
    <t>CI GLOBAL ASSET ALLOCATION PRIVATE POOL</t>
  </si>
  <si>
    <t>CI GLOBAL CONCENTRATED EQUITY PRIVATE POOL</t>
  </si>
  <si>
    <t>SAUNDERS EQUIPMENT LTD.</t>
  </si>
  <si>
    <t>WARATAH ALTERNATIVE ESG LP</t>
  </si>
  <si>
    <t>GRANEROS CEDILLO SA DE CV</t>
  </si>
  <si>
    <t>INSUMOS Y FERTILIZANTES AGRICOLAS CEDILLO SA DE CV</t>
  </si>
  <si>
    <t>SALSIPUEDES SOLAR SA DE CV</t>
  </si>
  <si>
    <t>MONTREAL LUMINAIRE AND QUINCAILLERIE INC</t>
  </si>
  <si>
    <t>MERAKI COMMODITIES INC.</t>
  </si>
  <si>
    <t>TECNOVIDRIO SA DE CV</t>
  </si>
  <si>
    <t>BANCO INVEX SA INSTITUCION DE BANCA MULTIPLE  INVEX GRUPO FINANCIERO EN SU CARACTER DE FIDUCIARIO DEL CONTRATO DE FIDEICOMISO IRREVOCABLE DE EMISION DE CERTIFICADOS BURSATILES FIDUCIARIOS NO F 2936</t>
  </si>
  <si>
    <t>BALAM SOLAR I SAPI DE CV</t>
  </si>
  <si>
    <t>JUMP TRADING FUTURES LLC</t>
  </si>
  <si>
    <t>INVERSIONES HOTELERAS CH ESCAZU S.A.</t>
  </si>
  <si>
    <t>INTELLISYN PHARMA, INC</t>
  </si>
  <si>
    <t>CAJA BLANCA INTERNACIONAL SA DE CV</t>
  </si>
  <si>
    <t>WASTE CONNECTIONS OF CANADA INC.</t>
  </si>
  <si>
    <t>LONDON LIFE PATHWAYS CORE PLUS BOND FUND</t>
  </si>
  <si>
    <t>LONDON LIFE PATHWAYS GLOBAL CORE PLUS BOND FUND</t>
  </si>
  <si>
    <t>KRUSCHELL HOLDINGS LTD</t>
  </si>
  <si>
    <t>MARSAM METALS S.A.</t>
  </si>
  <si>
    <t>BANK LEUMI USA</t>
  </si>
  <si>
    <t>IJTSMA FARMS LTD</t>
  </si>
  <si>
    <t>AVIGRUPO MEXICO SA DE CV</t>
  </si>
  <si>
    <t>AGROINDUSTRIAS QUESADA S DE RL DE CV</t>
  </si>
  <si>
    <t>BACKERHAUS VEIT LTD</t>
  </si>
  <si>
    <t>PASCAL JOLY PHARMACIEN INC.</t>
  </si>
  <si>
    <t>9027-9480 QUEBEC INC.</t>
  </si>
  <si>
    <t>PARKDALE HOLDINGS LTD</t>
  </si>
  <si>
    <t>SIPRA HOLDINGS INC</t>
  </si>
  <si>
    <t>KAPITALO INTERNATIONAL FUND SPC- Segregated Portfolio K</t>
  </si>
  <si>
    <t>LAKESHORE RETAIL LTD</t>
  </si>
  <si>
    <t>CI ALTERNATIVE INVESTMENT GRADE CREDIT FUND</t>
  </si>
  <si>
    <t>LAWRENCE PARK ALTERNATIVE INVESTMENT GRADE CREDIT FUND</t>
  </si>
  <si>
    <t>QUARTER HOLDINGS LTD.</t>
  </si>
  <si>
    <t>Tullett Prebon Financial Services LLC</t>
  </si>
  <si>
    <t>SPIRIT REALTY CAPITAL INC</t>
  </si>
  <si>
    <t>UNITED NATIONS CHILDREN FUND UNICEF</t>
  </si>
  <si>
    <t>FONDO SAM BALANCEADO 10 SA DE CV FONDO DE INVERSION DE RENTA VARIABLE</t>
  </si>
  <si>
    <t>GIUSEPPE ZANCHIN</t>
  </si>
  <si>
    <t>CATHERINE ZANCHIN</t>
  </si>
  <si>
    <t>CHINA AMC MACKENZIE GLOBAL STRATEGIC INCOME FUND SLEEVE</t>
  </si>
  <si>
    <t>CHINA AMC MACKENZIE GLOBAL STRATEGIC INCOME FUND</t>
  </si>
  <si>
    <t>CHINA AMC MACKENZIE GLOBAL STRAT</t>
  </si>
  <si>
    <t>MEDIANET INC.</t>
  </si>
  <si>
    <t>HIGHERCONNECT.COM INC</t>
  </si>
  <si>
    <t>FORTIVE CORPORATION</t>
  </si>
  <si>
    <t>XTRACKERS MSCI ACWI EX USA ESG LEADERS EQUITY ETF</t>
  </si>
  <si>
    <t>ELCRISA SA DE CV</t>
  </si>
  <si>
    <t>CEREALES Y PASTAS SA DE CV</t>
  </si>
  <si>
    <t>AMAUNET SA DE CV</t>
  </si>
  <si>
    <t>BALAM SOLAR II SAPI DE CV</t>
  </si>
  <si>
    <t>STATE STREET GLOBAL ADVISORS TRUST COMPANY WORLD INDEX COMMON TRUST FUNDS - STATE STREET S&amp;P GSCI(R) NON-LENDING COMMON TRUST FUND</t>
  </si>
  <si>
    <t>CITADEL MACRO STRATEGIES MASTER FUND LTD</t>
  </si>
  <si>
    <t>XTRACKERS MSCI EMERGING MARKETS ESG LEADERS EQUITY ETF</t>
  </si>
  <si>
    <t>FONDO SAM BALANCEADO 4 SA DE CV FONDO DE INVERSION DE RENTA VARIABLE</t>
  </si>
  <si>
    <t>FONDO SAM BALANCEADO 14 SA DE CV FONDO DE INVERSION DE RENTA VARIABLE</t>
  </si>
  <si>
    <t>FONDO SAM BALANCEADO 15 SA DE CV FONDO DE INVERSION DE RENTA VARIABLE</t>
  </si>
  <si>
    <t>ACCIPITER FINANCE HOLDINGS DESIGNATED ACTIVITY COMPANY</t>
  </si>
  <si>
    <t>2415121 ONTARIO LIMITED</t>
  </si>
  <si>
    <t>CITROFRUT SAPI DE CV</t>
  </si>
  <si>
    <t>CITROFRUT SA DE CV</t>
  </si>
  <si>
    <t>SINAI HEALTH SYSTEM FOUNDATION</t>
  </si>
  <si>
    <t>TD SELECT ACTIVE U.S. SHORT TERM CORPORATE BOND LADDER ETF</t>
  </si>
  <si>
    <t>TD ACTIVE PREFERRED SHARE ETF</t>
  </si>
  <si>
    <t>METALSA, SA DE CV</t>
  </si>
  <si>
    <t>METALSA, S.A. DE C.V.</t>
  </si>
  <si>
    <t>KUWAITS PUBLIC INSTITUTION FOR SOCIAL SECURITY (PIFSS)</t>
  </si>
  <si>
    <t>GS+A ENHANCED BOND FUND (DELAWARE) LP</t>
  </si>
  <si>
    <t>CHAD TURTON</t>
  </si>
  <si>
    <t>CURIAN / VAN ECK INTERNATIONAL GOLD FUND, LTD</t>
  </si>
  <si>
    <t>MIN DE HAC Y CR PUBBLICO (DBA MINISTRY OF FINANCE AND PUBLIC CREDIT- REPUBLIC OF COLOMBIA)</t>
  </si>
  <si>
    <t>FIRST TRUST FACTORFX UCITS</t>
  </si>
  <si>
    <t>FONDO SAM BALANCEADO 16 SA DE CV FONDO DE INVERSION DE RENTA VARIABLE</t>
  </si>
  <si>
    <t>FONDO SAM RENTA VARIABLE 10 SA DE CV FONDO DE INVERSION DE RENTA VARIABLE</t>
  </si>
  <si>
    <t>FONDO SAM RENTA VARIABLE 17 SA DE CV FONDO DE INVERSION DE RENTA VARIABLE</t>
  </si>
  <si>
    <t>FONDO SAM RENTA VARIABLE 24 SA DE CV FONDO DE INVERSION DE RENTA VARIABLE</t>
  </si>
  <si>
    <t>FONDO SAM RENTA VARIABLE 7 SA DE CV FONDO DE INVERSION DE RENTA VARIABLE</t>
  </si>
  <si>
    <t>FONDO SAM RENTA VARIABLE 9 SA DE CV FONDO DE INVERSION DE RENTA VARIABLE</t>
  </si>
  <si>
    <t>INGENIERIA Y SERVICIOS ADM SA DE CV</t>
  </si>
  <si>
    <t>MARINA ACUARIOS S DE RL DE CV</t>
  </si>
  <si>
    <t>NATURGY SERVICIOS SA DE CV</t>
  </si>
  <si>
    <t>PANAMERICA TRADE INC</t>
  </si>
  <si>
    <t>PLESSISVILLE PHARMA INC.</t>
  </si>
  <si>
    <t>BLUE CUBE OPERATIONS LLC</t>
  </si>
  <si>
    <t>STABLECOTT PROPERTIES LTD</t>
  </si>
  <si>
    <t>GENFOOT INC</t>
  </si>
  <si>
    <t>LES IMMEUBLES GENFOOT INC</t>
  </si>
  <si>
    <t>BCP V FINCO (BERMUDA) LIMITED</t>
  </si>
  <si>
    <t>2380 LANCASTER LIMITED PARTNERSHIP</t>
  </si>
  <si>
    <t>AUGUST CORPORATE PARTNERS INC</t>
  </si>
  <si>
    <t>MATC DIGITAL S DE RL DE CV</t>
  </si>
  <si>
    <t>GREEN CENTURY ENTERPRISES INC.</t>
  </si>
  <si>
    <t>A.R. LEGER HOLDINGS INC</t>
  </si>
  <si>
    <t>RIVERSTONE GLOBAL ENERGY AND POWER FUND V, L.P.</t>
  </si>
  <si>
    <t>RIVERSTONE GLOBAL ENERGY AND POWER FUND V LP</t>
  </si>
  <si>
    <t>RIVERSTONE GLOBAL ENERGY AND POWER FUND VI, L.P.</t>
  </si>
  <si>
    <t>KAPITALO INTERNATIONAL FUND SPC - SEGREGATED PORTFOLIO OMEG</t>
  </si>
  <si>
    <t>SCSC HOLDINGS LTD.</t>
  </si>
  <si>
    <t>BLUESTAR INTERNATIONAL BUSINESS</t>
  </si>
  <si>
    <t>BRITEWEB LTD</t>
  </si>
  <si>
    <t>BROMPTON FUNDS LTD GROUP</t>
  </si>
  <si>
    <t>FONDO SAM BALANCEADO 6 SA DE CV FONDO DE INVERSION DE RENTA VARIABLE</t>
  </si>
  <si>
    <t>FONDO SAM BALANCEADO 5 SA DE CV FONDO DE INVERSION DE RENTA VARIABLE</t>
  </si>
  <si>
    <t>FONDO SAM DEUDA 5 SA DE CV FONDO DE INVERSION EN INSTRUMENTOS DE DEUDA</t>
  </si>
  <si>
    <t>FONDO SAM DEUDA CORTO PLAZO 4 SA DE CV FONDO DE INVERSION EN INSTRUMENTOS DE DEUDA</t>
  </si>
  <si>
    <t>GRUPO VITALMEX SA DE CV</t>
  </si>
  <si>
    <t>NACIONAL DE COBRE SA DE CV</t>
  </si>
  <si>
    <t>PASEO QUERETARO</t>
  </si>
  <si>
    <t>PUNTO VALLE</t>
  </si>
  <si>
    <t>RIVERSTONE CARLYLE GROUP</t>
  </si>
  <si>
    <t>SERVICIOS ADMINISTRATIVOS SINTCO S DE RL DE CV</t>
  </si>
  <si>
    <t>2001882 ONTARIO INC</t>
  </si>
  <si>
    <t>PATTERSON UTI ENERGY INC</t>
  </si>
  <si>
    <t>ROD HOLMAN TRUCKING LTD</t>
  </si>
  <si>
    <t>9121-1490 QUEBEC INC.</t>
  </si>
  <si>
    <t>RAPTOR RIG LTD</t>
  </si>
  <si>
    <t>RAPTOR RIG INC</t>
  </si>
  <si>
    <t>DURBAN DENTAL LABORATORIES CANADA INC</t>
  </si>
  <si>
    <t>DEPOSITO DE FABRICAS DF SA DE CV</t>
  </si>
  <si>
    <t>COMERCIALIZADORA PORTIMEX SA DE CV</t>
  </si>
  <si>
    <t>AGRICOLA SONORG SA DE CV</t>
  </si>
  <si>
    <t>ESPECIAS NATURALES DE MEXICO SA DE CV</t>
  </si>
  <si>
    <t>FONDO SAM DEUDA 11 SA DE CV FONDO DE INVERSION EN INSTRUMENTOS DE DEUDA</t>
  </si>
  <si>
    <t>FOOD SERVICE DE MEXICO SA DE CV</t>
  </si>
  <si>
    <t>MEXALIT INDUSTRIAL SA DE CV</t>
  </si>
  <si>
    <t>NAVIERA OCEAN GM SA DE CV</t>
  </si>
  <si>
    <t>TRITURADORA Y PROCESADORA DE MATERIALES SANTA ANITA SA DE CV</t>
  </si>
  <si>
    <t>OPERADORA PORTUARIA ISLA DEL CARMEN SA DE CV</t>
  </si>
  <si>
    <t>SPINNAKER GLOBAL OPPORTUNITY FUND LTD</t>
  </si>
  <si>
    <t>ALCOA HOLLAND B.V.</t>
  </si>
  <si>
    <t>DUNKLEY LUMBER LTD</t>
  </si>
  <si>
    <t>DUNKLEY LUMBER LTD.</t>
  </si>
  <si>
    <t>SUN LIFE GRANITE GROWTH PORTFOLIO</t>
  </si>
  <si>
    <t>HIGHSTREET ASSET MANAGEMENT</t>
  </si>
  <si>
    <t>ELLISDON INFRASTRUCTURE RGS RER INC</t>
  </si>
  <si>
    <t>LIZOTTE CONSULTANT LTEE</t>
  </si>
  <si>
    <t>QUEENS QUAY COOPER LIMITED PARTNERSHIP</t>
  </si>
  <si>
    <t>ACCOUNT10M</t>
  </si>
  <si>
    <t>SOLASGLAS INVESTMENTS LP</t>
  </si>
  <si>
    <t>PODER EJECUTIVO DEL ESTADO DE CAMPECHE S C</t>
  </si>
  <si>
    <t>ELITE WHITEBOARD SOLUTIONS INC</t>
  </si>
  <si>
    <t>TRAFFIC TECH SA DE CV</t>
  </si>
  <si>
    <t>APERI-FRUITS COMPTON INC.</t>
  </si>
  <si>
    <t>XPLORNET COMMUNICATIONS INC</t>
  </si>
  <si>
    <t>MARRET ALTERNATIVE ABSOLUTE RETURN BOND FUND</t>
  </si>
  <si>
    <t>CI PACIFIC CORPORATE CLASS</t>
  </si>
  <si>
    <t>SIGNATURE ASIAN OPPORTUNITIES FUND (FKA CI PACIFIC FUND)</t>
  </si>
  <si>
    <t>THE BANK OF NOVA SCOTIA TRUST COMPANY OF NEW YORK</t>
  </si>
  <si>
    <t>BANK OF NOVA SCOTIA TRUST CO. OF NY</t>
  </si>
  <si>
    <t>BNS TR CO OF NY ESCROW AGENT</t>
  </si>
  <si>
    <t>BNS 10975 TRUST CO NY</t>
  </si>
  <si>
    <t>BOPARAI ORCHARDS</t>
  </si>
  <si>
    <t>WATEROUS ENERGY FUND MANAGEMENT CORP.</t>
  </si>
  <si>
    <t>NOVABOX S DE RL DE CV</t>
  </si>
  <si>
    <t>DARREL MONETTE</t>
  </si>
  <si>
    <t>RUSSELL INDUSTRIES CORPORATION</t>
  </si>
  <si>
    <t>BL MESSAGE SIGNS AND INNOVATIVE LIGHTING LTD</t>
  </si>
  <si>
    <t>CCI WOODWORK LTD</t>
  </si>
  <si>
    <t>INNOVA S DE RL DE CV</t>
  </si>
  <si>
    <t>UNIFUND ASSURANCE COMPANY</t>
  </si>
  <si>
    <t>9325-8382 QUEBEC INC.</t>
  </si>
  <si>
    <t>ZABER TECHNOLOGIES INC</t>
  </si>
  <si>
    <t>AF450</t>
  </si>
  <si>
    <t>AF755</t>
  </si>
  <si>
    <t>RATES TRADING</t>
  </si>
  <si>
    <t>SUBURBIA S DE RL DE CV</t>
  </si>
  <si>
    <t>VERTEMAX INC</t>
  </si>
  <si>
    <t>WILLIAM MOWAT</t>
  </si>
  <si>
    <t>INTEL TECHNOLOGY INDIA PVT LTD</t>
  </si>
  <si>
    <t>MARE SWIMWEAR SA DE CV</t>
  </si>
  <si>
    <t>L C MINES SA DE CV</t>
  </si>
  <si>
    <t>TRIPLE S TUBE SUPPLY</t>
  </si>
  <si>
    <t>GAIL (INDIA) LIMITED</t>
  </si>
  <si>
    <t>UK TAX AUTHORITY</t>
  </si>
  <si>
    <t>CAST GROUP OF COMPANIES INC.</t>
  </si>
  <si>
    <t>IMPULSORA PLAZA TIJUANA OTAY SA DE CV</t>
  </si>
  <si>
    <t>FASTMATCH BROADWAY</t>
  </si>
  <si>
    <t>GOLTOOTH INC</t>
  </si>
  <si>
    <t>HEINMAN MACHINERY LTD.</t>
  </si>
  <si>
    <t>PRIMERO MINING CORPORATION</t>
  </si>
  <si>
    <t>1390 17TH AVENUE SE PROPERTIES LP</t>
  </si>
  <si>
    <t>THERMOPAC INDUSTRIES SA DE CV</t>
  </si>
  <si>
    <t>ELECTROMATE INC.</t>
  </si>
  <si>
    <t>RBC INTERNATIONAL SMALL CAP EQUITY FUND</t>
  </si>
  <si>
    <t>INTERNATIONAL PESTICIDE DEVELOPMENT CORP</t>
  </si>
  <si>
    <t>NWTL HOLDINGS LTD</t>
  </si>
  <si>
    <t>SUPERIOR BAKERY SYSTEMS INC</t>
  </si>
  <si>
    <t>FLAMAGLO FOODS LIMITED</t>
  </si>
  <si>
    <t>WINDSOR DETROIT BORDERLINK LIMITED</t>
  </si>
  <si>
    <t>RIMER ALCO NORTH AMERICA INC.</t>
  </si>
  <si>
    <t>HALLIBURTON SWISS HOLDINGS GMBH</t>
  </si>
  <si>
    <t>MARCHANDS DES AMERIQUES INC.</t>
  </si>
  <si>
    <t>TOPRE AUTOPARTS MEXICO SA DE CV</t>
  </si>
  <si>
    <t>LANDSBANKINN HF</t>
  </si>
  <si>
    <t>THE VILLAGE LOFTS LTD</t>
  </si>
  <si>
    <t>NBI PREFERRED EQUITY INCOME FUND</t>
  </si>
  <si>
    <t>KS SP LIMITED PARTNERSHIP</t>
  </si>
  <si>
    <t>1097454 ONTARIO LIMITED TA TELANO GROUP</t>
  </si>
  <si>
    <t>ENGENCAP S DE RL DE CV</t>
  </si>
  <si>
    <t>GIMTRAC SA DE CV</t>
  </si>
  <si>
    <t>PEASA AUTOPARTES SA DE CV</t>
  </si>
  <si>
    <t>PRODUCTOS ESPECIALIZADOS DE ACERO SA DE CV</t>
  </si>
  <si>
    <t>INTERNATIONAL BUSINESS MACHINES CORPORATION</t>
  </si>
  <si>
    <t>SYMMETRY CANADIAN EQUITY FUND (Q GLOBAL SMALL CAP)</t>
  </si>
  <si>
    <t>KOH-I-NOOR JEWELLERS</t>
  </si>
  <si>
    <t>4026152 CANADA INC</t>
  </si>
  <si>
    <t>AB&amp;C LEASING DE MEXICO SAPI DE CV</t>
  </si>
  <si>
    <t>AB AND C LEASING DE MEXICO SAPI DE CV</t>
  </si>
  <si>
    <t>CAI MANAGERS &amp; CO, LP</t>
  </si>
  <si>
    <t>CALERIN ENERGY INC.</t>
  </si>
  <si>
    <t>948466 ALBERTA LTD O/A HQ INDUSTRIES</t>
  </si>
  <si>
    <t>9484666 ALBERTA LTD. O/A HQ INDUSTRIES</t>
  </si>
  <si>
    <t>MACKENZIE HIGH DIVERSIFICATION GLOBAL EQUITY FUND</t>
  </si>
  <si>
    <t>MACKENZIE HIGH DIVERSIFICATION EUROPEAN EQUITY FUND</t>
  </si>
  <si>
    <t>MACKENZIE HIGH DIVERSIFICATION INTERNATIONAL EQUITY FUND</t>
  </si>
  <si>
    <t>CABOT LINKS AT INVERNESS LIMITED PARTNERSHIP</t>
  </si>
  <si>
    <t>COSMETICOS TRUJILLO SA DE CV</t>
  </si>
  <si>
    <t>GLOBAL CHOICE PRODUCTS INC</t>
  </si>
  <si>
    <t>KALISCHATARRA S DE RL DE CV</t>
  </si>
  <si>
    <t>SOMRU BIOSCIENCE INC.</t>
  </si>
  <si>
    <t>TELL TRADING COMPANY LIMITED</t>
  </si>
  <si>
    <t>UNIVERSIDAD INSURGENTES HOLDINGS SAPI DE CV</t>
  </si>
  <si>
    <t>VIADIRECT IT LATAM SA DE CV</t>
  </si>
  <si>
    <t>FCA CANADA INC. ELECTED MASTER TRUST</t>
  </si>
  <si>
    <t>CONOCOPHILLIPS COMPANY</t>
  </si>
  <si>
    <t>PEBBLEBROOK HOTEL LP</t>
  </si>
  <si>
    <t>KLONDEX MIDAS OPERATIONS INC</t>
  </si>
  <si>
    <t>KARVE ENERGY INC.</t>
  </si>
  <si>
    <t>AGROPECUARIA JS SA DE CV</t>
  </si>
  <si>
    <t>MAPULAS SA DE CV</t>
  </si>
  <si>
    <t>COMERCIO AND CIA SA</t>
  </si>
  <si>
    <t>PE CIELITO LINDO SAPI DE CV</t>
  </si>
  <si>
    <t>TD ASSET MANAGEMENT 1411</t>
  </si>
  <si>
    <t>PRIMERICA ASSET BUILDER EQUITY POOL</t>
  </si>
  <si>
    <t>PRIMERICA ASSET BUILDER EQUITY POOL (CA EQUITY)</t>
  </si>
  <si>
    <t>PRIMERICA ASSET BUILDER EQUITY POOL (US EQUITY)</t>
  </si>
  <si>
    <t>LUCA SAN ANGEL SA DE CV</t>
  </si>
  <si>
    <t>TELEFONIA POR CABLE SA DE CV</t>
  </si>
  <si>
    <t>COMERCIALIZADORA Y DESARROLLADORA DEL NORTE SA DE CV</t>
  </si>
  <si>
    <t>TD ASSET MANAGEMENT 1252001</t>
  </si>
  <si>
    <t>TAXI PARA ADAPTE INC</t>
  </si>
  <si>
    <t>GREAT WISDOM BUDDHIST INSTITUTE INC.</t>
  </si>
  <si>
    <t>COMPANIA DE SEGUROS CONFUTURO S.A.</t>
  </si>
  <si>
    <t>TD ASSET MANAGEMENT 1194</t>
  </si>
  <si>
    <t>TD ASSET  MANAGEMENT 3302</t>
  </si>
  <si>
    <t>TD ASSET MANAGEMENT 1091</t>
  </si>
  <si>
    <t>TD ASSET MANAGEMENT 1107001</t>
  </si>
  <si>
    <t>TD ASSET MANAGEMENT 1157001</t>
  </si>
  <si>
    <t>TD ASSET MANAGEMENT 1157</t>
  </si>
  <si>
    <t>TD ASSET MANAGEMENT 1376002</t>
  </si>
  <si>
    <t>TD ASSET MANAGEMENT 1372001</t>
  </si>
  <si>
    <t>TD ASSET MANAGEMENT T1376</t>
  </si>
  <si>
    <t>TD ASSET MANAGEMENT 1373002</t>
  </si>
  <si>
    <t>TD ASSET MANAGEMENT T1373005</t>
  </si>
  <si>
    <t>TD ASSET MANAGEMENT 1373003</t>
  </si>
  <si>
    <t>TD ASSET MANAGEMENT T1373003</t>
  </si>
  <si>
    <t>TD ASSET MANAGEMENT 1373001</t>
  </si>
  <si>
    <t>TD ASSET MANAGEMENT T1373</t>
  </si>
  <si>
    <t>TD ASSET MANAGEMENT T1043</t>
  </si>
  <si>
    <t>TD ASSET MANAGEMENT 1550</t>
  </si>
  <si>
    <t>PROMOTORA INDUSTRIAL GIM SA DE CV</t>
  </si>
  <si>
    <t>POLAR MICRO CAP FUND</t>
  </si>
  <si>
    <t>PH&amp;N LONG CORE PLUS BOND FUND</t>
  </si>
  <si>
    <t>PHN LONG CORE PLUS BOND FUND</t>
  </si>
  <si>
    <t>AYAL CAPITAL ADVISORS FUND LP</t>
  </si>
  <si>
    <t>SCHOUTEN DAIRY FARMS INC</t>
  </si>
  <si>
    <t>CHAHAL FAMILY INVESTMENTS LTD.</t>
  </si>
  <si>
    <t>0859669 B.C. LTD</t>
  </si>
  <si>
    <t>2497618 ONTARIO LTD</t>
  </si>
  <si>
    <t>2269366 ONTARIO LIMITED</t>
  </si>
  <si>
    <t>VIAMO INC</t>
  </si>
  <si>
    <t>QUEENS UNIVERSITY POOLED INVESTMENT FUNDS</t>
  </si>
  <si>
    <t>REDWOOD OPPORTUNITY MASTER FUND LTD</t>
  </si>
  <si>
    <t>CC&amp;L Alternative Canadian Equity Fund</t>
  </si>
  <si>
    <t>CC&amp;L ALTERNATIVE CANADIAN EQUITY FUND (JPM - 9016)</t>
  </si>
  <si>
    <t>CC AND L ALTERNATIVE CANADIAN EQUITY FUND</t>
  </si>
  <si>
    <t>CC AND L ALTERNATIVE GLOBAL EQUITY FUND (JPM - 9026)</t>
  </si>
  <si>
    <t>CC AND L ALTERNATIVE GLOBAL EQUITY FUND</t>
  </si>
  <si>
    <t>CC&amp;L Alternative Global Equity Fund</t>
  </si>
  <si>
    <t>CC AND L ALTERNATIVE INCOME FUND</t>
  </si>
  <si>
    <t>CC AND L ALTERNATIVE INCOME FUND (SCOTIA)</t>
  </si>
  <si>
    <t>CC AND L ALTERNATIVE INCOME FUND (CS)</t>
  </si>
  <si>
    <t>CC&amp;L ALTERNATIVE INCOME FUND</t>
  </si>
  <si>
    <t>CC&amp;L ALTERNATIVE INCOME FUND (TD)</t>
  </si>
  <si>
    <t>CC AND L ALTERNATIVE INCOME FUND (RBC CM)</t>
  </si>
  <si>
    <t>CC AND L ALTERNATIVE INCOME FUND JPM 9034</t>
  </si>
  <si>
    <t>CC AND L ALTERNATIVE INCOME FUND (TD )(MARGIN)</t>
  </si>
  <si>
    <t>CI MOSAIC BALANCED GROWTH ETF PORTFOLIO</t>
  </si>
  <si>
    <t>CI MOSAIC BALANCED INCOME ETF PORTFOLIO</t>
  </si>
  <si>
    <t>CI MOSAIC BALANCED ETF PORTFOLIO</t>
  </si>
  <si>
    <t>FRANKLIN HIGH INCOME FUND</t>
  </si>
  <si>
    <t>CI MOSAIC INCOME ETF PORTFOLIO</t>
  </si>
  <si>
    <t>CI MOSAIC GROWTH ETF PORTFOLIO</t>
  </si>
  <si>
    <t>FINANCIAMIENTO PROGRESEMOS SA DE CV  S O F O M  E N R</t>
  </si>
  <si>
    <t>FINANCIAMIENTO PROGRESEMOS SA DE CV SOFOM ENR</t>
  </si>
  <si>
    <t>HIR CENTER SA DE CV</t>
  </si>
  <si>
    <t>KUDETA INSIGHT INC</t>
  </si>
  <si>
    <t>LOGISTICA INDUSTRIAL DE TIJUANA ESTE SA DE CV</t>
  </si>
  <si>
    <t>NISSAN EXPORTS DE MEXICO S DE RL DE CV</t>
  </si>
  <si>
    <t>R.A.M. CONTRACTING LIMITED</t>
  </si>
  <si>
    <t>SANCHEZ DEVANNY ESEVERRI SC</t>
  </si>
  <si>
    <t>9173 1612 QUEBEC INC AND COMPLEXE EINSTEIN QUEBEC S.E.C.</t>
  </si>
  <si>
    <t>2562608 ONTARIO INC</t>
  </si>
  <si>
    <t>REKETA LTD</t>
  </si>
  <si>
    <t>SEC LEMIRE</t>
  </si>
  <si>
    <t>COOKSON PRECIOUS METALS LTD</t>
  </si>
  <si>
    <t>COOKSCONHQ</t>
  </si>
  <si>
    <t>CAVELLO BAY REINSURANCE LIMITED</t>
  </si>
  <si>
    <t>SIBANYE GOLD LIMITED</t>
  </si>
  <si>
    <t>ENSTAR (EU) LIMITED</t>
  </si>
  <si>
    <t>ABRY ADVANCED SECURITIES FUND IV LP</t>
  </si>
  <si>
    <t>INMOBILIARIA SKY DE YUCATAN SA DE CV</t>
  </si>
  <si>
    <t>TOUCHSTONE EXPLORATION (TRINIDAD) LTD</t>
  </si>
  <si>
    <t>DUNLOGON FARMS LTD</t>
  </si>
  <si>
    <t>ALIO GOLD INC.</t>
  </si>
  <si>
    <t>BAT INTERNATIONAL FINANCE PLC GROUP</t>
  </si>
  <si>
    <t>BAT INTERNATIONAL FINANCE PLC</t>
  </si>
  <si>
    <t>WARATAH ONE X LIMITED PARTNERSHIP</t>
  </si>
  <si>
    <t>CONTOURGLOBAL POWER HOLDINGS S.A.</t>
  </si>
  <si>
    <t>GARDE INTERNATIONAL PORTFOLIO FUND SPC - GARDE I SP</t>
  </si>
  <si>
    <t>OCDR HOLDINGS INC</t>
  </si>
  <si>
    <t>1075580 BC LTD</t>
  </si>
  <si>
    <t>APOYO ECONOMICO FAMILIAR SA DE CV SOFOM ENR</t>
  </si>
  <si>
    <t>FINANCIERA INDEPENDENCIA SAB DE CV SOFOM ENR</t>
  </si>
  <si>
    <t>GRUPO TERTON SA DE CV</t>
  </si>
  <si>
    <t>PLATEAUX CORESAFE CORE INC.</t>
  </si>
  <si>
    <t>POSSEHL SA DE CV</t>
  </si>
  <si>
    <t>THE STATE ADMINISTRATION OF FOREIGN EXCHANGE</t>
  </si>
  <si>
    <t>MADERAS Y PLASTICOS SA DE CV</t>
  </si>
  <si>
    <t>UNS_MXNCSA</t>
  </si>
  <si>
    <t>Man Funds VI plc - Man GLG Credit Multi-Strategy Alternative</t>
  </si>
  <si>
    <t>Man Funds VI plc - Man GLG High Yield Opportunities</t>
  </si>
  <si>
    <t>EMKAY CANADA LEASING CORPORATION</t>
  </si>
  <si>
    <t>EMKAY CANADA LEASING CORP</t>
  </si>
  <si>
    <t>2793377 CANADA INC</t>
  </si>
  <si>
    <t>MACKENZIE GLOBAL GROWTH BALANCED FUND</t>
  </si>
  <si>
    <t>ENERCAPITA ENERGY LTD.</t>
  </si>
  <si>
    <t>956216 ONTARIO INC O A VOS CONTRACTING</t>
  </si>
  <si>
    <t>LA CIMA</t>
  </si>
  <si>
    <t>PUERTA BAJIO</t>
  </si>
  <si>
    <t>MATERION ADVANCED MATERIALS TECHNOLOGIES AND SERVICES INC.</t>
  </si>
  <si>
    <t>KENMARE HOLDINGS LTD</t>
  </si>
  <si>
    <t>GUARDIAN STEADYPACE EQUITY FUND</t>
  </si>
  <si>
    <t>GUARDIAN STEADYFLOW EQUITY FUND</t>
  </si>
  <si>
    <t>GUARDIAN RISK MANAGED CONSERVATIVE PORTFOLIO</t>
  </si>
  <si>
    <t>TE CONNECTIVITY SOLUTIONS GMBH</t>
  </si>
  <si>
    <t>TYCO ELECTRONICS LOGISTICS</t>
  </si>
  <si>
    <t>WESTERN CANADIAN TIMBER PRODUCTS LTD</t>
  </si>
  <si>
    <t>DORMAN TIMBER LTD</t>
  </si>
  <si>
    <t>TAMIHI LOGGING CO LTD</t>
  </si>
  <si>
    <t>HALIFAX REGIONAL WATER COMMISION</t>
  </si>
  <si>
    <t>HANDY ANDY MAINTENANCE LTD</t>
  </si>
  <si>
    <t>LOS CUES INMOBILIARIA SA DE CV</t>
  </si>
  <si>
    <t>ORANGE TRANSPORT SA DE CV</t>
  </si>
  <si>
    <t>PRODUCTOS METALICOS STEELE SA DE CV</t>
  </si>
  <si>
    <t>GLAZER EM ARBITRAGE MASTER FUND LP - CDEA</t>
  </si>
  <si>
    <t>NESTLE PERU SA</t>
  </si>
  <si>
    <t>UNIVERSAL MOULDING LTD</t>
  </si>
  <si>
    <t>GCT AGROPECUARIA Y GANADERA SPR DE RL</t>
  </si>
  <si>
    <t>MILLENNIUM INTERNATIONAL MANAGEMENT LP - VCON_BLOCK_MLP_ETRADING</t>
  </si>
  <si>
    <t>PHN LIFETIME 2055 FUND</t>
  </si>
  <si>
    <t>THOMVEST ASSET MANAGEMENT INC</t>
  </si>
  <si>
    <t>2503106 ONTARIO INC</t>
  </si>
  <si>
    <t>GEOFF STIRLING ESTATE</t>
  </si>
  <si>
    <t>COMPANIA DE SEGUROS DE VIDA CONSORCIO NACIONAL DE SEGUROS S.A.</t>
  </si>
  <si>
    <t>CAMPOS AGRICOLAS UNIDOS POR LA COLONIA BUENA VISTA SPR DE RL</t>
  </si>
  <si>
    <t>DISTRIBUIDORA DE PRODUCTOS PLASTIGLAS SA DE CV</t>
  </si>
  <si>
    <t>GRUPO AGROPECUARIO BUDA S SPR DE RL DE CV</t>
  </si>
  <si>
    <t>GRUPO CAPISTRANO ALIMENTARI SA DE CV</t>
  </si>
  <si>
    <t>GRUPO VIA DELPHI SA DE CV</t>
  </si>
  <si>
    <t>INDUSTRIAL VALLERA DE MEXICALI SA DE CV</t>
  </si>
  <si>
    <t>IVEMSA ADMINISTRADORA DE SERVICIOS SA DE CV</t>
  </si>
  <si>
    <t>IVEMSA SA DE CV</t>
  </si>
  <si>
    <t>NADIM HAIDAR  MEDICINE PROFESSIONAL CORP</t>
  </si>
  <si>
    <t>OPERADORA XUNA SA DE CV</t>
  </si>
  <si>
    <t>PLASTIGLAS DE MEXICO SA DE CV</t>
  </si>
  <si>
    <t>PRO EX TRANSPORT SYSTEMS LTD</t>
  </si>
  <si>
    <t>GWL EQUITY GROWTH FUND 9.12M</t>
  </si>
  <si>
    <t>THAMES WATER UTILITIES LIMITED</t>
  </si>
  <si>
    <t>EQUIPSA REFRIGERACION NORESTE  S DE R L DE CV</t>
  </si>
  <si>
    <t>WARRA</t>
  </si>
  <si>
    <t>NEXA RESOURCES UK LIMITED</t>
  </si>
  <si>
    <t>COMERCIAL NOGALERA S DE RL DE CV</t>
  </si>
  <si>
    <t>TOTAL CAPITAL SA</t>
  </si>
  <si>
    <t>GEROLINE INC</t>
  </si>
  <si>
    <t>COMPANIA DE SEGUROS CORPSEGUROS S.A.</t>
  </si>
  <si>
    <t>COMPANIA DE SEGUROS CORPSEGUROS S A</t>
  </si>
  <si>
    <t>COMPANIA DE SEGUROS CORPSEGUROS S.A</t>
  </si>
  <si>
    <t>MAGRIS RESOURCES INC</t>
  </si>
  <si>
    <t>PREMISE LED INC</t>
  </si>
  <si>
    <t>TDAM USA INC. (AS AGENT)</t>
  </si>
  <si>
    <t>TD ASSET MANAGEMENT 2112001</t>
  </si>
  <si>
    <t>GA HOME AND GARDEN CENTRE LTD.</t>
  </si>
  <si>
    <t>WILLIAMS SONOMA INC</t>
  </si>
  <si>
    <t>HIGHLAND FEEDERS LIMITED</t>
  </si>
  <si>
    <t>NATIONAL BANK OF THE REPUBLIC OF BELARUS</t>
  </si>
  <si>
    <t>NARILA INVESTMENTS LTD</t>
  </si>
  <si>
    <t>CCBI Global Markets (UK) Limited</t>
  </si>
  <si>
    <t>SOLVAY SA</t>
  </si>
  <si>
    <t>9908951 CANADA INC.</t>
  </si>
  <si>
    <t>AGRICULTURA NACIONAL SA DE CV</t>
  </si>
  <si>
    <t>BROPAK INC.</t>
  </si>
  <si>
    <t>CONTROLADORA DE TERMINALES MEXICO SA DE CV</t>
  </si>
  <si>
    <t>COX AND PALMER NB LIMITED PARTNERSHIP</t>
  </si>
  <si>
    <t>EDUARDO TRICIO HARO</t>
  </si>
  <si>
    <t>FRATERNIDAD DE LUZ Y ESPERANZA AC</t>
  </si>
  <si>
    <t>MANUBIA INVESTMENTS INC</t>
  </si>
  <si>
    <t>MANUFACTURA INTERNACIONAL ATB S DE RL DE CV</t>
  </si>
  <si>
    <t>PEASGOOD HOLDINGS INC</t>
  </si>
  <si>
    <t>PROCESADORA LA NOGALERA SA DE CV</t>
  </si>
  <si>
    <t>PUROS CUATES SA DE CV</t>
  </si>
  <si>
    <t>SEALAND AVIATION LTD.</t>
  </si>
  <si>
    <t>HONEYWELL INTERNATIONAL INC</t>
  </si>
  <si>
    <t>WORLD DRIVE CENTRE INC</t>
  </si>
  <si>
    <t>COMBUSTION TECHNOLOGIES INC.</t>
  </si>
  <si>
    <t>EL ENCANTO AGROPECUARIA SA DE CV</t>
  </si>
  <si>
    <t>CARNES SELECTAS EL ENCANTO SA DE CV</t>
  </si>
  <si>
    <t>JAMES MCMANES HOLDINGS LTD.</t>
  </si>
  <si>
    <t>PRINS GREENHOUSES LTD.</t>
  </si>
  <si>
    <t>PRINS GREENHOUSES LTD</t>
  </si>
  <si>
    <t>ATB UNIVALT CONSERVATIVE</t>
  </si>
  <si>
    <t>ATB COMPASS CONSERVATIVE PORTFOLIO</t>
  </si>
  <si>
    <t>9271 1738 QUEBEC INC</t>
  </si>
  <si>
    <t>DISCOVERY FORD SALES LTD</t>
  </si>
  <si>
    <t>ATB COMPASS CONSERVATIVE BALANCED PORTFOLIO</t>
  </si>
  <si>
    <t>ATB - UNIVALT CONSERVATIVE BALANCED</t>
  </si>
  <si>
    <t>JOCELYN QUINTON  PHARMACIEN INC</t>
  </si>
  <si>
    <t>SMARTCENTRES REAL ESTATE INVESTMENT TRUST</t>
  </si>
  <si>
    <t>LAKE SHORE GOLD CORP</t>
  </si>
  <si>
    <t>ATB - UNIVALT BALANCED GROWTH</t>
  </si>
  <si>
    <t>OCEANVIEW FARM</t>
  </si>
  <si>
    <t>FLEETCOR TECHNOLOGIES OPERATING COMPANY LLC</t>
  </si>
  <si>
    <t>GALERIAS PLAYACAR S DE RL DE CV</t>
  </si>
  <si>
    <t>OST TECHNOLOGIES LTD.</t>
  </si>
  <si>
    <t>KRUGER INC. MASTER TRUST</t>
  </si>
  <si>
    <t>BROADCOM INC</t>
  </si>
  <si>
    <t>BYSTROM FARMS LTD</t>
  </si>
  <si>
    <t>ARKTE S DE RL DE CV</t>
  </si>
  <si>
    <t>ASESORIA EN MULTIFAMILIARES SC</t>
  </si>
  <si>
    <t>BI QEM SA DE CV</t>
  </si>
  <si>
    <t>MOLINERA DEL VALLE SA DE CV</t>
  </si>
  <si>
    <t>MOLINO HARINERO EL ROSAL SA DE CV</t>
  </si>
  <si>
    <t>REGEN COMPOSITES INTERNATIONAL CORP</t>
  </si>
  <si>
    <t>ROCO HOLDINGS SA DE CV</t>
  </si>
  <si>
    <t>GREEN SOLUTIONS INDUSTRIES INTERNATIONAL LTD.</t>
  </si>
  <si>
    <t>RBC QUBE MARKET NEUTRAL WORLD EQUITY FUND</t>
  </si>
  <si>
    <t>BOOTHBAY ABSOLUTE RETURN STRATEGIES LP</t>
  </si>
  <si>
    <t>DISTRIBUIDORA GRUPAR SA DE CV</t>
  </si>
  <si>
    <t>EXPOR SAN ANTONIO SA DE CV</t>
  </si>
  <si>
    <t>FB CAPITAL SAPI DE CV</t>
  </si>
  <si>
    <t>INDUSTRIAS SAN BERNARDINO SA DE CV</t>
  </si>
  <si>
    <t>INDUSTRIAS SOLA BASIC SA DE CV</t>
  </si>
  <si>
    <t>REGEN-COMPOSITES CORP</t>
  </si>
  <si>
    <t>TERRA WEALTH TRADER SA DE CV</t>
  </si>
  <si>
    <t>ALBA TOOLING Y ENGINEERING S DE RL DE CV</t>
  </si>
  <si>
    <t>ARMANDO DE JESUS  PALMA VARGAS</t>
  </si>
  <si>
    <t>CANADIAN PROPELLER LTD</t>
  </si>
  <si>
    <t>INGENIERIA SIGMA SA</t>
  </si>
  <si>
    <t>LUCOSTA INVESTMENTS INC.</t>
  </si>
  <si>
    <t>MACU FRESCOS SPR DE RL DE CV</t>
  </si>
  <si>
    <t>PESORAMA INC</t>
  </si>
  <si>
    <t>SISTEMA UNICO DE AUTOFINANCIAMIENTO SA DE CV</t>
  </si>
  <si>
    <t>SWEQUIPOS SA DE CV</t>
  </si>
  <si>
    <t>ECHOWORX CORPORATION</t>
  </si>
  <si>
    <t>PRIME SECURITY SERVICES BORROWER LL</t>
  </si>
  <si>
    <t>ALGODONERA EL AGATE SPR DE RL DE CV</t>
  </si>
  <si>
    <t>POLAR MICRO CAP FUND II</t>
  </si>
  <si>
    <t>BEADELL BRASIL LTDA</t>
  </si>
  <si>
    <t>MERCANTIL DE ALIMENTOS DEL MAR SA DE CV</t>
  </si>
  <si>
    <t>ALEJANDRO BAILLE CALDERON</t>
  </si>
  <si>
    <t>ALMACENADORA ACCEL SA</t>
  </si>
  <si>
    <t>JINZE (CANADA) CO LTD</t>
  </si>
  <si>
    <t>PR AQUA LLC</t>
  </si>
  <si>
    <t>ENSIGN DRILLING INC</t>
  </si>
  <si>
    <t>CIRRUS HOLDINGS LTD</t>
  </si>
  <si>
    <t>1131484 B.C. UNLIMITED LIABILITY COMPANY</t>
  </si>
  <si>
    <t>ACCEL COMERCIAL SA DE CV</t>
  </si>
  <si>
    <t>ACCEL DISTRIBUCION SA DE CV</t>
  </si>
  <si>
    <t>CENTRAL TRUCK BODY CO LTD</t>
  </si>
  <si>
    <t>COLIMAN FRUTAS FINAS S DE RL DE CV</t>
  </si>
  <si>
    <t>HYDRONOV LLC</t>
  </si>
  <si>
    <t>MONTE XANIC S DE RL DE CV</t>
  </si>
  <si>
    <t>NAVI LUX SA DE CV</t>
  </si>
  <si>
    <t>9048-9378 QUEBEC INC</t>
  </si>
  <si>
    <t>PHARMACIE CATHERINE BERGERON-LEGROS INC</t>
  </si>
  <si>
    <t>PHILLIPS 66 COMPANY</t>
  </si>
  <si>
    <t>ANDAMIOS ATLAS SA DE CV</t>
  </si>
  <si>
    <t>BEAVER PLASTICS LTD</t>
  </si>
  <si>
    <t>CONFRUTTA SA</t>
  </si>
  <si>
    <t>VALLE REDONDO SA DE CV</t>
  </si>
  <si>
    <t>WESTBORO PROPERTIES INC</t>
  </si>
  <si>
    <t>BARCLAYS BANK UK PLC CDEA</t>
  </si>
  <si>
    <t>BARCLAYS BANK UK PLC</t>
  </si>
  <si>
    <t>STAR PRODUCE LTD</t>
  </si>
  <si>
    <t>PRODUCTOS CIENTIFICOS SA DE CV</t>
  </si>
  <si>
    <t>WESTHILL INSTITUTE SC</t>
  </si>
  <si>
    <t>AUTOHAUS HOLDING INC</t>
  </si>
  <si>
    <t>IMPULSORA DE PROYECTOS NAFTA SAPI DE CV</t>
  </si>
  <si>
    <t>MANUEL MARTIN  CALCANEO GUTIERREZ</t>
  </si>
  <si>
    <t>VOLTRAK ENERGIA SA DE CV</t>
  </si>
  <si>
    <t>BOTANAS Y DERIVADOS SA DE CV</t>
  </si>
  <si>
    <t>K AND E MCNALLY FARMS LTD</t>
  </si>
  <si>
    <t>MTB TRANSIT SOLUTIONS INC</t>
  </si>
  <si>
    <t>CFP CONSOLIDATED FRUIT PACKERS LTD</t>
  </si>
  <si>
    <t>STINGRAY DIGITAL GROUP INC</t>
  </si>
  <si>
    <t>STINGRAY GROUP INC</t>
  </si>
  <si>
    <t>MURPHY CANADA LTD.</t>
  </si>
  <si>
    <t>MURPHY CANADA LIMITED</t>
  </si>
  <si>
    <t>ASA SERVICIOS ESPECIALIZADOS SA DE CV</t>
  </si>
  <si>
    <t>CIERRES Y ACCESORIOS BBJ SA DE CV</t>
  </si>
  <si>
    <t>GRANJA EL VOLANTIN SPR DE RL DE CV</t>
  </si>
  <si>
    <t>ROCK DRILL MINING SA DE CV</t>
  </si>
  <si>
    <t>SURTIDORA PAPACHAL SA DE CV</t>
  </si>
  <si>
    <t>EISA TRADING INC.</t>
  </si>
  <si>
    <t>LENK MANAGEMENT INC. T A RESOURCE GROUP CANADA</t>
  </si>
  <si>
    <t>NWT ENERGY CORPORATION (03) LTD</t>
  </si>
  <si>
    <t>CHESAPEAKE FUNDING II LLC</t>
  </si>
  <si>
    <t>THE TIRE DISCOUNTER GROUP INC</t>
  </si>
  <si>
    <t>TIRE DISCOUNTER GROUP INC</t>
  </si>
  <si>
    <t>CREDITO REAL SAB DE CV SOFOM ENR</t>
  </si>
  <si>
    <t>HAMMOND POWER SOLUTIONS SA DE CV</t>
  </si>
  <si>
    <t>Silicon Works Co., Ltd.</t>
  </si>
  <si>
    <t>MACKENZIE CREDIT ABSOLUTE RETURN FUND</t>
  </si>
  <si>
    <t>MACKENZIE CREDIT ABSOLUTE RETURN FUND- SLEEVE 596011</t>
  </si>
  <si>
    <t>MACKENZIE CREDIT ABSOLUTE RETURN FUND - SLEEVE 596021</t>
  </si>
  <si>
    <t>MACKENZIE GLOBAL LONG-SHORT EQUITY ALPHA FUND</t>
  </si>
  <si>
    <t>POLAR ASSET MANAGEMENT PARTNERS INC.</t>
  </si>
  <si>
    <t>POLAR ASSET MANAGEMENT PARTNERS INC</t>
  </si>
  <si>
    <t>AMADRI CHRISLEA INVESTMENTS INC</t>
  </si>
  <si>
    <t>AMADRI ROYTEC INVESTMENTS INC</t>
  </si>
  <si>
    <t>FRONTIER FARMS LTD</t>
  </si>
  <si>
    <t>VISION ALTERNATIVE INCOME FUND</t>
  </si>
  <si>
    <t>NAVES INDUSTRIALES DEL COLORADO SA DE CV</t>
  </si>
  <si>
    <t>SUMINISTROS DE MAIZ DEL MAYAB SA DE CV</t>
  </si>
  <si>
    <t>EXPERIENCIAS XCARET WEB SAPI DE CV</t>
  </si>
  <si>
    <t>SERVICIOS &amp; SOLUCIONES ELECTROMECANICOS SA DE CV</t>
  </si>
  <si>
    <t>BRIAN F DUNLOP</t>
  </si>
  <si>
    <t>MARCUS SLUYS</t>
  </si>
  <si>
    <t>ALOYSIUS JC AND ANTONIA KUIPERS</t>
  </si>
  <si>
    <t>ALOYSIUS JC KUIPERS</t>
  </si>
  <si>
    <t>GLASS ONION COMPANY</t>
  </si>
  <si>
    <t>CANPAD INC.</t>
  </si>
  <si>
    <t>GRUPO TISSUE DE MEXICO S DE RL DE CV</t>
  </si>
  <si>
    <t>PETRONAS CHEMICALS MTBE SDN BHD</t>
  </si>
  <si>
    <t>CANADIAN TARPAULIN MANUFACTURERS LTD.</t>
  </si>
  <si>
    <t>CHEMICAL &amp; SCHUTZ HIGH PERFORMANCE LUBRICANTS SA DE CV</t>
  </si>
  <si>
    <t>GL PLASTICOS Y EMPAQUES SA DE CV</t>
  </si>
  <si>
    <t>MTRANSCARGA SA DE CV</t>
  </si>
  <si>
    <t>SISTEMAS DE RIEGO CUAUHTEMOC SPR DE RL DE CV</t>
  </si>
  <si>
    <t>BRUNEI GOVT - RETIREMENT FUND</t>
  </si>
  <si>
    <t>BRUNEI GOVT - FISCAL STAB RESV FUND</t>
  </si>
  <si>
    <t>BRUNEI GOVT - STRA DEV CAP FUND</t>
  </si>
  <si>
    <t>DECISIVE DIVIDEND CORPORATION</t>
  </si>
  <si>
    <t>VENATOR OFFSHORE FUND INC (FKA VENATOR PARTNERS MASTER)</t>
  </si>
  <si>
    <t>CHABAD ON THE AVENUE</t>
  </si>
  <si>
    <t>2665904 ONTARIO INC</t>
  </si>
  <si>
    <t>DISRUPTION VENTURES I LIMITED PARTNERSHIP</t>
  </si>
  <si>
    <t>GRUPO NAVIERO PENINSULAR SA DE CV</t>
  </si>
  <si>
    <t>INDUSTRIALIZADORA DE C¿RNICOS STRATTEGA SA DE CV</t>
  </si>
  <si>
    <t>INMOBILIARIA Y DESARROLLADORA ENCASA SA DE CV</t>
  </si>
  <si>
    <t>JOSE ANTONIO TRICIO HARO</t>
  </si>
  <si>
    <t>1904812 ONTARIO LIMITED</t>
  </si>
  <si>
    <t>UNITED NATIONS JOINT STAFF PENSION FUND</t>
  </si>
  <si>
    <t>INMOBILIARIA KARMAR SA DE CV</t>
  </si>
  <si>
    <t>KINGSDALE PARTNERS LP</t>
  </si>
  <si>
    <t>MANUFACTURERA GISA SA DE CV</t>
  </si>
  <si>
    <t>CC&amp;L EQUITY INCOME AND GROWTH FUND</t>
  </si>
  <si>
    <t>MERCURY LAUNCH AND TUG LTD</t>
  </si>
  <si>
    <t>CELESTICA IRELAND LIMITED</t>
  </si>
  <si>
    <t>ATTAR METALS INC</t>
  </si>
  <si>
    <t>WILLIAMS SONOMA CANADA INC</t>
  </si>
  <si>
    <t>2231188 ONTARIO INC. O A STOUFVILLE AUTO SALES</t>
  </si>
  <si>
    <t>6413952 MANITOBA LTD O A CENTERLINE EQUIPMENT</t>
  </si>
  <si>
    <t>BEPENSA SA DE CV</t>
  </si>
  <si>
    <t>BRONCOLIN SA DE CV</t>
  </si>
  <si>
    <t>FAMO ALIMENTOS SA DE CV</t>
  </si>
  <si>
    <t>KSS HOLDCO INC</t>
  </si>
  <si>
    <t>MEGA EMPACK SA DE CV</t>
  </si>
  <si>
    <t>TEJIDOS DEL BAJIO SA DE CV</t>
  </si>
  <si>
    <t>NEWHAVEN SERVICES LIMITED</t>
  </si>
  <si>
    <t>FASKEN MARTINEAU DUMOULIN LLP</t>
  </si>
  <si>
    <t>CAFETAL DOS DE BELEN S.A</t>
  </si>
  <si>
    <t>BECERRIL REFRIGERACION SA DE CV</t>
  </si>
  <si>
    <t>INMOBILIARIA PATCH SA DE CV</t>
  </si>
  <si>
    <t>MEDICAL DIMEGAR SA DE CV</t>
  </si>
  <si>
    <t>METAPLUS SA DE CV</t>
  </si>
  <si>
    <t>LOOMIS INTERNATIONAL (US) INC.</t>
  </si>
  <si>
    <t>GSM MINING COMPANY PTY LTD</t>
  </si>
  <si>
    <t>AFORE SURA SA DE CV</t>
  </si>
  <si>
    <t>ALAN DE AGUASCALIENTES SA DE CV</t>
  </si>
  <si>
    <t>SUMINISTRO TRANSAMERICANO DE REFACCIONES SA DE CV</t>
  </si>
  <si>
    <t>2602203  ONTARIO INC</t>
  </si>
  <si>
    <t>GRANULE 777 INC</t>
  </si>
  <si>
    <t>EMPACADORA CAMPO FRIO SA DE CV</t>
  </si>
  <si>
    <t>CEDARBRINK HOLDINGS LTD</t>
  </si>
  <si>
    <t>AUTOMAXX AUTOMOTIVE SALES LTD.</t>
  </si>
  <si>
    <t>FERREMATERIALES Y ACEROS ENNS SA DE CV</t>
  </si>
  <si>
    <t>GRUPO INMOBILIARIO MARISCAL MEDINA SA DE CV</t>
  </si>
  <si>
    <t>CHIYU BANKING CORPORATION LIMITED</t>
  </si>
  <si>
    <t>CASFIELD INC</t>
  </si>
  <si>
    <t>AVENUE CREDIT OPPORTUNITIES FUND 1-A L.P.</t>
  </si>
  <si>
    <t>TD ASSET  MANAGEMENT 2340</t>
  </si>
  <si>
    <t>FOUR POINT SOLUTIONS LTD</t>
  </si>
  <si>
    <t>INMOBILIARIA HOTELERA BLANCARTE SA DE CV</t>
  </si>
  <si>
    <t>MANHATTAN SKMX S DE RL DE CV</t>
  </si>
  <si>
    <t>OPERADORA HOTELERA RAYMA SA DE CV</t>
  </si>
  <si>
    <t>PRODUCTORES ALGODONEROS DE MEXICALI SA DE CV</t>
  </si>
  <si>
    <t>THE UNIFORM GROUP INC.</t>
  </si>
  <si>
    <t>HYUNDAI CAPITAL CANADA INC</t>
  </si>
  <si>
    <t>GUARDIAN EMERGING MARKETS EQUITY FUND</t>
  </si>
  <si>
    <t>BMO CONCENTRATED GLOBAL EQUITY FUND</t>
  </si>
  <si>
    <t>INSTITUT DE MEDECINE SPECIALISEE DE LAVAL (IMSL) INC</t>
  </si>
  <si>
    <t>FABRICANTE Y COMERCIALIZADORA BETA SA DE CV</t>
  </si>
  <si>
    <t>A AND D PRECISION MACHINING INC.</t>
  </si>
  <si>
    <t>KAMPMANN HEATING, COOLING, VENTILATION LTD</t>
  </si>
  <si>
    <t>KELLAS GROUP FINANCE LTD</t>
  </si>
  <si>
    <t>LANGTON PROPERTIES LTD</t>
  </si>
  <si>
    <t>ASI HIGH STREET LIMITED PARTNERSHIP</t>
  </si>
  <si>
    <t>TIM DEL MAYAB SA DE CV</t>
  </si>
  <si>
    <t>BANK OF AMERICA NA SYDNEY (AUSTRALIA)</t>
  </si>
  <si>
    <t>HEADWATERS HOLDINGS, LLC.</t>
  </si>
  <si>
    <t>ANDY METROPOLITAIN INC</t>
  </si>
  <si>
    <t>WATERLOO INNOVATION NETWORK 460 INC.</t>
  </si>
  <si>
    <t>DESARROLLO E INVESTIGACION SA DE CV</t>
  </si>
  <si>
    <t>UNIVERSIDAD AUTONOMA DE CAMPECHE</t>
  </si>
  <si>
    <t>VALE SWITZERLAND S.A.</t>
  </si>
  <si>
    <t>LEGAL MANAGEMENT (PEI) INC</t>
  </si>
  <si>
    <t>MT REAL ESTATE HOLDINGS INC</t>
  </si>
  <si>
    <t>KAMAKI CONTRACTING SERVICES LTD</t>
  </si>
  <si>
    <t>JL HOLDINGS INC</t>
  </si>
  <si>
    <t>DUNLOGON LAND CORP</t>
  </si>
  <si>
    <t>PORT LAJORD TERMINAL CORP</t>
  </si>
  <si>
    <t>TWENTY SEVEN CARLTON MANAGEMENT LTD</t>
  </si>
  <si>
    <t>DINSURA SAC</t>
  </si>
  <si>
    <t>MERCADER FINANCIAL SA SOFOM ER</t>
  </si>
  <si>
    <t>SPORTSWORLD CROSSING INC</t>
  </si>
  <si>
    <t>THE ASSOCIATION OF PROFESSIONAL ENG</t>
  </si>
  <si>
    <t>THE ASSOCIATION OF PROFESSIONAL ENGINEERS OF ONTARIO</t>
  </si>
  <si>
    <t>MACDUFF SHELLFISH (SCOTLAND) LIMITED</t>
  </si>
  <si>
    <t>SSGA LDI LEVERAGED UK REAL RATE SWAP 2025 FUND</t>
  </si>
  <si>
    <t>NBI ACTIVE CANADIAN PREFERRED SHARES ETF</t>
  </si>
  <si>
    <t>ESPAMEX DISTRIBUCIONES Y REPRESENTACIONES SA DE CV</t>
  </si>
  <si>
    <t>ICR SA DE CV</t>
  </si>
  <si>
    <t>MAYA MOTRIZ SA DE CV</t>
  </si>
  <si>
    <t>OCEAN CONTRACTORS LIMITED</t>
  </si>
  <si>
    <t>SERVICIOS DE INGENIERIA EN MEDICINA SA DE CV</t>
  </si>
  <si>
    <t>TECNICENTRO ROYAL SA DE CV</t>
  </si>
  <si>
    <t>ETSA UTILITIES FINANCE PTY LTD</t>
  </si>
  <si>
    <t>MGKD MEDICAL LTD</t>
  </si>
  <si>
    <t>CPH COGEN INC</t>
  </si>
  <si>
    <t>GOLFO MOTRIZ SA DE CV</t>
  </si>
  <si>
    <t>PROVINCIAL PAVING LIMITED</t>
  </si>
  <si>
    <t>INTERNATIONAL GREENHOUSE PRODUCE SA DE CV</t>
  </si>
  <si>
    <t>VINOPLASTIC INYECCION SA DE CV</t>
  </si>
  <si>
    <t>GRAN COLOMBIA GOLD CORP</t>
  </si>
  <si>
    <t>BECTON DICKINSON AND COMPANY</t>
  </si>
  <si>
    <t>BECTON, DICKINSON AND COMPANY</t>
  </si>
  <si>
    <t>AVM L.P.</t>
  </si>
  <si>
    <t>EMBUTIDOS CORONA SA DE CV</t>
  </si>
  <si>
    <t>DIZZAINS MUEBLES S DE RL DE CV</t>
  </si>
  <si>
    <t>VALJER HOLDINGS INC</t>
  </si>
  <si>
    <t>EUROAMERICA SEGUROS DE VIDA S.A.</t>
  </si>
  <si>
    <t>BSIP FINCO LIMITED</t>
  </si>
  <si>
    <t>JOHN HANCOCK STRATEGIC FIXED INCOME OPPORTUNITIES TRUST SUB ACCOUNT 1</t>
  </si>
  <si>
    <t>JOHN HANCOCK STRATEGIC FIXED INCOME OPPORTUNITIES TRUST SUB ACCOUNT 2</t>
  </si>
  <si>
    <t>JOHN HANCOCK STRATEGIC FIXED INCOME OPPORTUNITIES TRUST</t>
  </si>
  <si>
    <t>ICON ELITE GROUP INC</t>
  </si>
  <si>
    <t>INTER ESPACIOS COMERCIALIZADORA SA DE CV</t>
  </si>
  <si>
    <t>RPK MEXICO SA DE CV</t>
  </si>
  <si>
    <t>BACKBONE HOSTING SOLUTIONS INC</t>
  </si>
  <si>
    <t>MINOTAUR CRANE SAPI DE CV</t>
  </si>
  <si>
    <t>PEGASO PCS SA DE CV</t>
  </si>
  <si>
    <t>H &amp; COMPANY DE MEXICO S DE RL DE CV</t>
  </si>
  <si>
    <t>GRANJAS OJAI SA DE CV</t>
  </si>
  <si>
    <t>MULTI HVAC INC.</t>
  </si>
  <si>
    <t>WOLF ASSET MANAGEMENT ULC</t>
  </si>
  <si>
    <t>9011-6047  QUEBEC INC</t>
  </si>
  <si>
    <t>LLB ANGUS FARM LTD</t>
  </si>
  <si>
    <t>DHANDA VENTURES INC</t>
  </si>
  <si>
    <t>1031069 BC LTD</t>
  </si>
  <si>
    <t>DYNAMIC REAL ESTATE &amp; INFRASTRUCTURE INCOME II FUND</t>
  </si>
  <si>
    <t>DYNAMIC REAL ESTATE &amp; INFRASTRUCTURE INCOME II HEDGING FUND</t>
  </si>
  <si>
    <t>GIBSON ENERGY INFRASTRUCTURE PARTNERSHIP</t>
  </si>
  <si>
    <t>HANON SYSTEMS EFP CANADA LTD. - (CONCORD MANUFACTURING ACCOUNTS)</t>
  </si>
  <si>
    <t>HANON SYSTEMS EFP CANADA LTD. - (CONCORD ENGINEERING ACCOUNTS)</t>
  </si>
  <si>
    <t>RBC U.S. INDEX FUND</t>
  </si>
  <si>
    <t>9247-0236 QUEBEC INC</t>
  </si>
  <si>
    <t>COLIMAN FRESH PRODUCE SA DE CV</t>
  </si>
  <si>
    <t>CORPORACION DE RADIO Y TELEVISION DEL NORTE DE MEXICO S DE RL DE CV</t>
  </si>
  <si>
    <t>UPC SWITZERLAND HOLDING BV</t>
  </si>
  <si>
    <t>UPC CHAT HOLDING BV</t>
  </si>
  <si>
    <t>AIRBUS GROUP SE</t>
  </si>
  <si>
    <t>AIRBUS GROUP S.E.</t>
  </si>
  <si>
    <t>AIRBUS GROUP S.E. (FKA AIRBUS GROUP NV)</t>
  </si>
  <si>
    <t>UNIFOR CANADIAN CORE FIXED INCOME PORTFOLIO</t>
  </si>
  <si>
    <t>BROWN LEE &amp; LAURA</t>
  </si>
  <si>
    <t>FIRST NATIONS FINANCE AUTHORITY</t>
  </si>
  <si>
    <t>LUMITECH INC</t>
  </si>
  <si>
    <t>MANCERA SC</t>
  </si>
  <si>
    <t>METABOLIK TECHNOLOGIES INC</t>
  </si>
  <si>
    <t>MODU LOC FENCE RENTALS LP</t>
  </si>
  <si>
    <t>RODAMIENTOS Y ACCESORIOS SA DE CV</t>
  </si>
  <si>
    <t>TIENDAS DE AUTOSERVICIO DEL NORTE SA DE CV</t>
  </si>
  <si>
    <t>SOHO COMMERCIAL CENTRE INC</t>
  </si>
  <si>
    <t>TERRA PINE VALLEY CORPORATION</t>
  </si>
  <si>
    <t>ACTIVE LEASING SA DE CV</t>
  </si>
  <si>
    <t>ARRENDADORA Y SOLUCIONES DE NEGOCIOS S A P I DE CV S O FO M E N R</t>
  </si>
  <si>
    <t>ARRENDAMIENTO Y SOLUCIONES EN ACTIVOS S A P I DE C V</t>
  </si>
  <si>
    <t>AUTO TODO MEXICANA SA DE CV</t>
  </si>
  <si>
    <t>SOUTH TRAIL CHRYSLER LTD.</t>
  </si>
  <si>
    <t>MILLENNIUM CMM LTD</t>
  </si>
  <si>
    <t>MILLENNIUM CMM LTD - CDEA</t>
  </si>
  <si>
    <t>UNIRENTA ARRENDAMIENTOS SA DE CV</t>
  </si>
  <si>
    <t>CORPORACION ZAPATA SA DE CV</t>
  </si>
  <si>
    <t>GRUPO NACIONAL PROVINCIAL SAB</t>
  </si>
  <si>
    <t>ACEROS ATSA SA DE CV</t>
  </si>
  <si>
    <t>GANADEROS ASOCIADOS DE QUERETARO SA DE CV</t>
  </si>
  <si>
    <t>IMPORTADORA COSECHA  SAPI DE CV</t>
  </si>
  <si>
    <t>KOBREX, SA DE CV</t>
  </si>
  <si>
    <t>HURON CROSSING DEVELOPMENTS INC</t>
  </si>
  <si>
    <t>VANCHAMP INC.</t>
  </si>
  <si>
    <t>TD GLOBAL TECHNOLOGY LEADERS INDEX ETF</t>
  </si>
  <si>
    <t>TD Q INTERNATIONAL LOW VOLATILITY ETF</t>
  </si>
  <si>
    <t>KGI BANK</t>
  </si>
  <si>
    <t>8906297 CANADA INC O/A FLYING COLOURS INTERNATIONAL</t>
  </si>
  <si>
    <t>SIXSIGMA NETWORKS MEXICO SA DE CV</t>
  </si>
  <si>
    <t>JARDIN ALEMAN SA DE CV</t>
  </si>
  <si>
    <t>TD ASSET MANAGEMENT T2112</t>
  </si>
  <si>
    <t>TD ACTIVE GLOBAL ENHANCED DIVIDEND ETF</t>
  </si>
  <si>
    <t>AIR BARVO CORP</t>
  </si>
  <si>
    <t>FORRAJERA DE GANADEROS DE AGUASCALIENTES SA DE CV</t>
  </si>
  <si>
    <t>AMERICA MOVIL SAB DE CV</t>
  </si>
  <si>
    <t>DBS TRUSTEE LIMITED AS TRUSTEE OF MANULIFE US REIT 2</t>
  </si>
  <si>
    <t>DBS TRUSTEE LIMITED AS TRUSTEE OF MANULIFE US REIT</t>
  </si>
  <si>
    <t>MCCAIN FOODS LIMITED</t>
  </si>
  <si>
    <t>COMPANIA HARINERA DE ORIENTE SA DE CV</t>
  </si>
  <si>
    <t>PETRONAS CHEMICALS GLYCOLS SDN BHD</t>
  </si>
  <si>
    <t>SPECIALTY DISTRIBUTING LTD</t>
  </si>
  <si>
    <t>RBC EMERGING MARKETS BALANCED FUND</t>
  </si>
  <si>
    <t>RBC EMERGING MARKETS EQUITY FOCUS FUND</t>
  </si>
  <si>
    <t>ADM INVESTOR SERVICES, INC.</t>
  </si>
  <si>
    <t>AI ADC COMERCIAL SAPI DE CV</t>
  </si>
  <si>
    <t>AIRMAT MEXICO SAPI DE CV</t>
  </si>
  <si>
    <t>AIRDUCT DEL BAJIO SA DE CV</t>
  </si>
  <si>
    <t>HEALTHCARE REALTY TRUST INC.</t>
  </si>
  <si>
    <t>STRATEGIC AVIATION HOLDINGS LTD</t>
  </si>
  <si>
    <t>FRANKLIN STRATEGIC INCOME FUND</t>
  </si>
  <si>
    <t>ALCHEMY WEST SURFACES LTD</t>
  </si>
  <si>
    <t>ENERGY PARTNERSHIP GAS PTY LTD</t>
  </si>
  <si>
    <t>1567571 ONTARIO INC</t>
  </si>
  <si>
    <t>183 RUTHERFORD ROAD FRONT INC AND 183 RUTHERFORD ROAD BACK I</t>
  </si>
  <si>
    <t>CENTRALE BANK VAN ARUBA</t>
  </si>
  <si>
    <t>CLARIOS GLOBAL LP</t>
  </si>
  <si>
    <t>VIRU SA</t>
  </si>
  <si>
    <t>INDALUM SA DE CV</t>
  </si>
  <si>
    <t>91884650 QUEBEC INC</t>
  </si>
  <si>
    <t>ROCA ACERO SA DE CV</t>
  </si>
  <si>
    <t>PURE BIOFUELS DEL PERU S.A.C.</t>
  </si>
  <si>
    <t>KANATA FOREST PRODUCTS LTD</t>
  </si>
  <si>
    <t>1956672 ALBERTA INC</t>
  </si>
  <si>
    <t>FIBRE NOIRE INTERNET INC</t>
  </si>
  <si>
    <t>FIBRENOIR INC</t>
  </si>
  <si>
    <t>LMR BLOCK FUND - CDEA</t>
  </si>
  <si>
    <t>BHD TUBULAR LTD</t>
  </si>
  <si>
    <t>BHD TUBULAR LIMITED</t>
  </si>
  <si>
    <t>BULOVA WATCH COMPANY LIMITED</t>
  </si>
  <si>
    <t>ADMINISTRACION PORTUARIA INTEGRAL DE SALINA CRUZ SA DE CV</t>
  </si>
  <si>
    <t>ADVANCE REAL ESTATE 2 S DE RL DE CV</t>
  </si>
  <si>
    <t>NORTH KEGS CORPORATION</t>
  </si>
  <si>
    <t>FORD MOTOR COMPANY</t>
  </si>
  <si>
    <t>AVENUE CAPITAL MANAGEMENT II L.P.</t>
  </si>
  <si>
    <t>PINNACLE INTERNATIONAL REALTY GROUP INC.</t>
  </si>
  <si>
    <t>ICAP Corporates LLC</t>
  </si>
  <si>
    <t>UNITED ICAP, A DIVISION OF ICAP CORPORATES LLC</t>
  </si>
  <si>
    <t>GREEN CROSS BIOTHERAPEUTICS INC</t>
  </si>
  <si>
    <t>MANULIFE (SINGAPORE) PTE LTD.</t>
  </si>
  <si>
    <t>MANULIFE SINGAPORE PTE LTD</t>
  </si>
  <si>
    <t>BANK OF JAMAICA</t>
  </si>
  <si>
    <t>BRISTOL MYERS SQUIBB COMPANY</t>
  </si>
  <si>
    <t>BRISTOL-MYERS SQUIBB COMPANY</t>
  </si>
  <si>
    <t>TITU SAN ANGEL SA DE CV</t>
  </si>
  <si>
    <t>CISCO SYSTEMS INC</t>
  </si>
  <si>
    <t>GLOBAL POWER GENERATION</t>
  </si>
  <si>
    <t>MATROSOV LEASING CORP</t>
  </si>
  <si>
    <t>RIVERSTONE RETIREMENT RIVERPATH LIMITED PARTNERSHIP</t>
  </si>
  <si>
    <t>ASHLAND GLOBAL HOLDINGS INC</t>
  </si>
  <si>
    <t>MD PRIVATE TRUST COMPANY</t>
  </si>
  <si>
    <t>DS VAL HOLDINGS INC</t>
  </si>
  <si>
    <t>NORTHLEAF SECON PART HOLD INT II LP</t>
  </si>
  <si>
    <t>DLG ACQUISITIONS LIMITED</t>
  </si>
  <si>
    <t>EXAGON MARKETING INC O/A ROCKETLINE</t>
  </si>
  <si>
    <t>CASA TRADICION SA DE CV</t>
  </si>
  <si>
    <t>PARAMITA ENTERPRISES LIMITED</t>
  </si>
  <si>
    <t>QUESTRAL HELICOPTERS LTD</t>
  </si>
  <si>
    <t>ACEROS TITAN SA DE CV</t>
  </si>
  <si>
    <t>CHAPA INDUSTRIAS SA DE CV</t>
  </si>
  <si>
    <t>MARINDUSTRIAS SA DE CV</t>
  </si>
  <si>
    <t>PLASTICS TECHNOLOGY DE MEXICO S DE RL DE CV</t>
  </si>
  <si>
    <t>Mackenzie Global Energy Opportunities Long-Short Fund</t>
  </si>
  <si>
    <t>RANCHO SANTA RITA SA DE CV</t>
  </si>
  <si>
    <t>CIBANCO SA INSTITUCION DE BANCA MULTIPLE UNICA Y EXCLUSIVAMENTE EN SU CARACTER DE FIDUCIARIO DEL FIDEICOMISO  IRREVOCABLE DE ADMINISTRACION Y FUENTE DE PAGO NUMERO CIB 3220</t>
  </si>
  <si>
    <t>ENERYA SA DE CV</t>
  </si>
  <si>
    <t>Mackenzie Enhanced Equity Risk Premia Fund</t>
  </si>
  <si>
    <t>Mackenzie Enhanced Fixed Income Risk Premia Fund</t>
  </si>
  <si>
    <t>DUNN CAPITAL CORPORATION</t>
  </si>
  <si>
    <t>COWARD PHARMACY LIMITED</t>
  </si>
  <si>
    <t>3V POTATOES LTD</t>
  </si>
  <si>
    <t>BRADNER B.C. ORGANIC FEED LTD.</t>
  </si>
  <si>
    <t>FERME AGRIGUAY INC</t>
  </si>
  <si>
    <t>FERME G R REGIMBALD INC</t>
  </si>
  <si>
    <t>QSBC INC</t>
  </si>
  <si>
    <t>2401662 ONTARIO INC</t>
  </si>
  <si>
    <t>THE PETERBOROUGH CLINIC</t>
  </si>
  <si>
    <t>NORWEST HOLDINGS LTD</t>
  </si>
  <si>
    <t>SYLVIE DELISLE PHARMACIENNE INC</t>
  </si>
  <si>
    <t>CENTRE DE L'ESTRIE INC</t>
  </si>
  <si>
    <t>KIPLING GLOBAL ENHANCED DIVIDEND FD</t>
  </si>
  <si>
    <t>KIPLING GLOBAL ENHANCED GROWTH FUND</t>
  </si>
  <si>
    <t>KIPLING MONTHLY INCOME FUND</t>
  </si>
  <si>
    <t>KIPLING STRATEGIC INCOME FUND</t>
  </si>
  <si>
    <t>GESTION BAYONNE INC &amp; AL</t>
  </si>
  <si>
    <t>PRESIDENTJI IMMOBILIER INC</t>
  </si>
  <si>
    <t>JAR DIAMOND METAL PRODUCTS LTD</t>
  </si>
  <si>
    <t>9151-4158 QUEBEC INC</t>
  </si>
  <si>
    <t>8012261 CANADA INC</t>
  </si>
  <si>
    <t>174762 CANADA INC O/A PROMENADE KIA</t>
  </si>
  <si>
    <t>9957057 CANADA INC O/A AYLMER KIA</t>
  </si>
  <si>
    <t>2820 2894 ST CHARLES INC</t>
  </si>
  <si>
    <t>AVNET MEXICANA S DE RL DE CV</t>
  </si>
  <si>
    <t>MGM GROWTH PROPERTIES LLC</t>
  </si>
  <si>
    <t>CB 920 ONTARIO INC</t>
  </si>
  <si>
    <t>COSA NOVA FASHIONS LIMITED</t>
  </si>
  <si>
    <t>PRODUCTORA AGRICOLA AZUL SPR DE RL DE CV</t>
  </si>
  <si>
    <t>EDIFICE COLBERT INC</t>
  </si>
  <si>
    <t>IMMEUBLES TOLIOPOULOS INC</t>
  </si>
  <si>
    <t>SECURITIZED TERM  AUTO RECEIVALBES TRUST  2017 1</t>
  </si>
  <si>
    <t>SECURITIZED TERM AUTO RECEIVABLES TRUST 2017-2</t>
  </si>
  <si>
    <t>NATIONAL ENVIRONMENTAL PRODUCTS LTD.</t>
  </si>
  <si>
    <t>NATIONAL ENVIRONMENTAL PRODUCTS LTD</t>
  </si>
  <si>
    <t>IWIRES AUTOFX</t>
  </si>
  <si>
    <t>AGUILARES SPR DE RL</t>
  </si>
  <si>
    <t>SVETSNING INC.</t>
  </si>
  <si>
    <t>WISE PUBLISHING, INC.</t>
  </si>
  <si>
    <t>PROVINCE OF NEW BRUNSWICK</t>
  </si>
  <si>
    <t>EXCHANGE INCOME CORPORATION</t>
  </si>
  <si>
    <t>MACKENZIE GLOBAL EQUITY INCOME FUND</t>
  </si>
  <si>
    <t>BMO GLOBAL CONSUMER STAPLES HEDGED TO CAD INDEX ETF</t>
  </si>
  <si>
    <t>BMO GLOBAL CONSUMER DISCRETIONARY HEDGED TO CAD INDEX ETF</t>
  </si>
  <si>
    <t>TCC LEVERED ACTIVE LT FIXED INCOME MASTER FUND L.P. - BLOCK</t>
  </si>
  <si>
    <t>TCC LEVERED ACTIVE LT FIXED INCOME MASTER FUND LP</t>
  </si>
  <si>
    <t>TCC LEVERED ACTIVE LT FIXED INCOME MASTER FUND L.P</t>
  </si>
  <si>
    <t>CIBANCO SA INSTITUCION DE BANCA MULTIPLE EN SU CARACTER DE FIDUCIARIO DEL FIDEICOMISO  CIB/3213</t>
  </si>
  <si>
    <t>BURBUTEK SA DE CV</t>
  </si>
  <si>
    <t>GRUPO IMAGEN MEDIOS DE COMUNICACION SA DE CV</t>
  </si>
  <si>
    <t>3101895 NOVA SCOTIA COMPANY</t>
  </si>
  <si>
    <t>1832 AM CANADIAN DIVIDEND LP</t>
  </si>
  <si>
    <t>MUSICIANS' PENSION FUND OF CANADA</t>
  </si>
  <si>
    <t>CANSO LONG TERM CREDIT FUND</t>
  </si>
  <si>
    <t>LAVAL UNIVERSITY PENSION PLAN</t>
  </si>
  <si>
    <t>ST. JOSEPH'S HEALTHCARE HAMILTON</t>
  </si>
  <si>
    <t>TCC ACTIVE LT FIXED INCOME MASTER FUND LP</t>
  </si>
  <si>
    <t>TCC ACTIVE+ LT FIXED INCOME MASTER FUND L.P.</t>
  </si>
  <si>
    <t>TCC ACTIVE+ LT FIXED INCOME MASTER FUND L.P. - BLOCK</t>
  </si>
  <si>
    <t>ECHELON GENERAL INSURANCE COMPANY</t>
  </si>
  <si>
    <t>ECHELON INSURANCE TRANSITION ACCOUNT (248A)</t>
  </si>
  <si>
    <t>IMAXX CANADIAN DIVIDEND FUND</t>
  </si>
  <si>
    <t>IMAXX CANADIAN DIVIDEND PLUS FUND (FKA IMAXX CANADIAN DIVIDEND FUND)</t>
  </si>
  <si>
    <t>IMAXX CANADIAN EQUITY GROWTH FUND</t>
  </si>
  <si>
    <t>IMAXX EQUITY GROWTH FUND (FKA IMAXX CANADIAN EQUITY GROWTH FUND)</t>
  </si>
  <si>
    <t>IMAXX CANADIAN FIXED PAY FUND</t>
  </si>
  <si>
    <t>SCOTIA PRIVATE TOTAL RETURN BOND POOL</t>
  </si>
  <si>
    <t>TD ASSET MANAGEMENT 1537</t>
  </si>
  <si>
    <t>TD ASSET MANAGEMENT 1537001</t>
  </si>
  <si>
    <t>DYNAMIC ACTIVE CANADIAN DIVIDEND FUND</t>
  </si>
  <si>
    <t>DYNAMIC ACTIVE PREFERRED SHARES FUND</t>
  </si>
  <si>
    <t>EDUCATORS MONTHLY INCOME FUND</t>
  </si>
  <si>
    <t>G &amp; B FRIESEN FARMS LTD</t>
  </si>
  <si>
    <t>COMERCIALIZADORA GAB SA DE CV</t>
  </si>
  <si>
    <t>VOX INTERNATIONAL INC</t>
  </si>
  <si>
    <t>PERTH AIRPORT PTY LTD</t>
  </si>
  <si>
    <t>FOWLER CONSTRUCTION COMPANY LIMITED</t>
  </si>
  <si>
    <t>UNIVERSITY STUDENTS COUNCIL OF UWO</t>
  </si>
  <si>
    <t>CAVALIER ENTERPRISES LTD</t>
  </si>
  <si>
    <t>WHARNCLIFFE HIGHVIEW CENTRE INC</t>
  </si>
  <si>
    <t>ROSETERRA INVESTMENTS LTD</t>
  </si>
  <si>
    <t>BARCEL, S.A. DE C.V.</t>
  </si>
  <si>
    <t>BIMBO, S.A. DE C.V.</t>
  </si>
  <si>
    <t>BIMBO SA DE CV</t>
  </si>
  <si>
    <t>BNS BRISAS DEL GOLF PANAMA</t>
  </si>
  <si>
    <t>02265 BNS PANAMA</t>
  </si>
  <si>
    <t>BNS PANAMA BRANCH</t>
  </si>
  <si>
    <t>BRAND FELT OF CANADA LTD</t>
  </si>
  <si>
    <t>PRECIMAC TOOL LTD</t>
  </si>
  <si>
    <t>PRIME ACRES LTD</t>
  </si>
  <si>
    <t>ENCINO ACQUISITION PARTNERS HOLDINGS LLC</t>
  </si>
  <si>
    <t>DISTRIBUIDORA DE AGROQUIMICOS DEL SURESTE DE LA REPUBLICA SA DE CV</t>
  </si>
  <si>
    <t>ABSOLUTE INTERNATIONAL HOLDINGS LTD.</t>
  </si>
  <si>
    <t>CI GLOBAL BALANCE YIELD PRIVATE PO</t>
  </si>
  <si>
    <t>AIR BP-PBF DEL PERU SAC</t>
  </si>
  <si>
    <t>ND VENTURES LTD</t>
  </si>
  <si>
    <t>TURTLE CREEK ASSET MANAGEMENT INC</t>
  </si>
  <si>
    <t>COMERCIAL DE RODAMIENTOS EN FIRME SA DE CV</t>
  </si>
  <si>
    <t>CONSORCIO DE INGENIERIA INTEGRAL</t>
  </si>
  <si>
    <t>FEDERAL METALS INC</t>
  </si>
  <si>
    <t>UNI ONE FOOD GROUP INC</t>
  </si>
  <si>
    <t>JEB2 PROPRTIES INC</t>
  </si>
  <si>
    <t>933672 ALBERTA LTD.</t>
  </si>
  <si>
    <t>933672 ALBERTA LTD</t>
  </si>
  <si>
    <t>SOCIEDAD QUIMICA Y MINERA DE CHILE S.A.</t>
  </si>
  <si>
    <t>SOCIEDAD QUIMICA Y MINERA DE CHILE</t>
  </si>
  <si>
    <t>PH&amp;N ALPHA PLUS BOND FUND</t>
  </si>
  <si>
    <t>PHILLIPS HAGER AND NORTH ALPHA PLUS BOND FUND</t>
  </si>
  <si>
    <t>DYNAMIC TACTICAL BOND PRIVATE POOL</t>
  </si>
  <si>
    <t>AVALONBAY COMMUNITIES INC</t>
  </si>
  <si>
    <t>SCOTIABANK REPUBLICA DOMINICANA  - BANCO MULTIPLE</t>
  </si>
  <si>
    <t>GESTION S. LEMIEUX INC</t>
  </si>
  <si>
    <t>NORTH YORK CHINESE BAPTIST CHURCH</t>
  </si>
  <si>
    <t>VINE AVENUE HOLDINGS LIMITED</t>
  </si>
  <si>
    <t>IRIDIUM HOLDINGS LTD</t>
  </si>
  <si>
    <t>LIVERPOOL WIND ENERGY STORAGE PROJECT INC</t>
  </si>
  <si>
    <t>ACRE 21 DEVELOPMENT CORP</t>
  </si>
  <si>
    <t>PROPIEDADES INVIERNO  SA DE CV</t>
  </si>
  <si>
    <t>AVNET SERVICES S DE RL DE CV</t>
  </si>
  <si>
    <t>MAPFRE MEXICO SA</t>
  </si>
  <si>
    <t>BLACK DIAMOND OILFIELD RENTALS S DE RL DE CV</t>
  </si>
  <si>
    <t>KITCHEN INNOVATIONS INC.</t>
  </si>
  <si>
    <t>BOFA SECURITIES INC</t>
  </si>
  <si>
    <t>CORPORACION FIRST MAJESTIC SA DE CV</t>
  </si>
  <si>
    <t>CORPORACION FIRST MAJESTIC, S.A. DE C.V.</t>
  </si>
  <si>
    <t>SAPEX CANADA INC</t>
  </si>
  <si>
    <t>WESTBORO PHARMACY INC</t>
  </si>
  <si>
    <t>DUPONT SPECIALTY PRODUCTS USA LLC</t>
  </si>
  <si>
    <t>ESAP PROJECT CO LIMITED PARTNERSHIP</t>
  </si>
  <si>
    <t>A.B.M. TOOL &amp; DIE CO LTD</t>
  </si>
  <si>
    <t>ABM TOOL AND DIE CO LTD</t>
  </si>
  <si>
    <t>BEDACOM SA DE CV</t>
  </si>
  <si>
    <t>FONDO MIVIVIENDA SA</t>
  </si>
  <si>
    <t>FONDO MIVIVIENDA</t>
  </si>
  <si>
    <t>HOTEL CAMINO REAL SA</t>
  </si>
  <si>
    <t>MOLINOS DEL GOLFO SA DE CV</t>
  </si>
  <si>
    <t>SAMUELSOHN LIMITED</t>
  </si>
  <si>
    <t>TOYS R US CANADA LTD</t>
  </si>
  <si>
    <t>SCOTIA PRIVATE STRATEGIC BALANCED POOL</t>
  </si>
  <si>
    <t>1145505 ONTARIO LIMITED</t>
  </si>
  <si>
    <t>TRANSCHILE CHARRUA TRANSMISION SA</t>
  </si>
  <si>
    <t>EMPRESA NACIONAL DEL PETROLEO ENAP</t>
  </si>
  <si>
    <t>BLUE WATER NEWFOUNDLAND LIMITED</t>
  </si>
  <si>
    <t>ABSOLUTE FUND OFFSHORE SPC ON BEHALF OF ABSOLUTE HEDGE OFFSH</t>
  </si>
  <si>
    <t>9275 HENRI BOURASSA SEC</t>
  </si>
  <si>
    <t>ASI SCOTIA BLOCK LIMITED PARTNERSHIP</t>
  </si>
  <si>
    <t>PRESTIGE HOSPITALITY HW LIMITED PARTNERSHIP</t>
  </si>
  <si>
    <t>1772809 ALBERTA LTD</t>
  </si>
  <si>
    <t>B AND M HANDLEMAN INVESTMENTS LIMITED</t>
  </si>
  <si>
    <t>2349210 ONTARIO INC</t>
  </si>
  <si>
    <t>ALL MAR DEVELOPMENTS LIMITED</t>
  </si>
  <si>
    <t>1214420 ONTARIO LIMITED</t>
  </si>
  <si>
    <t>BAYDO DEVELOPMENT CORPORATION</t>
  </si>
  <si>
    <t>ALBERTA CAPITAL FINANCE AUTHORITY</t>
  </si>
  <si>
    <t>MOSAIK PROPERTY MANAGEMENT  LIMITED</t>
  </si>
  <si>
    <t>CATHAY LIFE INSURANCE CO LTD</t>
  </si>
  <si>
    <t>UNITED CANADIAN FIXED INCOME POOL</t>
  </si>
  <si>
    <t>SHERON CAPITAL 2019 LTD</t>
  </si>
  <si>
    <t>SISTEMA INTERMUNICIPAL DE LOS SERVICIOS DE AGUA POTABLE Y ALCANTARILLADO</t>
  </si>
  <si>
    <t>BEATDAPP SOFTWARE INC.</t>
  </si>
  <si>
    <t>7249578 CANADA IN DBA VELOCITY GATEWAY</t>
  </si>
  <si>
    <t>D.D. (2019) HOSPITALITY CORP</t>
  </si>
  <si>
    <t>2305109 ONTARIO INC</t>
  </si>
  <si>
    <t>ALENCO INC</t>
  </si>
  <si>
    <t>FONDO COMERCIAL STIVA SA DE CV</t>
  </si>
  <si>
    <t>QBE STRATEGIC CAPITAL COMPANY PTY LIMITED</t>
  </si>
  <si>
    <t>9262-3776 QUEBEC INC.</t>
  </si>
  <si>
    <t>QUIMICAL SA DE CV</t>
  </si>
  <si>
    <t>TODO COMERCIO INTERNACIONAL SA DE CV</t>
  </si>
  <si>
    <t>R.J. *O'BRIEN &amp; ASSOC., INC.</t>
  </si>
  <si>
    <t>REDSTONE ENTERPRISES LTD</t>
  </si>
  <si>
    <t>IMC-CHICAGO LLC</t>
  </si>
  <si>
    <t>HI TEC PROFILES INC</t>
  </si>
  <si>
    <t>MTY FOOD GROUP INC</t>
  </si>
  <si>
    <t>MTY FOOD GROUP INC.</t>
  </si>
  <si>
    <t>ASANKO GOLD GHANA LIMITED</t>
  </si>
  <si>
    <t>1439447 ONTARIO LIMITED O/A LINAS SPOSA</t>
  </si>
  <si>
    <t>GAVEA MASTER FUND LTD</t>
  </si>
  <si>
    <t>GAVEA MASTER FUND LTD - CDEA</t>
  </si>
  <si>
    <t>Macquarie Bank Limited</t>
  </si>
  <si>
    <t>SCOTIABANK DE COSTA RICA SA</t>
  </si>
  <si>
    <t>SCOTIABANK DE COSTA RICA</t>
  </si>
  <si>
    <t>PETROTAL CORP</t>
  </si>
  <si>
    <t>HARBOUREDGE REALTY ADMINISTRATION CORPORATION</t>
  </si>
  <si>
    <t>GAVEA VERTEX FUND LTD</t>
  </si>
  <si>
    <t>GAVEA MASTER PLUS LTD</t>
  </si>
  <si>
    <t>GAVEA MASTER PLUS LTD - CDEA</t>
  </si>
  <si>
    <t>GAVEA BRIDGEWOOD FUND LTD - CDEA</t>
  </si>
  <si>
    <t>ANGELSTONE EVENTS INC</t>
  </si>
  <si>
    <t>GAVEA BRIDGEWOOD FUND LTD</t>
  </si>
  <si>
    <t>HUMPHREY AUTOMATION INC.</t>
  </si>
  <si>
    <t>CARTERS BRANDS SA DE CV</t>
  </si>
  <si>
    <t>JBR TRANSPORT LTD.</t>
  </si>
  <si>
    <t>PROMOCION INMOBILIARIA DEL SUR SAC</t>
  </si>
  <si>
    <t>BNS 04175 AUSTRALIA - TREASURY</t>
  </si>
  <si>
    <t>BNS AUSTRALIA - DERIVATIVES</t>
  </si>
  <si>
    <t>SYSCO CORPORATION</t>
  </si>
  <si>
    <t>SYSCO CORPORATION RETIREMENT1129</t>
  </si>
  <si>
    <t>CONCORD BAYSHORE HOLDINGS LTD</t>
  </si>
  <si>
    <t>FISHER HOLDINGS INC</t>
  </si>
  <si>
    <t>BC HOT HOUSE FOODS INC.</t>
  </si>
  <si>
    <t>2697620 ONTARIO INC</t>
  </si>
  <si>
    <t>CONTOURGLOBAL SERVICIOS OPERACIONALES DE MEXICO S DE RL DE CV</t>
  </si>
  <si>
    <t>FINANCIERA SAN YSIDRO SA DE CV SOFOM ENR</t>
  </si>
  <si>
    <t>GEOPACIFIC CONSULTANTS LTD</t>
  </si>
  <si>
    <t>MEGALARVA DE SINALOA S DE RL DE CV</t>
  </si>
  <si>
    <t>CYDSA CORPORATIVO SA DE CV</t>
  </si>
  <si>
    <t>CONTOURGLOBAL SERVICIOS ADMINISTRATIVOS DE GENERACION S DE RL DE CV</t>
  </si>
  <si>
    <t>CANTOR FITZGERALD EUROPE</t>
  </si>
  <si>
    <t>Cantor Fitzgerald Europe</t>
  </si>
  <si>
    <t>ENGIE SA</t>
  </si>
  <si>
    <t>ONE KENTON MEMORY CARE LIMITED PARTNERSHIP</t>
  </si>
  <si>
    <t>PALETS EMPAQUES Y EMBALAJES SA DE CV</t>
  </si>
  <si>
    <t>PRUDENTIAL DOLARES DE LARGO PLAZO, S.A. DE C.V. FIID</t>
  </si>
  <si>
    <t>AURORA CONVENTION CENTER HOTEL LLC</t>
  </si>
  <si>
    <t>GOLD FIELDS LTD</t>
  </si>
  <si>
    <t>WITDOUCK FARMS</t>
  </si>
  <si>
    <t>WITDOUCK FARMS PARTNERSHIP</t>
  </si>
  <si>
    <t>WITODUCK FARMS LIMITED</t>
  </si>
  <si>
    <t>COMPA¿IA MAYORISTA DE ABARROTES SA DE CV</t>
  </si>
  <si>
    <t>BANK LEUMI LE-ISREAL B.M.</t>
  </si>
  <si>
    <t>ATALLAH GROUP INC</t>
  </si>
  <si>
    <t>EQUIPBUREAU CANADA INC</t>
  </si>
  <si>
    <t>ADVANCE  BP S DE RL DE C.V.</t>
  </si>
  <si>
    <t>ADVANCE  K S DE RL DE C.V.</t>
  </si>
  <si>
    <t>3-101-742031 S.A.</t>
  </si>
  <si>
    <t>INDORAMA VENTURES OXIDE AND GLYCOLS LLC</t>
  </si>
  <si>
    <t>EMPIPE SOLUTIONS LTD</t>
  </si>
  <si>
    <t>IMPRESORES EN OFFSET Y SERIGRAFIA SC DE RL DE CV</t>
  </si>
  <si>
    <t>GRUPO CONSTRUCCIONES PLANIFICADAS SA DE CV</t>
  </si>
  <si>
    <t>GD GROUP SA DE CV</t>
  </si>
  <si>
    <t>R &amp; M WHITE HOLDINGS LIMITED O/A TRI W IMPORTS</t>
  </si>
  <si>
    <t>1401380 ONTARIO LIMITED</t>
  </si>
  <si>
    <t>EAGLE INVESTMENT II LP</t>
  </si>
  <si>
    <t>DELL CONDUIT FUNDING C LLC</t>
  </si>
  <si>
    <t>IMPULSORA PLAZA TAMAULIPAS SA DE CV</t>
  </si>
  <si>
    <t>ISA CORPORATIVO SA DE CV</t>
  </si>
  <si>
    <t>FIERA MICRO CAP OPPORTUNITIES FUND</t>
  </si>
  <si>
    <t>FIERA GLOBAL PRIVATE EQUITY FUND</t>
  </si>
  <si>
    <t>FIMUBAC S A  DE C V  SOFOM E N R</t>
  </si>
  <si>
    <t>HIRAM LODGE ENTERPRISES CORP</t>
  </si>
  <si>
    <t>OPERACION GMC MEXICO SA DE CV</t>
  </si>
  <si>
    <t>PIQUE SUPPLY CORP</t>
  </si>
  <si>
    <t>SWEET DREAM CORPORATION</t>
  </si>
  <si>
    <t>MICHAEL COOPER</t>
  </si>
  <si>
    <t>RIVERSTONE GLOBAL ENERGY AND POWER FUND VI CAYMAN</t>
  </si>
  <si>
    <t>INVERSIONES ZAHENA</t>
  </si>
  <si>
    <t>91384529 QUEBEC INC (G.G . TELECOM)</t>
  </si>
  <si>
    <t>9138-4529 QUEBEC INC(GG TELECOM)</t>
  </si>
  <si>
    <t>CLAREVIEW-ARGYLL II LIMITED PARTNERSHIP</t>
  </si>
  <si>
    <t>515 OAK POINT HIGHWAY LTD</t>
  </si>
  <si>
    <t>MCINNIS CEMENT INC O/S CIMENT MCINNIS INC</t>
  </si>
  <si>
    <t>FIDEICOMISO IRREVOCABLE NUMERO 2581 S C</t>
  </si>
  <si>
    <t>EMPRESAS TAJIN SA DE CV</t>
  </si>
  <si>
    <t>COCA-COLA SOUTHWEST BEVERAGE LLC</t>
  </si>
  <si>
    <t>COCA-COLA SOUTHWEST BEVERAGES LLC</t>
  </si>
  <si>
    <t>IMPORTACIONES LUMEN SA DE CV</t>
  </si>
  <si>
    <t>EDF TRADING NORTH AMERICA LLC</t>
  </si>
  <si>
    <t>CAPITALES ATACAMA S DE RL DE CV</t>
  </si>
  <si>
    <t>RESINAS COLORES Y COMPUESTOS SA DE CV</t>
  </si>
  <si>
    <t>HEMI SPHERE SA DE CV</t>
  </si>
  <si>
    <t>CAPITALES ANDINOS S DE RL DE CV</t>
  </si>
  <si>
    <t>FCSTONE MERCHANT SERVICES, LLC</t>
  </si>
  <si>
    <t>PLASTICOS SAL SA DE CV</t>
  </si>
  <si>
    <t>INTERACTIVE TECHNOLOGIES GROUP LTD</t>
  </si>
  <si>
    <t>KINGS SAN ANTON SA  DE CV</t>
  </si>
  <si>
    <t>AGROVIZION INTEGRADORA SA DE CV</t>
  </si>
  <si>
    <t>SAN ANTON DEL ORO SA DE CV</t>
  </si>
  <si>
    <t>ENTREPRISE SAINT -BONIFACE INC</t>
  </si>
  <si>
    <t>GLPL FINCO INC</t>
  </si>
  <si>
    <t>CORPORATION DE DEVELOPPEMENT ECONOMIQUE RIEL</t>
  </si>
  <si>
    <t>CHAPUR NORTE</t>
  </si>
  <si>
    <t>COMERCIALIZADORA RAGON SA DE CV</t>
  </si>
  <si>
    <t>SAN ANTON DE LAS MINAS SA DE CV</t>
  </si>
  <si>
    <t>HOTELERA PALACE RESORTS SAPI DE CV</t>
  </si>
  <si>
    <t>SE CANADA INVESTMENTS II ULC</t>
  </si>
  <si>
    <t>TRAFALGAR CASTLE SCHOOL</t>
  </si>
  <si>
    <t>LEPSA SA DE CV</t>
  </si>
  <si>
    <t>MACKENZIE ANTI-BENCHMARK GLOBAL INVESTMENT GRADE FUND</t>
  </si>
  <si>
    <t>MACKENZIE INTERNATIONAL QUANTITATIVE SMALL CAP FUND</t>
  </si>
  <si>
    <t>MACKENZIE INTERNATIONAL QUANTITATIVE LARGE CAP FUND</t>
  </si>
  <si>
    <t>DISTRIBUIDORA DE MAQUINARIA JM SA DE CV</t>
  </si>
  <si>
    <t>INDUSTRIAS PLASTICAS INTERNACIONALES SA DE CV</t>
  </si>
  <si>
    <t>BP PRODUCTS NORTH AMERICA INC</t>
  </si>
  <si>
    <t>HOTELES CITY EXPRESS SAB DE CV</t>
  </si>
  <si>
    <t>FIDEICOMISO FIBRA UNO</t>
  </si>
  <si>
    <t>DARKITECTOS SA DE CV</t>
  </si>
  <si>
    <t>INMOBILIARIA BARRANCA AHUEHUETES SA DE CV</t>
  </si>
  <si>
    <t>TEQUILA SAN MATIAS DE JALISCO SA DE CV</t>
  </si>
  <si>
    <t>INMOBILIARIA YOOCAABEE SA DE CV</t>
  </si>
  <si>
    <t>ALTER SANTA FE SA DE CV</t>
  </si>
  <si>
    <t>F1 SANTA FE SA DE CV</t>
  </si>
  <si>
    <t>FIRST TRUST ADVISORS LP</t>
  </si>
  <si>
    <t>2703132 ONTARIO INC</t>
  </si>
  <si>
    <t>MINEXON SA DE CV</t>
  </si>
  <si>
    <t>ACAVIDAS SA DE CV</t>
  </si>
  <si>
    <t>COMERCIALIZADORA NAREMO SA DE CV</t>
  </si>
  <si>
    <t>1103969 BC LTD</t>
  </si>
  <si>
    <t>MPT FINCO INC</t>
  </si>
  <si>
    <t>FUERZA Y ENERGIA BII HIOXO SA DE CV</t>
  </si>
  <si>
    <t>FUERZA Y ENERGIA BII HIOXO S.A. DE C.V.</t>
  </si>
  <si>
    <t>SISTEMAS EMPRESARIALES DABO SA DE CV</t>
  </si>
  <si>
    <t>INGENIERIA DE ALMACENAMIENTOS SA DE CV</t>
  </si>
  <si>
    <t>MEGASHEAR MINING  EXPLORATION SA DE CV</t>
  </si>
  <si>
    <t>EMPACADORA SAN MARCOS SA DE CV</t>
  </si>
  <si>
    <t>ANGLO AMERICAN MARKETING LIMITED SINGAPORE BRANCH- 126376</t>
  </si>
  <si>
    <t>SCALA HIGHER EDUCATION SC</t>
  </si>
  <si>
    <t>COMPA¿IA COMERCIAL HERDEZ SA DE CV</t>
  </si>
  <si>
    <t>1470475 ONTARIO INC. O/A FLEMING PROPERTY MANAGEMENT</t>
  </si>
  <si>
    <t>FGL PRECISION WORKS INC</t>
  </si>
  <si>
    <t>BPY BERMUDA HOLDINGS LTD</t>
  </si>
  <si>
    <t>APEX BRANDED SOLUTIONS INC</t>
  </si>
  <si>
    <t>DELPHINUS BLUE PLANET SA DE CV</t>
  </si>
  <si>
    <t>ENR AGS SA DE CV</t>
  </si>
  <si>
    <t>ENR NL SA DE CV</t>
  </si>
  <si>
    <t>GEM MARCHE CORP.</t>
  </si>
  <si>
    <t>NEOEN ENR MEXICO SA DE CV</t>
  </si>
  <si>
    <t>NEOEN SERVICIOS MEXICO SA DE CV</t>
  </si>
  <si>
    <t>R16RJE SEMARNAT IMTA SAR FOVISSSTE</t>
  </si>
  <si>
    <t>CONOCOPHILLIPS CANADA RESOURCES CORP</t>
  </si>
  <si>
    <t>FIRST TRUST RIVERFRONT DYNAMIC EMERGING MARKETS ETF</t>
  </si>
  <si>
    <t>EMPACADORA ABETO SA DE CV</t>
  </si>
  <si>
    <t>TRADING MEXDER</t>
  </si>
  <si>
    <t>QUEBEC IRON ORE INC</t>
  </si>
  <si>
    <t>CALVIN MCDONALD</t>
  </si>
  <si>
    <t>HULES ESPECIALIZADOS LUCTANIA SA DE CV</t>
  </si>
  <si>
    <t>ADQUISICIONES DQ SA DE CV</t>
  </si>
  <si>
    <t>LONG DECEMBER ON INC</t>
  </si>
  <si>
    <t>ALT CANADA INVESTMENT LP</t>
  </si>
  <si>
    <t>OROPLATA SA</t>
  </si>
  <si>
    <t>PAGNIFIQUE MEXICANA SA DE CV</t>
  </si>
  <si>
    <t>BOILERMAKERS PENSION PLAN</t>
  </si>
  <si>
    <t>TWO SIGMA ADVISERS LP</t>
  </si>
  <si>
    <t>CALGARY INTRINSIC OPPORTUNITY FUND II LTD</t>
  </si>
  <si>
    <t>TORONTO BARBER &amp; BEAUTY SUPPLY LIMITED</t>
  </si>
  <si>
    <t>LAS OLAS MAR Y SOL HOA AC</t>
  </si>
  <si>
    <t>AUTO PARTES Y MAS SA DE CV</t>
  </si>
  <si>
    <t>LEASE FOR YOU SA DE CV</t>
  </si>
  <si>
    <t>MACKENZIE EMERGING MARKETS BOND INDEX ETF (CAD-HEDGED)</t>
  </si>
  <si>
    <t>TWO SIGMA INVESTMENTS LP</t>
  </si>
  <si>
    <t>MICROCART SA DE CV</t>
  </si>
  <si>
    <t>PREMIER ELEVATOR INC</t>
  </si>
  <si>
    <t>STEPHENSONS RENTAL SERVICES INC</t>
  </si>
  <si>
    <t>STEPHENSON'S RENTAL SERVICES INC.</t>
  </si>
  <si>
    <t>FIRST TRUST DOW JONES INTERNATIONAL INTERNET UCITS ETF</t>
  </si>
  <si>
    <t>ECOPETROL S.A.</t>
  </si>
  <si>
    <t>ECOPETROL SA</t>
  </si>
  <si>
    <t>PLASTRAP SA DE CV</t>
  </si>
  <si>
    <t>FIRST TRUST INTERNATIONAL CAPITAL STRENGTH ETF</t>
  </si>
  <si>
    <t>MANIYAR TRADING I L.P.</t>
  </si>
  <si>
    <t>DICIPA CAPITAL SA DE CV</t>
  </si>
  <si>
    <t>MAXIPET SA DE CV</t>
  </si>
  <si>
    <t>RAMP INC</t>
  </si>
  <si>
    <t>DESARROLLOS INDUSTRIALES ARANA SA DE CV</t>
  </si>
  <si>
    <t>OCTAGON HIGH INCOME MASTER FUND LTD</t>
  </si>
  <si>
    <t>RL SEMILLAS Y AGRONEGOCIOS S DE RL DE CV</t>
  </si>
  <si>
    <t>OCCIDENTAL ENERGY MARKETING, INC.</t>
  </si>
  <si>
    <t>REFACCIONES AGRICOLAS FRIESSEN SA DE CV</t>
  </si>
  <si>
    <t>9117-6016 QUEBEC INC.</t>
  </si>
  <si>
    <t>ENERGETICOS INTERNACIONALES SA DE CV</t>
  </si>
  <si>
    <t>DR KEITH LEMAY &amp; DARLENE LEMAY</t>
  </si>
  <si>
    <t>LEEUWENBURGH DAIRY FARMS LTD</t>
  </si>
  <si>
    <t>GROUPE TOUCHETTE IMMOBILIER INC</t>
  </si>
  <si>
    <t>GRUPO TRIMEX SA DE CV</t>
  </si>
  <si>
    <t>BONDEXPRESS SA DE CV</t>
  </si>
  <si>
    <t>SWEET FARMS INC</t>
  </si>
  <si>
    <t>COMERCIAL INDUSTRIAL DELTA SA</t>
  </si>
  <si>
    <t>CORPORACION INMOBILIARIA VESTA SAB DE CV</t>
  </si>
  <si>
    <t>GENUINE PRODUCTS CORPORATION</t>
  </si>
  <si>
    <t>LOS RANCHEROS SC DE P DE RL</t>
  </si>
  <si>
    <t>SHIVA TEXTILE LTD</t>
  </si>
  <si>
    <t>GAS NATURAL ATLANTICO S DE RL</t>
  </si>
  <si>
    <t>INTL FCSTONE FINANCIAL INC</t>
  </si>
  <si>
    <t>NAVES INDUSTRIALES LA NORIA SA DE CV</t>
  </si>
  <si>
    <t>STEPHANO GROUP LTD.</t>
  </si>
  <si>
    <t>THE KAWA FUND LIMITED</t>
  </si>
  <si>
    <t>PHOENIX WRAPPERS ULC</t>
  </si>
  <si>
    <t>KLOOT FARMS LTD.</t>
  </si>
  <si>
    <t>KLOOT FARMS LTD</t>
  </si>
  <si>
    <t>KAWA CANADIAN PREFERRED FUND II, L.P.</t>
  </si>
  <si>
    <t>GILLIGAN S BOAT SALES LTD.</t>
  </si>
  <si>
    <t>19 DUNCAN PROPERTY INC</t>
  </si>
  <si>
    <t>PVH CANADA INC.</t>
  </si>
  <si>
    <t>INVESTECO SUSTAINABLE FOOD FUND III LP</t>
  </si>
  <si>
    <t>FTTH DE MEXICO SA DE CV</t>
  </si>
  <si>
    <t>PALLISER DE MEXICO SOCIEDAD DE RESPONSABILIDAD LIMITADA DE CAPITAL VARIABLE</t>
  </si>
  <si>
    <t>JVA BROKERS LIMITED</t>
  </si>
  <si>
    <t>DISENO CENTRAL SA DE CV</t>
  </si>
  <si>
    <t>DISTRIBUIDORA GARABANA DE COMBUSTIBLES Y LUBRICANTES SA DE CV</t>
  </si>
  <si>
    <t>HIDIS COMPANY SA DE CV</t>
  </si>
  <si>
    <t>PFAFF AUTOMOTIVE PARTNERS INC</t>
  </si>
  <si>
    <t>FIDEICOMISO 3899 S C</t>
  </si>
  <si>
    <t>GARDINER MILLER ARNOLD LLP</t>
  </si>
  <si>
    <t>CODRISE SA DE CV</t>
  </si>
  <si>
    <t>SEMPRA ENERGY</t>
  </si>
  <si>
    <t>CDM DISTRIBUTION INC</t>
  </si>
  <si>
    <t>ANIXTER CANADA INC</t>
  </si>
  <si>
    <t>THUNDER RIDGE FARMS LTD</t>
  </si>
  <si>
    <t>THUNDER RIDGE FARMS PARTNERSHIP</t>
  </si>
  <si>
    <t>CONSORCIO INDUSTRIAL VALSA SA DE CV</t>
  </si>
  <si>
    <t>WOODBINE CENTURIAN CENTRE INC</t>
  </si>
  <si>
    <t>PRESER SA DE CV</t>
  </si>
  <si>
    <t>A2MAC1 LATAM S DE RL DE CV</t>
  </si>
  <si>
    <t>TIENDAS SORIANA SA DE CV</t>
  </si>
  <si>
    <t>COGENERACION DE ALTAMIRA SA DE CV</t>
  </si>
  <si>
    <t>COGENERACION DE ALTAMIRA, S.A. DE C.V.</t>
  </si>
  <si>
    <t>850 BRANT PROPERTIES INC</t>
  </si>
  <si>
    <t>LEGGAT DISCOVERY MOTORS INC</t>
  </si>
  <si>
    <t>SAPISCO COMERCIAL SAC</t>
  </si>
  <si>
    <t>PLAINTREE SYSTEMS INC</t>
  </si>
  <si>
    <t>TONLU HOLDINGS LIMITED</t>
  </si>
  <si>
    <t>PERSONA MORAL IMPLICITA</t>
  </si>
  <si>
    <t>COREY SA DE CV</t>
  </si>
  <si>
    <t>EMPRESAS MT SA DE CV</t>
  </si>
  <si>
    <t>ACEROS COREY SAPI DE CV</t>
  </si>
  <si>
    <t>26185858 ONTARIO INC T/A TVCP DISTRIBUTION</t>
  </si>
  <si>
    <t>1855673 ONTARIO LTD</t>
  </si>
  <si>
    <t>RUSSELL INVESTMENTS CANADIAN FIXED INCOME FUND</t>
  </si>
  <si>
    <t>BLUEFYN INC</t>
  </si>
  <si>
    <t>2703365 ONTARIO INC</t>
  </si>
  <si>
    <t>TALBOT SALES LIMITED O/A CARDINAL FASTENERS</t>
  </si>
  <si>
    <t>SILVERCREST METALS</t>
  </si>
  <si>
    <t>AGRICOLA SAN PABLO S DE PR DE RL</t>
  </si>
  <si>
    <t>ARMANDO MALDONADO RAMOS</t>
  </si>
  <si>
    <t>EMPRESAS MATCO SA DE CV</t>
  </si>
  <si>
    <t>CONSULTORIA Y SERVICIOS ESPECIALIZADOS ALTO MEXICO SA DE CV</t>
  </si>
  <si>
    <t>BRAVO HOLDCO MEXICO S DE RL DE CV</t>
  </si>
  <si>
    <t>GREAT PANTHER MINING LIMITED</t>
  </si>
  <si>
    <t>PALETAS MARA SA DE CV</t>
  </si>
  <si>
    <t>HI TECH INSTALLATIONS LTD</t>
  </si>
  <si>
    <t>VENTURE GLOBAL CALCASIEU PASS LLC</t>
  </si>
  <si>
    <t>NORTH RIDGE PROPERTIES LIMITED PARTNERSHIP</t>
  </si>
  <si>
    <t>3275044 NOVA SCOTIA LIMITED O/A COLFORD PROPERTY DEVELOPMENTS LIMITED</t>
  </si>
  <si>
    <t>PLAZA AGROPECUARIO SA DE CV</t>
  </si>
  <si>
    <t>RED SOLUTIONS SA DE CV</t>
  </si>
  <si>
    <t>PALADIN INTERNATIONAL FOOD SALES (CANADA) LTD</t>
  </si>
  <si>
    <t>UNITED SILLKS AND WOOLLENS  - SHIRTEX INC</t>
  </si>
  <si>
    <t>IG MACKENZIE INTERNATIONAL SMALL CAP FUND</t>
  </si>
  <si>
    <t>CELESTICA ELECTRONICS (M) SDN BHD</t>
  </si>
  <si>
    <t>ORIENTAL HOLDINGS BERHAD</t>
  </si>
  <si>
    <t>WILMAR FERTILIZER MALAYSIA SDN BHD</t>
  </si>
  <si>
    <t>PGEO BIOTECH SDN BHD</t>
  </si>
  <si>
    <t>REALTY INCOME CORPORATION</t>
  </si>
  <si>
    <t>TV CABLE DE ORIENTE SA DE CV</t>
  </si>
  <si>
    <t>YELLOWMONT VENTURES LIMITED</t>
  </si>
  <si>
    <t>SUBURBAN CENTRE AND AUTO SERVICE LTD</t>
  </si>
  <si>
    <t>GRUPO CORPORATIVO PAPELERA SA DE CV</t>
  </si>
  <si>
    <t>IMPORTADORA Y MANUFACTURERA BRULUART SA DE CV</t>
  </si>
  <si>
    <t>GOTHAM DISCOUNTS INC</t>
  </si>
  <si>
    <t>ENTERRA FEED CORPORATION</t>
  </si>
  <si>
    <t>AGFIQ US MARKET NEUTRAL ANTI BETA CAD HEDGED ETF</t>
  </si>
  <si>
    <t>SECURITIZED TERM AUTO RECEIVABLES TRUST 2016 1</t>
  </si>
  <si>
    <t>THE ROYAL PRIME SOLUTIONS INC</t>
  </si>
  <si>
    <t>SEMILLAS Y FORRAJES FELIX SA DE CV</t>
  </si>
  <si>
    <t>AGY-ENDO CORPORATION</t>
  </si>
  <si>
    <t>ACCEL ENERGY SERVICES CANADA LTD</t>
  </si>
  <si>
    <t>ALTERNATIVE BELTING ENTERPRISES LTD</t>
  </si>
  <si>
    <t>PIERIDAE ENERGY</t>
  </si>
  <si>
    <t>CENTRIFUGADOS MEXICANOS SA DE CV</t>
  </si>
  <si>
    <t>LOGIX ITS INC</t>
  </si>
  <si>
    <t>PRESSURE VESSEL ENGINEERING LTD</t>
  </si>
  <si>
    <t>ENCIRCLE INC</t>
  </si>
  <si>
    <t>CERTIFIED CYLINDERS SERVICES INC</t>
  </si>
  <si>
    <t>CLEAR BLUE TECHNOLOGIES INC</t>
  </si>
  <si>
    <t>APPIA RESIDENCIAS SA DE CV</t>
  </si>
  <si>
    <t>ANGLOGOLD ASHANTI (IDUAPRIEM) LTD</t>
  </si>
  <si>
    <t>BAUER HOCKEY LTD.</t>
  </si>
  <si>
    <t>BANCO ACTINVER SA INSTITUCION DE BANCA MULTIPLE GRUPO FINANCIERO ACTINVER POR CTA FID 3955</t>
  </si>
  <si>
    <t>NUTRISA SA DE CV</t>
  </si>
  <si>
    <t>ALIMENTOS BENEFITS SA DE CV</t>
  </si>
  <si>
    <t>DISPENSADORES ELECTRICOS SA DE CV</t>
  </si>
  <si>
    <t>LAMCO INC</t>
  </si>
  <si>
    <t>AFFORDABLE CAR AND TRUCK RENTALS GODERICH INC</t>
  </si>
  <si>
    <t>MACKENZIE NORTH AMERICAN CORPORATE BOND FUND</t>
  </si>
  <si>
    <t>ARCHER GROWTH PARTNERS LLC</t>
  </si>
  <si>
    <t>MACKENZIE CORPORATE BOND FUND</t>
  </si>
  <si>
    <t>MACKENZIE CHINA BOND FUND</t>
  </si>
  <si>
    <t>CI GLOBAL HIGH YIELD CREDIT PRIVATE POOL</t>
  </si>
  <si>
    <t>SENTRY US GROWTH AND INCOME CURRENCY NEUTRAL CLASS</t>
  </si>
  <si>
    <t>SENTRY CANADIAN INCOME FUND EQ</t>
  </si>
  <si>
    <t>SENTRY GLOBAL INVESTMENT GRADE PRIVATE POOL CLASS</t>
  </si>
  <si>
    <t>DIRANCIA SA DE CV</t>
  </si>
  <si>
    <t>SPB SOLUTIONS INC</t>
  </si>
  <si>
    <t>GIGADAT INC</t>
  </si>
  <si>
    <t>ASTRAL DEL NOROESTE SA DE CV</t>
  </si>
  <si>
    <t>COMERCIALIZADORA MAYORISTA DEL GOLFO SA DE CV</t>
  </si>
  <si>
    <t>EXTENDED SUITES GLOBAL SOURCING SA DE CV</t>
  </si>
  <si>
    <t>ASTRAL DEL PACIFICO SA DE CV</t>
  </si>
  <si>
    <t>BLACKROCK LIABILITY SOLUTIONS FUNDS III TAILORED FUND XXXVI</t>
  </si>
  <si>
    <t>300 WELLINGTON EAST WING INC</t>
  </si>
  <si>
    <t>DESARROLLOS URBANISTICOS IVC SA DE CV</t>
  </si>
  <si>
    <t>TULTITLAN INMUEBLES SA DE CV</t>
  </si>
  <si>
    <t>GRAYGLEN DEVELOPMENTS LTD</t>
  </si>
  <si>
    <t>ZUCARMEX SA DE CV</t>
  </si>
  <si>
    <t>VALLEYBROOK GARDENS LTD</t>
  </si>
  <si>
    <t>PACIFIC REACH HOTEL RE GUILDFORD LIMITED PARTNERSHIP</t>
  </si>
  <si>
    <t>2011284 ALBERTA LTD</t>
  </si>
  <si>
    <t>ESTADO DE MEXICO</t>
  </si>
  <si>
    <t>DELONA S DE RL DE CV</t>
  </si>
  <si>
    <t>OXITENO MEXICO SA DE CV</t>
  </si>
  <si>
    <t>GRUPO FIMHER S DE RL DE CV</t>
  </si>
  <si>
    <t>AGROQUIMICOS VERSA SA DE CV</t>
  </si>
  <si>
    <t>SELFRIDGE LIMITED PARTNERSHIP</t>
  </si>
  <si>
    <t>CONVENTIONAL HOLDINGS LTD.</t>
  </si>
  <si>
    <t>BROOKFIELD AMERICAS INFRASTRUCTURE FUND LP</t>
  </si>
  <si>
    <t>BROOKFIELD AMERICAS INFRASTRUCTURE FUND LP - NDF</t>
  </si>
  <si>
    <t>ASTRA ENERGY SERVICES CORP</t>
  </si>
  <si>
    <t>VARNA GRAIN LTD</t>
  </si>
  <si>
    <t>VILARDO HOLDINGS INC</t>
  </si>
  <si>
    <t>KLAAS IJTSMA AND ELVINA IJTSMA</t>
  </si>
  <si>
    <t>VPI INCOME POOL</t>
  </si>
  <si>
    <t>BANK STRUCTURED INVESTMENT STRATEGY</t>
  </si>
  <si>
    <t>AEQUILIBRIUM SOFTWARE INC</t>
  </si>
  <si>
    <t>GILBERTO FIMBRES HERNANDEZ</t>
  </si>
  <si>
    <t>HOBBRY LTD</t>
  </si>
  <si>
    <t>CARDIF SERVICIOS SA DE CV</t>
  </si>
  <si>
    <t>REYSA LLANTAS SA DE CV</t>
  </si>
  <si>
    <t>9179879 CANADA INC</t>
  </si>
  <si>
    <t>MODEX CANADA INC</t>
  </si>
  <si>
    <t>N.O.W. AND ASSOCIATES INC.</t>
  </si>
  <si>
    <t>FIERA CANADIAN EQUITY FOSSIL FUEL FREE FUND</t>
  </si>
  <si>
    <t>HSBC HSBCSGSG</t>
  </si>
  <si>
    <t>HK AND SHANGHAI BKG CORP LTD</t>
  </si>
  <si>
    <t>HSBC BANK (SINGAPORE) LIMITED</t>
  </si>
  <si>
    <t>BERNARDUS &amp; ANNE MARIE DIRVEN</t>
  </si>
  <si>
    <t>CUBIMSA 2020 SA DE CV</t>
  </si>
  <si>
    <t>CUBIERTAS INDUSTRIALES DE MEXICO SA DE CV</t>
  </si>
  <si>
    <t>PITA HOLDINGS LLC</t>
  </si>
  <si>
    <t>GOBIERNO DEL ESTADO DE TABASCO</t>
  </si>
  <si>
    <t>CANADIAN CYCLING ASSOCIATION</t>
  </si>
  <si>
    <t>PRO FAB US SA DE CV</t>
  </si>
  <si>
    <t>ANGLOGOLD SOUTH AMERICA LIMITED</t>
  </si>
  <si>
    <t>SEAGATE HDD CAYMAN</t>
  </si>
  <si>
    <t>DREAM GLOBAL CAYMAN LP</t>
  </si>
  <si>
    <t>TRIMAC ENERGY SERVICES LTD</t>
  </si>
  <si>
    <t>HIGHLIGHT MOTOR FREIGHT INC</t>
  </si>
  <si>
    <t>BANCO ACTINVER SA IBM GRUPO FINANCIERO ACTINVER CONTRATO DE FIDEICOMISO IRREVOCABLE DE</t>
  </si>
  <si>
    <t>KEHAR FOODS INTERNATIONAL LTD</t>
  </si>
  <si>
    <t>SCORE MEDIA AND GAMING INC</t>
  </si>
  <si>
    <t>XTX MARKETS LIMITED</t>
  </si>
  <si>
    <t>ANGLO PACIFIC FINANCE DESIGNATED ACTIVITY COMPANY</t>
  </si>
  <si>
    <t>ACEROS CAMESA SA DE CV</t>
  </si>
  <si>
    <t>VETERMEX ANIMAL HEALTH SA DE CV</t>
  </si>
  <si>
    <t>NAVISTAR FINANCIAL S.A. DE C.V. SOFOM ENR</t>
  </si>
  <si>
    <t>COMMODITY EXCHANGE, INC.</t>
  </si>
  <si>
    <t>NEW YORK MERCANTILE EXCHANGE</t>
  </si>
  <si>
    <t>THE NEW YORK MERCANTILE EXCHANGE INC</t>
  </si>
  <si>
    <t>BANK OF THE WEST</t>
  </si>
  <si>
    <t>CONCORD RESOURCES LIMITED</t>
  </si>
  <si>
    <t>CORMARK SECURITIES INC.</t>
  </si>
  <si>
    <t>2667217 ONTARIO INC</t>
  </si>
  <si>
    <t>PRODUCTOS AGRICOLAS AOASS S DE RL DE CV</t>
  </si>
  <si>
    <t>CONCOURSE PETROLEUM INC</t>
  </si>
  <si>
    <t>CHIC EXQUISITE FASHION INC</t>
  </si>
  <si>
    <t>IGUALA CONCENTRADOS SA DE CV</t>
  </si>
  <si>
    <t>GRUPO LAMOSA S. A. B. DE C. V.</t>
  </si>
  <si>
    <t>GRUPO LAMOSA S A B DE C V</t>
  </si>
  <si>
    <t>GRUPO LAMOSA SAB DE CV</t>
  </si>
  <si>
    <t>GRUPO LAMOSA SA B DE CV</t>
  </si>
  <si>
    <t>GRUPO LAMOSA S.A.B. DE C.V.</t>
  </si>
  <si>
    <t>C P L SOCCER LP</t>
  </si>
  <si>
    <t>CARDIF MEXICO SEGUROS GENERALES SA DE CV</t>
  </si>
  <si>
    <t>CARDIF MEXICO SEGUROS DE VIDA SA DE CV</t>
  </si>
  <si>
    <t>MCCAIN SERVICIOS SA DE CV</t>
  </si>
  <si>
    <t>COLLECTORS UNIVERSE, INC.</t>
  </si>
  <si>
    <t>MD FINANCIAL MANAGEMENT INC</t>
  </si>
  <si>
    <t>MD FINANCIAL MANAGEMENT INC.</t>
  </si>
  <si>
    <t>AGFiQ US Market Neutral Anti-Beta CAD-Hedged ETF</t>
  </si>
  <si>
    <t>CME MW-HOUSE</t>
  </si>
  <si>
    <t>10219452 CANADA INC</t>
  </si>
  <si>
    <t>SOCIETE EN COMMANDITE ST JEROME</t>
  </si>
  <si>
    <t>JARISLOWSKY FRASER LIMITED</t>
  </si>
  <si>
    <t>NEWCREST RED CHRIS MINING LIMITED</t>
  </si>
  <si>
    <t>LCT MRE NOMINEES PTY LIMITED</t>
  </si>
  <si>
    <t>EDIFICE 101 ROLAND THERRIEN INC</t>
  </si>
  <si>
    <t>MOULTON PROPERTIES INC</t>
  </si>
  <si>
    <t>COMERCIALIZADORA SANBIA SA DE CV</t>
  </si>
  <si>
    <t>TADIEM INC T/A BENSIMON BYRNE</t>
  </si>
  <si>
    <t>NORTHLEAF 010 PRIVATE EQUITY HOLDINGS II LP</t>
  </si>
  <si>
    <t>PR HASTINGS LIMITED PARTNERSHIP</t>
  </si>
  <si>
    <t>GAP BRAZIL FUND SPC SEGREGATED PORTFOLIO CLASS B</t>
  </si>
  <si>
    <t>INDUSTRIAL CONSTRUCTORA METAL TEC SA DE CV</t>
  </si>
  <si>
    <t>DIXON COMERCIALIZADORA SA DE CV</t>
  </si>
  <si>
    <t>MEDIPHARM LABS INC</t>
  </si>
  <si>
    <t>MARTIN BROWER OF CANADA CO</t>
  </si>
  <si>
    <t>BANCO ACTINVER SA INST BANCA MULTIPLE GRUPO FINANCIERO ACTINVER CONTRATO DE FIDEICOMISO DE</t>
  </si>
  <si>
    <t>BANCO ACTINVER SA INST BANCA MULTIPLE GPO FINANCIERO ACTINVER CTO DE FIDEICOMISO IRREVOCAB</t>
  </si>
  <si>
    <t>HART PRINT INC</t>
  </si>
  <si>
    <t>METAL TEC INDUSTRIAL SA DE CV</t>
  </si>
  <si>
    <t>SHEEP BLACK WINE INC</t>
  </si>
  <si>
    <t>TECTONIC METALS INC</t>
  </si>
  <si>
    <t>Zung Fu (China) Limited</t>
  </si>
  <si>
    <t>NANHUA FINANCIAL (UK) CO LIMITED</t>
  </si>
  <si>
    <t>DELOM SERVICES INC</t>
  </si>
  <si>
    <t>DELSTAR ENERGIE INC</t>
  </si>
  <si>
    <t>LEPTON FUND LIMITED</t>
  </si>
  <si>
    <t>SCOTIA CAPITAL INC EQUITYD1D</t>
  </si>
  <si>
    <t>7933 HUNTINGTON ROAD INVESTMENTS LTD</t>
  </si>
  <si>
    <t>EAGLE APARTMENTS LTD</t>
  </si>
  <si>
    <t>MPS CAPITAL SERVICES BANCA PER LE IMPRESE SPA</t>
  </si>
  <si>
    <t>2573190 ONTARIO INC</t>
  </si>
  <si>
    <t>BURGER KING CORPORATION</t>
  </si>
  <si>
    <t>GAVEA INVESTIMENTOS LTDA</t>
  </si>
  <si>
    <t>DYNAMIC ACTIVE GLOBAL DIVIDEND FUND</t>
  </si>
  <si>
    <t>NEOGEN LATINOAMERICA SAPI DE CV</t>
  </si>
  <si>
    <t>SCALA LATIN AMERICA SAPI DE CV</t>
  </si>
  <si>
    <t>SAGEN BRUS SA DE CV</t>
  </si>
  <si>
    <t>PEDERSON HERITAGE FARMS INC</t>
  </si>
  <si>
    <t>ATHABASCA OIL CORPORATION</t>
  </si>
  <si>
    <t>ABASUR SA DE CV</t>
  </si>
  <si>
    <t>CIBANCO SA IBM FIDEICOMISO CIB 3339</t>
  </si>
  <si>
    <t>FOINBRA SAPI DE CV</t>
  </si>
  <si>
    <t>GRUPO MORSA DE MEXICO SA DE CV</t>
  </si>
  <si>
    <t>AEP TRANSMISSION COMPANY LLC</t>
  </si>
  <si>
    <t>NORTHLAND PROPERTIES CORPORATION</t>
  </si>
  <si>
    <t>FIRST TRUST LOW DURATION GLOBAL GOVERNMENT BOND UCITS ETF</t>
  </si>
  <si>
    <t>SETH &amp; THERESA MERSKY</t>
  </si>
  <si>
    <t>JOSE LUIS ARELLANO REYES</t>
  </si>
  <si>
    <t>VENATOR INCOME FUND</t>
  </si>
  <si>
    <t>VENATOR ALTERNATIVE INCOME FUND</t>
  </si>
  <si>
    <t>CHALK COUTURE CANADA INC</t>
  </si>
  <si>
    <t>MAS BIEN INDUSTRIAL S DE RL DE CV</t>
  </si>
  <si>
    <t>GRUPO PALACIO DE HIERRO SAB DE CV</t>
  </si>
  <si>
    <t>BERKSHIRE 500 OUELLETTE INC</t>
  </si>
  <si>
    <t>HONGKONG N SHANGHAI</t>
  </si>
  <si>
    <t>RPMG HOLDINGS LTD</t>
  </si>
  <si>
    <t>1175648 ONTARIO LTD O/A ADCO LOGISTICS</t>
  </si>
  <si>
    <t>DBE HYTEC LTD</t>
  </si>
  <si>
    <t>MEDTRONIC CRYOCATH LP</t>
  </si>
  <si>
    <t>TRANSFORMA METAL SA DE CV</t>
  </si>
  <si>
    <t>China Merchants Bank Co Ltd</t>
  </si>
  <si>
    <t>CHINA MERCHANTS BANK</t>
  </si>
  <si>
    <t>AEP TEXAS INC</t>
  </si>
  <si>
    <t>PHARMACIE ANDREW KASSIS ET ANTOINE NASSANE INC</t>
  </si>
  <si>
    <t>9019 8854 QUEBEC INC</t>
  </si>
  <si>
    <t>AQT WATER MANAGEMENT INC</t>
  </si>
  <si>
    <t>AIRPORT 12151 INC</t>
  </si>
  <si>
    <t>WASAYA AIRWAYS LEASING LTD</t>
  </si>
  <si>
    <t>123 LEASE SAPI DE CV</t>
  </si>
  <si>
    <t>ELITE CARWASH SOLUTIONS INC</t>
  </si>
  <si>
    <t>SYSTEMEX AUTOMATION INC</t>
  </si>
  <si>
    <t>ALPHADYNE BLOCK TRADE US - CDEA</t>
  </si>
  <si>
    <t>ALPHADYNE BLOCK TRADE CA - CDEA</t>
  </si>
  <si>
    <t>ALPHADYNE BLOCK TRADE EU - CDEA</t>
  </si>
  <si>
    <t>VESTCOR INVESTMENTS PRIVATE REAL ESTATE LP SLEEVE VRE01LEG</t>
  </si>
  <si>
    <t>VESTCOR INVESTMENTS PRIVATE REAL ESTATE LP SLEEVE VRE02LEG</t>
  </si>
  <si>
    <t>VESTCOR INVESTMENTS PRIVATE REAL ESTATE LP SLEEVE RE03CA</t>
  </si>
  <si>
    <t>VESTCOR INVESTMENTS PRIVATE REAL ESTATE LP SLEEVE RE03EU</t>
  </si>
  <si>
    <t>VESTCOR INVESTMENTS PRIVATE REAL ESTATE LP</t>
  </si>
  <si>
    <t>VESTCOR INVESTMENTS PRIVATE REAL ESTATE LP SLEEVE RE01CA</t>
  </si>
  <si>
    <t>VESTCOR INVESTMENTS PRIVATE REAL ESTATE 2 LP SLEEVE R201US</t>
  </si>
  <si>
    <t>VESTCOR INVESTMENTS PRIVATE REAL ESTATE 2 LP SLEEVE VRE202</t>
  </si>
  <si>
    <t>VESTCOR INVESTMENTS PRIVATE REAL ESTATE LP 2</t>
  </si>
  <si>
    <t>RP ALTERNATIVE GLOBAL BOND FUND</t>
  </si>
  <si>
    <t>LINCLUDEN GLOBAL STABLE EQUITY POOLED FUND</t>
  </si>
  <si>
    <t>AQUA TERRA INTERMEDIATE HOLDCO LP</t>
  </si>
  <si>
    <t>DEL MURO</t>
  </si>
  <si>
    <t>KEMETCO RESEARCH INC</t>
  </si>
  <si>
    <t>COMERCIALIZADORA FARMACEUTICA DE CHIAPAS SAPI DE CV</t>
  </si>
  <si>
    <t>ALMITA PILING LTD</t>
  </si>
  <si>
    <t>PETROSERVICIOS YUCATAN SA DE CV</t>
  </si>
  <si>
    <t>CHARTWELL MASTER CARE LP</t>
  </si>
  <si>
    <t>FRANCHISE AND LICENSE CANADIAN OPS LP</t>
  </si>
  <si>
    <t>BOONECO FEEDERS LTD</t>
  </si>
  <si>
    <t>EDMONTON ELEVATOR SERVICES CORPORATION</t>
  </si>
  <si>
    <t>INDUSTRIAS GUTIERREZ SA DE CV</t>
  </si>
  <si>
    <t>KEE WEST AUTO CARRIERS INC</t>
  </si>
  <si>
    <t>ENRIQUE DAVID MAY DIAZ</t>
  </si>
  <si>
    <t>CAXTON ASSOCIATES LP CXGA EU - CDEA</t>
  </si>
  <si>
    <t>CAXTON ASSOCIATES LP</t>
  </si>
  <si>
    <t>BRENNAN HOLDINGS LTD</t>
  </si>
  <si>
    <t>CAXTON ASSOCIATES LP CXGA</t>
  </si>
  <si>
    <t>CAXTON ASSOCIATES LP CXGO US - CDEA</t>
  </si>
  <si>
    <t>CAXTON ASSOCIATES LP CXGO CA - CDEA</t>
  </si>
  <si>
    <t>CAXTON ASSOCIATES LP CXGA US - CDEA</t>
  </si>
  <si>
    <t>CAXTON ASSOCIATES LP CXGA CA - CDEA</t>
  </si>
  <si>
    <t>CAXTON ASSOCIATES LP CXGO EU - CDEA</t>
  </si>
  <si>
    <t>DOWS LAKE COURT INC</t>
  </si>
  <si>
    <t>WINNERS MERCHANTS INTERNATIONAL L.P</t>
  </si>
  <si>
    <t>AIRESBAIR S DE RL DE CV</t>
  </si>
  <si>
    <t>OZAMA RIVER CORP</t>
  </si>
  <si>
    <t>TD Q GLOBAL DIVIDEND ETF</t>
  </si>
  <si>
    <t>TD Q GLOBAL MULTIFACTOR ETF</t>
  </si>
  <si>
    <t>TD Q U.S. SMALL-MID-CAP EQUITY ETF</t>
  </si>
  <si>
    <t>HUB CITY IRON &amp; METAL (2017) LTD.</t>
  </si>
  <si>
    <t>USA NEW HORIZONS INC</t>
  </si>
  <si>
    <t>TWO SEVENS CAPITAL INC</t>
  </si>
  <si>
    <t>REACTIV SA DE CV</t>
  </si>
  <si>
    <t>KINSTED WEALTH INC</t>
  </si>
  <si>
    <t>CI GLOBAL SMALL COMPANIES CORPORATE CLASS</t>
  </si>
  <si>
    <t>CI GLOBAL SMALL COMPANIES FUND</t>
  </si>
  <si>
    <t>MIDTOWN MALL INC</t>
  </si>
  <si>
    <t>GRUYERE MINING COMPANY PTY LTD</t>
  </si>
  <si>
    <t>PENSIONSKASSE DES BUNDES PUBLICA</t>
  </si>
  <si>
    <t>PUBLIC SERVICE COMPANY OF COLORADO</t>
  </si>
  <si>
    <t>GMC EQUIPOS MEXICO SA DE CV</t>
  </si>
  <si>
    <t>MINERA MANGANESO DE SAN FRANCISCO S DE RL</t>
  </si>
  <si>
    <t>ROMYFIN SA DE CV SOFOM ENR</t>
  </si>
  <si>
    <t>DANARK ENTERPRISES LIMITED</t>
  </si>
  <si>
    <t>CHENS REAL ESTATE CORP</t>
  </si>
  <si>
    <t>CANADA BREAD COMPANY, LIMITED</t>
  </si>
  <si>
    <t>CANADA BREAD COMPANY  LIMITED</t>
  </si>
  <si>
    <t>LES IMMEUBLES THEETGE INC</t>
  </si>
  <si>
    <t>9398 5059 QUEBEC INC</t>
  </si>
  <si>
    <t>INMOBILIARIA VILLER SA DE CV</t>
  </si>
  <si>
    <t>PTZ INSURANCE SERVICES LTD</t>
  </si>
  <si>
    <t>CREDIT SUISSE AG, LONDON BRANCH</t>
  </si>
  <si>
    <t>SERVICIOS EMPRESARIALES DE ALTA CALIDAD SA DE CV</t>
  </si>
  <si>
    <t>1509426 ONTARIO INC AND BVD HOLDINGS NIAGARA INC</t>
  </si>
  <si>
    <t>ENERCARE HS PORTFOLIO LIMITED PARTNERSHIP</t>
  </si>
  <si>
    <t>AES PANAMA S.R.L.</t>
  </si>
  <si>
    <t>AURELIAN ECUADOR S.A.</t>
  </si>
  <si>
    <t>CI CANADIAN FIXED INCOME PRIVATE POOL</t>
  </si>
  <si>
    <t>ELITE REAL ESTATE INVESTMENTS INC</t>
  </si>
  <si>
    <t>MARINER ALTERNATIVE RELATIVE VALUE MASTER FUND, LP CDEA</t>
  </si>
  <si>
    <t>REFRIGERACION OJEDA SA DE CV</t>
  </si>
  <si>
    <t>DEVENISH NUTRITION S DE RL DE CV</t>
  </si>
  <si>
    <t>K &amp; N INTERNATIONAL TRADING &amp;  BROKERAGE LTD</t>
  </si>
  <si>
    <t>TAUROPLAZA MEXICO SA DE CV</t>
  </si>
  <si>
    <t>CRYOINFRA DEL NORTE SA DE CV</t>
  </si>
  <si>
    <t>CM FIXED INCOME</t>
  </si>
  <si>
    <t>XP INVESTMENTS US, LLC</t>
  </si>
  <si>
    <t>XP SECURITIES LLC</t>
  </si>
  <si>
    <t>GRUPO FREZA SA DE CV</t>
  </si>
  <si>
    <t>SPECTRUM EQUIPMENT INC</t>
  </si>
  <si>
    <t>2714840 ONTARIO INC</t>
  </si>
  <si>
    <t>55 TOWNE CENTRE HOLDINGS INC</t>
  </si>
  <si>
    <t>YARSTICK SOFTWARE INC.</t>
  </si>
  <si>
    <t>HB TEXTIL SA DE CV</t>
  </si>
  <si>
    <t>STANDARD METAL HARDWARE MANUFACTURING LTD.</t>
  </si>
  <si>
    <t>PENON S DE RL DE CV</t>
  </si>
  <si>
    <t>EMKADE DISTRIBUTION INC</t>
  </si>
  <si>
    <t>OPERADORA DE CINEMAS SA DE CV</t>
  </si>
  <si>
    <t>CI CERVEZA GMBH</t>
  </si>
  <si>
    <t>2597835 ONTARIO INC</t>
  </si>
  <si>
    <t>AMBIENT DYNAMICS LTD</t>
  </si>
  <si>
    <t>CHAMBERS APPAREL LTD</t>
  </si>
  <si>
    <t>GIROTTI ST CATHARINES LTD</t>
  </si>
  <si>
    <t>MAC GROUP CANADA INC</t>
  </si>
  <si>
    <t>IMPALA TERMINALS SWITZERLAND SARL</t>
  </si>
  <si>
    <t>ONCAP IV LP</t>
  </si>
  <si>
    <t>ONCAP IV SELECT LP</t>
  </si>
  <si>
    <t>TRIPLE FLAG PRECIOUS METALS CORP</t>
  </si>
  <si>
    <t>1743085 ALBERTA LTD</t>
  </si>
  <si>
    <t>COMTRADE LTD</t>
  </si>
  <si>
    <t>CANMEX DOLLAR STORES SA DE CV</t>
  </si>
  <si>
    <t>BARR AG LTD</t>
  </si>
  <si>
    <t>MAIZ EDIFICACIONES SA DE CV</t>
  </si>
  <si>
    <t>POLLOS VIDAURRI SA DE CV</t>
  </si>
  <si>
    <t>1660905 ONTARIO LTD</t>
  </si>
  <si>
    <t>2259200 ONTARIO CORPORATION</t>
  </si>
  <si>
    <t>BICE VIDA COMPANIA DE SEGUROS SA</t>
  </si>
  <si>
    <t>VMC EAST BLOCK RESIDENCES LIMITED PARTNERSHIP</t>
  </si>
  <si>
    <t>ARBO HOLDINGS SAPI DE CV</t>
  </si>
  <si>
    <t>RPM TENEDORA SAPI DE CV</t>
  </si>
  <si>
    <t>STEERINGMEX S DE RL DE CV</t>
  </si>
  <si>
    <t>Posco International Corporate</t>
  </si>
  <si>
    <t>HUDSON PROPERTY DEVELOPMENT CORPORATION</t>
  </si>
  <si>
    <t>PENINSULA PLASTICS LTD</t>
  </si>
  <si>
    <t>VENTURE COMPUTERS OF CANADA INC</t>
  </si>
  <si>
    <t>CYR DEL SURESTE SA DE CV</t>
  </si>
  <si>
    <t>TATA COMMUNICATIONS INTERNATIONAL PTE LTD</t>
  </si>
  <si>
    <t>6646663 MANITOBA LTD</t>
  </si>
  <si>
    <t>MEXICAN ENERGY TRADING COMPANY SA DE CV</t>
  </si>
  <si>
    <t>ODYSSEY SHIPPING VCR LIMITED</t>
  </si>
  <si>
    <t>RESIDENCES LES JARDINS DE MONTARVILLE INC</t>
  </si>
  <si>
    <t>BLUE SIDE SA DE CV</t>
  </si>
  <si>
    <t>ROYAL AND SUN ALLIANCE INSURANCE COMPANY OF CANADA</t>
  </si>
  <si>
    <t>SCALA E CONTENT SA DE CV</t>
  </si>
  <si>
    <t>XDIFICA SA DE CV</t>
  </si>
  <si>
    <t>2226561 ONTARIO INC</t>
  </si>
  <si>
    <t>CREIGHTON ROCK DRILL LIMITED</t>
  </si>
  <si>
    <t>ESBE SCIENTIFIC INDUSTRIES INC</t>
  </si>
  <si>
    <t>BRUNEL PENSION PARTNERSHIP LIMITED</t>
  </si>
  <si>
    <t>KPM COOPERS INC</t>
  </si>
  <si>
    <t>EO GUADALAJARA AC</t>
  </si>
  <si>
    <t>FORESTALES MEXICANOS SA DE CV</t>
  </si>
  <si>
    <t>DYKMAN CATTLE CO LTD</t>
  </si>
  <si>
    <t>NBIMC PUBLIC INFRASTRUCTURE FUND-CLASS N</t>
  </si>
  <si>
    <t>NEW BRUNSWICK INVESTMENT MANAGEMENT COMPANY ASSET MIX STRATEGY FUND</t>
  </si>
  <si>
    <t>PHN U.S. INVESTMENT GRADE CORPORATE BOND TRUST (CAD HEDGED)</t>
  </si>
  <si>
    <t>SPCPP ACQUISITION INC</t>
  </si>
  <si>
    <t>JONES RAIL INDUSTRIES LTD</t>
  </si>
  <si>
    <t>INMOBILIARIA LAS HESPERIDES SA</t>
  </si>
  <si>
    <t>CANADIAN RAIL EQUIPMENT WORKS AND SERVICES INC</t>
  </si>
  <si>
    <t>BANCO ACTINVER SA  INSTITUCION DE BANCA MULTIPLE GRUPO FINANCIERO ACTINVER EN SU CARACTER DE FIDUCIARIO DEL FIDEICOMISO DE ADMINISTRACION NO 3955</t>
  </si>
  <si>
    <t>NBIMC EAFE EQUITY INDEX FUND</t>
  </si>
  <si>
    <t>NEVADA COPPER INC.</t>
  </si>
  <si>
    <t>NEVADA COPPER CORP</t>
  </si>
  <si>
    <t>NBIMC QUANTITATIVE EQUITY STRATEGIC BETA FUND</t>
  </si>
  <si>
    <t>NBIMC QUANTITATIVE EQUITY STRATEGIC BETA FUND-CLASS N</t>
  </si>
  <si>
    <t>ADM INTERNATIONAL SARL</t>
  </si>
  <si>
    <t>CLASSIC LANDSCAPES LIMITED</t>
  </si>
  <si>
    <t>BOCCARD MEURA MEXICO SA DE CV</t>
  </si>
  <si>
    <t>KP EXTRUSION MEXICO SA DE CV</t>
  </si>
  <si>
    <t>CP MANUFACTURING SA DE CV</t>
  </si>
  <si>
    <t>BN STEEL &amp; METALS (2002) INC.</t>
  </si>
  <si>
    <t>BN STEEL AND METAL 2002 INC</t>
  </si>
  <si>
    <t>CLEAR SPRINGS HUTTERIAN BRETHREN CORP</t>
  </si>
  <si>
    <t>BRUCE TELECOM ONTARIO INC</t>
  </si>
  <si>
    <t>OIL AND NATURAL GAS CORP LIMITED</t>
  </si>
  <si>
    <t>DUNCAN STORAGE LTD</t>
  </si>
  <si>
    <t>PRINCE EDWARD AQUA FARMS INC.</t>
  </si>
  <si>
    <t>BIESON PTY LTD AS TRUSTEE FOR THE CH DARTMOOR INVESTMENT TRUST</t>
  </si>
  <si>
    <t>MOLIBDENOS Y METALES SA</t>
  </si>
  <si>
    <t>SNEKKE SA DE CV</t>
  </si>
  <si>
    <t>CALENDAR CLUB OF CANADA LIMITED PARTNERSHIP</t>
  </si>
  <si>
    <t>SIEFORE INVERCAP BASICA 65-69 SA DE CV</t>
  </si>
  <si>
    <t>SIEFORE INVERCAP BASICA 80-84 SA DE CV</t>
  </si>
  <si>
    <t>SIEFORE INVERCAP BASICA INICIAL SA DE CV</t>
  </si>
  <si>
    <t>SIEFORE INVERCAP BASICA 70 74 SA DE CV</t>
  </si>
  <si>
    <t>SIEFORE INVERCAP BASICA 90-94 SA DE CV</t>
  </si>
  <si>
    <t>WELWING MASTER FUND - CDEA</t>
  </si>
  <si>
    <t>BRISTOL GATE US EQUITY ADVANTAGE FUND</t>
  </si>
  <si>
    <t>IA FINANCIAL CORPORATION INC</t>
  </si>
  <si>
    <t>ARROW ELECTRONICS ITALIA S.R.L.</t>
  </si>
  <si>
    <t>LEE CHOW GROUP LTD</t>
  </si>
  <si>
    <t>SE CANADA INVESTMENTS LIMITED PARTNERSHIP</t>
  </si>
  <si>
    <t>SE CANADA INVESTMENTS ULC</t>
  </si>
  <si>
    <t>MNP LLP</t>
  </si>
  <si>
    <t>NORGALV LIMITED</t>
  </si>
  <si>
    <t>VIASI BUILDINGS AND SOLUTIONS SA DE CV</t>
  </si>
  <si>
    <t>FORESTERS CANADIAN BRANCH SURPLUS FUND - A431FX</t>
  </si>
  <si>
    <t>FORESTERS CANADIAN BRANCH SURPLUS FUND - A431MM</t>
  </si>
  <si>
    <t>ABN AMRO CLEARING CHICAGO LLC</t>
  </si>
  <si>
    <t>HollyFrontier El Dorado Refining LLC</t>
  </si>
  <si>
    <t>GOTHARD HOLDINGS INC</t>
  </si>
  <si>
    <t>895 WAVERLEY STREET LTD</t>
  </si>
  <si>
    <t>ADVANTAGE FUTURES, LLC</t>
  </si>
  <si>
    <t>SAMAY I SA</t>
  </si>
  <si>
    <t>2108650 ONTARIO INC</t>
  </si>
  <si>
    <t>ICE FUTURES</t>
  </si>
  <si>
    <t>MACQUARIE FUTURES USA, INC.</t>
  </si>
  <si>
    <t>CI FIRST ASSET ACTIVE CANADIAN DIVIDEND ETF</t>
  </si>
  <si>
    <t>PHILLIP CAPITAL, INC.</t>
  </si>
  <si>
    <t>CI FIRST ASSET ACTIVE UTILITY AND INFRASTRUCTURE ETF</t>
  </si>
  <si>
    <t>RAND FINANCIAL SERVICES, INC.</t>
  </si>
  <si>
    <t>SABRA HEALTH CARE REIT INC</t>
  </si>
  <si>
    <t>SHURLOK SA DE CV</t>
  </si>
  <si>
    <t>INTEGRA LIFESCIENCES CORPORATION</t>
  </si>
  <si>
    <t>2444869 ONTARIO INC</t>
  </si>
  <si>
    <t>TRANSPORTES ACTIVOS CARGA COMBINADA SA DE CV</t>
  </si>
  <si>
    <t>PC CAPITAL DEVELOPMENT FUND II  LP</t>
  </si>
  <si>
    <t>IESA SA</t>
  </si>
  <si>
    <t>INDORAMA VENTURES OXIDES LLC</t>
  </si>
  <si>
    <t>PELMOREX CORP</t>
  </si>
  <si>
    <t>JRC MINING AND CONSTRUCTION SA DE CV</t>
  </si>
  <si>
    <t>KENMORE LAND CO LTD</t>
  </si>
  <si>
    <t>KELT EXPLORATION LTD</t>
  </si>
  <si>
    <t>ACCURATE GLASS PRODUCTS INC.</t>
  </si>
  <si>
    <t>CI MUNRO ALTERNATIVE GLOBAL GROWTH ETF</t>
  </si>
  <si>
    <t>HUTTERIAN BRETHREN CHURCH OF BEECHY INC</t>
  </si>
  <si>
    <t>SHINHAN BANK - MUMBAI</t>
  </si>
  <si>
    <t>CTBC BANK CO. LTD</t>
  </si>
  <si>
    <t>CTBC BANK CO LIMITED MUMBAI</t>
  </si>
  <si>
    <t>CHINATRUST COMM BANK,</t>
  </si>
  <si>
    <t>QUALITY CUTTING TOOLS INC.</t>
  </si>
  <si>
    <t>ANGLOGOLD ASHANTI (GHANA) LTD</t>
  </si>
  <si>
    <t>HUNTING HILL MASTER FUND, SPC- CONSERVATIVE ARBITRAGE SP</t>
  </si>
  <si>
    <t>HUNTING HILL MASTER FUND, SPC - FLAGSHIP ARBITRAGE SP</t>
  </si>
  <si>
    <t>RIDSDALE TRANSPORT LTD</t>
  </si>
  <si>
    <t>GARRISON DC HOLDINGS PTE LTD</t>
  </si>
  <si>
    <t>4554604 CANADA INC</t>
  </si>
  <si>
    <t>HUNTING HILL MASTER FUND, SPC - ETF AND INDEX OPPORTUNITIES SP</t>
  </si>
  <si>
    <t>WILSONHALL PROPERTIES INC</t>
  </si>
  <si>
    <t>ADP DIRECT POULTRY LTD</t>
  </si>
  <si>
    <t>INMOBILIARIA RAR S DE RL DE CV</t>
  </si>
  <si>
    <t>MSB LEON SA DE CV</t>
  </si>
  <si>
    <t>LUCMAR HOLDINGS LTD</t>
  </si>
  <si>
    <t>DSM FARMS LTD</t>
  </si>
  <si>
    <t>KPM STEELES INC</t>
  </si>
  <si>
    <t>ISLAND WATER TECHNOLOGIES INC</t>
  </si>
  <si>
    <t>BAYVIEW ST. JOHN'S CENTRE INC</t>
  </si>
  <si>
    <t>HOLLYFRONTIER CHEYENNE REFINING LLC</t>
  </si>
  <si>
    <t>THE 6IX AUTOLINE LTD</t>
  </si>
  <si>
    <t>LANDMARK STUDENT TRANSPORTATION LP</t>
  </si>
  <si>
    <t>STEEL REEF INFRASTRUCTURE CORP</t>
  </si>
  <si>
    <t>SCOTIA PRIVATE WORLD INFRASTRUCTURE POOL</t>
  </si>
  <si>
    <t>BEMIS COMPANY INC</t>
  </si>
  <si>
    <t>HOLLYFRONTIER NAVAJO REFINING LLC</t>
  </si>
  <si>
    <t>HOLLYFRONTIER TULSA REFINING LLC</t>
  </si>
  <si>
    <t>SEABLINC CANADA INC</t>
  </si>
  <si>
    <t>PETRO-CANADA LUBRICANTS INC.</t>
  </si>
  <si>
    <t>PETRO CANADA LUBRICANTS INC</t>
  </si>
  <si>
    <t>HollyFrontier Woods Cross Refining LLC</t>
  </si>
  <si>
    <t>MIZUHO BANK LTD</t>
  </si>
  <si>
    <t>TD ASIAN GROWTH FUND</t>
  </si>
  <si>
    <t>RBC VISION FOSSIL FUEL FREE SHORT TERM BOND FUND</t>
  </si>
  <si>
    <t>SCOTIA PRIVATE HIGH YIELD BOND POOL</t>
  </si>
  <si>
    <t>FIERA GLOBAL IMPACT FUND - R5017H</t>
  </si>
  <si>
    <t>FIERA GLOBAL IMPACT FUND R5017MM</t>
  </si>
  <si>
    <t>FIERA GLOBAL IMPACT FUND</t>
  </si>
  <si>
    <t>FIERA GLOBAL IMPACT FUND - R5017GE</t>
  </si>
  <si>
    <t>FIERA GLOBAL IMPACT FUND - R5017FI</t>
  </si>
  <si>
    <t>MATADOR COINVESTMENT SCSP</t>
  </si>
  <si>
    <t>FIERA GLOBAL DIVERSIFIED LENDING FUND</t>
  </si>
  <si>
    <t>DIXON GROUP CANADA LIMITED</t>
  </si>
  <si>
    <t>CLAVE 3701 DESARROLLOS SA DE CV</t>
  </si>
  <si>
    <t>AGROPECUARIA LAS MERCEDES SA DE CV</t>
  </si>
  <si>
    <t>FRUTIMEX DEL CENTRO DE VERACRUZ SA DE CV</t>
  </si>
  <si>
    <t>STELLAR IMPORTS</t>
  </si>
  <si>
    <t>HSBC BANK (TAIWAN) LIMITED</t>
  </si>
  <si>
    <t>VAN HERPT MOTORS LIMITED</t>
  </si>
  <si>
    <t>BIOCENT ANIMAL HEALTH CANADA INC.</t>
  </si>
  <si>
    <t>ROC CORP</t>
  </si>
  <si>
    <t>LEGACY EQUIPMENT INC.</t>
  </si>
  <si>
    <t>TRADE-MARK INDUSTRIAL INC.</t>
  </si>
  <si>
    <t>GARDE INTERNATIONAL PORTFOLIO FUND SPC - GARDE II SP</t>
  </si>
  <si>
    <t>FRIEGHT INVESTOR SERVICES LIMITED</t>
  </si>
  <si>
    <t>FREIGHT INVESTOR SERVICES LTD</t>
  </si>
  <si>
    <t>Tullett Prebon Securities Ltd</t>
  </si>
  <si>
    <t>TIME WARNER CABLE INC</t>
  </si>
  <si>
    <t>TULLETT PREBON (SECURITIES) LIMITED - CDEA</t>
  </si>
  <si>
    <t>OPERADORA HOTELERA HXA SAPI DE CV</t>
  </si>
  <si>
    <t>MIGRATIONS TRAVEL AND CRUISES LTD.</t>
  </si>
  <si>
    <t>NOTA ESTRUCTURADA PAY BONO</t>
  </si>
  <si>
    <t>Nota Estructurada founding PAY BONO</t>
  </si>
  <si>
    <t>SERVICIOS CORPORATIVOS CREDITO FAMILIAR S DE RL DE CV</t>
  </si>
  <si>
    <t>THE AES CORPORATION</t>
  </si>
  <si>
    <t>CABLES DE ENERGIA Y TELECOMUNICACIONES S.A.</t>
  </si>
  <si>
    <t>CABLES DE ENERGIA Y DE TELECOMUNICA</t>
  </si>
  <si>
    <t>CASA HOMS MEXICO SC</t>
  </si>
  <si>
    <t>GHM IMPORTACIONES SA DE CV</t>
  </si>
  <si>
    <t>SYSCO EU II SARL</t>
  </si>
  <si>
    <t>ITC HOLDINGS CORP</t>
  </si>
  <si>
    <t>EXPERIENCIAS XCARET HOTELES SAPI DE CV</t>
  </si>
  <si>
    <t>SKYTEX MEXICO SA DE CV</t>
  </si>
  <si>
    <t>MANULIFE IDEAL FUNDAMENTAL MONTHLY</t>
  </si>
  <si>
    <t>NOVATEC PAGANI SA DE CV</t>
  </si>
  <si>
    <t>M. PLAN INTERNATIONAL</t>
  </si>
  <si>
    <t>PLANAR MOTOR INCORPORATED</t>
  </si>
  <si>
    <t>SLC MANAGEMENT LONG CORPORATE BOND FUND</t>
  </si>
  <si>
    <t>CARDINAL TISSUE GROUP INC</t>
  </si>
  <si>
    <t>RAISIN RIVER FARMS INC</t>
  </si>
  <si>
    <t>SAGEN MI CANADA INC.</t>
  </si>
  <si>
    <t>GENWORTH MI CANADA INC</t>
  </si>
  <si>
    <t>915290 ONTARIO LTD</t>
  </si>
  <si>
    <t>DINA CAMIONES SA DE CV</t>
  </si>
  <si>
    <t>QUALITY CHEESE INC</t>
  </si>
  <si>
    <t>NORTH WEST REDWATER PARTNERSHIP</t>
  </si>
  <si>
    <t>SOUTHERN PERU COPPER CORPORATION</t>
  </si>
  <si>
    <t>IPC MULTI-FACTOR CANADIAN EQUITY</t>
  </si>
  <si>
    <t>IPC MULTI-FACTOR U.S. EQUITY</t>
  </si>
  <si>
    <t>IPC MULTI-FACTOR INTERNATIONAL EQUITY</t>
  </si>
  <si>
    <t>SOUTH AUSTRALIAN GOVERNMENT FINANCING AUTHORITY</t>
  </si>
  <si>
    <t>RBC INVESTOR SERVICES</t>
  </si>
  <si>
    <t>RBC INVESTOR SERVICES TRUST</t>
  </si>
  <si>
    <t>JACKLE ENTERPRISES INC</t>
  </si>
  <si>
    <t>1760452 ONTARIO INC</t>
  </si>
  <si>
    <t>MACKENZIE US QUANTITATIVE LARGE CAP FUND</t>
  </si>
  <si>
    <t>MACKENZIE US QUANTITATIVE SMALL CAP FUND</t>
  </si>
  <si>
    <t>ALLIED TRADERS INC</t>
  </si>
  <si>
    <t>MC ENTERPRISES LTD</t>
  </si>
  <si>
    <t>2132243 ONTARIO INC OA SODHI FURNITURE</t>
  </si>
  <si>
    <t>SUSTAINABLE FISH FARMING CANADA LTD</t>
  </si>
  <si>
    <t>COYOTE FLATS CHAROLAIS LTD</t>
  </si>
  <si>
    <t>LOHUES FARMS LTD</t>
  </si>
  <si>
    <t>MACKENZIE US MID CAP OPPORTUNITIES FUND</t>
  </si>
  <si>
    <t>FONDO DE GARANT¿AS DE INSTITUCIONES FINANCIERAS</t>
  </si>
  <si>
    <t>MACKENZIE EUROPEAN SMALL-MID CAP FUND</t>
  </si>
  <si>
    <t>MACKENZIE ASIAN SMALL-MID CAP FUND</t>
  </si>
  <si>
    <t>MACKENZIE GLOBAL SMALL-MID CAP FUND</t>
  </si>
  <si>
    <t>8170169 CANADA INC</t>
  </si>
  <si>
    <t>US CUSTOMS AND BORDER PROTECTION (INVOICE ONLY)</t>
  </si>
  <si>
    <t>CELLCHEM PHARMACEUTICALS GLOBAL INC</t>
  </si>
  <si>
    <t>Engadine Equity Master Fund</t>
  </si>
  <si>
    <t>2690491 ONTARIO INC</t>
  </si>
  <si>
    <t>FERMES BENALLAN S.E.N.C.</t>
  </si>
  <si>
    <t>L-MAR MFG LTD</t>
  </si>
  <si>
    <t>LAW OF INVESTMENTS</t>
  </si>
  <si>
    <t>Steppe Investments Limited</t>
  </si>
  <si>
    <t>COASTAL GASLINK PIPELINE LP</t>
  </si>
  <si>
    <t>GRECO INTERNATIONAL SALES CORP</t>
  </si>
  <si>
    <t>FOMENTO DE CULTURA SUPERIOR SA DE CV</t>
  </si>
  <si>
    <t>SAMUEL SON &amp; CO MEXICO SA DE CV</t>
  </si>
  <si>
    <t>COGNIZANT TECHNOLOGY SOLUTIONS CORPORATION</t>
  </si>
  <si>
    <t>BANISTMO SA</t>
  </si>
  <si>
    <t>DYNAMIC ACTIVE GLOBAL INFRASTRUCTURE ETF</t>
  </si>
  <si>
    <t>RAPTOR ENTERPRISES INC</t>
  </si>
  <si>
    <t>DYNAMIC ACTIVE INTERNATIONAL DIVIDEND ETF</t>
  </si>
  <si>
    <t>CC&amp;L Q GLOBAL SMALL CAP EQUITY FUND</t>
  </si>
  <si>
    <t>1832 AM INVESTMENT GRADE CANADIAN CORPORATE BOND POOL</t>
  </si>
  <si>
    <t>HEXION CANADA INC.</t>
  </si>
  <si>
    <t>CENTRO COMERCIAL MULTIPLAZA S.A</t>
  </si>
  <si>
    <t>CI FIRST ASSET MSCI WORLD ESG IMPACT ETF</t>
  </si>
  <si>
    <t>CI FIRST ASSET HEALTH CARE GIANTS COVERED CALL ETF</t>
  </si>
  <si>
    <t>CI FIRST ASSET ENERGY GIANTS COVERED CALL ETF</t>
  </si>
  <si>
    <t>CI FIRST ASSET MSCI EUROPE LOW RISK WEIGHTED ETF</t>
  </si>
  <si>
    <t>CI FIRST ASSET MSCI USA LOW RISK WEIGHTED ETF</t>
  </si>
  <si>
    <t>CI FIRST ASSET MSCI WORLD LOW RISK WEIGHTED ETF</t>
  </si>
  <si>
    <t>CI FIRST ASSET MSCI INTERNATIONAL LOW RISK WEIGHTED ETF</t>
  </si>
  <si>
    <t>FONDO ACTINVER OPORTUNIDADES 2  SA DE CV FIRV</t>
  </si>
  <si>
    <t>NATGAS QUERETARO SAPI DE CV</t>
  </si>
  <si>
    <t>EL NIPLITO DEL SURESTE SA DE CV</t>
  </si>
  <si>
    <t>924755 ALBERTA INC</t>
  </si>
  <si>
    <t>AUTOPLANET GROUP INC</t>
  </si>
  <si>
    <t>CI FIRST ASSET U.S. AND CANADA LIFECO INCOME ETF</t>
  </si>
  <si>
    <t>CI FIRST ASSET GOLD PLUS GIANTS COVERED CALL ETF</t>
  </si>
  <si>
    <t>RICHMOND HILL HOLDINGS LTD</t>
  </si>
  <si>
    <t>PR HOTEL LLC</t>
  </si>
  <si>
    <t>CI FIRST ASSET MSCI CANADA QUALITY INDEX CLASS ETF</t>
  </si>
  <si>
    <t>CI FIRST ASSET MORNINGSTAR CANADA MOMENTUM INDEX ETF</t>
  </si>
  <si>
    <t>CESLA AMERICAS SA DE CV</t>
  </si>
  <si>
    <t>BAJIO INDUSTRIAL PARK SA DE CV</t>
  </si>
  <si>
    <t>MAS PENSION SIEFORE BASICA 80 84 SA DE CV</t>
  </si>
  <si>
    <t>SERVICIOS COMPARTIDOS ARBO SA DE CV</t>
  </si>
  <si>
    <t>CI FIRST ASSET MORNINGSTAR CANADA VALUE INDEX ETF</t>
  </si>
  <si>
    <t>CI FIRST ASSET CANADIAN CONVERTIBLE BOND ETF</t>
  </si>
  <si>
    <t>PILOT TRAVEL CENTERS LLC</t>
  </si>
  <si>
    <t>9311-5947 QUEBEC INC.</t>
  </si>
  <si>
    <t>CI FIRST ASSET MSCI CANADA LOW RISK WEIGHTED ETF</t>
  </si>
  <si>
    <t>CI FIRST ASSET MORNINGSTAR NATIONAL BANK QUEBEC INDEX ETF</t>
  </si>
  <si>
    <t>CI FIRST ASSET MORNINGSTAR US MOMENTUM INDEX ETF</t>
  </si>
  <si>
    <t>CI FIRST ASSET MORNINGSTAR INTERNATIONAL MOMENTUM INDEX ETF</t>
  </si>
  <si>
    <t>FIRST ASSET CANADIAN CONVERTIBLE BOND FUND</t>
  </si>
  <si>
    <t>CI FIRST ASSET MORNINGSTAR US VALUE INDEX ETF</t>
  </si>
  <si>
    <t>ROYAL YORK SHORES (2663) INC</t>
  </si>
  <si>
    <t>CI FIRST ASSET MORNINGSTAR INTERNATIONAL VALUE INDEX ETF</t>
  </si>
  <si>
    <t>CI FIRST ASSET TECH GIANTS COVERED CALL ETF</t>
  </si>
  <si>
    <t>CI FIRST ASSET U.S. TRENDLEADERS INDEX ETF</t>
  </si>
  <si>
    <t>MANTIQUEIRA OVERSEAS FUND LTD CDEA</t>
  </si>
  <si>
    <t>MAS PENSION SIEFORE BASICA 70 74 SA DE CV</t>
  </si>
  <si>
    <t>GNI FINANCIAL SAPI DE CV SOFOM ENR</t>
  </si>
  <si>
    <t>MAS PENSION SIEFORE BASICA 65 69 SA DE CV</t>
  </si>
  <si>
    <t>MAS PENSION SIEFORE BASICA 90 94 SA DE CV</t>
  </si>
  <si>
    <t>LUXE DECOR SALES LTD</t>
  </si>
  <si>
    <t>MFF PROPERTIES INC</t>
  </si>
  <si>
    <t>WIPRO LIMITED</t>
  </si>
  <si>
    <t>OPERADORA LIVING SA DE CV</t>
  </si>
  <si>
    <t>MAS PENSION SIEFORE BASICA INICIAL SA DE CV</t>
  </si>
  <si>
    <t>PVIMEX SA DE CV</t>
  </si>
  <si>
    <t>SIEFORE AZTECA BASICA INICIAL SA DE CV</t>
  </si>
  <si>
    <t>SIEFORE AZTECA BASICA 80 - 84 SA DE CV</t>
  </si>
  <si>
    <t>SIEFORE AZTECA BASICA 90 94 SA DE CV</t>
  </si>
  <si>
    <t>PROTEINA ANIMAL SA DE CV</t>
  </si>
  <si>
    <t>SIEFORE AZTECA BASICA 70 - 74 SA DE CV</t>
  </si>
  <si>
    <t>JABIL INTERNATIONAL TREASURY PTE LT</t>
  </si>
  <si>
    <t>JABIL INTERNATIONAL TREASURY PTE. LTD.</t>
  </si>
  <si>
    <t>JABIL CIRCUIT CAYMAN L.P</t>
  </si>
  <si>
    <t>CJN HOLDINGS LTD</t>
  </si>
  <si>
    <t>NYPRO INC</t>
  </si>
  <si>
    <t>TNR HOLDINGS LTD</t>
  </si>
  <si>
    <t>ED &amp; F MAN CAPITAL MARKETS INC.</t>
  </si>
  <si>
    <t>E D &amp; F MAN CAPITAL MARKETS INC.</t>
  </si>
  <si>
    <t>ROSECO HOLDINGS LTD</t>
  </si>
  <si>
    <t>ALLIANZ GLOBAL INVESTORS FUND  ALLIANZ DYNAMIC MULTI ASSET STRATEGY SRI 50</t>
  </si>
  <si>
    <t>BLACKSTONE TACTICAL OPPORTUNITIES FUND III (CAYMAN) L.P.</t>
  </si>
  <si>
    <t>ALLIANZ GLOBAL INVESTORS FUND  ALLIANZ DYNAMIC COMMODITIES</t>
  </si>
  <si>
    <t>NORTHMOUNT SCHOOL FOR BOYS FOUNDATION</t>
  </si>
  <si>
    <t>SUN LIFE CORE ADVANTAGE CREDIT PRIVATE POOL</t>
  </si>
  <si>
    <t>SUN LIFE CORE ADVANTAGE CREDIT PRIVATE POOL.</t>
  </si>
  <si>
    <t>ALLIANZ FINANZPLAN 2025</t>
  </si>
  <si>
    <t>ALLIANZ FINANZPLAN 2030</t>
  </si>
  <si>
    <t>BONTE FOODS LTD</t>
  </si>
  <si>
    <t>EXPERIENCIAS XCARET LOYALTY SAPI DE CV</t>
  </si>
  <si>
    <t>ALLIANZ FINANZPLAN 2035</t>
  </si>
  <si>
    <t>ALLIANZ FINANZPLAN 2040</t>
  </si>
  <si>
    <t>ALLIANZ FINANZPLAN 2050</t>
  </si>
  <si>
    <t>ALLIANZ FINANZPLAN 2045</t>
  </si>
  <si>
    <t>ADMINISTRADORA DE FONDOS DE PENSIONES UNO SA</t>
  </si>
  <si>
    <t>ISLAND TRACTOR &amp; SUPPLY LTD</t>
  </si>
  <si>
    <t>MANUFACTURERA DE CIGUENALES DE MEXICO SA DE CV</t>
  </si>
  <si>
    <t>INPIXON CANADA INC</t>
  </si>
  <si>
    <t>BISHOPS GARDENS SENIORS LIVING LP</t>
  </si>
  <si>
    <t>TIMOTHY HARKEMA</t>
  </si>
  <si>
    <t>INTEGRAL MARKET MAKER RTNS</t>
  </si>
  <si>
    <t>SIEFORE AZTECA BASICA 85 89 SA DE CV</t>
  </si>
  <si>
    <t>SIEFORE AZTECA BASICA 60 64 SA DE CV</t>
  </si>
  <si>
    <t>CONSEJO NACIONAL AGROPECUARIO AC</t>
  </si>
  <si>
    <t>WEDBUSH SECURITIES INC.</t>
  </si>
  <si>
    <t>WEDBUSH SECURITIES INC</t>
  </si>
  <si>
    <t>BMO CAPITAL MARKETS CORP</t>
  </si>
  <si>
    <t>KNIGHT CAPITAL AMERICAS LLC</t>
  </si>
  <si>
    <t>PORT DOVER FARMS INC</t>
  </si>
  <si>
    <t>THE GEORGIAN BAY GOLF CLUB LIMITED</t>
  </si>
  <si>
    <t>0897359 BC LTD</t>
  </si>
  <si>
    <t>BISHA HOTEL TORONTO INC</t>
  </si>
  <si>
    <t>INTRALINE CANADA INC</t>
  </si>
  <si>
    <t>COMPANIA CERILLERA LA CENTRAL SA DE CV</t>
  </si>
  <si>
    <t>SIEFORE AZTECA BASICA 55 59 SA DE CV</t>
  </si>
  <si>
    <t>HSBC Institutional Trust Services (Singapore) Limited in its capacity as trustee of AREIT</t>
  </si>
  <si>
    <t>ALLIANZ MULTI ASSET LONG SHORT</t>
  </si>
  <si>
    <t>BNP PARIBAS SECURITIES CORP.</t>
  </si>
  <si>
    <t>TRANSPORTES KUGAR DEL PAPALOAPAN SA DE CV</t>
  </si>
  <si>
    <t>SIGMA ALIMENTOS SA DE CV</t>
  </si>
  <si>
    <t>ALLIANZ MULTI ASSET OPPORTUNITIES</t>
  </si>
  <si>
    <t>ALLIANZ GLOBAL INVESTORS FUND  ALLIANZ DYNAMIC RISK PARITY</t>
  </si>
  <si>
    <t>LARCO HOSPITALITY INC</t>
  </si>
  <si>
    <t>ALLIANZ GLOBAL INVESTORS FUND ALLIANZ MULTI ASSET RISK PREMIA</t>
  </si>
  <si>
    <t>INMOBILIARIA VALLE DE COLORINES SA DE CV</t>
  </si>
  <si>
    <t>NANALYSIS CORP</t>
  </si>
  <si>
    <t>DILAWRI INSURANCE TRUST</t>
  </si>
  <si>
    <t>VALLEY SELECT FOODS INC.</t>
  </si>
  <si>
    <t>VALLEY SELECT FOODS INC</t>
  </si>
  <si>
    <t>9409-5742 QUEBEC INC</t>
  </si>
  <si>
    <t>TAKUMI STAMPING CANADA INC</t>
  </si>
  <si>
    <t>ALLIANZ GLOBAL INVESTORS FUND  ALLIANZ DYNAMIC MULTI ASSET STRATEGY SRI 15</t>
  </si>
  <si>
    <t>ALLIANZ GLOBAL INVESTORS FUND  ALLIANZ DYNAMIC MULTI ASSET STRATEGY SRI 75</t>
  </si>
  <si>
    <t>ALLIANZ FINANZPLAN 2055</t>
  </si>
  <si>
    <t>BEST IN ONE BALANCED</t>
  </si>
  <si>
    <t>AS BOAS SC</t>
  </si>
  <si>
    <t>LANTRAX LOGISTICS LTD</t>
  </si>
  <si>
    <t>VERMOGENSMANAGEMENT BALANCE</t>
  </si>
  <si>
    <t>VERMOGENSMANAGEMENT SUBSTANZ</t>
  </si>
  <si>
    <t>NANHUA USA LLC</t>
  </si>
  <si>
    <t>VERMOGENSMANAGEMENT WACHSTUM</t>
  </si>
  <si>
    <t>MEDINA DC ASSETS LLC</t>
  </si>
  <si>
    <t>RP RENDITE PLUS  ALLIANZ VERMOGENSKONZEPT AUSGEWOGEN</t>
  </si>
  <si>
    <t>RP RENDITE PLUS  ALLIANZ VERMOGENSKONZEPT DYNAMISCH</t>
  </si>
  <si>
    <t>VERMOGENSMANAGEMENT CHANCE</t>
  </si>
  <si>
    <t>RP RENDITE PLUS  ALLIANZ VERMOGENSKONZEPT SRI DEFENSIV</t>
  </si>
  <si>
    <t>STRAITS FINANCIAL LLC</t>
  </si>
  <si>
    <t>TERM COMMODITIES, INC.</t>
  </si>
  <si>
    <t>RESCORP CONCEPTS SAPI DE CV</t>
  </si>
  <si>
    <t>US MOBILE CANADA INC</t>
  </si>
  <si>
    <t>ZOMORROD TRADING INC</t>
  </si>
  <si>
    <t>7TH AVENUE SKY PARTNERSHIP</t>
  </si>
  <si>
    <t>MASON DC ASSETS LLC</t>
  </si>
  <si>
    <t>AVIATION UNLIMITED (1990) INC.</t>
  </si>
  <si>
    <t>LEE WILLIAM NILSSON</t>
  </si>
  <si>
    <t>BELINDA STRONACH</t>
  </si>
  <si>
    <t>BANCO INVEX SA INSTITUCION DE BANCA MULTIPLE FIDEICOMISO 2556</t>
  </si>
  <si>
    <t>2744920 ONTARIO INC</t>
  </si>
  <si>
    <t>1978353 ONTARIO INC</t>
  </si>
  <si>
    <t>655 MAIN STREET EAST INC</t>
  </si>
  <si>
    <t>MONTEREY DC ASSETS LLC</t>
  </si>
  <si>
    <t>GRAHAM DAIRY FARMS LTD</t>
  </si>
  <si>
    <t>MAREX NORTH AMERICA LLC</t>
  </si>
  <si>
    <t>MCDAVID MILTON INC</t>
  </si>
  <si>
    <t>VONTIER CORPORATION</t>
  </si>
  <si>
    <t>PAPRIMA INDUSTRIES</t>
  </si>
  <si>
    <t>QACEL SYSTEMS LTD</t>
  </si>
  <si>
    <t>EL PALACIO DE HIERRO SA DE CV</t>
  </si>
  <si>
    <t>MR MATTHEW MALKIN</t>
  </si>
  <si>
    <t>STEDLO HOLDINGS LTD</t>
  </si>
  <si>
    <t>ACE RIVET AND FASTENER INC</t>
  </si>
  <si>
    <t>TERMINAL DE CRUCEROS PUNTA LANGOSTA COZUMEL SA DE CV</t>
  </si>
  <si>
    <t>JEFFREY KAUFMAN PROFESSIONAL CORPORATION</t>
  </si>
  <si>
    <t>POW RE CORPORATION 9408 3961 QUEBEC INC</t>
  </si>
  <si>
    <t>STEVESTED MACHINERY AND ENGINEERING LTD</t>
  </si>
  <si>
    <t>MULTIMERCADOS ZONALES S. A.</t>
  </si>
  <si>
    <t>PRINCIPAL SIEFORE BASICA 80 84 SA DE CV</t>
  </si>
  <si>
    <t>INGRUSUR SA DE CV</t>
  </si>
  <si>
    <t>PRINCIPAL SIEFORE BASICA 70 74 SA DE CV</t>
  </si>
  <si>
    <t>BCPS PSF SPV  LLC</t>
  </si>
  <si>
    <t>K2 PRINCIPAL FUND L.P.</t>
  </si>
  <si>
    <t>HEARTLAND PETROCHEMICAL LIMITED PARTNERSHIP</t>
  </si>
  <si>
    <t>HEARTLAND PETROCHEMICAL COMPLEX LTD</t>
  </si>
  <si>
    <t>RICHMOND VICTORIA LTD</t>
  </si>
  <si>
    <t>RED ENERGIA S DE RL DE CV</t>
  </si>
  <si>
    <t>AURIC SERVICES LLC</t>
  </si>
  <si>
    <t>TRAVIS AND JACLYN RIDDELL</t>
  </si>
  <si>
    <t>BASELL POLYOLEFINE GMBH</t>
  </si>
  <si>
    <t>PRINCIPAL SIEFORE BASICA 65 69 SA DE CV</t>
  </si>
  <si>
    <t>PRINCIPAL SIEFORE BASICA INICIAL SA DE CV</t>
  </si>
  <si>
    <t>PRINCIPAL SIEFORE BASICA 90 94 SA DE CV</t>
  </si>
  <si>
    <t>TEODORO MARTINEZ RAMOS</t>
  </si>
  <si>
    <t>NEW JERSEY RESOURCES CORPORATION</t>
  </si>
  <si>
    <t>CHEVRON GLOBAL ENERGY INC.</t>
  </si>
  <si>
    <t>DESARROLLOS PLAYA PRIETA DPP S.A</t>
  </si>
  <si>
    <t>ORANYA FARMS II HOLDINGS INC.</t>
  </si>
  <si>
    <t>CUSTOM AIR CONDITIONING LTD</t>
  </si>
  <si>
    <t>WANSOFT SAPI DE CV</t>
  </si>
  <si>
    <t>COMPANIA MINERA DOLORES SA DE CV</t>
  </si>
  <si>
    <t>KINOVA INC</t>
  </si>
  <si>
    <t>DMCC PERFORMANCE 1 TRUST</t>
  </si>
  <si>
    <t>DMCC HOLDINGS INC</t>
  </si>
  <si>
    <t>DGC VENTURES LTD</t>
  </si>
  <si>
    <t>DMCC AMERICAS INC</t>
  </si>
  <si>
    <t>KEEN AND ABLE LOGISTICS (VCR) INC</t>
  </si>
  <si>
    <t>AT AND T COMERCIALIZACION MOVIL S DE RL DE CV</t>
  </si>
  <si>
    <t>CIBANCO S A  INSTITUCION DE BANCA MULTIPLE  EN SU CARACTER DE FIDUCIARIO DEL CONTRATO DE FIDEICOMISO IRREVOCABLE DE ADMINISTRACION Y FUENTE DE PAGO NUMERO CIB 3327</t>
  </si>
  <si>
    <t>JUMP TRADING, LLC</t>
  </si>
  <si>
    <t>CURVATURE FUND LP</t>
  </si>
  <si>
    <t>CANLIFT EQUIPMENT LTD</t>
  </si>
  <si>
    <t>LOWER NICOLA CATTLE COMPANY LTD</t>
  </si>
  <si>
    <t>EMINUS SA DE CV</t>
  </si>
  <si>
    <t>RANSA COMERCIAL SA</t>
  </si>
  <si>
    <t>1934756 ONTARIO LIMITED</t>
  </si>
  <si>
    <t>SUMAS FEEDS HOLDINGS INC.</t>
  </si>
  <si>
    <t>98236659 MARKETING LTD</t>
  </si>
  <si>
    <t>385 PRINCESS ST LP</t>
  </si>
  <si>
    <t>EL CINE NOS MUEVE SAPI DE CV</t>
  </si>
  <si>
    <t>ENVY STORES S DE RL DE CV</t>
  </si>
  <si>
    <t>MOCHA MOTORS INC.</t>
  </si>
  <si>
    <t>DIGITAL REALTY TRUST INC</t>
  </si>
  <si>
    <t>KINGSETT 475 YONGE LP</t>
  </si>
  <si>
    <t>GROUPE INCURSION INC</t>
  </si>
  <si>
    <t>HOSPITALIDAD DE TIJUANA SA DE CV</t>
  </si>
  <si>
    <t>CANSO HURRICANE FUND</t>
  </si>
  <si>
    <t>EHP ADVANTAGE INTERNATIONAL FUND</t>
  </si>
  <si>
    <t>ARROW PERFORMANCE FUND</t>
  </si>
  <si>
    <t>Bernard &amp; Elaine Klop DBA Pacific Rim Dairies (A Partnership)</t>
  </si>
  <si>
    <t>VERISOURCE LTD</t>
  </si>
  <si>
    <t>CENTRAL TIRE SERVICE LIMITED</t>
  </si>
  <si>
    <t>BANCO INVEX SA INSTITUCION DE BANCA MULTIPLE INVEX GRUPO FINANCIERO EN SU CARACTER DE FIDUCIARIO DEL CONTRATO DE FIDEICOMISO IRREVOCABLE DE EMISION  ADMINISTRACION Y PAGO NUMERO 4011</t>
  </si>
  <si>
    <t>U S SILVER CORPORATION</t>
  </si>
  <si>
    <t>EFL FUTURES LIMITED</t>
  </si>
  <si>
    <t>TWO TWENTY RIVERSDALE HOLDINGS LTD</t>
  </si>
  <si>
    <t>BANCA AFIRME SA INSTITUCION DE BANCA MULTIPLE AFIRME GRUPO FINANCIERO FIDEICOMISO 79070</t>
  </si>
  <si>
    <t>SERVIACERO COMERCIAL SA DE CV</t>
  </si>
  <si>
    <t>SERVIACERO TUBULARES SA DE CV</t>
  </si>
  <si>
    <t>SYSCO CANADA INC</t>
  </si>
  <si>
    <t>1275 RYMAL ROAD INC</t>
  </si>
  <si>
    <t>PACIFIC WESTERN WOOD WORKS LTD</t>
  </si>
  <si>
    <t>ELM BUSINESS CENTRE MILTON INC</t>
  </si>
  <si>
    <t>INMOBILIARIA EMAR SA CV</t>
  </si>
  <si>
    <t>INMOBILIARIA EMAR SA DE CV</t>
  </si>
  <si>
    <t>CONVERTIDORA INDUSTRIAL SAB DE CV</t>
  </si>
  <si>
    <t>GRUPO DE TECNOLOGIA CIBERNETICA SA DE CV</t>
  </si>
  <si>
    <t>CONSULTORES MORFE SA DE CV</t>
  </si>
  <si>
    <t>1231541 BC LTD</t>
  </si>
  <si>
    <t>IMPERIAL GLOBAL EQUITY INCOME POOL</t>
  </si>
  <si>
    <t>FUSEFORWARD CLOUD SERVICES LTD</t>
  </si>
  <si>
    <t>PRINCIPAL SIEFORE BASICA 85 89 SA DE CV</t>
  </si>
  <si>
    <t>LAKEFISH NET AND TWINE LTD</t>
  </si>
  <si>
    <t>TD ACTIVE GLOBAL INFRASTRUCTURE EQUITY ETF TINF</t>
  </si>
  <si>
    <t>TD Q US LOW VOLATILITY ETF TULV</t>
  </si>
  <si>
    <t>FUSEFORWARD SOLUTIONS GROUP LTD</t>
  </si>
  <si>
    <t>PRINCIPAL SIEFORE BASICA 55 59 SA DE CV</t>
  </si>
  <si>
    <t>474947 ALBERTA LTD</t>
  </si>
  <si>
    <t>UNITED CORPORATIONS LIMITED</t>
  </si>
  <si>
    <t>2557904 ONTARIO INC</t>
  </si>
  <si>
    <t>2278197 ONTARIO LIMITED</t>
  </si>
  <si>
    <t>Boothbay Diversified Alpha Master Fund LP</t>
  </si>
  <si>
    <t>2000007 ONTARIO INC</t>
  </si>
  <si>
    <t>9300 2665 QUEBEC INC</t>
  </si>
  <si>
    <t>COSMOIFY INC</t>
  </si>
  <si>
    <t>PC TRUCKING INC</t>
  </si>
  <si>
    <t>9170-4767 QUEBEC INC</t>
  </si>
  <si>
    <t>496268 ONTARIO INC</t>
  </si>
  <si>
    <t>SUPER ABARROTES LUPITA SA DE CV</t>
  </si>
  <si>
    <t>SOLUTION TEK INC</t>
  </si>
  <si>
    <t>HUSSAIN ABOUD MEDICAL PROFESSIONAL CORPORATION</t>
  </si>
  <si>
    <t>CHARTER HALL LWR PTY LIMITED</t>
  </si>
  <si>
    <t>235 CARLAW LIMITED</t>
  </si>
  <si>
    <t>2444726 ONTARIO INC</t>
  </si>
  <si>
    <t>ZONA AZUL VENTURES INC</t>
  </si>
  <si>
    <t>WESTERN HARVEST BEAN ULC</t>
  </si>
  <si>
    <t>VIRTU FINANCIAL GLOBAL MARKETS LLC</t>
  </si>
  <si>
    <t>2718269 ONTARIO INC</t>
  </si>
  <si>
    <t>LATRUS INC</t>
  </si>
  <si>
    <t>CORNER BROOK PORT CORPORATION</t>
  </si>
  <si>
    <t>FOODEE MEDIA INC</t>
  </si>
  <si>
    <t>WOODSIDE FINANCE LIMITED</t>
  </si>
  <si>
    <t>CO-OPERATIVE SUPERANNUATION SOCIETY PENSION PLAN - CSS-MACK CUR HEDGE</t>
  </si>
  <si>
    <t>CO-OPERATIVE SUPERANNUATION SOCIETY PENSION PLAN</t>
  </si>
  <si>
    <t>TMB BANK PUBLIC COMPANY LIMITED</t>
  </si>
  <si>
    <t>TMB BANK PUBLIC CO LTD</t>
  </si>
  <si>
    <t>TRIPLE EIGHT TRANSPORT LTD</t>
  </si>
  <si>
    <t>PATTERSON-UTI MGMT SERVICES LLC</t>
  </si>
  <si>
    <t>MARTIN GOUIN</t>
  </si>
  <si>
    <t>CHEVALIER STAR TRADING CO LTD</t>
  </si>
  <si>
    <t>SCM LEASING LIMITED PARTNERSHIP</t>
  </si>
  <si>
    <t>ELECTRANET PTY LTD</t>
  </si>
  <si>
    <t>ELECTRANET PTY LIMITED</t>
  </si>
  <si>
    <t>SILVER HEIGHTS PROPERTIES LTD</t>
  </si>
  <si>
    <t>CHEMICOM INC</t>
  </si>
  <si>
    <t>ALL SPORT FLAG SHIP SA DE CV</t>
  </si>
  <si>
    <t>ELITE LOCKERS SA DE CV</t>
  </si>
  <si>
    <t>IMPULSORA DEPORTIVA DEL SURESTE SA DE CV</t>
  </si>
  <si>
    <t>3012352 MANITOBA LTD</t>
  </si>
  <si>
    <t>PRECISION HEAT TREAT LTD</t>
  </si>
  <si>
    <t>PERPETUAL (ASIA) LIMITED AS TRUSTEE OF KEPPEL PACIFIC OAK US REIT</t>
  </si>
  <si>
    <t>TRANSMONT DEVELOPMENT INC</t>
  </si>
  <si>
    <t>NORCARD ENTERPRISES LTD</t>
  </si>
  <si>
    <t>DIGIPUBLICENTRO SA DE CV</t>
  </si>
  <si>
    <t>MR SPORT GROUP SA DE CV</t>
  </si>
  <si>
    <t>CLEARING CORPORATION OF INDIA</t>
  </si>
  <si>
    <t>King's Lake Farms Ltd. EC Land Inc., Cas-Per Farms Inc, PC Land Inc. operating in a Joint Venture Cas-Grain Farms (Tisdale)</t>
  </si>
  <si>
    <t>CAS-GRAIN FARMS (TISDALE)</t>
  </si>
  <si>
    <t>COMERCIALIZADORA CANTU SA DE CV</t>
  </si>
  <si>
    <t>LEGACY WINDOWS INC</t>
  </si>
  <si>
    <t>EVOLUTION MINING GOLD OPERATIONS LTD.</t>
  </si>
  <si>
    <t>MANITOBAH MUKLUKS BLUE MOOSE CLOTHING COMPANY</t>
  </si>
  <si>
    <t>BLUE MOOSE CLOTHING COMPANY LTD</t>
  </si>
  <si>
    <t>NITRERA TECHNOLOGIES INC</t>
  </si>
  <si>
    <t>KENCAF IMPORTING &amp; DISTRIBUTING INC</t>
  </si>
  <si>
    <t>NATUGREEN SA DE CV</t>
  </si>
  <si>
    <t>VOLKSWAGEN FINANCE  PRIVATE LTD</t>
  </si>
  <si>
    <t>CELSIA COLOMBIA S.A. E.S.P</t>
  </si>
  <si>
    <t>PICTON MAHONEY FORTIFIED INCOME ALTERNATIVE FUND</t>
  </si>
  <si>
    <t>PICTON MAHONEY FORTIFIED ACTIVE EXTENSION ALTERNATIVE FUND</t>
  </si>
  <si>
    <t>XTRACKERS MSCI KOKUSAI EQUITY ETF</t>
  </si>
  <si>
    <t>DCMS REALTY (BELLEVILLE) LIMITED PARTNERSHIP</t>
  </si>
  <si>
    <t>2494747 ONTARIO LTD</t>
  </si>
  <si>
    <t>CENTURION APARTMENT PROPERTIES (167 KING) INC</t>
  </si>
  <si>
    <t>EAGLE VIEW FARMS LTD.</t>
  </si>
  <si>
    <t>EAGLE VIEW FARMS LTD</t>
  </si>
  <si>
    <t>HILTON CANADA CO</t>
  </si>
  <si>
    <t>HJS WHOLESALE LTD</t>
  </si>
  <si>
    <t>AXTEL SAB DE CV</t>
  </si>
  <si>
    <t>ARNOLD BROS TRANSPORT LTD.</t>
  </si>
  <si>
    <t>NANDALE 2018 LTD</t>
  </si>
  <si>
    <t>EMERSON MILLING REALTY LTD</t>
  </si>
  <si>
    <t>IG MACKENZIE CANADIAN SMALL MID CAP FUND II</t>
  </si>
  <si>
    <t>NORTHPOINT TECHNICAL SERVICES ULC</t>
  </si>
  <si>
    <t>MUFG BANK LTD (HONG KONG)</t>
  </si>
  <si>
    <t>ORLA MINING LTD</t>
  </si>
  <si>
    <t>CATALYST ENTERPRISE INC</t>
  </si>
  <si>
    <t>CIBC ASSET MANAGEMENT INC. AS AGENT</t>
  </si>
  <si>
    <t>VIH AVIATION GROUP LTD</t>
  </si>
  <si>
    <t>SEABANK VENTURES INC</t>
  </si>
  <si>
    <t>CIBC SHORT-TERM INCOME FUND</t>
  </si>
  <si>
    <t>CIBC CANADIAN SMALL CAP FUND</t>
  </si>
  <si>
    <t>CIBC U.S. BROAD MARKET INDEX FUND</t>
  </si>
  <si>
    <t>CIBC GLOBAL BOND INDEX FUND</t>
  </si>
  <si>
    <t>CIBC EMERGING MARKETS INDEX FUND</t>
  </si>
  <si>
    <t>CIBC US DOLLAR MANAGED INCOME PORTFOLIO</t>
  </si>
  <si>
    <t>CIBC U.S. DOLLAR MANAGED BALANCED PORTFOLIO</t>
  </si>
  <si>
    <t>CIBC US DOLLAR MANAGED GROWTH PORTFOLIO</t>
  </si>
  <si>
    <t>ECOLOMONDO ENVIRONMENTAL HAWKESBURY INC</t>
  </si>
  <si>
    <t>MOKA FINANCIAL TECHNOLOGIES INC</t>
  </si>
  <si>
    <t>U M LUXE CORPORATION</t>
  </si>
  <si>
    <t>CIBC INTERNATIONAL EQUITY POOL</t>
  </si>
  <si>
    <t>CIBC ACTIVE GLOBAL CURRENCY POOL</t>
  </si>
  <si>
    <t>CIBC SHORT TERM PRIVATE DEBT POOL</t>
  </si>
  <si>
    <t>CIBC LONG TERM PRIVATE DEBT POOL</t>
  </si>
  <si>
    <t>CIBC CANADIAN BOND CORE PLUS POOL</t>
  </si>
  <si>
    <t>CIBC HIGH YIELD BOND POOL</t>
  </si>
  <si>
    <t>CIBC CANADIAN CORE PLUS LONG BOND POOL</t>
  </si>
  <si>
    <t>44-50 FASKEN PROPERTY LTD</t>
  </si>
  <si>
    <t>MARYLOU ENTERPRISES LIMITED AND NG MARIN INC</t>
  </si>
  <si>
    <t>CORPORACION NOVAVISION S DE RL DE CV</t>
  </si>
  <si>
    <t>IMPERIAL CANADIAN BOND POOL</t>
  </si>
  <si>
    <t>CIBC GLOBAL EQUITY FUND</t>
  </si>
  <si>
    <t>G. H. FINANCIALS, LLC</t>
  </si>
  <si>
    <t>IMPERIAL U.S. EQUITY POOL</t>
  </si>
  <si>
    <t>IMPERIAL U.S. EQUITY POOL 25029</t>
  </si>
  <si>
    <t>KLA CORPORATION</t>
  </si>
  <si>
    <t>IWIRE</t>
  </si>
  <si>
    <t>KANE CONSULTING SERVICES LTD</t>
  </si>
  <si>
    <t>STEELEJET LIMITED</t>
  </si>
  <si>
    <t>TRADESTATION SECURITIES, INC.</t>
  </si>
  <si>
    <t>DELHOME FARMS LTD</t>
  </si>
  <si>
    <t>RIDGEVILLE HOLDING COMPANY LTD</t>
  </si>
  <si>
    <t>CONSERVATIVE INCOME PORTFOLIO</t>
  </si>
  <si>
    <t>BALANCED INCOME PORTFOLIO</t>
  </si>
  <si>
    <t>ENHANCED INCOME PORTFOLIO</t>
  </si>
  <si>
    <t>CIBC ACTIVE INVESTMENT GRADE FLOATING RATE BOND ETF</t>
  </si>
  <si>
    <t>CIBC ACTIVE INVESTMENT GRADE CORPORATE BOND ETF</t>
  </si>
  <si>
    <t>RENAISSANCE CANADIAN BOND FUND</t>
  </si>
  <si>
    <t>CIBC BALANCED FUND</t>
  </si>
  <si>
    <t>CIBC BALANCED FUND (29666)</t>
  </si>
  <si>
    <t>TGI HIMALAYA SA DE CV</t>
  </si>
  <si>
    <t>RENAISSANCE GLOBAL BOND PRIVATE POOL</t>
  </si>
  <si>
    <t>RENAISSANCE GLOBAL BOND PRIVATE POOL 29302</t>
  </si>
  <si>
    <t>RENAISSANCE GLOBAL BOND PRIVATE POOL 29303</t>
  </si>
  <si>
    <t>RENAISSANCE GLOBAL BOND PRIVATE POOL 29301</t>
  </si>
  <si>
    <t>RENAISSANCE MULTI SECTOR FIXED INCOME PRIVATE POOL</t>
  </si>
  <si>
    <t>RENAISSANCE MULTI-SECTOR FIXED INCOME PRIVATE POOL</t>
  </si>
  <si>
    <t>RENAISSANCE MULTI ASSET GLOBAL BALANCED INCOME PRIVATE POOL</t>
  </si>
  <si>
    <t>RENAISSANCE MULTI ASSET GLOBAL BALANCED PRIVATE POOL</t>
  </si>
  <si>
    <t>RENAISSANCE GLOBAL SCIENCE &amp; TECHNOLOGY FUND</t>
  </si>
  <si>
    <t>CIBC MULTI ASSET ABSOLUTE RETURN STRATEGY 28855</t>
  </si>
  <si>
    <t>CIBC MULTI ASSET ABSOLUTE RETURN STRATEGY 28856</t>
  </si>
  <si>
    <t>CIBC MULTI ASSET ABSOLUTE RETURN STRATEGY 28857</t>
  </si>
  <si>
    <t>CIBC MULTI ASSET ABSOLUTE RETURN STRATEGY 28858</t>
  </si>
  <si>
    <t>CIBC MULTI ASSET ABSOLUTE RETURN STRATEGY 28859</t>
  </si>
  <si>
    <t>CIBC MULTI-ASSET ABSOLUTE RETURN STRATEGY</t>
  </si>
  <si>
    <t>CIBC MULTI ASSET ABSOLUTE RETURN STRATEGY</t>
  </si>
  <si>
    <t>CIBC MULTI ASSET ABSOLUTE RETURN STRATEGY 28854</t>
  </si>
  <si>
    <t>EECOL ELECTRIC CORP</t>
  </si>
  <si>
    <t>TARION WARRANTY CORPORATION</t>
  </si>
  <si>
    <t>WESTINGHOUSE RAILWAY CANADA LTD.</t>
  </si>
  <si>
    <t>U.A. LOCAL UNION 628 PLUMBING AND PIPEFITTING MEMBERS PENSION TRUST FUND</t>
  </si>
  <si>
    <t>SPRINKLER INDUSTRY PENSION PLAN</t>
  </si>
  <si>
    <t>CORE RENTAL SERVICES LTD</t>
  </si>
  <si>
    <t>SCM PRODUCTS INC</t>
  </si>
  <si>
    <t>9415-7633 QUEBEC INC AND 9415-9472 QUEBEC INC</t>
  </si>
  <si>
    <t>401 DIXIE HOLDINGS INC.</t>
  </si>
  <si>
    <t>SASKATCHEWAN PIPING INDUSTRY PENSION TRUST FUND</t>
  </si>
  <si>
    <t>U.A. CANADIAN PIPELINE INDUSTRY NATIONAL PENSION TRUST FUND</t>
  </si>
  <si>
    <t>STONDEX GSQ SAPI DE CV</t>
  </si>
  <si>
    <t>CMP AUTOMATION INC</t>
  </si>
  <si>
    <t>RENAISSANCE US EQUITY GROWTH CURRENCY NEUTRAL FUND</t>
  </si>
  <si>
    <t>RENAISSANCE OPTIMAL GLOBAL EQUITY CURRENCY NEUTRAL PORTFOLIO</t>
  </si>
  <si>
    <t>RENAISSANCE GLOBAL GROWTH CURRENCY NEUTRAL FUND</t>
  </si>
  <si>
    <t>C.L. BENNINGER EQUIPMENT (1995) LTD.</t>
  </si>
  <si>
    <t>C L BENNINGER EQUIPMENT 1995 LTD</t>
  </si>
  <si>
    <t>AV GROUP NB INC</t>
  </si>
  <si>
    <t>JD IRVING LIMITED</t>
  </si>
  <si>
    <t>RBC CHINA EQUITY FUND</t>
  </si>
  <si>
    <t>RBC QUBE LOW VOLATILITY EMERGING MARKETS EQUITY FUND</t>
  </si>
  <si>
    <t>ZAYO GROUP HOLDINGS INC</t>
  </si>
  <si>
    <t>DIRECT ACCESS USA LLC</t>
  </si>
  <si>
    <t>WELLINGTON FERTILIZER INC</t>
  </si>
  <si>
    <t>RENAISSANCE GLOBAL INFRASTRUCTURE CURRENCY NEUTRAL FUND</t>
  </si>
  <si>
    <t>RICHSTONE FINE FOODS LTD</t>
  </si>
  <si>
    <t>SILVER KING HELICOPTERS INC</t>
  </si>
  <si>
    <t>ALBUNA FARMS INC</t>
  </si>
  <si>
    <t>BRIGHTSTONE COLONY FARMS LTD</t>
  </si>
  <si>
    <t>CIELO VISTA FARMS INC</t>
  </si>
  <si>
    <t>CIBC CANADIAN EQUITY FUND</t>
  </si>
  <si>
    <t>CIBC DIVIDEND GROWTH FUND</t>
  </si>
  <si>
    <t>CMS ENERGY CORPORATION</t>
  </si>
  <si>
    <t>2514351 ONTARIO INC</t>
  </si>
  <si>
    <t>2543133 ONTARIO INC</t>
  </si>
  <si>
    <t>DRIFTWOOD DIAMOND DRILLING LTD</t>
  </si>
  <si>
    <t>FLYING FRESH AIR FREIGHT</t>
  </si>
  <si>
    <t>INTERCAP REAL ESTATE INC</t>
  </si>
  <si>
    <t>RENAISSANCE OPTIMAL INFLATION OPPORTUNITIES PORTFOLIO</t>
  </si>
  <si>
    <t>RENAISSANCE CANADIAN BALANCED FUND</t>
  </si>
  <si>
    <t>RENAISSANCE CANADIAN BALANCED FUND (29662)</t>
  </si>
  <si>
    <t>CIBC ASIA PACIFIC FUND</t>
  </si>
  <si>
    <t>CIBC CORE PLUS FIXED INCOME POOL</t>
  </si>
  <si>
    <t>KHANNA TRANSPORT INC</t>
  </si>
  <si>
    <t>CIBC GLOBAL TECHNOLOGY FUND</t>
  </si>
  <si>
    <t>CIBC EUROPEAN EQUITY FUND</t>
  </si>
  <si>
    <t>CIBC ENERGY FUND</t>
  </si>
  <si>
    <t>TNT FINANCE B.V.</t>
  </si>
  <si>
    <t>CIBC US INDEX FUND</t>
  </si>
  <si>
    <t>CIBC DIVIDEND INCOME FUND</t>
  </si>
  <si>
    <t>CIBC FINANCIAL COMPANIES FUND</t>
  </si>
  <si>
    <t>CIBC CANADIAN EQUITY VALUE FUND</t>
  </si>
  <si>
    <t>CIBC INTERNATIONAL INDEX FUND</t>
  </si>
  <si>
    <t>CIBC EUROPEAN INDEX FUND</t>
  </si>
  <si>
    <t>10019038 CANADA LTD</t>
  </si>
  <si>
    <t>COMPANIA DE SEGUROS DE VIDA CAMARA SA</t>
  </si>
  <si>
    <t>CIBC MONTHLY INCOME FUND</t>
  </si>
  <si>
    <t>CIBC MONTHLY INCOME FUND (29664)</t>
  </si>
  <si>
    <t>SERVI AGRO S DE RL DE CV</t>
  </si>
  <si>
    <t>MHZ-NA INC</t>
  </si>
  <si>
    <t>CIBC ASIA PACIFIC INDEX FUND</t>
  </si>
  <si>
    <t>CIBC NASDAQ INDEX FUND</t>
  </si>
  <si>
    <t>RENAISSANCE CANADIAN MONTHLY INCOME FUND</t>
  </si>
  <si>
    <t>RENAISSANCE CANADIAN MONTHLY INCOME FUND (29663)</t>
  </si>
  <si>
    <t>CIBC GLOBAL MONTHLY INCOME FUND 29677</t>
  </si>
  <si>
    <t>CIBC GLOBAL MONTHLY INCOME FUND 29678</t>
  </si>
  <si>
    <t>CIBC GLOBAL MONTHLY INCOME FUND (29665)</t>
  </si>
  <si>
    <t>CIBC GLOBAL MONTHLY INCOME FUND</t>
  </si>
  <si>
    <t>PAUL AND SHAWNA CHADDOCK</t>
  </si>
  <si>
    <t>RENAISSANCE REAL RETURN BOND FUND</t>
  </si>
  <si>
    <t>RENAISSANCE CANADIAN DIVIDEND FUND</t>
  </si>
  <si>
    <t>RENAISSANCE CORPORATE BOND FUND</t>
  </si>
  <si>
    <t>CIBC CANADIAN BOND OVERLAY POOL</t>
  </si>
  <si>
    <t>Chan, Dorothy &amp; Hoy, Kenny</t>
  </si>
  <si>
    <t>RENAISSANCE CANADIAN SMALL CAP FUND</t>
  </si>
  <si>
    <t>NOSTRUM CAPITAL CORPORATION</t>
  </si>
  <si>
    <t>BMT CANADA LTD</t>
  </si>
  <si>
    <t>ADVANTAGE DISTRIBUTION LTD</t>
  </si>
  <si>
    <t>COSMO TRUST INC</t>
  </si>
  <si>
    <t>CORPORATIVO LAUDEX SAPI DE CV SOFOM ENR</t>
  </si>
  <si>
    <t>GENERATION 5 AG VENTURES LTD</t>
  </si>
  <si>
    <t>PARKWAY VIEWS PROPERTY LP</t>
  </si>
  <si>
    <t>ITAU ALLOCATION FUND SPC FOR AND ON BEHALF  ITAU GLOBAL OPPORTUNITIES FUND SEGREGATED PORTFOLIO CDEA</t>
  </si>
  <si>
    <t>CIBC CANADIAN BOND CORPORATE INVESTEMENTS GRADE</t>
  </si>
  <si>
    <t>1945744 ONTARIO INC</t>
  </si>
  <si>
    <t>CANADIAN COMMERCIAL WORKERS INDUSTRY PENSION PLAN TRUST FUND</t>
  </si>
  <si>
    <t>GEORGE WESTON LIMITED REAL ASSETS MASTER TRUST FUND</t>
  </si>
  <si>
    <t>GEORGE WESTON LIMITED RETURN SEEKING MASTER TRUST FUND</t>
  </si>
  <si>
    <t>WSIB INVESTMENTS (TOTAL RETURN) POOLED FUND TRUST</t>
  </si>
  <si>
    <t>BOMBARDIER TRUST CANADA GLOBAL BOND FUND</t>
  </si>
  <si>
    <t>THE TRUSTEES OF THE GENERAL SYNOD OF THE ANGLICAN CHURCH OF CANADA PENSION FUND</t>
  </si>
  <si>
    <t>REGIME DE RETRAITE DES EMPLOYES DE LA VILLE DE LAVAL</t>
  </si>
  <si>
    <t>TEACHERS PENSION PLAN FUND</t>
  </si>
  <si>
    <t>TEACHERS PENSION PLAN FUND (13651)</t>
  </si>
  <si>
    <t>TEACHERS PENSION PLAN FUND (13653)</t>
  </si>
  <si>
    <t>TEACHERS PENSION PLAN FUND (13652)</t>
  </si>
  <si>
    <t>TRANSALTA CORPORATION PENSION PLAN</t>
  </si>
  <si>
    <t>OWENS CORNING CANADA INC. CONSOLIDATED RETIREMENT PLAN</t>
  </si>
  <si>
    <t>HATTON NATIONAL BANK PLC SRI LANKA</t>
  </si>
  <si>
    <t>BROCK UNIVERSITY PENSION PLAN</t>
  </si>
  <si>
    <t>SRS REALTY GROUP INC</t>
  </si>
  <si>
    <t>CELL FOODS INC.</t>
  </si>
  <si>
    <t>CC&amp;L Q EMERGING MARKETS EQUITY UCITS FUND</t>
  </si>
  <si>
    <t>DWC ENTERTAINMENT INC</t>
  </si>
  <si>
    <t>SARCAN AUSTIN INC</t>
  </si>
  <si>
    <t>SENTRY US MONTHLY INCOME FUND - EQUITY</t>
  </si>
  <si>
    <t>COSMIC PLANTS INC</t>
  </si>
  <si>
    <t>NT GLOBAL MARKETING INC</t>
  </si>
  <si>
    <t>TERRA CO2 TECHNOLOGIES LTD</t>
  </si>
  <si>
    <t>JZ LINK SA DE CV</t>
  </si>
  <si>
    <t>GWILLIMDALE FARMS LIMITED</t>
  </si>
  <si>
    <t>VANTI S.A. ESP</t>
  </si>
  <si>
    <t>COMPANIA MINERA AUTLAN SAB DE CV</t>
  </si>
  <si>
    <t>FERGU IMPORT SA DE CV</t>
  </si>
  <si>
    <t>EXPANSION EMPIRIA SA DE CV</t>
  </si>
  <si>
    <t>DARTMOUTH INVESTMENTS LTD</t>
  </si>
  <si>
    <t>THE BOMBARDIER TRUST (UK)</t>
  </si>
  <si>
    <t>MULTI SPORTS SA DE CV</t>
  </si>
  <si>
    <t>MEYERS HOLDINGS</t>
  </si>
  <si>
    <t>1703334 ONTARIO INC</t>
  </si>
  <si>
    <t>LE GROUPE ADMINISTRATIF UNIVERSALIA LIMITEE</t>
  </si>
  <si>
    <t>LE GROUPE ADMINSTRATIF UNIVERSALIA</t>
  </si>
  <si>
    <t>SCHOOTEN HOLDINGS LTD</t>
  </si>
  <si>
    <t>SERFAS HOLDINGS LTD</t>
  </si>
  <si>
    <t>ALIMENTOS BALANCEADOS LORGAM SA DE CV</t>
  </si>
  <si>
    <t>CANADIAN EQUITY ALPHA CORPORATE CLASS</t>
  </si>
  <si>
    <t>RSB TRANSMISSIONS DE MEXICO S DE RL DE CV</t>
  </si>
  <si>
    <t>GULFDREAM LIMITED PARTNERSHIP</t>
  </si>
  <si>
    <t>PRO-LINE CONSTRUCTION MATERIALS LTD</t>
  </si>
  <si>
    <t>PRO LINE CONSTRUCTION MATERIALS LTD</t>
  </si>
  <si>
    <t>AGROPECUARIA PUEBLO BONITO SA DE CV</t>
  </si>
  <si>
    <t>IRRITEC MEXICO SISTEMAS DE RIEGO SA DE CV</t>
  </si>
  <si>
    <t>CI AMERICAN SMALL COMPANIES FUND</t>
  </si>
  <si>
    <t>CI INTERNATIONAL VALUE FUND</t>
  </si>
  <si>
    <t>ALIVE PUBLISHING GROUP INC</t>
  </si>
  <si>
    <t>SAPPHIRE CAPITAL LP</t>
  </si>
  <si>
    <t>OUTRE ATLANTIQUE INC</t>
  </si>
  <si>
    <t>CREDIX GS SA DE CV SOFOM ENR</t>
  </si>
  <si>
    <t>GREEN PLANET HOME SERVICES INC</t>
  </si>
  <si>
    <t>ALTMEDIA VENTURES INC</t>
  </si>
  <si>
    <t>GRUPO AGRO ESTACION SAPI DE CV</t>
  </si>
  <si>
    <t>CLARION MEDICAL TECHNOLOGIES INC</t>
  </si>
  <si>
    <t>KJM FARMS LTD</t>
  </si>
  <si>
    <t>CATERPILLAR FINANCIAL SERVICES LIMITED</t>
  </si>
  <si>
    <t>CATERPILLAR FINANCIAL SERVICES LIMITED LES SERVICES FINANCIERS CATERPILLAR LIMITEE</t>
  </si>
  <si>
    <t>GRANITE CENTRE HOLDINGS INC</t>
  </si>
  <si>
    <t>EONCA CORPORATION</t>
  </si>
  <si>
    <t>SERVICE MANAGMENT SOLUTIONS MEXICO SA DE CV</t>
  </si>
  <si>
    <t>SERVICIOS Y FINANCIAMIENTO AGRICOLA SA DE CV SOFOM ENR</t>
  </si>
  <si>
    <t>JP MORGAN CHASE BANK,</t>
  </si>
  <si>
    <t>CATERPILLAR FINANCIAL COMMERCIAL ACCOUNT CORPORATION</t>
  </si>
  <si>
    <t>MCMANES DEVELOPMENTS LTD</t>
  </si>
  <si>
    <t>VAN MEEKEREN FARMS LIMITED</t>
  </si>
  <si>
    <t>CI GLOBAL LONGEVITY ECONOMY FUND</t>
  </si>
  <si>
    <t>ENR CHI II SA DE CV</t>
  </si>
  <si>
    <t>SISTEMA DE RIEGO Y AGROQUIMICOS PUEBLO BONITO SA DE CV</t>
  </si>
  <si>
    <t>CI GLOBAL INFRASTRUCTURE PRIVATE POOL</t>
  </si>
  <si>
    <t>RIVERSTONE TIMBERWALK LIMITED PARTNERSHIP</t>
  </si>
  <si>
    <t>ALTERNATIVE BELTING VAN ISLAND ENTERPRISES LTD</t>
  </si>
  <si>
    <t>ALTERNATIVE STEEL FABRICATING LTD</t>
  </si>
  <si>
    <t>NEXT PATHWAY INC</t>
  </si>
  <si>
    <t>GREEN LIFE FARMS LTD</t>
  </si>
  <si>
    <t>ABASTIBLE S.A.</t>
  </si>
  <si>
    <t>CI GLOBAL REIT PRIVATE POOL</t>
  </si>
  <si>
    <t>CI GLOBAL REAL ASSET PRIVATE POOL</t>
  </si>
  <si>
    <t>MACKENZIE - IG CANADIAN CORPORATE BOND POOL</t>
  </si>
  <si>
    <t>INMOBILIARIA TRANSPARQUE SA DE CV</t>
  </si>
  <si>
    <t>FRONTPACK INMOBILIARIA S DE RL DE CV</t>
  </si>
  <si>
    <t>INMOBILIARIA PASEO DE LA REFORMA SA DE CV</t>
  </si>
  <si>
    <t>MACKENZIE - IG CANADIAN EQUITY INCOME POOL SLEEVE 1</t>
  </si>
  <si>
    <t>MACKENZIE - IG CANADIAN EQUITY INCOME POOL</t>
  </si>
  <si>
    <t>MACKENZIE - IG CANADIAN EQUITY INCOME POOL SLEEVE 2</t>
  </si>
  <si>
    <t>MACKENZIE - IG GLOBAL CREDIT OPPORTUNITIES POOL</t>
  </si>
  <si>
    <t>SEDE INMOBILIARIA SA DE CV</t>
  </si>
  <si>
    <t>AMP SOLAR GROUP INC</t>
  </si>
  <si>
    <t>APEX TRADES &amp;  EXPORT CORP</t>
  </si>
  <si>
    <t>DAKIA CANADA INC</t>
  </si>
  <si>
    <t>DEMIR ENGINEERING LTD</t>
  </si>
  <si>
    <t>CASAS ONNI ENSENADA SA DE CV</t>
  </si>
  <si>
    <t>ONNI ENSENADA SA DE CV</t>
  </si>
  <si>
    <t>RGA LIFE REINSURANCE COMPANY OF CANADA</t>
  </si>
  <si>
    <t>MCAP CORPORATION</t>
  </si>
  <si>
    <t>MCAP</t>
  </si>
  <si>
    <t>PREVENCION Y SOLUCIONES K-B SA DE CV</t>
  </si>
  <si>
    <t>INTEGRACION INMOBILIARIA SA DE CV</t>
  </si>
  <si>
    <t>GROUPE MACH INC</t>
  </si>
  <si>
    <t>MACKENZIE - IG GLOBAL BOND POOL</t>
  </si>
  <si>
    <t>TRANSCANADA GAS STORAGE PARTNERSHIP</t>
  </si>
  <si>
    <t>IMPERIAL INTERNATIONAL EQUITY POOL</t>
  </si>
  <si>
    <t>IMPERIAL INTERNATIONAL EQUITY POOL (29672)</t>
  </si>
  <si>
    <t>CIBC CANADIAN BOND FUND</t>
  </si>
  <si>
    <t>CALIBER EQUIPMENT LTD</t>
  </si>
  <si>
    <t>CREATIONS FOODS LTD</t>
  </si>
  <si>
    <t>THE BUTTERFIELD CORPORATION (Foley, Broderick LLP)</t>
  </si>
  <si>
    <t>PRAIRIE FLOUR REALTY LTD</t>
  </si>
  <si>
    <t>PIMCO FUNDS: EMD2612</t>
  </si>
  <si>
    <t>PENSION RESERVES INVESTMENT TRUST FUND-194</t>
  </si>
  <si>
    <t>PIMCO FUNDS: 3194</t>
  </si>
  <si>
    <t>CONSTRUCTORES DE DESARROLLADORES Y ASOCIADOS SA DE CV</t>
  </si>
  <si>
    <t>SUNALTA FARMS INC</t>
  </si>
  <si>
    <t>RENAISSANCE INTERNATIONAL EQUITY CURRENCY NEUTRAL FUND</t>
  </si>
  <si>
    <t>RENAISSANCE GLOBAL FOCUS CURRENCY NEUTRAL FUND</t>
  </si>
  <si>
    <t>RENAISSANCE U.S. EQUITY CURRENCY NEUTRAL PRIVATE POOL</t>
  </si>
  <si>
    <t>RENAISSANCE GLOBAL REAL ESTATE CURRENCY NEUTRAL FUND</t>
  </si>
  <si>
    <t>YOGTI INC</t>
  </si>
  <si>
    <t>PROMAC INDUSTRIES LTD</t>
  </si>
  <si>
    <t>NITMOI LABS INC</t>
  </si>
  <si>
    <t>RAMPS LOGISTICS S DE RL DE CV</t>
  </si>
  <si>
    <t>GPMX INFRAESTRUCTURA SA DE CV</t>
  </si>
  <si>
    <t>CROWN/POLAR SEGREGATED PORTFOLIO</t>
  </si>
  <si>
    <t>RENAISSANCE HIGH YIELD BOND FUND</t>
  </si>
  <si>
    <t>OWENS CORNING CANADIAN RETIREMENT PLAN</t>
  </si>
  <si>
    <t>RENAISSANCE CANADIAN CORE VALUE FUND</t>
  </si>
  <si>
    <t>RENAISSANCE DIVERSIFIED INCOME FUND</t>
  </si>
  <si>
    <t>RENAISSANCE CANADIAN ALL CAP EQUITY FUND</t>
  </si>
  <si>
    <t>PRODUCTORA DE AGAVES DEL BAJO SA DE CV</t>
  </si>
  <si>
    <t>WEALTHSIMPLE NORTH AMERICA SOCIALLY RESPONSIBLE INDEX ETF</t>
  </si>
  <si>
    <t>WEALTHSIMPLE DEVELOPED MARKETS EX NORTH AMERICA SOCIALLY RESPONSIBLE INDEX ETF</t>
  </si>
  <si>
    <t>PENSION PLAN FOR EMPLOYEES OF HEBREW DAY SCHOOLS</t>
  </si>
  <si>
    <t>GLOBAL FOOD AND INGREDIENTS INC</t>
  </si>
  <si>
    <t>NORTHLAND DAIRY LTD</t>
  </si>
  <si>
    <t>LANGFAB FABRICATORS LTD</t>
  </si>
  <si>
    <t>1749348 ONTARIO INC (OA TILLSONBURG CUSTOM FOODS)</t>
  </si>
  <si>
    <t>ILS FINANCING CORPORATION</t>
  </si>
  <si>
    <t>PLASTIQUE POLYDX INC</t>
  </si>
  <si>
    <t>GLOBAL SANITATION SOLUTIONS LTD</t>
  </si>
  <si>
    <t>PROMOTORA DE INMUEBLES SA DE CV</t>
  </si>
  <si>
    <t>DC OLIPHANT FARMS LTD</t>
  </si>
  <si>
    <t>MACKENZIE ALTERNATIVE ENHANCED YIELD FUN</t>
  </si>
  <si>
    <t>IG MACKENZIE GLOBAL FUND II (FKA IG AGF GLOBAL EQUITY FUND)</t>
  </si>
  <si>
    <t>NCR-T</t>
  </si>
  <si>
    <t>671851 ONTARIO LIMITED O/A E.B. BOX COMPANY</t>
  </si>
  <si>
    <t>DESARROLLO INDUSTRIAL PROGRESO SA DE CV</t>
  </si>
  <si>
    <t>THE GOVERNORS OF THE UNIVERSITY OF CALGARY</t>
  </si>
  <si>
    <t>THUNDER SEED CANADA INC</t>
  </si>
  <si>
    <t>RGA AMERICAS REINSURANCE COMPANY LTD</t>
  </si>
  <si>
    <t>RAZIR TRANSPORT SERVICES LTD</t>
  </si>
  <si>
    <t>IDBI BANK</t>
  </si>
  <si>
    <t>LEEWAY YACHTS LTD</t>
  </si>
  <si>
    <t>HAZAEL ANGEL PEREZ DUARTE</t>
  </si>
  <si>
    <t>MONDO FLOORS INC</t>
  </si>
  <si>
    <t>INDIAN BANK</t>
  </si>
  <si>
    <t>GAVILON AGRICULTURE INVESTMENT, INC</t>
  </si>
  <si>
    <t>J.E.B. TRANSPORT LTD</t>
  </si>
  <si>
    <t>FONDO ACTINVER OPORTUNIDADES 3 SA DE CV FIRV</t>
  </si>
  <si>
    <t>NO TILT MEDIA SAPI DE CV</t>
  </si>
  <si>
    <t>SILPIT INDUSTRIES CO. LTD.</t>
  </si>
  <si>
    <t>GRUPO CEMENTOS DE CHIHUAHUA SAB DE CV</t>
  </si>
  <si>
    <t>EMPRESAS PUBLICAS DE MEDELLIN SA ESP</t>
  </si>
  <si>
    <t>WINDSET FARMS CALIFORNIA LP</t>
  </si>
  <si>
    <t>GREENHOUSE GROWN FOODS INC</t>
  </si>
  <si>
    <t>GREENHOUSE GROWN FOODS INC DBA WINDSET FARMS</t>
  </si>
  <si>
    <t>DP STEEL INC</t>
  </si>
  <si>
    <t>CONTRACTECH SA DE CV</t>
  </si>
  <si>
    <t>SOUTH32 TREASURY LIMITED</t>
  </si>
  <si>
    <t>KOREA EXCHANGE BANK</t>
  </si>
  <si>
    <t>KEB HANA BANK</t>
  </si>
  <si>
    <t>HANA BANK</t>
  </si>
  <si>
    <t>MAPLE LANE DAIRY FARMS INC</t>
  </si>
  <si>
    <t>VTR Comunicaciones SpA y Filial (ex VTR Wireless SpA)</t>
  </si>
  <si>
    <t>OPERADORA COMERCIAL INTERNACIONAL G400 SA DE CV</t>
  </si>
  <si>
    <t>INMOBILIARIA OPEL SAPI DE CV</t>
  </si>
  <si>
    <t>GLOBAL SOLUTIONS MEDIA SA DE CV</t>
  </si>
  <si>
    <t>LEONALI S DE RL DE CV</t>
  </si>
  <si>
    <t>TRANSPORTES ONLINE S DE RL DE CV</t>
  </si>
  <si>
    <t>ARRENDADORA CONSTRUPLAN SA DE CV</t>
  </si>
  <si>
    <t>CYDSA SAB DE CV</t>
  </si>
  <si>
    <t>CI U.S. EQUITY CURRENCY NEUTRAL PRIVATE POOL CLASS</t>
  </si>
  <si>
    <t>OAPLE FOREST PRODUCTS LTD</t>
  </si>
  <si>
    <t>CAOBA INVERSIONES S A S</t>
  </si>
  <si>
    <t>ALPHA SP OF GENOA GLOBAL FUND SPC - CDEA</t>
  </si>
  <si>
    <t>TEKNACORP SUMINISTROS ESPECIALIZADOS DE MEXICO SA DE CV</t>
  </si>
  <si>
    <t>PROMISED LAND LTD</t>
  </si>
  <si>
    <t>SURGENOR NATIONAL LEASING LIMITED</t>
  </si>
  <si>
    <t>9410-3264 QUEBEC INC</t>
  </si>
  <si>
    <t>5031766 ONTARIO INC</t>
  </si>
  <si>
    <t>WPT INDUSTRIAL LP</t>
  </si>
  <si>
    <t>MPH CREATIONS INC</t>
  </si>
  <si>
    <t>UNITED BARCODE SYSTEMS DE MEXICO SA DE CV</t>
  </si>
  <si>
    <t>ALVEOKAPITAL SAPI DE CV</t>
  </si>
  <si>
    <t>EPIC INVESTMENT COMPANY SAPI DE CV</t>
  </si>
  <si>
    <t>GOELECTRIC VEHICLE CORPORATION</t>
  </si>
  <si>
    <t>FLAMBORO TECHNICAL SERVICES INC</t>
  </si>
  <si>
    <t>APOGEE CERAMICS INC</t>
  </si>
  <si>
    <t>REGIME DE RENTES DU MOUVEMENT DESJARDINS</t>
  </si>
  <si>
    <t>RENOUVEAU LA FONTAINE INC</t>
  </si>
  <si>
    <t>FURA INTERNATIONAL AD MEXICO SA DE CV</t>
  </si>
  <si>
    <t>CEGA CORPORATIVO SA DE CV</t>
  </si>
  <si>
    <t>IBM PERSONAL PENSION PLAN TRUST</t>
  </si>
  <si>
    <t>MACKENZIE GLOBAL LOW VOLATILITY EQUITY FUND</t>
  </si>
  <si>
    <t>MACKENZIE US CORE EQUITY FUND</t>
  </si>
  <si>
    <t>CALIFORNIA STATE TEACHERS RETIREMENT SYSTEM (CALSTRS)</t>
  </si>
  <si>
    <t>CALIFORNIA STATE TEACHER RETIREMENT SYSTEM</t>
  </si>
  <si>
    <t>ELECTRICIDAD DEL GOLFO S DE RL DE CV</t>
  </si>
  <si>
    <t>INTERPUMP SUPPLY LTD</t>
  </si>
  <si>
    <t>RESOLVER INC</t>
  </si>
  <si>
    <t>SOMITS IMPORTS AND EXPORTS</t>
  </si>
  <si>
    <t>NARMX SERVICE SA DE CV</t>
  </si>
  <si>
    <t>RENAISSANCE INTERNATIONAL DIVIDEND</t>
  </si>
  <si>
    <t>VCART TRUST</t>
  </si>
  <si>
    <t>FUTURAMA AUTOSERVICIO SA DE CV</t>
  </si>
  <si>
    <t>AGRO DESERT SPR DE RL DE CV</t>
  </si>
  <si>
    <t>CADENA AGRICOLA S DE RL DE CV</t>
  </si>
  <si>
    <t>DISCOVER CHEMICALS CORPORATION</t>
  </si>
  <si>
    <t>2740302 ONTARIO INC</t>
  </si>
  <si>
    <t>BROAD REACH MASTER FUND - CDEA</t>
  </si>
  <si>
    <t>SCOTIABANK CARIBBEAN HOLDINGS LTD</t>
  </si>
  <si>
    <t>HELCIM INC</t>
  </si>
  <si>
    <t>GRUPO AGROAG SA DE CV</t>
  </si>
  <si>
    <t>CAPITAL PRECIOUS METALS LTD</t>
  </si>
  <si>
    <t>SELECT 80I20E MANAGED PORTFOLIO CORPORATE CLASS</t>
  </si>
  <si>
    <t>SELECT 70I30E MANAGED PORTFOLIO CORPORATE CLASS</t>
  </si>
  <si>
    <t>SELECT 60I40E MANAGED PORTFOLIO CORPORATE CLASS</t>
  </si>
  <si>
    <t>CALIDAD DEL NORTE SC</t>
  </si>
  <si>
    <t>ALVEO CONSTRUCTORA SA DE CV</t>
  </si>
  <si>
    <t>CIF ALMACENAJES Y SERVICIOS SA DE CV</t>
  </si>
  <si>
    <t>KIDZANIA SAPI DE CV</t>
  </si>
  <si>
    <t>SELVA NAUYACA SA DE CV</t>
  </si>
  <si>
    <t>MID CANADA TRANSLOAD SERVICES 2020 LTD</t>
  </si>
  <si>
    <t>POINTS.COM INC</t>
  </si>
  <si>
    <t>SELECT 50I50E MANAGED PORTFOLIO CORPORATE CLASS</t>
  </si>
  <si>
    <t>SELECT 40I60E MANAGED PORTFOLIO CORPORATE CLASS</t>
  </si>
  <si>
    <t>SELECT 30I70E MANAGED PORTFOLIO CORPORATE CLASS</t>
  </si>
  <si>
    <t>LGT Select Equity Enhanced Minimum Variance Fund</t>
  </si>
  <si>
    <t>RANCHO EL 38 SPR DE RL</t>
  </si>
  <si>
    <t>AWA HOLDING COMPANY SAPI DE CV</t>
  </si>
  <si>
    <t>THE PERLEY AND RIDEAU VETERANS HEALTH CENTRE</t>
  </si>
  <si>
    <t>CHINOOK GLOBAL CONVERTIBLE BOND FUND</t>
  </si>
  <si>
    <t>SALAR FUND PLC</t>
  </si>
  <si>
    <t>CUPROSA SA DE CV</t>
  </si>
  <si>
    <t>DESPACHO CORPORATIVO SC</t>
  </si>
  <si>
    <t>AIT WORLDWIDE LOGISTICS S DE RL DE CV</t>
  </si>
  <si>
    <t>GENOMMA LAB INTERNACIONAL SAB DE CV</t>
  </si>
  <si>
    <t>XAL DIGITAL SA DE CV</t>
  </si>
  <si>
    <t>ITREMEX SA DE CV</t>
  </si>
  <si>
    <t>MEDICLIGHTS RESEARCH INC</t>
  </si>
  <si>
    <t>TUBERCULOS Y MAS DE MEXICO S P</t>
  </si>
  <si>
    <t>VET NOVATIONS CANADA INC</t>
  </si>
  <si>
    <t>MR JIAN SUN</t>
  </si>
  <si>
    <t>RGA REINSURANCE COMPANY</t>
  </si>
  <si>
    <t>ATLANTIS S A</t>
  </si>
  <si>
    <t>REGENCY SILVER SA DE CV</t>
  </si>
  <si>
    <t>TIME BASED MANAGEMENT CONSULTING MEXICO S DE RL DE CV</t>
  </si>
  <si>
    <t>VPI CORPORATE BOND POOL</t>
  </si>
  <si>
    <t>1674571 ONTARIO INC</t>
  </si>
  <si>
    <t>SONDA MEXICO SA DE CV</t>
  </si>
  <si>
    <t>DISTRIBUIDORA AGRICOLA DE SINALOA SA DE CV</t>
  </si>
  <si>
    <t>RANCHO LOS LUCHADORES SA DE CV</t>
  </si>
  <si>
    <t>TD WATERHOUSE PRIVATE INVESTMENT COUNSEL INC.</t>
  </si>
  <si>
    <t>TD WATERHOUSE PRIVATE INVESTMENT COUNSEL INC.   (PIC PT BULK ACCOUNT)</t>
  </si>
  <si>
    <t>TD WATERHOUSE PRIVATE INVESTMENT COUNSEL INC.   (PIC PROPER BULK ACCOUNT - USD)</t>
  </si>
  <si>
    <t>DIET LINE LATIN AMERCIA SAPI DE CV</t>
  </si>
  <si>
    <t>BE GRAND 1 SA DE CV</t>
  </si>
  <si>
    <t>BE GRAND 2 SA DE CV</t>
  </si>
  <si>
    <t>KIDZANIA DE MEXICO SA DE CV</t>
  </si>
  <si>
    <t>ANCAPACK S DE RL DE CV</t>
  </si>
  <si>
    <t>PROMOCIONES Y SERVICIOS POLANCO SA DE CV</t>
  </si>
  <si>
    <t>PHILLIPS HAGER AND NORTH LIFETIME 2060 FUND</t>
  </si>
  <si>
    <t>NUNCHI SA DE CV</t>
  </si>
  <si>
    <t>SERVICIOS ANCATEC SA DE CV</t>
  </si>
  <si>
    <t>FONDO ACTINVER PORTAFOLIO TACTICO 10 SA DE CV FONDO DE INVERSION DE RENTA VARIABLE</t>
  </si>
  <si>
    <t>CANADA SCAFFOLD SUPPLY CO LTD</t>
  </si>
  <si>
    <t>KEMWOOD FLOORS INC</t>
  </si>
  <si>
    <t>CENTRO MEDICO DE PUNTA DE MITA S DE RL DE CV</t>
  </si>
  <si>
    <t>CARNES RUBIOS SA DE CV</t>
  </si>
  <si>
    <t>ROTAREX MEXICO SA DE CV</t>
  </si>
  <si>
    <t>HABITA TULUM SA DE CV</t>
  </si>
  <si>
    <t>AMDE CONSULTORES  SC</t>
  </si>
  <si>
    <t>BYLSA DRILLING SA DE CV</t>
  </si>
  <si>
    <t>INTEGRADORA DE SERVICIOS MINEROS EL TECOLOTE S DE RL DE CV</t>
  </si>
  <si>
    <t>TRIFECTA GOLD LTD</t>
  </si>
  <si>
    <t>DISTRIBUCIONES KINO SA DE CV</t>
  </si>
  <si>
    <t>SIEFORE AZTECA BASICA 75 79 SA DE CV</t>
  </si>
  <si>
    <t>FONDO ALTERNA SA DE  CV FONDO DE INVERSION EN INSTRUMENTOS DE DEUDA</t>
  </si>
  <si>
    <t>ATAC RESOURCES LTD</t>
  </si>
  <si>
    <t>BRUNOS CARS INC</t>
  </si>
  <si>
    <t>LEMONROY BUSINESS SOLUTIONS SA DE CV</t>
  </si>
  <si>
    <t>NOVIPOLIS DESARROLLOS S DE RL DE CV</t>
  </si>
  <si>
    <t>JALET SERVICIOS DE TRANSPORTE SA DE CV</t>
  </si>
  <si>
    <t>RIVERSTONE ONYX STRATEGIC, L.P</t>
  </si>
  <si>
    <t>FIDEICOMISO QUERETARO 1487/2012</t>
  </si>
  <si>
    <t>MAINTENANCE EQUIPMENT DE MEXICO MEMEX SA DE CV</t>
  </si>
  <si>
    <t>GRUPO MINERO LOS HERMANOS S DE RL DE CV</t>
  </si>
  <si>
    <t>PROYECTOS Y SERVICIOS A LA INDUSTRIA Y CONSTRUCCION S.A. DE C.V</t>
  </si>
  <si>
    <t>INDUSTRIAL RRW SA DE CV</t>
  </si>
  <si>
    <t>ROI LAND INVESTMENTS LTD</t>
  </si>
  <si>
    <t>TEBB FARMS LTD</t>
  </si>
  <si>
    <t>POINT72 ASSOCIATES II LLC - CDEA</t>
  </si>
  <si>
    <t>FAIRLANE FARMING CO LTD.</t>
  </si>
  <si>
    <t>HOSPITAL MOSCATI DE QUERETARO SA DE CV</t>
  </si>
  <si>
    <t>MARMOLES MARBEL SA DE CV</t>
  </si>
  <si>
    <t>770 PACIFIC ROAD INC</t>
  </si>
  <si>
    <t>57 RYMAL ROAD WEST INC</t>
  </si>
  <si>
    <t>UNITIZA S DE RL DE CV</t>
  </si>
  <si>
    <t>MAQUINADOS DE PRECISION IEA SA DE CV</t>
  </si>
  <si>
    <t>ESTRADA MIRANDA PROYECTO Y CONSTRUCCION SA DE CV</t>
  </si>
  <si>
    <t>MAS PENSION SIEFORE BASICA DE PENSIONES SA DE CV</t>
  </si>
  <si>
    <t>RMRK S DE RL DE CV</t>
  </si>
  <si>
    <t>THE COIN HUNTER INC</t>
  </si>
  <si>
    <t>INMOBILIARIA MOSCATI DE QUERETARO SA DE CV</t>
  </si>
  <si>
    <t>INTERCAMBIO COMERCIAL SA DE CV</t>
  </si>
  <si>
    <t>EXPLORACIONES AAA SA DE CV</t>
  </si>
  <si>
    <t>SUAQUI VERDE PROPERTIES SA DE CV</t>
  </si>
  <si>
    <t>JK MATERIAL SA DE CV</t>
  </si>
  <si>
    <t>GRUPO PROHESTO S DE RL DE CV</t>
  </si>
  <si>
    <t>CSQB ENERGY SAPI DE CV</t>
  </si>
  <si>
    <t>KEYNOTE EQUITIES INC. &amp; KEYNOTE DEVELOPMENT CORPORATION</t>
  </si>
  <si>
    <t>CONSTRUCTORA SCSQ S DE RL DE CV</t>
  </si>
  <si>
    <t>CHICAGO BRIDGE DE MEXICO SA DE CV</t>
  </si>
  <si>
    <t>INMOBILIARIA LOMAS DE VALLE DORADO SA DE CV</t>
  </si>
  <si>
    <t>LYSSETTE SA DE CV</t>
  </si>
  <si>
    <t>AGRICOLA Y GANADERA LOS OLIVOS SPR DE RL</t>
  </si>
  <si>
    <t>CASA COMERCIAL DE AGROQUIMICOS MR S DE RL DE CV</t>
  </si>
  <si>
    <t>LEDUPGRADES CA LTD</t>
  </si>
  <si>
    <t>STUDIO ANIL MOHABIR INC</t>
  </si>
  <si>
    <t>KING CARLETON STREET INC</t>
  </si>
  <si>
    <t>KIRCHHOFF AUTOMOTIVE MEXICO SA DE CV</t>
  </si>
  <si>
    <t>FLOWEQUIPMENT DE MEXICO SA DE CV</t>
  </si>
  <si>
    <t>INMUEBLES COVER SA DE CV</t>
  </si>
  <si>
    <t>SEMEX SA DE CV</t>
  </si>
  <si>
    <t>MINERA IGMAR SA DE CV</t>
  </si>
  <si>
    <t>NIAGARA ORCHARD &amp; VINEYARD CORP</t>
  </si>
  <si>
    <t>STATFLO INC</t>
  </si>
  <si>
    <t>PH&amp;N SHORT CORE PLUS BOND FUND</t>
  </si>
  <si>
    <t>KEYNOTE EQUITIES INC</t>
  </si>
  <si>
    <t>PTG Division of SGAS</t>
  </si>
  <si>
    <t>CENTURY BUSINESS SOLUTIONS CANADA ULC</t>
  </si>
  <si>
    <t>HMB PRODUCE SA DE CV</t>
  </si>
  <si>
    <t>CORRALES LA ALDANA GRUPO AGROPECUARIO S DE PR DE RL</t>
  </si>
  <si>
    <t>YACHTCANCUN COM SA DE CV</t>
  </si>
  <si>
    <t>673753 ONTARIO LIMITED</t>
  </si>
  <si>
    <t>BONVIN WINE &amp; SPIRITS MERCHANTS LTD</t>
  </si>
  <si>
    <t>JUNO COLLEGE OF TECHNOLOGY INC</t>
  </si>
  <si>
    <t>CINTAS CANADA LIMITED</t>
  </si>
  <si>
    <t>EATON VANCE MANAGEMENT - BLOCK TRADE</t>
  </si>
  <si>
    <t>EATON VANCE AFFILIATED FUNDS (AS AGENT)</t>
  </si>
  <si>
    <t>SUN LIFE GLOBAL INVESTMENTS (CANADA) INC AFFILIATED FUNDS</t>
  </si>
  <si>
    <t>SALSA TAMAZULA SA DE CV</t>
  </si>
  <si>
    <t>LOGISTICA HMB SA DE CV</t>
  </si>
  <si>
    <t>SAGAQUIM S DE RL DE CV</t>
  </si>
  <si>
    <t>GFS INVESTMENTS CANADA INC</t>
  </si>
  <si>
    <t>HARRIS CANADA SYSTEMS INC</t>
  </si>
  <si>
    <t>WEYERHAEUSER COMPANY LIMITED</t>
  </si>
  <si>
    <t>A.F.P. MODELO S.A. - FONDO A</t>
  </si>
  <si>
    <t>DH DENTAL BUSINESS SERVICES, LLC</t>
  </si>
  <si>
    <t>A.F.P. MODELO S.A.  FONDO B</t>
  </si>
  <si>
    <t>INGENIERIA CONTROL E INSTRUMENTACION SA DE CV</t>
  </si>
  <si>
    <t>FROMSYN MULTISERVICIOS SA DE CV</t>
  </si>
  <si>
    <t>JOSE LUIS FLORES GARNICA</t>
  </si>
  <si>
    <t>468177 ONTARIO LTD</t>
  </si>
  <si>
    <t>TATA STEEL MINERALS CANADA LTD</t>
  </si>
  <si>
    <t>VALEURS MOBILIERES DESJARDINS INC</t>
  </si>
  <si>
    <t>A.F.P. MODELO S.A.  FONDO C</t>
  </si>
  <si>
    <t>BUFFALO CREEK MILLS 2017 INC</t>
  </si>
  <si>
    <t>AIR CANADA PENSION MASTER TRUST FUND - BLOCK</t>
  </si>
  <si>
    <t>TRANS-CANADA CAPITAL INC - BLOCK</t>
  </si>
  <si>
    <t>THE HANOVER INSURANCE GROUP INC</t>
  </si>
  <si>
    <t>A.F.P. MODELO S.A. FONDO D</t>
  </si>
  <si>
    <t>CHARGER LOGISTICS INC</t>
  </si>
  <si>
    <t>A.F.P. MODELO S.A. FONDO E</t>
  </si>
  <si>
    <t>MSI DE MEXICO INDUSTRIAL SUPPLIES &amp; MRO S DE RL DE CV</t>
  </si>
  <si>
    <t>INTERCOMZA SA DE CV</t>
  </si>
  <si>
    <t>SANTA ANA SPRINGS SA DE CV</t>
  </si>
  <si>
    <t>ISOENERGY LTD.</t>
  </si>
  <si>
    <t>FRUTERIA WELTON SA DE CV</t>
  </si>
  <si>
    <t>INGENIERIA Y DESARROLLO EMPRESARIAL DE TABASCO SA DE CV</t>
  </si>
  <si>
    <t>MASCO CORPORATION</t>
  </si>
  <si>
    <t>LEHMAN BRO INTL (EUROPE) CLIENT POS</t>
  </si>
  <si>
    <t>PX PRECINOX SA</t>
  </si>
  <si>
    <t>VALE INTERNATIONAL SA</t>
  </si>
  <si>
    <t>VALE INTERNATIONAL S.A.</t>
  </si>
  <si>
    <t>ELLIOT - BLOCK TRADE</t>
  </si>
  <si>
    <t>TFS Derivatives LTD</t>
  </si>
  <si>
    <t>TFS DERIVATIVES LTD</t>
  </si>
  <si>
    <t>BOBCAT EQUIPMENT LTD</t>
  </si>
  <si>
    <t>COAST MOUNTAIN BUS COMPANY LTD</t>
  </si>
  <si>
    <t>TOLEDO REFINING COMPANY</t>
  </si>
  <si>
    <t>APPNOVATION TECHNOLOGIES INC</t>
  </si>
  <si>
    <t>AIM PARTNERS FUND LP</t>
  </si>
  <si>
    <t>CARLYLE INTERNATIONAL ENERGY PARTNERS II SCSP</t>
  </si>
  <si>
    <t>STATE STREET TRUST COMPANY CANADA</t>
  </si>
  <si>
    <t>NATIONAL MACHINERY</t>
  </si>
  <si>
    <t>NATIONAL MACHINERY EXCHANGE, INC.</t>
  </si>
  <si>
    <t>SELECT 20I80E MANAGED PORTFOLIO CORPORATE CLASS</t>
  </si>
  <si>
    <t>SELECT 100E MANAGED PORTFOLIO CORPORATE CLASS</t>
  </si>
  <si>
    <t>ORGANIZACION DOT SA DE CV</t>
  </si>
  <si>
    <t>ORGANIZACION RODPER SA DE CV</t>
  </si>
  <si>
    <t>COMPANIA ADMINISTRADORA REMUJ SA DE CV</t>
  </si>
  <si>
    <t>FORMAS TROQUELADAS SA</t>
  </si>
  <si>
    <t>2024774 ALBERTA LTD</t>
  </si>
  <si>
    <t>SERVICIOS DIVERGENTES EN TECNOLOGIA SA DE CV</t>
  </si>
  <si>
    <t>ESSPT SA DE CV</t>
  </si>
  <si>
    <t>CLICK MOBILITYY SAPI DE CV</t>
  </si>
  <si>
    <t>BECHTEL CORPORATION</t>
  </si>
  <si>
    <t>ECARPET GALLERY INC</t>
  </si>
  <si>
    <t>275 RIDEAU STREET INC</t>
  </si>
  <si>
    <t>GRIFFITH FOODS LIMITED</t>
  </si>
  <si>
    <t>COAST HOTELS LIMITED</t>
  </si>
  <si>
    <t>INMOBILIARIA RAYGADA SA DE CV</t>
  </si>
  <si>
    <t>AGROINDUSTRIAS Y PETREOS GONMAR SPR DE RL</t>
  </si>
  <si>
    <t>METELIX DE MEXICO S DE RL DE CV</t>
  </si>
  <si>
    <t>RAUL FORTUNATO CARDOSO MAYCOTTE</t>
  </si>
  <si>
    <t>DG ENERGY SAPI DE CV</t>
  </si>
  <si>
    <t>VMED O2 UK LIMITED</t>
  </si>
  <si>
    <t>BCI QUADREAL REALTY</t>
  </si>
  <si>
    <t>BC MINING CO SA DE CV</t>
  </si>
  <si>
    <t>RAWLINGS FOUNDATION MEXICO AC</t>
  </si>
  <si>
    <t>FERTILIZANTES TEPEYAC SA DE CV</t>
  </si>
  <si>
    <t>FIO AUTOMOTIVE CANADA CORPORATION</t>
  </si>
  <si>
    <t>FIO AUTOMATIVE CANADA CORPORATION</t>
  </si>
  <si>
    <t>INTER AMERICAN INVESTMENT CORPORATION</t>
  </si>
  <si>
    <t>ADMINISTRADORA DE FONDOS DE PENSIONES MODELO S.A.</t>
  </si>
  <si>
    <t>MARIA LETICIA VELEZ SALCIDO</t>
  </si>
  <si>
    <t>MOLINO LA FAMA SA DE CV</t>
  </si>
  <si>
    <t>CONSULTORES DEFINIDOS EN CONCEPTOS DE ALTA DIRECCION SA DE CV</t>
  </si>
  <si>
    <t>NIRVANA BRANDS CANADA LIMITED</t>
  </si>
  <si>
    <t>ATLANTIC GATEWAY INTERNATIONAL INC</t>
  </si>
  <si>
    <t>CADEPO EDIFICACIONES S DE RL DE CV</t>
  </si>
  <si>
    <t>DMDA ENTERPRISES SA DE CV</t>
  </si>
  <si>
    <t>CRT GLOBAL SA DE CV</t>
  </si>
  <si>
    <t>WOSI PLAYA ADMINISTRADORA SA DE CV</t>
  </si>
  <si>
    <t>MESTRADA SA DE CV</t>
  </si>
  <si>
    <t>CONSULADO GENERAL DE LA REPUBLICA DE GUATEMALA SAN LUIS POTOSI SAN LUIS POTOSI</t>
  </si>
  <si>
    <t>RECICLA SIGLO XXI SA DE CV</t>
  </si>
  <si>
    <t>MURATA MACHINERY MEXICO S DE RL DE CV</t>
  </si>
  <si>
    <t>FORE CARE MEDICAL SA DE CV</t>
  </si>
  <si>
    <t>VISION COMERCIAL DEPORTIVA SA DE CV</t>
  </si>
  <si>
    <t>CONSOLIDATED URANIUM INC.</t>
  </si>
  <si>
    <t>THE DICKHOUT FAMILY FOUNDATION</t>
  </si>
  <si>
    <t>CBRE HOLDINGS LLC</t>
  </si>
  <si>
    <t>AGRO TRIGON SA DE CV</t>
  </si>
  <si>
    <t>UNION DE CREDITO AGRICOLA DEL YAQUI SA DE CV</t>
  </si>
  <si>
    <t>PRIVATE EQUITY OPERATING PARTNERS INC</t>
  </si>
  <si>
    <t>JENNINGS MARTIN</t>
  </si>
  <si>
    <t>DIREXYON INTERNATIONAL INC.</t>
  </si>
  <si>
    <t>ESTACION DE SERVICIOS PACIFICO AZUL S DE RL DE CV</t>
  </si>
  <si>
    <t>ACF MANUFACTURA DE ACEROS INOXIDABLES SA DE CV</t>
  </si>
  <si>
    <t>WORLDWIDE FOAM S DE RL DE CV</t>
  </si>
  <si>
    <t>RANCHO MEDIO KILO SPR DE RL</t>
  </si>
  <si>
    <t>AB DEVELOPMENT CONSULTING SA DE CV</t>
  </si>
  <si>
    <t>CONSORCIO MEXICANA HS SA DE CV</t>
  </si>
  <si>
    <t>2736905 ONTARIO INC</t>
  </si>
  <si>
    <t>SCOTTECH INNOVATION LTD</t>
  </si>
  <si>
    <t>ELEMENT FLEET MANAGEMENT CORP</t>
  </si>
  <si>
    <t>VMED O2 UK HOLDCO 4 LIMITED</t>
  </si>
  <si>
    <t>10437778 CANADA INC. DBA ALL PURPOSE CREATIVE INC</t>
  </si>
  <si>
    <t>ALL PURPOSE CREATIVE INC</t>
  </si>
  <si>
    <t>MARKETIT SA DE CV</t>
  </si>
  <si>
    <t>MILLENNIUM HOLDINGS S DE RL</t>
  </si>
  <si>
    <t>POCHTECA MATERIAS PRIMAS SA DE CV</t>
  </si>
  <si>
    <t>SPRINGS CANADA PRODUCTS ULC</t>
  </si>
  <si>
    <t>CI YIELD ENHANCED CANADA AGGREGATE BOND INDEX ETF</t>
  </si>
  <si>
    <t>CI YIELD ENHANCED CANADA SHORT-TERM AGGREGATE BOND INDEX ETF</t>
  </si>
  <si>
    <t>CI ICBCCS S&amp;P CHINA 500 INDEX ETF</t>
  </si>
  <si>
    <t>CI ONE NORTH AMERICAN CORE PLUS BOND ETF</t>
  </si>
  <si>
    <t>CI ONE GLOBAL EQUITY ETF</t>
  </si>
  <si>
    <t>BANCO INTERAMERICANO DE FINANZAS SA - BANBIF</t>
  </si>
  <si>
    <t>CI WISDOMTREE US QUALITY DIVIDEND GROWTH INDEX ETF</t>
  </si>
  <si>
    <t>CI WISDOMTREE US QUALITY DIVIDEND GROWTH VARIABLY HEDGED INDEX ETF</t>
  </si>
  <si>
    <t>CI WISDOMTREE CANADA QUALITY DIVIDEND GROWTH INDEX ETF</t>
  </si>
  <si>
    <t>CI WISDOMTREE EUROPE HEDGED EQUITY INDEX ETF</t>
  </si>
  <si>
    <t>CI WISDOMTREE EMERGING MARKETS DIVIDEND INDEX ETF</t>
  </si>
  <si>
    <t>CI WISDOMTREE INTERNATIONAL QUALITY DIVIDEND GROWTH INDEX ETF</t>
  </si>
  <si>
    <t>CI WISDOMTREE INTERNATIONAL QUALITY DIVIDEND GROWTH VARIABLY HEDGED INDEX ETF</t>
  </si>
  <si>
    <t>CI WISDOMTREE JAPAN EQUITY INDEX ETF</t>
  </si>
  <si>
    <t>CI WISDOMTREE US MIDCAP DIVIDEND INDEX ETF</t>
  </si>
  <si>
    <t>COMINIX MEXICO SA DE CV</t>
  </si>
  <si>
    <t>DEDAPAY SAPI DE CV</t>
  </si>
  <si>
    <t>DICUPA SA DE CV</t>
  </si>
  <si>
    <t>PRODUCTORA DE ALIMENTOS MEXICANOS SA DE CV</t>
  </si>
  <si>
    <t>WINDSOR GENERAL TECHNOLOGIES LTD</t>
  </si>
  <si>
    <t>MICRON TECHNOLOGY, INC</t>
  </si>
  <si>
    <t>MICRON TECHNOLOGY INC</t>
  </si>
  <si>
    <t>GRUPO ARRENDADOR DEL SURESTE SA DE CV</t>
  </si>
  <si>
    <t>ALCOHOLERA HORIZONTE SA DE CV</t>
  </si>
  <si>
    <t>NUTRIAMART INC</t>
  </si>
  <si>
    <t>VISION MARKET NEUTRAL ALTERNATIVE FUND</t>
  </si>
  <si>
    <t>TD ACTIVE GLOBAL REAL ESTATE EQUITY ETF</t>
  </si>
  <si>
    <t>MACKENZIE DEVELOPED EX NORTH AMERICA AGGREGATE BOND INDEX ETF</t>
  </si>
  <si>
    <t>MACKENZIE US AGGREGATE BOND INDEX ETF</t>
  </si>
  <si>
    <t>SOLUCIONES KASHMIRA SA DE CV</t>
  </si>
  <si>
    <t>PLAZA EXCELENCIA DE SAN LUIS S DE RL DE CV</t>
  </si>
  <si>
    <t>PROVEEDORA MARCEL INTERNACIONAL SA DE CV</t>
  </si>
  <si>
    <t>PERFECTUS TERRAMEXICO S DE RL DE CV</t>
  </si>
  <si>
    <t>INMOBILIARIA DOS PLAZAS SA DE CV</t>
  </si>
  <si>
    <t>INTELIGENCIA TECNOLOGICA AP 3 20 SA DE CV</t>
  </si>
  <si>
    <t>METEOR HORTICULTURAL SYSTEMS INC</t>
  </si>
  <si>
    <t>TD Q CANADIAN LOW VOLATILITY ETF TCLV</t>
  </si>
  <si>
    <t>INVESTISSEMENTS QAB 1 LTEE</t>
  </si>
  <si>
    <t>ATC INTERNATIONAL FINANCING B.V.</t>
  </si>
  <si>
    <t>ROYAL OAK ENTERPRISES LLC</t>
  </si>
  <si>
    <t>IRRATIONAL COMPANY S DE RL DE CV</t>
  </si>
  <si>
    <t>UNIGEL ACRILICOS SA DE CV</t>
  </si>
  <si>
    <t>METACRIL SA DE CV</t>
  </si>
  <si>
    <t>UNIGEL HOLDINGS SA DE CV</t>
  </si>
  <si>
    <t>TERMODINAMICA EN PROYECTOS DE CONSTRUCCION AVENIDA 30 S DE RL DE CV</t>
  </si>
  <si>
    <t>WORLD SMALL ANIMAL VETENNARY ASSOCIATION</t>
  </si>
  <si>
    <t>RBC PH AND N SHORT TERM CANADIAN BOND ETF</t>
  </si>
  <si>
    <t>PHOENIX TOWER INTERNATIONAL IBERICA ETVE, S.L.U.</t>
  </si>
  <si>
    <t>THE FOCUSON GROUP INC</t>
  </si>
  <si>
    <t>COMERCIALIZADORA Y NEGOCIOS 26 SA DE CV</t>
  </si>
  <si>
    <t>MINERALES DE TARACHI S DE RL DE CV</t>
  </si>
  <si>
    <t>INSTITUTO PARA DEVOLVER AL PUEBLO LO ROBADO</t>
  </si>
  <si>
    <t>SUNFARM PRODUCTS LTD</t>
  </si>
  <si>
    <t>MEJORES CULTIVOS SA DE CV</t>
  </si>
  <si>
    <t>DAH MING INC</t>
  </si>
  <si>
    <t>KARINA MELISSA GUERRERO RODRIGUEZ</t>
  </si>
  <si>
    <t>JANET DICKHOUT</t>
  </si>
  <si>
    <t>ROGER AND JANET DICKHOUT</t>
  </si>
  <si>
    <t>9363-3238 QUEBEC INC</t>
  </si>
  <si>
    <t>TENEDORA CAORTICA S DE RL DE CV</t>
  </si>
  <si>
    <t>MACKEYMI SA DE CV</t>
  </si>
  <si>
    <t>TRANSPORTES LYRMA DE CD JUAREZ SA DE CV</t>
  </si>
  <si>
    <t>PANGBORN DE MEXICO S DE RL DE CV</t>
  </si>
  <si>
    <t>RAM PACKAGING DE MEXICO SA DE CV</t>
  </si>
  <si>
    <t>JUAREZ BUS SERVICIOS S DE RL DE CV</t>
  </si>
  <si>
    <t>IDEAL SA</t>
  </si>
  <si>
    <t>FIDEICOMISO DE ADMINISTRACION CIB 2763</t>
  </si>
  <si>
    <t>ADMINISTRADORA MOLIERE 222 SA DE CV</t>
  </si>
  <si>
    <t>PLAR ENTERTAINMENT &amp; SERVICES SA DE CV</t>
  </si>
  <si>
    <t>INPUVE SA DE CV</t>
  </si>
  <si>
    <t>ANTONIO BUCH CORTINA</t>
  </si>
  <si>
    <t>CONTOURGLOBAL HOLDING DE GENERACION DE ENERGIA DE MEXICO SA DE CV</t>
  </si>
  <si>
    <t>GENETIC PROPERTIES INC</t>
  </si>
  <si>
    <t>HOLLYFRONTIER LUXEMBOURG HOLDING COMPANY</t>
  </si>
  <si>
    <t>HOLLYFRONTIER CYPRUS LIMITED</t>
  </si>
  <si>
    <t>VIAJES INTERNACIONALES MONARCA SA DE CV</t>
  </si>
  <si>
    <t>TSM FONDI SA DE CV</t>
  </si>
  <si>
    <t>ZAIDI MANZIL COZUMEL S DE RL DE CV</t>
  </si>
  <si>
    <t>RIVIERA KINGDOM SA DE CV</t>
  </si>
  <si>
    <t>IMPORCER SA DE CV</t>
  </si>
  <si>
    <t>PETRO CANADA AMERICA LUBRICANTS LLC</t>
  </si>
  <si>
    <t>JIA SHI LUBRICANTS TRADING SHANGHAI CO LTD</t>
  </si>
  <si>
    <t>HOLLYFRONTIER LSP EUROPE BV</t>
  </si>
  <si>
    <t>ENERGY INTERNATIONAL PUBLISHING SAPI DE CV</t>
  </si>
  <si>
    <t>HUEMEX SA DE CV</t>
  </si>
  <si>
    <t>SERVICIOS COMPUTARIZADOS DE SAN QUINTIN SC</t>
  </si>
  <si>
    <t>AMP CAPITAL INVESTORS LIMITED (AS TRUSTEE OF THE AMP CAPITAL WHOLESALE OFFICE FUND I)</t>
  </si>
  <si>
    <t>12247470 CANADA INC</t>
  </si>
  <si>
    <t>SISTEMAS DE RIEGO THOMAS SA DE CV</t>
  </si>
  <si>
    <t>LUXURY PENINSULAR PROPERTIES S DE RL DE CV</t>
  </si>
  <si>
    <t>IKE GRUPO EMPRESARIAL S DE RL DE CV</t>
  </si>
  <si>
    <t>CIRBA INC</t>
  </si>
  <si>
    <t>VAV CONCIERGE INTERNATIONAL SA DE CV</t>
  </si>
  <si>
    <t>COMERCIAL Y LOGISTICA ALD SA DE CV</t>
  </si>
  <si>
    <t>0658039 BC LTD</t>
  </si>
  <si>
    <t>OBRAS MINERAS EL PINGUICO SA DE CV</t>
  </si>
  <si>
    <t>MARIA DE LOURDES CALDERON XELHUANTZI</t>
  </si>
  <si>
    <t>NEWFIELDS SERVICIOS DE MEXICO S DE RL DE CV</t>
  </si>
  <si>
    <t>INMOBILIARIA MARANA SA DE CV</t>
  </si>
  <si>
    <t>NOR-TEC GROUP LTD</t>
  </si>
  <si>
    <t>CAMBRIDGE ASSET ALLOCATION FUND</t>
  </si>
  <si>
    <t>INFOASIST INFORMACION Y ASISTENCIA S DE RL DE CV</t>
  </si>
  <si>
    <t>ARSA ASESORIA INTEGRAL PROFESIONAL SA DE CV</t>
  </si>
  <si>
    <t>TRANSFRONTERA SA DE CV</t>
  </si>
  <si>
    <t>RANDS IMPEX INC</t>
  </si>
  <si>
    <t>CENTRO GRAFICO DEL NOROESTE SA DE CV</t>
  </si>
  <si>
    <t>CENTRO COMERCIAL COLOSO CHAVENA SA DE CV</t>
  </si>
  <si>
    <t>PLUSPETROL CAMISEA SA</t>
  </si>
  <si>
    <t>ROPER INDUSTRIES INC</t>
  </si>
  <si>
    <t>ROPER TECHNOLOGIES INC</t>
  </si>
  <si>
    <t>M H PROPERTIES GORE ROAD LP</t>
  </si>
  <si>
    <t>FARMAMEDICA DE MEXICO SA DE CV</t>
  </si>
  <si>
    <t>TRANSMISION MECANICA Y CONTROL SAS DE CV</t>
  </si>
  <si>
    <t>TERRAMIX MEXICO SA DE CV</t>
  </si>
  <si>
    <t>CRANES AND HOIST S DE RL DE CV</t>
  </si>
  <si>
    <t>BRAVO MEDICAL TRANSLATIONS SA DE CV</t>
  </si>
  <si>
    <t>EL DETALLE EN MODA SA DE CV</t>
  </si>
  <si>
    <t>SOLUCIONES PUNTO SINGULAR SA DE CV</t>
  </si>
  <si>
    <t>ENVERLIS SA DE CV</t>
  </si>
  <si>
    <t>CUANTITAS SA DE CV</t>
  </si>
  <si>
    <t>IGUS MEXICO S DE RL DE CV</t>
  </si>
  <si>
    <t>LEGEND FLEET SOLUTIONS INC</t>
  </si>
  <si>
    <t>LAKESIDE PLASTICS LIMITED</t>
  </si>
  <si>
    <t>KEVIN ANTHONY HAMMOND</t>
  </si>
  <si>
    <t>OLIVARES PLATA CONSULTORES SA DE CV</t>
  </si>
  <si>
    <t>LOS FERTRES AGROINDUSTRIA SPR DE RL DE CV</t>
  </si>
  <si>
    <t>RIVERSTONE GLOBAL ENERGY AND POWER FUND V (CAYMAN), L.P</t>
  </si>
  <si>
    <t>AGF GLOBAL OPPORTUNITIES BOND ETF</t>
  </si>
  <si>
    <t>RENAISSANCE US EQUITY PRIVATE POOL (29124)</t>
  </si>
  <si>
    <t>RENAISSANCE US EQUITY PRIVATE POOL (29125)</t>
  </si>
  <si>
    <t>MONTGOMERY COUNTY GROUP TRUST</t>
  </si>
  <si>
    <t>SAMPI IMPORTACIONES S DE RL DE CV</t>
  </si>
  <si>
    <t>COMERCIALIZADORA ARUSAM SA DE CV</t>
  </si>
  <si>
    <t>RICSA IND INTERNACIONAL SA DE CV</t>
  </si>
  <si>
    <t>VIVASEED S DE RL DE CV</t>
  </si>
  <si>
    <t>IMVISION S DE RL DE CV</t>
  </si>
  <si>
    <t>Capula Tactical Macro Master Fund Limited</t>
  </si>
  <si>
    <t>AIRSPRINT INC</t>
  </si>
  <si>
    <t>ANIXTER POWER SOLUTIONS CANADA INC.</t>
  </si>
  <si>
    <t>INDUSTRIA PLASTICA SA DE CV</t>
  </si>
  <si>
    <t>COMERCIALIZADORA GALQUE SA DE CV</t>
  </si>
  <si>
    <t>TARIMAS DEL NORESTE SA DE CV</t>
  </si>
  <si>
    <t>BLENDER GROUP SA DE CV</t>
  </si>
  <si>
    <t>AVALON HEALTHCARE PARTNERSHIP LP</t>
  </si>
  <si>
    <t>ITAU GLOBAL INVESTMENT FUND SPC FOR AND ON BEHALF  ITAU GLOBAL MACRO PREV FUND SEGREGATED PORTFOLIO CDEA</t>
  </si>
  <si>
    <t>TN SQUARE LIMITED PARTNERSHIP</t>
  </si>
  <si>
    <t>CSC LED CORP</t>
  </si>
  <si>
    <t>ECO VALUE SA DE CV</t>
  </si>
  <si>
    <t>OCTAPHARMA SA DE CV</t>
  </si>
  <si>
    <t>LUBRICANTES Y DERIVADOS NACIONALES SA DE CV</t>
  </si>
  <si>
    <t>AEROHARP SA DE CV</t>
  </si>
  <si>
    <t>AGFIQ GLOBAL BALANCED ETF PORTFOLIO FUND</t>
  </si>
  <si>
    <t>AGFIQ GLOBAL INCOME ETF PORTFOLIO FUND</t>
  </si>
  <si>
    <t>TECHNOLOGIES MINDCORE INC</t>
  </si>
  <si>
    <t>SOCIETE GENERALE LONDON BRANCH</t>
  </si>
  <si>
    <t>AIRLINE SERVICES INTERNATIONAL INC</t>
  </si>
  <si>
    <t>CORPORATIVO MELICAR S DE RL DE CV</t>
  </si>
  <si>
    <t>GTM GRUPTECHMEX SA DE CV</t>
  </si>
  <si>
    <t>FANARQ SA DE CV</t>
  </si>
  <si>
    <t>SERVICIO BACALAR SA DE CV</t>
  </si>
  <si>
    <t>EWS LTD MX S DE RL DE CV</t>
  </si>
  <si>
    <t>ZYIA ACTIVE CANADA LIMITED</t>
  </si>
  <si>
    <t>PLANEACION Y SISTEMAS PARA LA EMPRESA SA DE CV</t>
  </si>
  <si>
    <t>JFM GLOBAL WELLNESS SA DE CV</t>
  </si>
  <si>
    <t>GRAFICA REM SA DE CV</t>
  </si>
  <si>
    <t>SALUD DE PUNTA DE MITA S DE RL DE CV</t>
  </si>
  <si>
    <t>LOGISTICA INTERMODAL Y TRANSPORTE SA DE CV</t>
  </si>
  <si>
    <t>LIDERES RECICLANDO EN MEXICO SA DE CV</t>
  </si>
  <si>
    <t>GFC CAPITAL SA DE CV</t>
  </si>
  <si>
    <t>BLUEBAY FUNDS - BLUEBAY INVESTMENT GRADE GLOBAL AGGREGATE BOND FUND</t>
  </si>
  <si>
    <t>CORESCAN SA DE CV</t>
  </si>
  <si>
    <t>INGENIERIA ELECTRICA Y EQUIPOS EUROPEOS SA DE CV</t>
  </si>
  <si>
    <t>JASTRAM ENGINEERING LTD</t>
  </si>
  <si>
    <t>MACKENZIE US MID CAP OPPORTUNITIES CURRENCY NEUTRAL FUND</t>
  </si>
  <si>
    <t>A SAFE SA DE CV</t>
  </si>
  <si>
    <t>BELGIAN SERVICES COMPANY S DE RL DE CV</t>
  </si>
  <si>
    <t>KIROS ENERGY MARKETING ULC</t>
  </si>
  <si>
    <t>CONSULTORES INTERNACIONALES DE OUTTASKING S DE RL CV</t>
  </si>
  <si>
    <t>COMTURK QUIMICA Y COMERCIO SA DE CV</t>
  </si>
  <si>
    <t>KLUT DIRECT LIMITED</t>
  </si>
  <si>
    <t>THYSSENKRUPP INDUSTRIAL SOLUTIONS (CANADA) INC.</t>
  </si>
  <si>
    <t>BIBLIOSOLUCIONES SA DE CV</t>
  </si>
  <si>
    <t>DESARROLLADORA PUNTA MOLAS SA DE CV</t>
  </si>
  <si>
    <t>RESIDENCIAS REEF COZUMEL AC</t>
  </si>
  <si>
    <t>FERRETERIA Y ACEROS 2000 SA DE CV</t>
  </si>
  <si>
    <t>GRUPO VID OLIVO Y MAR SA DE CV</t>
  </si>
  <si>
    <t>CLEARVIEW RENTALS LTD</t>
  </si>
  <si>
    <t>LIBORIO CAMACHO RETANA</t>
  </si>
  <si>
    <t>VARAFY CORPORATION</t>
  </si>
  <si>
    <t>BNP PARIBAS DUBLIN</t>
  </si>
  <si>
    <t>INDUSTRIAS DE LINAMAR S A DE C V</t>
  </si>
  <si>
    <t>TRANSFORMADORA DE PROMOCIONALES DEL CENTRO S DE RL DE CV</t>
  </si>
  <si>
    <t>SERGIO MORALES BLANCARTE</t>
  </si>
  <si>
    <t>J JESUS GUADALUPE JOYA ACEVES</t>
  </si>
  <si>
    <t>CBM SOLUCIONES INDUSTRIALES SA DE CV</t>
  </si>
  <si>
    <t>OPERADORA HOTELERA CITY CENTER METEPEC S A DE C V</t>
  </si>
  <si>
    <t>OPERADORA PLAZA LANCASTER TOLUCA SA DE CV</t>
  </si>
  <si>
    <t>REPRESENTACIONES CEBALLOS SA DE CV</t>
  </si>
  <si>
    <t>ATC INTERNATIONAL FINANCING II BV.</t>
  </si>
  <si>
    <t>EVERSOURCE RETIREMENT PLAN MASTER TRUST</t>
  </si>
  <si>
    <t>CARBONCURE TECHNOLOGIES INC</t>
  </si>
  <si>
    <t>GS TURBOENERGY S DE RL DE CV</t>
  </si>
  <si>
    <t>GRUPO AUTOMATIZACION TECNOLOGIA E INNOVACION SA DE CV</t>
  </si>
  <si>
    <t>JULIA PATRICIA DE SARACHO GATZIONIS</t>
  </si>
  <si>
    <t>RESILIENCE BIOTECHNOLOGIES INC</t>
  </si>
  <si>
    <t>RENAISSANCE CANADIAN GROWTH FUND (29661)</t>
  </si>
  <si>
    <t>CHERRYMILL IRON AND METAL COMPANY LIMITED</t>
  </si>
  <si>
    <t>COMERCIALIZADORA MAQUIGTO SA DE CV</t>
  </si>
  <si>
    <t>ATOZ LOGISTICS SA DE CV</t>
  </si>
  <si>
    <t>SPECIALTY ALLOY RECYCLING LTD</t>
  </si>
  <si>
    <t>KAMS GROWERS SUPPLY INC</t>
  </si>
  <si>
    <t>INGENIERIA ELECTRICA Y AHORRO DE ENERGIA SA DE CV</t>
  </si>
  <si>
    <t>ENERGIA NATURAL DOMINICANA ENADOM SRL</t>
  </si>
  <si>
    <t>HOLCIM HELVETIA FINANCE AG</t>
  </si>
  <si>
    <t>GRUPO TIPSA PROYECTOS S DE RL DE CV</t>
  </si>
  <si>
    <t>MAQUINARIA Y CONSTRUCCIONES LOYA SA DE CV</t>
  </si>
  <si>
    <t>MG TECH EMBROIDERY MACHINE DE MEXICO SA DE CV</t>
  </si>
  <si>
    <t>ABASTECEDORA DE MAR Y TIERRA PAJI SA DE CV</t>
  </si>
  <si>
    <t>ASOCIADOS ADUANALES AICE SC</t>
  </si>
  <si>
    <t>Atlas Diversified Master Fund LTD</t>
  </si>
  <si>
    <t>Atlas Diversified Master Fund Ltd</t>
  </si>
  <si>
    <t>ATLAS DIVERSIFIED MASTER FUND LTD</t>
  </si>
  <si>
    <t>ENFRAGEN ENERGIA SUR SAU</t>
  </si>
  <si>
    <t>VISIONS COMPUTER IMAGING SYSTEMS LTD</t>
  </si>
  <si>
    <t>PRIME ENERGIA SPA</t>
  </si>
  <si>
    <t>STUART JAMES MCCOURT</t>
  </si>
  <si>
    <t>ROBERT MANDEL</t>
  </si>
  <si>
    <t>ZJR HOLDINGS LTD</t>
  </si>
  <si>
    <t>STAR DEL NORTE SA DE CV</t>
  </si>
  <si>
    <t>SERVICIOS Y SUMINISTROS BLESS SA DE CV</t>
  </si>
  <si>
    <t>MACKENZIE DEVELOPED MARKETS REAL ESTATE INDEX ETF</t>
  </si>
  <si>
    <t>MACKENZIE EMERGING MARKETS EQUITY INDEX ETF</t>
  </si>
  <si>
    <t>MACKENZIE CONSERVATIVE ALLOCATION</t>
  </si>
  <si>
    <t>MACKENZIE GROWTH ALLOCATION ETF</t>
  </si>
  <si>
    <t>MACKENZIE GLOBAL INFRASTRUCTURE INDEX ETF</t>
  </si>
  <si>
    <t>MACKENZIE GLOBAL SUSTAINABLE DIVIDEND INDEX ETF</t>
  </si>
  <si>
    <t>MACKENZIE GLOBAL FIXED INCOME ALLOCATION ETF</t>
  </si>
  <si>
    <t>MACKENZIE BALANCED ALLOCATION ETF</t>
  </si>
  <si>
    <t>ANDEAN TELECOM PARTNERS PERU S R L</t>
  </si>
  <si>
    <t>FLOWCOMMAND DE MEXICO S DE RL DE CV</t>
  </si>
  <si>
    <t>JAVIER ANGEL LEIJA ALVAREZ</t>
  </si>
  <si>
    <t>NORTHERN GATE ENTERPRISES LIMITED</t>
  </si>
  <si>
    <t>SWA EDMONTON LP</t>
  </si>
  <si>
    <t>IND GARP SA DE CV</t>
  </si>
  <si>
    <t>TWS WORLDWIDE SA DE CV</t>
  </si>
  <si>
    <t>12 ALCONES PRODUCTOS SA DE CV</t>
  </si>
  <si>
    <t>MEDIOS CATTRI SA DE CV</t>
  </si>
  <si>
    <t>LEGGAT AVIATION LTD</t>
  </si>
  <si>
    <t>PLUSGRADE INTER LP</t>
  </si>
  <si>
    <t>OXFORD ROLLFORM INC</t>
  </si>
  <si>
    <t>POPREACH INCORPORATED</t>
  </si>
  <si>
    <t>DMAT TACTICAL INCOME FUND LP</t>
  </si>
  <si>
    <t>VCP TECNOLOGIA S DE RL DE CV</t>
  </si>
  <si>
    <t>ORGANIC EL MARQUEZ S DE RL DE CV</t>
  </si>
  <si>
    <t>RO ORGANICO S DE RL DE CV</t>
  </si>
  <si>
    <t>MAESTRO CARNICERO SA DE CV</t>
  </si>
  <si>
    <t>AROMAMEX SA DE CV</t>
  </si>
  <si>
    <t>ROSA MARIA VILLARREAL QUEVEDO</t>
  </si>
  <si>
    <t>GRUPO UNITED AUTO SA DE CV</t>
  </si>
  <si>
    <t>UNITED AUTO DE MONTERREY S DE RL DE CV</t>
  </si>
  <si>
    <t>NORTHSTAR CIEL ET TERRE</t>
  </si>
  <si>
    <t>ABC BENEFITS CORPORATION</t>
  </si>
  <si>
    <t>TURTLE CREEK INVESTMENT FUND</t>
  </si>
  <si>
    <t>NOVA ENTERPRISES LIMITED</t>
  </si>
  <si>
    <t>DISTRIBUIDORA STEINHERT SA DE CV</t>
  </si>
  <si>
    <t>ONEX CREDIT HIGH YIELD BOND FUND, LP</t>
  </si>
  <si>
    <t>CENTURION FINANCIAL TRUST</t>
  </si>
  <si>
    <t>CENTURION REAL ESTATE OPPORTUNITIES TRUST</t>
  </si>
  <si>
    <t>CITRON HYGIENE LP</t>
  </si>
  <si>
    <t>CENTURION APARTMENT REAL ESTATE INVESTMENT TRUST</t>
  </si>
  <si>
    <t>WEST INSTRUMENTS DE MEXICO SA DE CV</t>
  </si>
  <si>
    <t>COLO DEVELOPMENTS SA DE CV</t>
  </si>
  <si>
    <t>JOSE CRISTOBAL VICTORIANO PORRERO LICHTLE</t>
  </si>
  <si>
    <t>PRODUCTOS TAJIN SA DE CV</t>
  </si>
  <si>
    <t>ACTIVOS TURISTICOS DE MEXICO SAPI DE CV</t>
  </si>
  <si>
    <t>COMERCIALIZADORA DE LACTEOS Y DERIVADOS SA DE CV</t>
  </si>
  <si>
    <t>PROLIMP DEL CENTRO SA DE CV</t>
  </si>
  <si>
    <t>JAVIER ARTURO MUNOZ DELGADO</t>
  </si>
  <si>
    <t>GUADALUPE JULIETA GALINDO SAINZ</t>
  </si>
  <si>
    <t>LANE TECHNOLOGIES INC</t>
  </si>
  <si>
    <t>VOMAR INDUSTRIES INC OA TANK TRADER</t>
  </si>
  <si>
    <t>ISAGEN S.A. E.S.P</t>
  </si>
  <si>
    <t>609905 SASKATCHEWAN DBA AG AUTHORITY</t>
  </si>
  <si>
    <t>THE GEORGIAN PEAKS CLUB</t>
  </si>
  <si>
    <t>HYLIFE LTD.</t>
  </si>
  <si>
    <t>PUREFACTS FINANCIAL SOLUTIONS INC</t>
  </si>
  <si>
    <t>DP World (Canada) Investments Inc.</t>
  </si>
  <si>
    <t>DP WORLD CANADA INVESTMENTS INC</t>
  </si>
  <si>
    <t>PORT &amp; FREE ZONE WORLD FZE</t>
  </si>
  <si>
    <t>1832 AM ENHANCED SHORT TERM CREDIT FUND</t>
  </si>
  <si>
    <t>24 EXCHANGE BERMUDA LIMITED</t>
  </si>
  <si>
    <t>CANADIAN QSR SOLUTIONS INC</t>
  </si>
  <si>
    <t>2054412 ONTARIO INC DBA DIAMONDS &amp; DIAMONDS</t>
  </si>
  <si>
    <t>BARLOVENTO CONSULTORES SC</t>
  </si>
  <si>
    <t>GLOBALMANI SA DE CV</t>
  </si>
  <si>
    <t>OMEGA TOOL CANADA DE MEXICO S DE RL DE CV</t>
  </si>
  <si>
    <t>BANCA MIFEL SA FIDEICOMISO NUMERO 3833 2020</t>
  </si>
  <si>
    <t>FRANCISCO JAVIER RAMIREZ ALVARADO</t>
  </si>
  <si>
    <t>GRUPO TEXTIL PROVIDENCIA SA DE CV</t>
  </si>
  <si>
    <t>EQUIPO LOGISTICO JC S DE RL DE CV</t>
  </si>
  <si>
    <t>YOLO DESIGNS COPORATION</t>
  </si>
  <si>
    <t>RICHMOND BUILDING SUPPLIES CO LTD</t>
  </si>
  <si>
    <t>DEVIDRILL MEXICO SA DE CV</t>
  </si>
  <si>
    <t>AGROSERVICIOS NACIONALES SAPI DE CV</t>
  </si>
  <si>
    <t>INDUSTRIAS LET SA DE CV</t>
  </si>
  <si>
    <t>PROVEEDORA DE RIELES Y DURMIENTES MEXICANOS SA DE CV</t>
  </si>
  <si>
    <t>GRUPO PAN DE PALA S DE RL DE CV</t>
  </si>
  <si>
    <t>AGENCIA DESARROLLADORA MEXICO AMERICANA SA DE CV</t>
  </si>
  <si>
    <t>TOMAS GERARDO GUILLEN CIENFUEGOS</t>
  </si>
  <si>
    <t>PRODUCTOS E INSUMOS AGRICOLAS DE ALTO NIVEL DEL VALLE SPR DE RL</t>
  </si>
  <si>
    <t>JEF GLOBAL SERVICES S DE RL DE CV</t>
  </si>
  <si>
    <t>MARIO ALFREDO DE LA FUENTE MIX</t>
  </si>
  <si>
    <t>IS DE MEXICO S DE RL DE CV</t>
  </si>
  <si>
    <t>SEPARATOR TECHNOLOGY SOLUTIONS MX S DE RL DE CV</t>
  </si>
  <si>
    <t>ETIFLEX SA DE CV</t>
  </si>
  <si>
    <t>NUSMAS SA DE CV</t>
  </si>
  <si>
    <t>MANANTIAL LAS AMAPOLAS S DE PR DE RL</t>
  </si>
  <si>
    <t>RAUL GREGORIO SOTO LOPEZ</t>
  </si>
  <si>
    <t>ALBERTO DE JESUS RUZ ALTAMIRANO</t>
  </si>
  <si>
    <t>MORF WORLDWIDE SA DE CV</t>
  </si>
  <si>
    <t>JORGE MARIO CARDENAS MARTINEZ</t>
  </si>
  <si>
    <t>PROMOTORA FIESTA DEL SUR SA DE CV</t>
  </si>
  <si>
    <t>INDUSTRIAL FED'S SA DE CV</t>
  </si>
  <si>
    <t>AGRICOLA DE PRODUCTOS E INSUMOS OPTIMOS DEL VALLE S DE PR DE RL</t>
  </si>
  <si>
    <t>JUANA INES ARREOLA ENRIQUEZ</t>
  </si>
  <si>
    <t>CHIIMPAAK SA DE CV</t>
  </si>
  <si>
    <t>SWY 2019 INC</t>
  </si>
  <si>
    <t>PRESTON CENTRE MALL INC</t>
  </si>
  <si>
    <t>PLUSPETROL LOTE 56 S.A.</t>
  </si>
  <si>
    <t>CORESCAN LTD</t>
  </si>
  <si>
    <t>EPIQ CLASS ACTION SERVICES CANADA INC</t>
  </si>
  <si>
    <t>GLOBALTRADE CORPORATION</t>
  </si>
  <si>
    <t>PC CAPITAL SUPPORT SC</t>
  </si>
  <si>
    <t>TENEDORA TEMPLE SAPI DE CV</t>
  </si>
  <si>
    <t>STETTLER AUCTION MART 2016 LTD</t>
  </si>
  <si>
    <t>HONG KONG TAX AUTHORITY</t>
  </si>
  <si>
    <t>VISA FACILITATION SERVICES MEXICO S DE RL DE CV</t>
  </si>
  <si>
    <t>SIEFORE AZTECA BASICA 65 69 SA DE CV</t>
  </si>
  <si>
    <t>MAXPOS S DE RL DE CV</t>
  </si>
  <si>
    <t>IREHOLD INVESTMENTS INC</t>
  </si>
  <si>
    <t>MACKENZIE PRIVATE EQUITY REPLICATION FUND</t>
  </si>
  <si>
    <t>MACKENZIE PRIVATE EQUITY REPLICATION FUND - 81961</t>
  </si>
  <si>
    <t>MACKENZIE PRIVATE EQUITY REPLICATION FUND - 81962</t>
  </si>
  <si>
    <t>2533-4517 QUEBEC INC</t>
  </si>
  <si>
    <t>3079686 CANADA INC</t>
  </si>
  <si>
    <t>CIBANCO SA INSTITUCION DE BANCA MULTIPLE EN SU CARACTER DE FIDUCIARIO DEL CONTRATO DE FIDEICOMISO IRREVOCABLE DE ADMINISTRACION Y FUENTE DE PAGO NO. CIB/3511</t>
  </si>
  <si>
    <t>2550337 ONTARIO LTD O/A WATCH CASH</t>
  </si>
  <si>
    <t>GRUPO SICEI SA DE CV</t>
  </si>
  <si>
    <t>JRG COMERCIAL SA DE CV</t>
  </si>
  <si>
    <t>MARTHA LETICIA MADRIGAL VELAZQUEZ</t>
  </si>
  <si>
    <t>RUFJ DE MEXICO S DE RL DE CV</t>
  </si>
  <si>
    <t>GUILLERMO ANTONIO ALVAREZ LOPEZ</t>
  </si>
  <si>
    <t>INBURSA SIEFORE BASICA 65 69 SA DE CV</t>
  </si>
  <si>
    <t>INBURSA SIEFORE BASICA 60-64 SA DE CV</t>
  </si>
  <si>
    <t>FLEXTRONICS HOLDING GMBH</t>
  </si>
  <si>
    <t>EAGLE HARBOUR MULTI-STRATEGY MASTER FUND LIMITED</t>
  </si>
  <si>
    <t>8135550 CANADA CORP</t>
  </si>
  <si>
    <t>JUAN BADIA ALONSO</t>
  </si>
  <si>
    <t>INBURSA SIEFORE BASICA 80 84 SA DE CV</t>
  </si>
  <si>
    <t>ACCESORIOS Y REFACCIONES NANEZ SA DE CV</t>
  </si>
  <si>
    <t>INBURSA SIEFORE BASICA 85 89 SA DE CV</t>
  </si>
  <si>
    <t>INBURSA SIEFORE BASICA 90 94 SA DE CV</t>
  </si>
  <si>
    <t>INBURSA SIEFORE BASICA INICIAL SA DE CV</t>
  </si>
  <si>
    <t>INBURSA SIEFORE BASICA 75 79 SA DE CV</t>
  </si>
  <si>
    <t>INBURSA SIEFORE BASICA 70 74 SA DE CV</t>
  </si>
  <si>
    <t>INBURSA SIEFORE BASICA DE PENSIONES SA DE CV</t>
  </si>
  <si>
    <t>INBURSA SIEFORE BASICA 55 59 SA DE CV</t>
  </si>
  <si>
    <t>MAXTELLI INC</t>
  </si>
  <si>
    <t>QAI LABORATORIES LTD</t>
  </si>
  <si>
    <t>CIBANCO SA INSTITUCION DE BANCA MULTIPLE EN SU CARACTER DE FIDUCIARIO DEL CONTRATO DE FIDEICOMISO IRREVOCABLE DE ADMINISTRACION Y FUENTE DE PAGO NO CIB 3430</t>
  </si>
  <si>
    <t>GUIOT GUTIERREZ Y ASOCIADOS SC</t>
  </si>
  <si>
    <t>KAMPALA CAPITAL SAPI DE CV SOFOM ENR</t>
  </si>
  <si>
    <t>EDUARDO SESMA GONZALEZ</t>
  </si>
  <si>
    <t>MERKADIA SAS DE CV</t>
  </si>
  <si>
    <t>NAUTILUS ENERGY PARTNERS LLC</t>
  </si>
  <si>
    <t>MAQUINARIA FRONTERA SA DE CV</t>
  </si>
  <si>
    <t>RAMON HUMBERTO SAMPAYO ORTIZ</t>
  </si>
  <si>
    <t>AHAU S DE RL DE CV</t>
  </si>
  <si>
    <t>RALPH EMMANUEL FARAGGI ATTORNEY</t>
  </si>
  <si>
    <t>YUM! RESTAURANTS INTERNATIONAL MANAGEMENT LLC</t>
  </si>
  <si>
    <t>CANADA HEALTHLABS ASSOCIATION</t>
  </si>
  <si>
    <t>JORGE BENJAMIN TRUJILLO BARRAGAN</t>
  </si>
  <si>
    <t>MOTORES Y BOMBAS DE QUERETARO SA DE CV</t>
  </si>
  <si>
    <t>TEACH 4 ALL MEXICO AC</t>
  </si>
  <si>
    <t>NBC INMOBILIARIA SA DE CV</t>
  </si>
  <si>
    <t>JUAN FELIPE SOTTIL ACHUTEGUI</t>
  </si>
  <si>
    <t>COMERCIALIZADORA SDMHC SA DE CV</t>
  </si>
  <si>
    <t>LUET CO LTD</t>
  </si>
  <si>
    <t>RENAISSANCE GLOBAL FOCUS FUND (929667)</t>
  </si>
  <si>
    <t>IMPERIAL OVERSEAS EQUITY POOL (29668)</t>
  </si>
  <si>
    <t>IMPERIAL OVERSEAS EQUITY POOL 29669</t>
  </si>
  <si>
    <t>RENAISSANCE INTERNATIONAL EQUITY PRIVATE POOL 29671</t>
  </si>
  <si>
    <t>RENAISSANCE INTERNL EQ P (29672)</t>
  </si>
  <si>
    <t>DMAT SHORT DURATION FUND LP</t>
  </si>
  <si>
    <t>HOMEGATE CORPORATION</t>
  </si>
  <si>
    <t>ROTEMA REAL ESTATE GROUP SA DE CV</t>
  </si>
  <si>
    <t>JULIO JOSE COTO PEREZ</t>
  </si>
  <si>
    <t>ACEITES ESPECIALES TH SA DE CV</t>
  </si>
  <si>
    <t>TD ASSET MANAGEMENT 2134</t>
  </si>
  <si>
    <t>CASA DE LUZ OUTREACH MINISTRIES</t>
  </si>
  <si>
    <t>VALVER LATAM SA DE CV</t>
  </si>
  <si>
    <t>PARADISE DOCK AND LIFT INC</t>
  </si>
  <si>
    <t>BRIGHT POINT INDIA PVT. LTD</t>
  </si>
  <si>
    <t>1898845 ONTARIO INC</t>
  </si>
  <si>
    <t>CREDIBLE HOSPITALITY CORP</t>
  </si>
  <si>
    <t>BISHOPS FAMILY CYCLES LTD</t>
  </si>
  <si>
    <t>VANESSA ELIZABETH FRANYUTTI JOHNSTONE</t>
  </si>
  <si>
    <t>ALDEA UH MAY S DE RL DE CV</t>
  </si>
  <si>
    <t>COMERCIALIZADORA DIVELCO SA DE CV</t>
  </si>
  <si>
    <t>JOSE ENRRIQUE ANGULO GUTIERREZ</t>
  </si>
  <si>
    <t>ANDRIGO S DE RL DE CV</t>
  </si>
  <si>
    <t>INMUEBLES AVENTUS SA DE CV</t>
  </si>
  <si>
    <t>MARCELA VEGA GUERRA</t>
  </si>
  <si>
    <t>MORRELL RECYCLING CORPORATION</t>
  </si>
  <si>
    <t>SUER AND POLLON MECHANICAL</t>
  </si>
  <si>
    <t>CIBC GLOBAL BOND FUND 29675</t>
  </si>
  <si>
    <t>CIBC GLOBAL BOND FUND 29673</t>
  </si>
  <si>
    <t>CIBC GLOBAL BOND FUND 29676</t>
  </si>
  <si>
    <t>CIBC GLOBAL BOND FUND</t>
  </si>
  <si>
    <t>CIBC GLOBAL BOND FUND (29674)</t>
  </si>
  <si>
    <t>POINT72 ASSOCIATES LLC - CDEA</t>
  </si>
  <si>
    <t>SONEIL CVD 55 INC</t>
  </si>
  <si>
    <t>LA BATERIA VERDE SA DE CV</t>
  </si>
  <si>
    <t>JOSE GERARDO AYALA VILLARREAL</t>
  </si>
  <si>
    <t>TLT TOOL AND DIE MEXICO SA DE CV</t>
  </si>
  <si>
    <t>MORNINGSTAR RESEARCH INC</t>
  </si>
  <si>
    <t>SONEIL CVD 105 INC</t>
  </si>
  <si>
    <t>RIVERSTONE RETIREMENT TRIM ROAD INC</t>
  </si>
  <si>
    <t>HJT DEVELOPMENT GROUP LTD</t>
  </si>
  <si>
    <t>MARIGOLD INFRASTRUCTURE PARTNERS LIMITED PARTNERSHIP</t>
  </si>
  <si>
    <t>NEBRASKA INVESTMENT COUNCIL161</t>
  </si>
  <si>
    <t>NEBRASKA INVESTMENT COUNCIL291</t>
  </si>
  <si>
    <t>9162-3579 QUEBEC INC</t>
  </si>
  <si>
    <t>CONSERVAS DEL NORTE SA DE CV</t>
  </si>
  <si>
    <t>MOVIMPACTO DE MEXICO SA DE CV</t>
  </si>
  <si>
    <t>PROMOTORA DE HOGARES SM DE MEXICO SA DE CV</t>
  </si>
  <si>
    <t>WINNERMAX CAPITAL INC</t>
  </si>
  <si>
    <t>ARJAZON SEED TRADING LTD.</t>
  </si>
  <si>
    <t>ARJAZON SEED TRADING LTD</t>
  </si>
  <si>
    <t>BARIATRIX NUTRITION INC</t>
  </si>
  <si>
    <t>CHIEF MEDICAL SUPPLIES LTD</t>
  </si>
  <si>
    <t>HULE Y SILICON SA DE CV</t>
  </si>
  <si>
    <t>IMAGINA CREATIVOS ESPACIOS SA DE CV</t>
  </si>
  <si>
    <t>GERARDO HINOJOSA CAMELO</t>
  </si>
  <si>
    <t>VISION FOODS SA DE CV</t>
  </si>
  <si>
    <t>FRACCIONADORA Y URBANIZADORA DEL BRAVO SA DE CV</t>
  </si>
  <si>
    <t>MGA COMMODITIES INC/COMMODOTIES MGA, ELITE DOREE, GOLDEN ELIT</t>
  </si>
  <si>
    <t>POINT72 LONDON INVESTMENTS LTD - CDEA</t>
  </si>
  <si>
    <t>TRANSFORMAX CONSULTING MEXICO SA DE CV</t>
  </si>
  <si>
    <t>ACEITES Y PROTEINAS SA DE CV</t>
  </si>
  <si>
    <t>KERSHE S DE RL DE CV</t>
  </si>
  <si>
    <t>COMERCIAL ARIETE SA DE CV</t>
  </si>
  <si>
    <t>LUIS SPENCER VELAZQUEZ HOLGUIN</t>
  </si>
  <si>
    <t>CASSIA PRODUCTOS SA DE CV</t>
  </si>
  <si>
    <t>STAR WEST PETROLEUM LTD</t>
  </si>
  <si>
    <t>XYLAN LOGISTICS LTD</t>
  </si>
  <si>
    <t>ROUTE THIS INC</t>
  </si>
  <si>
    <t>ROUTE THIS INC.</t>
  </si>
  <si>
    <t>IPROFILE FIXED INCOME PRIVATE POOL</t>
  </si>
  <si>
    <t>CANADA LIFE RISK-MANAGED GROWTH PORTFOLIO</t>
  </si>
  <si>
    <t>CHARTER HALL DIRECT PFA FUND</t>
  </si>
  <si>
    <t>OLEOQUIMICA MEXICANA SA DE CV</t>
  </si>
  <si>
    <t>REPRINTS UNLIMITED SA DE CV</t>
  </si>
  <si>
    <t>MAS PROYECTO SA DE CV</t>
  </si>
  <si>
    <t>DANIEL GERARDO LOERA GONZALEZ</t>
  </si>
  <si>
    <t>DOLORES ANGELICA GALICIA LOYA</t>
  </si>
  <si>
    <t>DANIEL JUAN CLAUDIO DE LABORDE NOGUEZ DE ITURBE</t>
  </si>
  <si>
    <t>MERCEDES TERECITA CAMELO MARTINEZ</t>
  </si>
  <si>
    <t>SHANTZ VILLAGE MARKET GP INC</t>
  </si>
  <si>
    <t>BRANT COMMUNITY HEALTHCARE SYSTEM</t>
  </si>
  <si>
    <t>DAN LOK EDUCATION INC</t>
  </si>
  <si>
    <t>HOME QUARTERS FURNISHINGS INC</t>
  </si>
  <si>
    <t>DESINEX DE MEXICO S DE RL DE CV</t>
  </si>
  <si>
    <t>EDOUARD JEAN FRANCOIS PASCAL MARIE CLAUZEL</t>
  </si>
  <si>
    <t>SERVICIOS GENERALES ESPECIALIZADOS SA</t>
  </si>
  <si>
    <t>ROBMA SA DE CV</t>
  </si>
  <si>
    <t>AGROPECUARIA INTERNACIONAL USCATEGUI OLANO SA DE CV</t>
  </si>
  <si>
    <t>METICULOSITY ENTERPRISES INC</t>
  </si>
  <si>
    <t>TOMAS GAYTAN GARCIA Y ASOCIADOS SA DE CV</t>
  </si>
  <si>
    <t>JORGE PIO ALEGRIA FORMOSO</t>
  </si>
  <si>
    <t>INTERCOM CONSULTORES ASOCIADOS SC</t>
  </si>
  <si>
    <t>SBLP MAGOG SHOPPING CENTRE INC</t>
  </si>
  <si>
    <t>1366687 ONTARIO INC</t>
  </si>
  <si>
    <t>BREAKERS/DRILLS NORTH AMERICA INC</t>
  </si>
  <si>
    <t>HOCKEY CANADA</t>
  </si>
  <si>
    <t>INNOVACION SEGURA SA DE CV</t>
  </si>
  <si>
    <t>ACE EMPAQUES SA DE CV</t>
  </si>
  <si>
    <t>CARAKADA SA DE CV</t>
  </si>
  <si>
    <t>CANADIAN TOWERS AND FIBER OPTICS SA CV</t>
  </si>
  <si>
    <t>SEAHAWK LOGITECH SA DE CV</t>
  </si>
  <si>
    <t>GRUPO INMOBILIARIO TERBA SA DE CV</t>
  </si>
  <si>
    <t>KILLTEC NA INC</t>
  </si>
  <si>
    <t>AODA FOODS INTERNATIONAL LTD</t>
  </si>
  <si>
    <t>CONSORCIO INTERCOM SA DE CV</t>
  </si>
  <si>
    <t>JOSE ANTONIO AMARE GOMEZ</t>
  </si>
  <si>
    <t>PDN SERVICIOS FERROVIARIOS SA DE CV</t>
  </si>
  <si>
    <t>CANADIAN TOWERS SA DE CV</t>
  </si>
  <si>
    <t>PUERTA QUERETARO SAPI DE CV</t>
  </si>
  <si>
    <t>VERTIENTES NSG SA DE CV</t>
  </si>
  <si>
    <t>METRO TOW TRUCKS LTD</t>
  </si>
  <si>
    <t>ARGO BRONTE RIVER CORPORATION</t>
  </si>
  <si>
    <t>FERNANDO POZAS GARCIA</t>
  </si>
  <si>
    <t>SYLVIA MARIANNE PENSKI BUCHTHAL</t>
  </si>
  <si>
    <t>H R TECHNOLOGIES SA DE CV</t>
  </si>
  <si>
    <t>FABIENNE MARIE GENEVIEVE GANDOULF GASTINEL</t>
  </si>
  <si>
    <t>INMOBILIARIA Y ARRENDADORA JELIN SA DE CV</t>
  </si>
  <si>
    <t>HUGUETTE LUISA GANDOULF LEBRE</t>
  </si>
  <si>
    <t>MIGUEL F MEISZNER MENDEL</t>
  </si>
  <si>
    <t>PROMOTORA HIGA SA DE CV</t>
  </si>
  <si>
    <t>SINAI HEALTH SYSTEM</t>
  </si>
  <si>
    <t>MAC ACRES LTD.</t>
  </si>
  <si>
    <t>ENTHEON HOLDINGS CORP</t>
  </si>
  <si>
    <t>FREZY INC</t>
  </si>
  <si>
    <t>JACOBO 711 SA DE CV</t>
  </si>
  <si>
    <t>NETINTERCOM SA DE CV</t>
  </si>
  <si>
    <t>MARIA CECILIA ESTELA DE ASUNCION DIAZ ROMO</t>
  </si>
  <si>
    <t>TURQUESTAN SA DE CV</t>
  </si>
  <si>
    <t>PRODUCCIONES P P MEXICO SERIES SA DE CV</t>
  </si>
  <si>
    <t>PRODUCCIONES P P MEXICO SA DE CV</t>
  </si>
  <si>
    <t>MICKAEL PASCAL JOSEPH GANDOULF ZBINDEN</t>
  </si>
  <si>
    <t>OPERADORA OMX SA DE CV</t>
  </si>
  <si>
    <t>ANGELICA SUSANA TRUJILLO BARRAGAN</t>
  </si>
  <si>
    <t>CORPORATION OF THE CITY OF WINDSOR</t>
  </si>
  <si>
    <t>AERFUNDING 1 LIMITED</t>
  </si>
  <si>
    <t>NORTHERN STATES POWER COMPANY - MINNESOTA</t>
  </si>
  <si>
    <t>NORTHERN STATES POWER COMPANY WISCONSIN</t>
  </si>
  <si>
    <t>GREENLAND GROWERS NURSERY LTD.</t>
  </si>
  <si>
    <t>ISMAEL CASTILLO HERNANDEZ</t>
  </si>
  <si>
    <t>ENERGIA SOLAR CUNCUNUL S DE RL DE CV</t>
  </si>
  <si>
    <t>DANIEL CASTILLO HERNANDEZ</t>
  </si>
  <si>
    <t>AF GEAR TECHNOLOGY SA DE CV</t>
  </si>
  <si>
    <t>HACIENDAS DE BACALAR SAPI DE CV</t>
  </si>
  <si>
    <t>LA CORRIENTE DEL GOLFO MEXICO SA DE CV</t>
  </si>
  <si>
    <t>BUY PLAYA SA DE CV</t>
  </si>
  <si>
    <t>AVANGRID, INC.</t>
  </si>
  <si>
    <t>AVANGRID INC</t>
  </si>
  <si>
    <t>ADVANCED MARKETING SOLUTIONS INC</t>
  </si>
  <si>
    <t>EMPIRE COMMUNITIES CORP</t>
  </si>
  <si>
    <t>FELDER RENTALS DE MEXICO SA DE CV</t>
  </si>
  <si>
    <t>JOSE LUIS CASTILLO BENITEZ</t>
  </si>
  <si>
    <t>TELTONIKA DE MEXICO S DE RL DE CV</t>
  </si>
  <si>
    <t>TEXAS INDUSTRIAL SUPPLY DE MEXICO SA DE CV</t>
  </si>
  <si>
    <t>LES EQUIPEMENTS RAPCO INC</t>
  </si>
  <si>
    <t>LOS ANGELES COUNTY DEFERRED 1003</t>
  </si>
  <si>
    <t>PACIFIC INTERNATIONAL EQUITIES CORP INC</t>
  </si>
  <si>
    <t>FRIEDMAN FAMILY FOUNDATION</t>
  </si>
  <si>
    <t>FOUNDATION MEHADURAS FRIEDMAN</t>
  </si>
  <si>
    <t>PROVEEDORA GENETICA DE DELICIAS SA DE CV</t>
  </si>
  <si>
    <t>ESTEBAN EDUARDO QUINTANA ROLDAN</t>
  </si>
  <si>
    <t>JOSE DACASA GOMEZ</t>
  </si>
  <si>
    <t>ALUMINIOS DEL PACIFICO SA DE CV</t>
  </si>
  <si>
    <t>OSMOW S INC.</t>
  </si>
  <si>
    <t>ROCKY MOUNTAIN EQUIPMENT LP</t>
  </si>
  <si>
    <t>NEPTUNE OPERATIONS LTD</t>
  </si>
  <si>
    <t>INVERFAL PERU SA</t>
  </si>
  <si>
    <t>AMELECO ELECTRIC INC</t>
  </si>
  <si>
    <t>GC STUDIOS SA DE CV</t>
  </si>
  <si>
    <t>SEMILLAS BERENTSEN SA DE CV</t>
  </si>
  <si>
    <t>INFRA SA DE CV</t>
  </si>
  <si>
    <t>CARRYGO TRASLADOS SA DE CV</t>
  </si>
  <si>
    <t>KABOOM FIREWORKS INC</t>
  </si>
  <si>
    <t>WILDCAT EQUIPMENT INC</t>
  </si>
  <si>
    <t>WEST WALL GROUP SA DE CV</t>
  </si>
  <si>
    <t>CGTS EQUIPMENT DE MEXICO SA DE CV</t>
  </si>
  <si>
    <t>MEDICAMENTOS Y ESPECIALIDADES GOMEDS S DE RL DE CV</t>
  </si>
  <si>
    <t>GABRIEL BUTELER</t>
  </si>
  <si>
    <t>WESER PHARMA SA DE CV</t>
  </si>
  <si>
    <t>CONTENT ED NET SA DE CV</t>
  </si>
  <si>
    <t>SCG AQUARIUS CALGARY HOTEL INC</t>
  </si>
  <si>
    <t>SCG AQUARIUS OTTAWA HOTEL INC</t>
  </si>
  <si>
    <t>SCG AQUARIUS TORONTO HOTEL INC</t>
  </si>
  <si>
    <t>ST. PAUL'S FOUNDATION OF VANCOUVER</t>
  </si>
  <si>
    <t>ELECTRONIC ARTS SINGAPORE PTE LTD</t>
  </si>
  <si>
    <t>ALTASTEEL INC.</t>
  </si>
  <si>
    <t>FAIRFAX FINANCIAL HOLDINGS LIMITED</t>
  </si>
  <si>
    <t>DEARDEN PROPERTIES S DE RL DE CV</t>
  </si>
  <si>
    <t>ALEXANDER TULUM DEVELOPMENT SA DE CV</t>
  </si>
  <si>
    <t>PRODUCCIONES PINGUINO SA DE CV</t>
  </si>
  <si>
    <t>JUAN MIGUEL GANDOULF CASTELLANOS</t>
  </si>
  <si>
    <t>MARIA DE LOURDES GOMEZ Y CALDERON</t>
  </si>
  <si>
    <t>BIO PAPPEL SCRIBE SA DE CV</t>
  </si>
  <si>
    <t>HO CHI MIGUEL VEGA RODRIGUEZ</t>
  </si>
  <si>
    <t>ZYRE LOGISTICS SA DE CV</t>
  </si>
  <si>
    <t>LA CORRIENTE DEL GOLFO SERIES SA DE CV</t>
  </si>
  <si>
    <t>STORAGE CAPITAL 2 LP</t>
  </si>
  <si>
    <t>EQUIPESCA DE OBREGON SA DE CV</t>
  </si>
  <si>
    <t>CLAUDIA ALICIA EL KHOURY RABAHIYE</t>
  </si>
  <si>
    <t>JOSE ANTONIO KHOURY RABAHIYE</t>
  </si>
  <si>
    <t>OSUM OIL SANDS CORP.</t>
  </si>
  <si>
    <t xml:space="preserve">GRUPO HERDEZ SAB DE CV					</t>
  </si>
  <si>
    <t>AKRA POLYESTER SA DE CV</t>
  </si>
  <si>
    <t>SOTAHUX SA DE CV</t>
  </si>
  <si>
    <t>LOCKSLEY TECNOLOGY SA DE CV</t>
  </si>
  <si>
    <t>TEREFTALATOS MEXICANOS SA DE CV</t>
  </si>
  <si>
    <t>GRANJAS AVICOLAS RANCHO GRANDE SPR DE RL</t>
  </si>
  <si>
    <t>SERGIO LOPEZ PODESTA</t>
  </si>
  <si>
    <t>FIRST TRUST INTERNATIONAL DEVELOPED CAPITAL STRENGTH ETF</t>
  </si>
  <si>
    <t>CANADA LIFE CANADIAN GROWTH BALANCED FUND EQUITY</t>
  </si>
  <si>
    <t>CANADA LIFE CANADIAN GROWTH BALANCED FUND FIXED INCOME</t>
  </si>
  <si>
    <t>CANADA LIFE CANADIAN GROWTH BALANCED FUND</t>
  </si>
  <si>
    <t>BALTIA APARTAMENTOS S A DE C V</t>
  </si>
  <si>
    <t>AG CAPITAL CANADA LIMITED PARTNERSHIP</t>
  </si>
  <si>
    <t>BAWBAGS SA DE CV</t>
  </si>
  <si>
    <t>OLNATURA SA DE CV</t>
  </si>
  <si>
    <t>EFE GROUP CHEMICAL SOLUTIONS SA DE CV</t>
  </si>
  <si>
    <t>INTERNATIONAL RAILCAR SERVICES INC</t>
  </si>
  <si>
    <t>ALVAREZ AND SALGADO ENERGIAS SUSTENTABLES SA DE CV</t>
  </si>
  <si>
    <t>GRUPEG MEXICO S DE RL DE CV</t>
  </si>
  <si>
    <t>NACIONAL DE INGREDIENTES SA DE CV</t>
  </si>
  <si>
    <t>POWER HIT SA DE CV</t>
  </si>
  <si>
    <t>ULTECHMEX SA DE CV</t>
  </si>
  <si>
    <t>AIRPORT FORD LINCOLN LTD</t>
  </si>
  <si>
    <t>CORPORATE BOND FUND (PORTICO)</t>
  </si>
  <si>
    <t>DEGROOTE-HILL CHEVROLET BUICK GMC LTD</t>
  </si>
  <si>
    <t>CLEAR VANTAGE MEDIA CORP</t>
  </si>
  <si>
    <t>AIR CANADA VACATIONS</t>
  </si>
  <si>
    <t>PVH BRANDS AUSTRALIA PTY LTD</t>
  </si>
  <si>
    <t>KITCHENER FORD LTD</t>
  </si>
  <si>
    <t>2481792 ONTARIO LTD</t>
  </si>
  <si>
    <t>QUADRUS CORE PLUS BOND FUND (PORTICO)</t>
  </si>
  <si>
    <t>EAST COAST SPC STRATEGIC CREDIT SP</t>
  </si>
  <si>
    <t>2786050 ONTARIO INC</t>
  </si>
  <si>
    <t>FOCUS CATALYTICS INC</t>
  </si>
  <si>
    <t>HYFLODRAULIC LIMITED</t>
  </si>
  <si>
    <t>SUNCNS MEXICO S DE RL DE CV</t>
  </si>
  <si>
    <t>MICLAN SA DE CV</t>
  </si>
  <si>
    <t>1469073 ONTARIO LTD</t>
  </si>
  <si>
    <t>BRUNSWICK BIER WORKS INC</t>
  </si>
  <si>
    <t>24X CELER</t>
  </si>
  <si>
    <t>BARX CELER</t>
  </si>
  <si>
    <t>CITI CELER</t>
  </si>
  <si>
    <t>CURRENEX CELER</t>
  </si>
  <si>
    <t>EBS DIRECT CELER</t>
  </si>
  <si>
    <t>EBS AI CELER</t>
  </si>
  <si>
    <t>EBS FA CELER</t>
  </si>
  <si>
    <t>FASTMATCH CELER</t>
  </si>
  <si>
    <t>GTX CELER</t>
  </si>
  <si>
    <t>HOTSPOT CELER</t>
  </si>
  <si>
    <t>JPM CELER</t>
  </si>
  <si>
    <t>REUTERS CELER</t>
  </si>
  <si>
    <t>CELER SALESDEALER</t>
  </si>
  <si>
    <t>UBS CELER</t>
  </si>
  <si>
    <t>SANZ</t>
  </si>
  <si>
    <t>TRAIL APPLIANCES LTD</t>
  </si>
  <si>
    <t>3RD GEN HOLDINGS LTD</t>
  </si>
  <si>
    <t>ALLAN EQUIPMENT MANUFACTURING LTD</t>
  </si>
  <si>
    <t>CI GOLD BULLION FUND</t>
  </si>
  <si>
    <t>NINEPOINT DIVERSIFIED BOND FUND</t>
  </si>
  <si>
    <t>OMEGA TRADING GROUP LTD.</t>
  </si>
  <si>
    <t>BODEGAS BAROUDI SA DE CV</t>
  </si>
  <si>
    <t>CONSTRUCCIONES DESARROLLOS Y RESORTS MEXICANOS SA DE CV</t>
  </si>
  <si>
    <t>IMPORTACIONES BAROUDI SA DE CV</t>
  </si>
  <si>
    <t>RIDGEVILLE COLONY FARMS LTD</t>
  </si>
  <si>
    <t>POINT72 GLOBAL MACRO INVESTMENTS LLC - CDEA</t>
  </si>
  <si>
    <t>458021 ONTARIO INC</t>
  </si>
  <si>
    <t>GRANDOR MANAGEMENT LTD</t>
  </si>
  <si>
    <t>CIUDAD COMERCIAL RODRIGUEZ SA DE CV</t>
  </si>
  <si>
    <t>DAGUSI IMPORT SA DE CV</t>
  </si>
  <si>
    <t>E MARKET AND TRADE SA DE CV</t>
  </si>
  <si>
    <t>IZCAYA SA DE CV</t>
  </si>
  <si>
    <t>DYNAMIC ENERGY EVOLUTION FUND</t>
  </si>
  <si>
    <t>LDI SOLUTIONS PLUS ICAV  KFM GBP INFLATION FUND 2021 2025</t>
  </si>
  <si>
    <t>LDI SOLUTIONS PLUS ICAV   KFM GBP INFLATION FUND 2026 - 2030</t>
  </si>
  <si>
    <t>LDI SOLUTIONS PLUS ICAV  KFM GBP INFLATION FUND 2031  2035</t>
  </si>
  <si>
    <t>LDI SOLUTIONS PLUS ICAV  KFM GBP INFLATION FUND 2036  2040</t>
  </si>
  <si>
    <t>RBC $U.S. GLOBAL BALANCED PORTFOLIO</t>
  </si>
  <si>
    <t>RBC VISION FOSSIL FUEL FREE EMERGING MARKETS EQUITY FUND</t>
  </si>
  <si>
    <t>ITAU GLOBAL INVESTMENT FUND SPC FOR AND ON BEHALF OF ITAU GLOBAL DYNAMIC FUND SEGREGATED PORTFOLIO</t>
  </si>
  <si>
    <t>MEMBERTOU PROPERTIES LIMITED PARTNERSHIP</t>
  </si>
  <si>
    <t>ARCTURUS NETWORKS INC</t>
  </si>
  <si>
    <t>CREATIVE VISUAL SOLUTIONS INC</t>
  </si>
  <si>
    <t>PABLO LEGASPI LANZ</t>
  </si>
  <si>
    <t>FIDEICOMISO IRREVOCABLE NO CIB3502 CI BANCO</t>
  </si>
  <si>
    <t>DESARROLLO COMERCIAL ABARROTERO SA DE CV</t>
  </si>
  <si>
    <t>INDUSTRIAS SOLMAR V SA DE CV</t>
  </si>
  <si>
    <t>LE COMMERCE DE PAPIER ANDES INC (ANDRES PAPER TRADING INC)</t>
  </si>
  <si>
    <t>ROBERT S LENNOX</t>
  </si>
  <si>
    <t>CORO MINING CORP.</t>
  </si>
  <si>
    <t>BLUEBAY GLOBAL HIGH YIELD BOND FUND (CANADA)</t>
  </si>
  <si>
    <t>RBC SHORT-TERM GLOBAL BOND FUND</t>
  </si>
  <si>
    <t>RBC  U.S. CORE BOND POOL</t>
  </si>
  <si>
    <t>ITAU GLOBAL INVESTMENT FUND SPC FOR AND ON BEHALF OF ITAU GLOBAL DYNAMIC FIXED INCOME FUND SEGREGATED PORTFOLIO</t>
  </si>
  <si>
    <t>M AND L MANAGEMENT INC</t>
  </si>
  <si>
    <t>RBC $U.S. GLOBAL BOND FUND</t>
  </si>
  <si>
    <t>RBC $U.S. CORE PLUS BOND POOL</t>
  </si>
  <si>
    <t>RBC VISION FOSSIL FUEL FREE BALANCED FUND</t>
  </si>
  <si>
    <t>CSH HCN REGENT PARK INC</t>
  </si>
  <si>
    <t>NINEPOINT CREDIT INCOME OPPORTUNITIES FUND</t>
  </si>
  <si>
    <t>11717600 CANADA LTD</t>
  </si>
  <si>
    <t>ALCH LTD</t>
  </si>
  <si>
    <t>BACATA FOOD AND MARKETING INC</t>
  </si>
  <si>
    <t>BIOSKINCO SA DE CV</t>
  </si>
  <si>
    <t>MACKENZIE NORTHLEAF PRIVATE CREDIT FUND</t>
  </si>
  <si>
    <t>RBC VISION FOSSIL FUEL FREE BOND FD</t>
  </si>
  <si>
    <t>CANADA LIFE GLOBAL STRATEGIC INCOME FUND</t>
  </si>
  <si>
    <t>CANADA LIFE GLOBAL STRATEGIC INCOME FUND EQUITY</t>
  </si>
  <si>
    <t>CANADA LIFE GLOBAL STRATEGIC INCOME FUND FIXED INCOME</t>
  </si>
  <si>
    <t>VANCOUVER NO 1 PARTNERSHIP</t>
  </si>
  <si>
    <t>MD MANAGEMENT LIMITED</t>
  </si>
  <si>
    <t>1656975 ONTARIO INC - CANADA GO GREEN</t>
  </si>
  <si>
    <t>AGRICOLA ALTA ELVA SAPI DE CV</t>
  </si>
  <si>
    <t>AGROPECUARIA MARIA JOSE SPR DE RL</t>
  </si>
  <si>
    <t>ALIMENTOS TERRANOBLE SA DE CV</t>
  </si>
  <si>
    <t>ARTISILIO S DE RL DE CV</t>
  </si>
  <si>
    <t>C6 MEDICAL INCORPORATED</t>
  </si>
  <si>
    <t>CADENA PRODUCTIVA FORESTAL KANAIMA SA DE CV</t>
  </si>
  <si>
    <t>CIBANCO SA INSTITUCION DE BANCA MULTIPLE EN SU CARACTER DE FIDUCIARIO DEL CONTRATO DE FIDEICOMISO IRREVOCABLE DE ADMINISTRACION Y FUENTE DE PAGO NO CIB3562</t>
  </si>
  <si>
    <t>DJ PRINT SA DE CV</t>
  </si>
  <si>
    <t>EARLY TERMINATION MX</t>
  </si>
  <si>
    <t>ENRIQUE FRANCO BUSTILLOS</t>
  </si>
  <si>
    <t>EUROSERVICIOS INDUSTRIALES DE MEXICO SA DE CV</t>
  </si>
  <si>
    <t>EXALTA HERO SAPI DE CV</t>
  </si>
  <si>
    <t>GLOBAL PETROLEUM MARKETING INC</t>
  </si>
  <si>
    <t>HERVE EDOUARD LOUIS GANDOULF GASTINEL</t>
  </si>
  <si>
    <t>HMB FIELDS SPR DE RL</t>
  </si>
  <si>
    <t>HOUSE OF JEWELLERY 2020 INC</t>
  </si>
  <si>
    <t>ILUMINACION SITLUX SA DE CV</t>
  </si>
  <si>
    <t>INMOBILIARIA 722 SA DE CV</t>
  </si>
  <si>
    <t>ISAAC FERMON MAYA</t>
  </si>
  <si>
    <t>JUAN PEDRO GANDOULF LEBRE</t>
  </si>
  <si>
    <t>KOR STRUCTURAL</t>
  </si>
  <si>
    <t>KORZITE COATINGS INC</t>
  </si>
  <si>
    <t>NOBLEMAX S DE RL DE CV</t>
  </si>
  <si>
    <t>OPERADORA CASA TULUM SA DE CV</t>
  </si>
  <si>
    <t>PELYTEX DEL CENTRO SA DE CV</t>
  </si>
  <si>
    <t>RAMPION ENTERPRISES LTD</t>
  </si>
  <si>
    <t>REYNA SILVER SAPI DE CV</t>
  </si>
  <si>
    <t>ROADSIDE SUPPLY LTD</t>
  </si>
  <si>
    <t>SAPUCHI MINERA S DE RL DE CV</t>
  </si>
  <si>
    <t>SEMAC AGROINOVACION EMPRESARIAL SA DE CV</t>
  </si>
  <si>
    <t>SERVICIOS DIMENSIONALES Y DE METROLOGIA SA DE CV</t>
  </si>
  <si>
    <t>T Y GROUP MEXICO S DE RL DE CV</t>
  </si>
  <si>
    <t>TRANSGRID SOLUTIONS INC</t>
  </si>
  <si>
    <t>ZER070 S DE RL DE CV</t>
  </si>
  <si>
    <t>SWITZER CARTY TRANSPORTATION SERVICES INC</t>
  </si>
  <si>
    <t>SWITZER-CARTY TRANSPORTATION SERVICES INC.</t>
  </si>
  <si>
    <t>MAINSTEELE DEVELOPMENT LTD</t>
  </si>
  <si>
    <t>EUROPEAN OPPORTUNITIES TRUST PLC</t>
  </si>
  <si>
    <t>BNS PRIME SERVICES HOUSTON BRANCH</t>
  </si>
  <si>
    <t>86689 NEWFOUNDLAND AND LABRADOR LIMITED</t>
  </si>
  <si>
    <t>PRODUCTORA VERLOT S DE PR DE RL DE CV</t>
  </si>
  <si>
    <t>AVNET HOLDING EUROPE BVBA</t>
  </si>
  <si>
    <t>DYNAMIC RETIREMENT INCOME PLUS FUND</t>
  </si>
  <si>
    <t>DYNAMIC RETIREMENT INCOME PLUS FUND HEDGE</t>
  </si>
  <si>
    <t>PCL NSP 2021 LTD</t>
  </si>
  <si>
    <t>3A INGENIEROS SA DE CV</t>
  </si>
  <si>
    <t>CONSTRUSERVICIOS ERFA SA DE CV</t>
  </si>
  <si>
    <t>CORRUGADOS DEL ALTIPLANO SA DE CV</t>
  </si>
  <si>
    <t>ENVAI FOOD PACKAGING SA DE CV</t>
  </si>
  <si>
    <t>EXPLORADORA LA REYNA SA DE CV</t>
  </si>
  <si>
    <t>GUILLERMINA BARRAGAN CARDENAS</t>
  </si>
  <si>
    <t>JP CAPITAL ADVISORS SA DE CV</t>
  </si>
  <si>
    <t>LA CORRIENTE DEL GOLFO PODCAST SA DE CV</t>
  </si>
  <si>
    <t>MARTHA EUGENIA TRUJILLO BARRAGAN</t>
  </si>
  <si>
    <t>MOEASY INMOBILIARIO SA DE CV</t>
  </si>
  <si>
    <t>MICHAEL GREEN Y ASOCIADOS SA DE CV</t>
  </si>
  <si>
    <t>MAGNA LIFE SETTLEMENT FUND</t>
  </si>
  <si>
    <t>PASQUALE BROS DOWNTOWN LIMITED</t>
  </si>
  <si>
    <t>SMART TRS LP X</t>
  </si>
  <si>
    <t>QUIMICA CARIBE LTDA S DE RL DE CV</t>
  </si>
  <si>
    <t>CTS PRODUCTION EQUIPMENT LTD.</t>
  </si>
  <si>
    <t>AGROKUMARA SA DE CV</t>
  </si>
  <si>
    <t>GRUPO JULIO SA DE CV</t>
  </si>
  <si>
    <t>KRAYDEN CANADA (E. B PEERLESS LTD)</t>
  </si>
  <si>
    <t>SYRE SUMINISTROS Y REPARACIONES ESPECIALIZADAS S DE RL DE CV</t>
  </si>
  <si>
    <t>NEUMATICOS MUEVETIERRA SA DE CV</t>
  </si>
  <si>
    <t>SERVIACERO ELECTRO FORJADOS SA DE CV</t>
  </si>
  <si>
    <t>IMPORTADORA DE MODA EXALTA SAPI DE CV</t>
  </si>
  <si>
    <t>LLANTAS Y REFACCIONES AGRICOLAS SA DE CV</t>
  </si>
  <si>
    <t>STONEFIELD APARTMENTS SAPI DE CV</t>
  </si>
  <si>
    <t>CANADA LIFE CANADIAN GROWTH FUND (GWLIM)</t>
  </si>
  <si>
    <t>LC INVESTMENTS FUND SPC - LC IV SEGREGATED PORTFOLIO-BLOCK</t>
  </si>
  <si>
    <t>LC INVESTMENTS FUND SPC - LC I SEGREGATED PORTFOLIO</t>
  </si>
  <si>
    <t>LC Investments Fund SPC - LC II Segregated Portfolio</t>
  </si>
  <si>
    <t>KAPITALFORENINGEN LD - GULDRANDEDE OBLIGATIONER - MANDAT 1</t>
  </si>
  <si>
    <t>774573 ALBERTA LTD</t>
  </si>
  <si>
    <t>CANADA LIFE CANADIAN DIVIDEND FUND (LAKETON)</t>
  </si>
  <si>
    <t>100478 P E I INC (O/A TOP DOG MANUFACTURING)</t>
  </si>
  <si>
    <t>ANBROOK INDUSTRIES LTD</t>
  </si>
  <si>
    <t>AON MEXICO BUSINESS SUPPORT SADE CV</t>
  </si>
  <si>
    <t>BIMCA Y ASOCIADOS SA DE CV</t>
  </si>
  <si>
    <t>BWC SERVICES TRUST</t>
  </si>
  <si>
    <t>CRCMX SA DE CV SOFOM ENR</t>
  </si>
  <si>
    <t>ENRIQUE JOSE PAZ FUENTES</t>
  </si>
  <si>
    <t>FLYGTA INC</t>
  </si>
  <si>
    <t>HORTICOLA TOM SA DE CV</t>
  </si>
  <si>
    <t>INTERLUB SA DE CV</t>
  </si>
  <si>
    <t>INTERMEDIACION GIAM SA DE CV</t>
  </si>
  <si>
    <t>LABORATORIOS DESPPO SA DE CV</t>
  </si>
  <si>
    <t>MARKO TEST ZONE S DE RL DE CV</t>
  </si>
  <si>
    <t>NEAMSBY INVESTMENTS INC</t>
  </si>
  <si>
    <t>POWER PROCESS CONTROL SA DE CV</t>
  </si>
  <si>
    <t>PWD GROUP INC</t>
  </si>
  <si>
    <t>RAMON ALEJANDRO TIRADO MARTINEZ</t>
  </si>
  <si>
    <t>SOTELCO SA DE CV</t>
  </si>
  <si>
    <t>ZGEMI INC.</t>
  </si>
  <si>
    <t>AMERICAS GOLD AND SILVER CORPORATION</t>
  </si>
  <si>
    <t>CANADA LIFE CANADIAN EQUITY  FUND (LAKETON)</t>
  </si>
  <si>
    <t>FSW ENTERTAINMENT INC</t>
  </si>
  <si>
    <t>RICARDO ARTURO  PARADA DIAZ</t>
  </si>
  <si>
    <t>ETYQUETAS RIBBON LOGISTIC GROUP S DE RL DE CV</t>
  </si>
  <si>
    <t>CROWN GAMING MEXICO SA DE CV</t>
  </si>
  <si>
    <t>WEIBSER SA DE CV</t>
  </si>
  <si>
    <t>CONSTRUCTORA COMERCIAL Y DESARROLLOS INMOBILIARIOS LAMBDA ESPECIALIZADA SA DE CV</t>
  </si>
  <si>
    <t>PRECISION WEST AG CORP</t>
  </si>
  <si>
    <t>CHICKS GOLD INC</t>
  </si>
  <si>
    <t>SERVICIOS LOGISTICOS GGA AND MIEL SA DE CV</t>
  </si>
  <si>
    <t>SANTEY BERRIES FARM SPR DE RL DE CV</t>
  </si>
  <si>
    <t>FRANK SA DE CV</t>
  </si>
  <si>
    <t>BAJA TACKLE SA DE CV</t>
  </si>
  <si>
    <t>HOTEL IMAGINA SA DE CV</t>
  </si>
  <si>
    <t>BEGOCE BERRIES S DE PR DE RL DE CV</t>
  </si>
  <si>
    <t>SRA CONSUELO SC DE RL DE CV</t>
  </si>
  <si>
    <t>CUAUHTEMOC GUERRERO GONZALEZ</t>
  </si>
  <si>
    <t>MELISA MICHELLE SAAD DURICK</t>
  </si>
  <si>
    <t>PINEDALE PROPERTIES LTD</t>
  </si>
  <si>
    <t>ROPACK INC</t>
  </si>
  <si>
    <t>SRSBH INTERNACIONAL S DE RL DE CV</t>
  </si>
  <si>
    <t>DIEGO MIRANDA ALVAREZ</t>
  </si>
  <si>
    <t>NA TRANSPORT SA DE CV</t>
  </si>
  <si>
    <t>KACHE MILLER</t>
  </si>
  <si>
    <t>OLAN DE MEXICO SA DE CV</t>
  </si>
  <si>
    <t>BOARDWALK REALTY PUERTO VALLARTA S DE RL DE CV</t>
  </si>
  <si>
    <t>CESAR HUMBERTO FUNES GARAY</t>
  </si>
  <si>
    <t>FERTICADENA SA DE CV</t>
  </si>
  <si>
    <t>OSCAR ZEPEDA SOTOMAYOR</t>
  </si>
  <si>
    <t>TME INGENIERIA BIOMEDICA SA DE CV</t>
  </si>
  <si>
    <t>HECTOR MANUEL IGLESIAS ARAGON</t>
  </si>
  <si>
    <t>VIRGINIA MARIA HARO ESPINOZA</t>
  </si>
  <si>
    <t>9307 5059 QUEBEC INC(SYNERGY SOURCING)</t>
  </si>
  <si>
    <t>BUCKINGHAM SPORTS PROPERTIES COMPANY</t>
  </si>
  <si>
    <t>EXCELSIOR MINING CORP</t>
  </si>
  <si>
    <t>CLARA CORONA KIRSCH</t>
  </si>
  <si>
    <t>NBN CO LIMITED</t>
  </si>
  <si>
    <t>THE SOLUTION IN PACKAGING FOOD S DE RL DE CV</t>
  </si>
  <si>
    <t>GARROBO OPERACIONES S DE RL DE CV</t>
  </si>
  <si>
    <t>MINERA PUEBLO DE ORO SA DE CV</t>
  </si>
  <si>
    <t>ENERCARE INC</t>
  </si>
  <si>
    <t>GFS US HOLDINGS LLC</t>
  </si>
  <si>
    <t>NEG NATURAL S.A. DE C.V.</t>
  </si>
  <si>
    <t>REMANSO AT ESPIRITU DEL MAR AC</t>
  </si>
  <si>
    <t>IMCO GLOBAL PUBLIC EQUITY LP</t>
  </si>
  <si>
    <t>ARTIC CANADIAN DIAMOND COMPANY</t>
  </si>
  <si>
    <t>COMERCIALIZADORA AGRESTE SA DE CV</t>
  </si>
  <si>
    <t>AGRICOLA ZARATTINI SA DE CV</t>
  </si>
  <si>
    <t>HECTOR VILLALOBOS DOMINGUEZ</t>
  </si>
  <si>
    <t>AGROCOLMEX SA DE CV</t>
  </si>
  <si>
    <t>MID CAP CANADA FUND (GWLIM)</t>
  </si>
  <si>
    <t>CANADA LIFE MID CAP CANADA FUND (GWLIM)</t>
  </si>
  <si>
    <t>CANADA LIFE US DIVIDEND FUND GWLIM</t>
  </si>
  <si>
    <t>PARTENAIRES LEB INC.</t>
  </si>
  <si>
    <t>IBEREOLICA CABO LEONES II SA</t>
  </si>
  <si>
    <t>OSUM PRODUCTION CORP</t>
  </si>
  <si>
    <t>OSUM PRODUCTION CORP.</t>
  </si>
  <si>
    <t>PETROLEUM KNOWLEDGE AND MANAGEMENT S DE RL DE CV</t>
  </si>
  <si>
    <t>COMERCIALIZADORA NECATI SA DE CV</t>
  </si>
  <si>
    <t>DREAM ASSIGNMENT FILMS SA DE CV</t>
  </si>
  <si>
    <t>MYCARD SA DE CV</t>
  </si>
  <si>
    <t>SANTIAGO PINSON CORREA</t>
  </si>
  <si>
    <t>PARKLAND REFINING BC LTD</t>
  </si>
  <si>
    <t>SIKA TRADING SA DE CV</t>
  </si>
  <si>
    <t>CANADA LIFE SCIENCE &amp; TECHNOLOGY FUND (LONDON CAPITAL)</t>
  </si>
  <si>
    <t>CORE BOND FUND (PORTICO)</t>
  </si>
  <si>
    <t>COPTIC ORTHODOX PATRIARCHATE OF ALEXANDRIA, THE CHURCH OF THE VIRGIN MARY AND ST ATHANISIUS</t>
  </si>
  <si>
    <t>CORPORATIVO ART IN TECHNOLOGY JFH S DE RL DE CV</t>
  </si>
  <si>
    <t>EVA CECILIA GORODZINSKY Y FREIMAN</t>
  </si>
  <si>
    <t>EUROPE EQUITIES MEXICO SC</t>
  </si>
  <si>
    <t>TOJTZOTZE LI MAYA SC DE RL DE CV</t>
  </si>
  <si>
    <t>JAIME HERNANDEZ GALLEGO</t>
  </si>
  <si>
    <t>INDUSTRIAS VAZQUEZ SA DE CV</t>
  </si>
  <si>
    <t>LA CORRIENTE DEL GOLFO PRODUCCIONES SA DE CV</t>
  </si>
  <si>
    <t>CARLOS ANTONIO CASTELLANOS RODRIGUEZ</t>
  </si>
  <si>
    <t>COMERCIO AGRICOLA SA DE CV</t>
  </si>
  <si>
    <t>1041590 ONTARIO LIMITED</t>
  </si>
  <si>
    <t>ELECTRICA A B SA DE CV</t>
  </si>
  <si>
    <t>ELECTRICA AB SA DE CV</t>
  </si>
  <si>
    <t>ADRIANA DE LA CRUZ DIAZ ROMO</t>
  </si>
  <si>
    <t>ARRENDADORA HIDROCALIDA SA DE CV</t>
  </si>
  <si>
    <t>UNION AGRICOLA REGIONAL DE PRODUCTORES DE MAIZ AMARILLO ASI COMO OTROS GRANOS Y SEMILLAS D</t>
  </si>
  <si>
    <t>TELAS LAPROTEX S DE RL DE CV</t>
  </si>
  <si>
    <t>JUAN IGNACIO FERNANDEZ CARBAJAL</t>
  </si>
  <si>
    <t>MARIA VICTORIA ESTEVE DE MURGA</t>
  </si>
  <si>
    <t>LA PROVIDENCIA TEXTIL S DE RL DE CV</t>
  </si>
  <si>
    <t>APACHE ENERGY LTD.</t>
  </si>
  <si>
    <t>THE COLLEGE OF APPLIED ARTS &amp; TECHNOLOGY PENSION PLAN</t>
  </si>
  <si>
    <t>KANJI INVESTMENT CORPORATION</t>
  </si>
  <si>
    <t>INNOVAK GLOBAL SA DE CV</t>
  </si>
  <si>
    <t>TTPSAS SA DE CV</t>
  </si>
  <si>
    <t>LUIS MENDEZ VILLADEMOROS</t>
  </si>
  <si>
    <t>MARTIN DANIEL INTERIORS INC</t>
  </si>
  <si>
    <t>STARTUPS MEXICO SAPI DE CV</t>
  </si>
  <si>
    <t>MOCENCO SA</t>
  </si>
  <si>
    <t>AMS CARIBE SA DE CV</t>
  </si>
  <si>
    <t>NORTHLEAF CAPITAL OPPORTUNITIES CANADA LP</t>
  </si>
  <si>
    <t>FRANCISCO JAVIER ESQUER LUKEN</t>
  </si>
  <si>
    <t>DYNAMIC INTERNATIONAL DISCOVERY FUND</t>
  </si>
  <si>
    <t>LANCASHIRE HOLDINGS LIMITED</t>
  </si>
  <si>
    <t>RESIDEO FUNDING INC.</t>
  </si>
  <si>
    <t>RESIDEO FUNDING INC</t>
  </si>
  <si>
    <t>QUIBISA SA DE CV</t>
  </si>
  <si>
    <t>DIEGO ZORRILLA VARGAS</t>
  </si>
  <si>
    <t>ENRIQUE MUNOZ CORRAL</t>
  </si>
  <si>
    <t>MARIA DEL CONSUELO MARCELA FLORES SAIFFE FLORES</t>
  </si>
  <si>
    <t>THE HOSPITAL FOR SICK CHILDREN FOUNDATION</t>
  </si>
  <si>
    <t>MANEGA SERVICES SC</t>
  </si>
  <si>
    <t>ENSTAR LIMITED</t>
  </si>
  <si>
    <t>GPG SOLAR CHILE 2017 SPA</t>
  </si>
  <si>
    <t>AES ANDRES BV</t>
  </si>
  <si>
    <t>ADLIB PUBLISHING SYSTEMS INC</t>
  </si>
  <si>
    <t>OPERADORA EPOCAS S DE RL DE CV</t>
  </si>
  <si>
    <t>ONEST MEXICO SA DE CV</t>
  </si>
  <si>
    <t>ABC TEC SA DE CV</t>
  </si>
  <si>
    <t>EWAO SA DE CV</t>
  </si>
  <si>
    <t>JAMIE KING</t>
  </si>
  <si>
    <t>JAMIE KING FAMILY TRUST (2012) #1</t>
  </si>
  <si>
    <t>RAYMOND PRETTY FAMILY TRUST (2012) #1</t>
  </si>
  <si>
    <t>RAYMOND PRETTY AND JANINE WOODROW</t>
  </si>
  <si>
    <t>HYDROGENICS CORPORATION</t>
  </si>
  <si>
    <t>ENRIQUE JULIO ZORRILLA FULLAONDO</t>
  </si>
  <si>
    <t>KEEL WORKSHOP SA DE CV</t>
  </si>
  <si>
    <t>SURTIDORA ELECTRICA DEL NOROESTE SA DE CV</t>
  </si>
  <si>
    <t>SMITH BROS AND WILSON B C LTD</t>
  </si>
  <si>
    <t>T &amp; L CATTLE LTD</t>
  </si>
  <si>
    <t>JRK GLOBAL TRADING SA DE CV</t>
  </si>
  <si>
    <t>ARENA SOL Y MAR DE TULUM SA DE CV</t>
  </si>
  <si>
    <t>2809211 ONTARIO INC</t>
  </si>
  <si>
    <t>SUMINISTRO Y SERVICIOS DE ESPECIALIDADES PETROLERAS SA DE CV</t>
  </si>
  <si>
    <t>PARCELAS CHUVISCAR S DE RL DE CV</t>
  </si>
  <si>
    <t>ALFONSO REYES LAFARGA</t>
  </si>
  <si>
    <t>DIX PERFORMANCE NORTH LTD</t>
  </si>
  <si>
    <t>J.B.S AUTOMOTIVE CENTRE LTD</t>
  </si>
  <si>
    <t>ENTERTAINMENT ONE LTD.</t>
  </si>
  <si>
    <t>KANJI PROPERTY CORP</t>
  </si>
  <si>
    <t>OEC FREIGHT S DE RL DE CV</t>
  </si>
  <si>
    <t>BARBARA GONZALEZ ROLON</t>
  </si>
  <si>
    <t>ALIMENTOS SELLO ROJO SA DE CV</t>
  </si>
  <si>
    <t>JOSE DIBILDOX NUNEZ</t>
  </si>
  <si>
    <t>VARALF SA DE CV</t>
  </si>
  <si>
    <t>DREAM COMMERCE SOLUTIONS SA DE CV</t>
  </si>
  <si>
    <t>MONTECITO AGROINDUSTRIAL SA DE CV</t>
  </si>
  <si>
    <t>CARTRO SAPI DE CV</t>
  </si>
  <si>
    <t>SIRIUS AMERICA INSURANCE COMPANY</t>
  </si>
  <si>
    <t>1287974 BC LTD</t>
  </si>
  <si>
    <t>CONVOCATION FLOWERS INCORPORATED</t>
  </si>
  <si>
    <t>TERRACEROS URBANIZADORES MFJ S DE RL DE CV</t>
  </si>
  <si>
    <t>ROMAN GONZALEZ RUVALCABA</t>
  </si>
  <si>
    <t>FEPO GRUPO CONTRATISTA SA DE CV</t>
  </si>
  <si>
    <t>ENTERTAINMENT ONE TELEVISION USA INC.</t>
  </si>
  <si>
    <t>ENTERTAINMENT ONE UK LIMITED</t>
  </si>
  <si>
    <t>PCJ ABSOLUTE RETURN II FUND</t>
  </si>
  <si>
    <t>PCJ Absolute Return II Fund</t>
  </si>
  <si>
    <t>MATADOR BASIN FARMS LTD</t>
  </si>
  <si>
    <t>CNH PRODUCTS INC</t>
  </si>
  <si>
    <t>PROYECCION Y CONSTRUCCION CIVIL Y ELECTRICA SA DE CV</t>
  </si>
  <si>
    <t>AGRICOLA REYES PESQUEIRA SPR DE RL</t>
  </si>
  <si>
    <t>MINERA REYNA DORADA SA DE CV</t>
  </si>
  <si>
    <t>JUAN DANIEL BOCANEGRA MORALES</t>
  </si>
  <si>
    <t>XISEQ INVERSIONES SA DE CV</t>
  </si>
  <si>
    <t>SAURER MEXICO SA DE CV</t>
  </si>
  <si>
    <t>JAIME HOMS QUIROGA</t>
  </si>
  <si>
    <t>LANDSOLUTIONS LP</t>
  </si>
  <si>
    <t>1292230 BC LTD</t>
  </si>
  <si>
    <t>683915 ALBERTA LTD O/A KOH-I-NOOR JEWELLERS</t>
  </si>
  <si>
    <t>DISCOVERY GLASS KELOWNA INC</t>
  </si>
  <si>
    <t>G W MOSHER MOTORS LTD</t>
  </si>
  <si>
    <t>CIMARRON SOLAR S DE RL DE CV</t>
  </si>
  <si>
    <t>DESARROLLADORA INMOBILIARIA PACIFICA SA DE CV</t>
  </si>
  <si>
    <t>MARIANO FRANCO HERNANDEZ</t>
  </si>
  <si>
    <t>FRANCISCO JAVIER ROBERTO JAIME GANEM ESTEVEZ</t>
  </si>
  <si>
    <t>ANDRES COELLO ITUARTE</t>
  </si>
  <si>
    <t>INGENIERIA Y REPRESENTACIONES OSENKA SA DE CV</t>
  </si>
  <si>
    <t>OUTLIERS CONSULTING SA DE CV</t>
  </si>
  <si>
    <t>INOVIA GROWTH FUND II LP</t>
  </si>
  <si>
    <t>JUAN MANUEL CARRILLO GONZALEZ</t>
  </si>
  <si>
    <t>ROCIO DEL CARMEN RIVERA VARGAS</t>
  </si>
  <si>
    <t>VV HERMOSILLO DOS SA DE CV</t>
  </si>
  <si>
    <t>ALFREDO SHABOT MARCOS</t>
  </si>
  <si>
    <t>2333281 ONTARIO LTD</t>
  </si>
  <si>
    <t>1573903 ONTARIO LTD</t>
  </si>
  <si>
    <t>2621918 ONTARIO INC</t>
  </si>
  <si>
    <t>133 HERKIMER LTD</t>
  </si>
  <si>
    <t>NAYA WATERS INC./LES EAUX NAYA INC</t>
  </si>
  <si>
    <t>LES EAUX NAYA INC</t>
  </si>
  <si>
    <t>NAYA WATERS INC</t>
  </si>
  <si>
    <t>TERRAPURE ENVIRONMENTAL LTD</t>
  </si>
  <si>
    <t>KEMI CHEM SPECIALTIES SA DE CV</t>
  </si>
  <si>
    <t>ESTAFETA MEXICANA SA DE CV</t>
  </si>
  <si>
    <t>CO2 DESIGNS BY NATURE SA DE CV</t>
  </si>
  <si>
    <t>KIEROCASA COM SA DE CV</t>
  </si>
  <si>
    <t>BALESIA TOWERS MEXICO SA DE CV</t>
  </si>
  <si>
    <t>EMBAJADA DE LA REPUBLICA DE COLOMBIA O OFICINA COMERCIAL DEL GOBIERNO DE COLOMBIA</t>
  </si>
  <si>
    <t>MCMT SOLUTIONS S DE RL DE CV</t>
  </si>
  <si>
    <t>ALFREDO ENRIQUE FRANCO MC INTOSCH</t>
  </si>
  <si>
    <t>ESTHER LUCIA ROBLES LOPEZ</t>
  </si>
  <si>
    <t>SANDRA MARGARITA FRANCO HERNANDEZ</t>
  </si>
  <si>
    <t>CIBC CANADIAN BOND INDEX ETF</t>
  </si>
  <si>
    <t>CIBC GLOBAL BOND EX-CANADA INDEX ETF (CAD-HEDGED)</t>
  </si>
  <si>
    <t>CIBC EMERGING MARKETS EQUITY INDEX ETF (25913)</t>
  </si>
  <si>
    <t>CIBC INTERNATIONAL EQUITY INDEX ETF</t>
  </si>
  <si>
    <t>9421 4772 QUEBEC INC</t>
  </si>
  <si>
    <t>WYNDHAM DESTINATIONS INC.</t>
  </si>
  <si>
    <t>WYNDHAM DESTINATIONS OVERSEAS SINGAPORE PTE LTD</t>
  </si>
  <si>
    <t>BLACKSTONE CAPITAL PARTNERS (CYM) VIII AIV - F L.P.</t>
  </si>
  <si>
    <t>LYNCHPIN TECHNOLOGIES LTD.</t>
  </si>
  <si>
    <t>ELIC IMPLANTES Y COMPONENTES DENTALES SA DE CV</t>
  </si>
  <si>
    <t>LATIUM TECHNOLOGIES INC</t>
  </si>
  <si>
    <t>ENSTAR GROUP LIMITED</t>
  </si>
  <si>
    <t>DYNAMIC EMERGING MARKETS EQUITY F</t>
  </si>
  <si>
    <t>CABSI SERVICIOS SA DE CV</t>
  </si>
  <si>
    <t>ERICA MARCELA FRANCO HERNANDEZ</t>
  </si>
  <si>
    <t>WTMVII CLEANING TECHNOLOGIES CANADA</t>
  </si>
  <si>
    <t>DIRECTRIK INC</t>
  </si>
  <si>
    <t>ELECTRONICA INGENIERIA Y COMUNICACIONES SA DE CV</t>
  </si>
  <si>
    <t>LES MATELAS LAPENSEE INC</t>
  </si>
  <si>
    <t>CORAL CANADA WIIDE LTD</t>
  </si>
  <si>
    <t>EDALICA METAL SERVICES LTD.</t>
  </si>
  <si>
    <t>JUAN CARLOS JIMENEZ CANTO</t>
  </si>
  <si>
    <t>ADRIANA VANESA FRANCO HERNANDEZ</t>
  </si>
  <si>
    <t>COMPANIA DE ELECTRICIDAD DE SAN PEDRO DE MACORIS SA</t>
  </si>
  <si>
    <t>MOISES MARCOVICH KATZ</t>
  </si>
  <si>
    <t>CONSTRUCCION INTEGRAL Y TERMODINAMICAS AVENIDA 30 S DE RL DE CV</t>
  </si>
  <si>
    <t>SOLUCIONES TECNOLOGICAS INDUSTRIALES LA MEJOR SA DE CV</t>
  </si>
  <si>
    <t>BRANTFORD SHOOTS AUTO INC</t>
  </si>
  <si>
    <t>AARON MARTIN HARNESS LTD</t>
  </si>
  <si>
    <t>ARMANDO SANCHEZ MABARAK</t>
  </si>
  <si>
    <t>REFACCIONARIA AUTOMOTRIZ ANCONA SA DE CV</t>
  </si>
  <si>
    <t>ALEJANDRO RODRIGUEZ VILLAVA</t>
  </si>
  <si>
    <t>LA PUNTA PROFESSIONAL RENTALS S DE RL CV</t>
  </si>
  <si>
    <t>LP DEVELOPMENT SA DE CV</t>
  </si>
  <si>
    <t>MONTESACRO IMPO AND EXPO SA DE CV</t>
  </si>
  <si>
    <t>ELMER FERNANDO FRANCO MACIAS</t>
  </si>
  <si>
    <t>MARIO ALFONSO CRUZ NUNEZ</t>
  </si>
  <si>
    <t>J D TECHNIQUE INC</t>
  </si>
  <si>
    <t>ALEJANDRA URREA VILLASENOR</t>
  </si>
  <si>
    <t>ANA ROSA TRUJILLO BARRAGAN</t>
  </si>
  <si>
    <t>TROPICASA REALTY SA DE CV</t>
  </si>
  <si>
    <t>HINT CHIHUAHUA SA DE CV</t>
  </si>
  <si>
    <t>HENCO GLOBAL SA DE CV</t>
  </si>
  <si>
    <t>CEIBA AZUL S DE RL DE CV</t>
  </si>
  <si>
    <t>HH EQUITIES S DE RL DE CV</t>
  </si>
  <si>
    <t>CHAPMAN HOLDINGS MEX S DE RL DE CV</t>
  </si>
  <si>
    <t>ASOCIACION DE CONDOMINIOS ISLA 33 AC</t>
  </si>
  <si>
    <t>ALICE S IRA S DE RL DE CV</t>
  </si>
  <si>
    <t>EICHCORP S DE RL DE CV</t>
  </si>
  <si>
    <t>NORTHRIVER MIDSTREAM</t>
  </si>
  <si>
    <t>SOLUCIONES LOGISTICAS GGA AND MALDONADO SA DE CV</t>
  </si>
  <si>
    <t>GLOBAL EQUITY POOL</t>
  </si>
  <si>
    <t>GLOBAL EQUITY POOL ? SLEEVE</t>
  </si>
  <si>
    <t>DYNAMIC ACTIVE US MID CAP FUND</t>
  </si>
  <si>
    <t>FABIAN SERVIN MARTINEZ</t>
  </si>
  <si>
    <t>JAUREGUI Y DEL VALLE SC</t>
  </si>
  <si>
    <t>FUNED IAP</t>
  </si>
  <si>
    <t>DESARROLLOS INMOBILIARIOS BERMUDEZ SA DE CV</t>
  </si>
  <si>
    <t>ANA SARA FERRER BOHORQUES</t>
  </si>
  <si>
    <t>MILTONS FINE FOODS INC</t>
  </si>
  <si>
    <t>RENAISSANCE SHORT TERM INCOME FUND</t>
  </si>
  <si>
    <t>ECOSYNTHETIX INC</t>
  </si>
  <si>
    <t>GREENWIN HOLDINGS INC.</t>
  </si>
  <si>
    <t>JOSE VAZQUEZ IBARRA</t>
  </si>
  <si>
    <t>ANA MARIA NORAH HORNA Y FERNANDEZ</t>
  </si>
  <si>
    <t>H Y A DE MEXICO DE B C SA DE CV</t>
  </si>
  <si>
    <t>KCM EXPORT SA DE CV</t>
  </si>
  <si>
    <t>VICTORIA MARIA DE LOURDES VEGA DE LLERGO CORNISH</t>
  </si>
  <si>
    <t>LIZETTE EUGENIA FRANCO MC INTOSH</t>
  </si>
  <si>
    <t>MACKENZIE CL IVY GLOBAL BALANCED LP</t>
  </si>
  <si>
    <t>S&amp;P GLOBAL INC</t>
  </si>
  <si>
    <t>MACKENZIE CL CANADIAN GROWTH LP</t>
  </si>
  <si>
    <t>MACKENZIE CL CANADIAN DIVIDEND LP</t>
  </si>
  <si>
    <t>MACKENZIE CL IVY FOREIGN EQUITY LP</t>
  </si>
  <si>
    <t>MACKENZIE CL STRATEGIC INCOME LP</t>
  </si>
  <si>
    <t>MACKENZIE CL STRATEGIC INCOME FIXED INCOME LP</t>
  </si>
  <si>
    <t>MACKENZIE CL IVY GLOBAL BALANCED FIXED INCOME LP</t>
  </si>
  <si>
    <t>GROBER NUTRITION INC</t>
  </si>
  <si>
    <t>EQB COVERED BOND LEGISLATIVE GUARANTOR LIMITED PARTNERSHIP</t>
  </si>
  <si>
    <t>LEARSI SERVICIOS LOGISTICOS SA DE CV</t>
  </si>
  <si>
    <t>INMOBILIN MEXICO SA DE CV</t>
  </si>
  <si>
    <t>SISTEMAS EDUCATIVOS DE ENSENANZA SA DE CV</t>
  </si>
  <si>
    <t>PT LOGISTICS SA DE CV</t>
  </si>
  <si>
    <t>COMPANIA MEXICANA DE RADIOLOGIA CGR SA DE CV</t>
  </si>
  <si>
    <t>MIGUEL ANGEL AVILA SEGURA</t>
  </si>
  <si>
    <t>EDITORIAL SANTILLANA SA DE CV</t>
  </si>
  <si>
    <t>CHEMAINUS VILLAGE SQUARE LTD</t>
  </si>
  <si>
    <t>70 WARD ROAD INC</t>
  </si>
  <si>
    <t>APPLIED PATENTS INC</t>
  </si>
  <si>
    <t>RICHMOND PUBLISHING SA DE CV</t>
  </si>
  <si>
    <t>PRIVADA OTAY LAGO S DE RL DE CV</t>
  </si>
  <si>
    <t>CONSTRUCTORA Y PROYECCION VISTA DEL RIO S DE RL DE CV</t>
  </si>
  <si>
    <t>LUIS ALFREDO MENDOZA FARIAS</t>
  </si>
  <si>
    <t>CAPITAL ACTIVO SA DE CV SFP</t>
  </si>
  <si>
    <t>CONSTRUCTORA Y PROYECCION COMERCIAL S DE RL DE CV</t>
  </si>
  <si>
    <t>INGENIERIA RIOBOO SA DE CV</t>
  </si>
  <si>
    <t>GRUPPO MASTROTTO MEXICO S DE RL DE CV</t>
  </si>
  <si>
    <t>WILLOW ENTERPRISES S DE RL DE CV</t>
  </si>
  <si>
    <t>BMS FOREX COMPANY.</t>
  </si>
  <si>
    <t>PROSODIO SA DE CV</t>
  </si>
  <si>
    <t>RASA LAND DEVELOPMENT S DE RL DE CV</t>
  </si>
  <si>
    <t>ARNOLD WINDSHIELD DISTRIBUTORS EDMONTON LTD</t>
  </si>
  <si>
    <t>EMO TRANS CANADA LTD</t>
  </si>
  <si>
    <t>LAGERHAUS SOLUTIONS SA DE CV</t>
  </si>
  <si>
    <t>BERNARDO GUTIERREZ CORTINA</t>
  </si>
  <si>
    <t>ATTWELL INVESTMENTS LTD</t>
  </si>
  <si>
    <t>RESERVE BANK OF FIJI</t>
  </si>
  <si>
    <t>ARTURO REUL JIMENEZ</t>
  </si>
  <si>
    <t>JAIME GONZALEZ GARZA</t>
  </si>
  <si>
    <t>JESUS GAMEZ ECHEVARRIA</t>
  </si>
  <si>
    <t>KAMIK US INC</t>
  </si>
  <si>
    <t>MARIA CLARA LONDONO VILLA</t>
  </si>
  <si>
    <t>REPEAT DIAGNOSTICS INC</t>
  </si>
  <si>
    <t>TWC INC</t>
  </si>
  <si>
    <t>ELL-BAR INVESTMENTS INC</t>
  </si>
  <si>
    <t>AUDLEY INVESTMENTS INC</t>
  </si>
  <si>
    <t>ESQUESING INVESTMENTS LTD</t>
  </si>
  <si>
    <t>STANDARD CHARTERED BANK (THAI) PLC (THANACHART)</t>
  </si>
  <si>
    <t>STANDARD CHARTERED BANK THAI PUBLIC COMPANY LIMITED</t>
  </si>
  <si>
    <t>STANDARD CHARTERED BANK (THAI) PUBLIC COMPANY</t>
  </si>
  <si>
    <t>MAINGATE PROPERTIES INC</t>
  </si>
  <si>
    <t>OLEET PROCESSING LTD</t>
  </si>
  <si>
    <t>BRIXMOR PROPERTY GROUP INC</t>
  </si>
  <si>
    <t>EXXONMOBIL CAPITAL B.V</t>
  </si>
  <si>
    <t>NORTHLEAF CAPITAL OPPORTUNITIES HOLDINGS (CANADA) PARTNERSHIP</t>
  </si>
  <si>
    <t>NORTHLEAF SECONDARY PARTNERS HOLDINGS (CANADA) III PARTNERSHIP</t>
  </si>
  <si>
    <t>MIGUEL ANGEL FRANCO HERNANDEZ</t>
  </si>
  <si>
    <t>DX PUBLICIDAD SA DE CV</t>
  </si>
  <si>
    <t>RIVIERA MAYA GRIP SA DE CV</t>
  </si>
  <si>
    <t>MARKIM ENTERPRISES INC.</t>
  </si>
  <si>
    <t>TANDEM EXPANSION FUND I LP</t>
  </si>
  <si>
    <t>FIRST TRUST JAPAN ALPHADEX FUND</t>
  </si>
  <si>
    <t>FIRST TRUST SWITZERLAND ALPHADEX FUND</t>
  </si>
  <si>
    <t>GROENEVELD BEKA CANADA INC</t>
  </si>
  <si>
    <t>EDUARDO MIGUEL FRANCO ALVAREZ</t>
  </si>
  <si>
    <t>EMBAJADA DE LA REPUBLICA DE AZERBAIYAN</t>
  </si>
  <si>
    <t>COMPONENTES Y HERRAMENTALES STAR MEXICO S D RL CV</t>
  </si>
  <si>
    <t>BURDICK Y BURDICK DE MEXICO SA DE CV</t>
  </si>
  <si>
    <t>GUILLERMO ERNESTO WEBB CRUCES</t>
  </si>
  <si>
    <t>SOLULYNC INC</t>
  </si>
  <si>
    <t>INDUSTRIA AGRICOLA MAYA SA DE CV</t>
  </si>
  <si>
    <t>102559 PEI INC O/A BECKS HOME FURNITURE &amp; APPLIANCE</t>
  </si>
  <si>
    <t>TAMARA BABICH FARMS LTD</t>
  </si>
  <si>
    <t>TAMARA BABICH FARMS LTD.</t>
  </si>
  <si>
    <t>COUNTRY ROAD ENTERPRISES LTD</t>
  </si>
  <si>
    <t>THE WINDMILL COUNTRY MARKET INC</t>
  </si>
  <si>
    <t>Vontobel Fund - Emerging Markets Corporate Bonds</t>
  </si>
  <si>
    <t>LINCLUDEN INCOME PLUS POOLED FUND</t>
  </si>
  <si>
    <t>Vontobel Fund - Sustainable Emerging Markets Local Currency Bond</t>
  </si>
  <si>
    <t>12263858 CANADA INC</t>
  </si>
  <si>
    <t>WALDUN FOREST LTD</t>
  </si>
  <si>
    <t>Vontobel Fund - Emerging Markets Debt</t>
  </si>
  <si>
    <t>CORPORATE RENAISSANCE GROUP</t>
  </si>
  <si>
    <t>MARGARITA PADIERNA BARTNING</t>
  </si>
  <si>
    <t>JOSE LUIS FRANCO ALVAREZ</t>
  </si>
  <si>
    <t>FONDEADORA 2 0 SAPI DE CV</t>
  </si>
  <si>
    <t>DORA MARIA PADIERNA BARTNING</t>
  </si>
  <si>
    <t>EFFECTS OR FILMS COMPANY SA DE CV</t>
  </si>
  <si>
    <t>DEACERO SAPI DE CV</t>
  </si>
  <si>
    <t>SANTIAGO GANEM ULACIA</t>
  </si>
  <si>
    <t>G&amp;B BABICH FARMS LTD</t>
  </si>
  <si>
    <t>102039665 SASKATCHEWAN LTD</t>
  </si>
  <si>
    <t>VARCO BJ B.V.</t>
  </si>
  <si>
    <t>10581909 CANADA INC</t>
  </si>
  <si>
    <t>COLT STRUCTURES LTD</t>
  </si>
  <si>
    <t>MARIA DANIELA GUERRA LOPEZ</t>
  </si>
  <si>
    <t>REGINA GANEM ULACIA</t>
  </si>
  <si>
    <t>Vontobel Fund - TwentyFour Absolute Return Credit Fund</t>
  </si>
  <si>
    <t>CANOE DEFENSIVE GLOBAL BALANCED FUND</t>
  </si>
  <si>
    <t>ARTURO TORRES ARPI DIAZ INFANTE</t>
  </si>
  <si>
    <t>MARIA DEL ROCIO ABASCAL SAINZ</t>
  </si>
  <si>
    <t>MUCHO EXITO CORPORATION SA DE CV</t>
  </si>
  <si>
    <t>PATRICIA AMTMANN AGUILAR</t>
  </si>
  <si>
    <t>ANA CRISTINA VAZQUEZ DE ANDA</t>
  </si>
  <si>
    <t>ISLA RETREATS S DE RL DE CV</t>
  </si>
  <si>
    <t>JORGE VARGAS IBARRECHE</t>
  </si>
  <si>
    <t>SAND TOES S DE RL DE CV</t>
  </si>
  <si>
    <t>GIOVANNA LIZEL PENA ALARCON</t>
  </si>
  <si>
    <t>SL CASAS INC S DE RL DE CV</t>
  </si>
  <si>
    <t>OCI SOUTH S DE RL DE CV</t>
  </si>
  <si>
    <t>LOGISTICS AND STATE KAR ARA SA DE CV</t>
  </si>
  <si>
    <t>TWINIGO INC</t>
  </si>
  <si>
    <t>APOTEX PHARMACHEM INC</t>
  </si>
  <si>
    <t>DOW GLOBAL FINANCIAL MANAGEMENT INC.</t>
  </si>
  <si>
    <t>DOW GLOBAL FINANCIAL MANAGEMENT</t>
  </si>
  <si>
    <t>DOW GLOBAL FINANCIAL MANAGEMENT NDF</t>
  </si>
  <si>
    <t>GOLDER EMPLOYEE SHAREHOLDER TRUST</t>
  </si>
  <si>
    <t>MARIA FERNANDA FRANCO HERNANDEZ</t>
  </si>
  <si>
    <t>VILLA TRANQUILA ISLA MUJERES S DE RL DE CV</t>
  </si>
  <si>
    <t>DAVID ULISES DAGER GOMEZ</t>
  </si>
  <si>
    <t>ALEJANDRO ISLAS BATIZ</t>
  </si>
  <si>
    <t>JOSE MARIA RIOBOO MARTIN</t>
  </si>
  <si>
    <t>AGRICOLA MORAY SPR DE RL DE CV</t>
  </si>
  <si>
    <t>IMPULSORA NOVA S DE RL DE CV</t>
  </si>
  <si>
    <t>HERNAN FUENTES ZAMBRANO</t>
  </si>
  <si>
    <t>RUDAMETKIN DISTRIBUIDORA SA DE CV</t>
  </si>
  <si>
    <t>ALEJANDRO LAPHOND FRANCO</t>
  </si>
  <si>
    <t>BEATRIZ IDALIA HINOJOSA ELIZONDO</t>
  </si>
  <si>
    <t>CASANUEVA PEREZ II SAPI DE CV</t>
  </si>
  <si>
    <t>T STAR TECHNOLOGY DEVELOPMENT INC</t>
  </si>
  <si>
    <t>DOW FINANCIAL SERVICES INC</t>
  </si>
  <si>
    <t>DOW FINANCIAL SERVICES INC NDF</t>
  </si>
  <si>
    <t>THE CHURCH OF ST. PAUL, BLOOR STREET</t>
  </si>
  <si>
    <t>NATIONAL OILWELL VARCO UK LIMITED</t>
  </si>
  <si>
    <t>BLACK DIAMOND GROUP LIMITED</t>
  </si>
  <si>
    <t>12374625 CANADA INC (CANUCK AUTO TRADING)</t>
  </si>
  <si>
    <t>BIZI TRANSPORT INC</t>
  </si>
  <si>
    <t>LINDA MARCOS DAYAN</t>
  </si>
  <si>
    <t>MANUEL ALFONSO JESUS JUNCO RIVERO</t>
  </si>
  <si>
    <t>ZIMMA CORPORATE FINANCE SA DE CV</t>
  </si>
  <si>
    <t>MIRAISALES SA DE CV</t>
  </si>
  <si>
    <t>PRAIRIE BATTERY LTD</t>
  </si>
  <si>
    <t>SNOWFLAKE INC</t>
  </si>
  <si>
    <t>SNOWFLAKE COMPUTING NETHERLANDS B.V.</t>
  </si>
  <si>
    <t>SNOWFLAKE COMPUTING UK LIMITED</t>
  </si>
  <si>
    <t>SNOWFLAKE COMPUTING PTY LTD</t>
  </si>
  <si>
    <t>LUNDIN GOLD INC</t>
  </si>
  <si>
    <t>MACKENZIE GLOBAL SUSTAINABLE BOND FUND</t>
  </si>
  <si>
    <t>JET ICE LIMITED</t>
  </si>
  <si>
    <t>SAINT PETER AND SAINT PAUL COPTIC ORTHODOX CHURCH OF OAKVILL</t>
  </si>
  <si>
    <t>MACKENZIE GREENCHIP GLOBAL BALANCED FUND 82581</t>
  </si>
  <si>
    <t>MACKENZIE GREENCHIP GLOBAL BALANCED FUND</t>
  </si>
  <si>
    <t>ASTRA SLR FINANCE PTY LIMITED (AKA CONNECTING SYDNEY FINANCE CO PTY LIMITED)</t>
  </si>
  <si>
    <t>LMAP CHI LIMITED</t>
  </si>
  <si>
    <t>CANADA LIFE STRATEGIC INCOME FUND FIXED INCOME</t>
  </si>
  <si>
    <t>CANADA LIFE STRATEGIC INCOME FUND GLOBAL EQUITY &amp; INCOME</t>
  </si>
  <si>
    <t>CANADA LIFE STRATEGIC INCOME FUND NORTH AMERICAN EQUITY</t>
  </si>
  <si>
    <t>CANADA LIFE STRATEGIC INCOME FUND</t>
  </si>
  <si>
    <t>1907 III FUND LTD</t>
  </si>
  <si>
    <t>PARKLAND PROPERTIES INC</t>
  </si>
  <si>
    <t>CRM DE LAS AMERICAS SA DE CV</t>
  </si>
  <si>
    <t>ANA GABRIELA ALVARADO BERMEA</t>
  </si>
  <si>
    <t>ENAT INTERNATIONAL SA DE CV</t>
  </si>
  <si>
    <t>VICENTE EDUARDO ORTIZ BELTRAN</t>
  </si>
  <si>
    <t>OLANREWAJU MICHEAL GEORGE</t>
  </si>
  <si>
    <t>COMPANIA INDUSTRIAL HANKA SA DE CV</t>
  </si>
  <si>
    <t>NORMAN MEXICO COMPANY LIMITED SA DE CV</t>
  </si>
  <si>
    <t>ADMINISTRACION ADHR S DE RL DE CV</t>
  </si>
  <si>
    <t>INMOBILIARIA MASALI S DE RL DE CV</t>
  </si>
  <si>
    <t>ACAPULCO AGUAS Y JUGO TROPICAL SA DE CV</t>
  </si>
  <si>
    <t>ZIMAT CONSULTORES COMUNICACION TOTAL SA DE CV</t>
  </si>
  <si>
    <t>FIRST TRUST INDXX NEXTG UCITS ETF</t>
  </si>
  <si>
    <t>IRRIGATION AND AUTOMATION SERVICES SA DE CV</t>
  </si>
  <si>
    <t>TONKIN MARKS ENTERPRISES SA DE CV</t>
  </si>
  <si>
    <t>HLE AUTOMATION S A DE CV</t>
  </si>
  <si>
    <t>QUISITIVE TECHNOLOGY SOLUTIONS INC</t>
  </si>
  <si>
    <t>DYNAMIC ACTIVE INTERNATIONAL ETF</t>
  </si>
  <si>
    <t>DYNAMIC ACTIVE RETIREMENT INCOME PLUS ETF</t>
  </si>
  <si>
    <t>DYNAMIC ACTIVE RETIREMENT INCOME PLUS ETF - DXRA</t>
  </si>
  <si>
    <t>PEI STORAGE SOLUTIONS INC</t>
  </si>
  <si>
    <t>CASA ELIZABETH S DE RL DE CV</t>
  </si>
  <si>
    <t>EMTJ PUNTA MITA LLC S DE RL DE CV</t>
  </si>
  <si>
    <t>KARNA DE MITA S DE RL DE CV</t>
  </si>
  <si>
    <t>MARIA EUGENIA GANEM ULACIA</t>
  </si>
  <si>
    <t>WENDY ANN FRANCO MORENO</t>
  </si>
  <si>
    <t>MARIA EUGENIA GARZA FALCON RAMIREZ WIELLA</t>
  </si>
  <si>
    <t>MONICA ROSARIO FRANCO HERNANDEZ</t>
  </si>
  <si>
    <t>MANUFACTURAS ESPECIALIZADAS MOBA S DE RL DE CV</t>
  </si>
  <si>
    <t>ITALMEX SA</t>
  </si>
  <si>
    <t>JTEID VACATIONS CO S DE RL DE CV</t>
  </si>
  <si>
    <t>JILL RAWLINSON</t>
  </si>
  <si>
    <t>CANADA LIFE GLOBAL BALANCED FUND</t>
  </si>
  <si>
    <t>CANADA LIFE GLOBAL BALANCED FUND FIXED INCOME</t>
  </si>
  <si>
    <t>CANADA LIFE GLOBAL BALANCED FUND GLOBAL OR IVY</t>
  </si>
  <si>
    <t>MD PRECISION CANADIAN BALANCED GROWTH FUND</t>
  </si>
  <si>
    <t>MD PRECISION CANADIAN BALANCD GR MF</t>
  </si>
  <si>
    <t>1969528 ONTARIO INC</t>
  </si>
  <si>
    <t>BOTANICO LTD</t>
  </si>
  <si>
    <t>DUENDES DE SANTA MONICA S DE RL DE CV</t>
  </si>
  <si>
    <t>ELMER FERNANDO FRANCO HERNANDEZ</t>
  </si>
  <si>
    <t>CLIFFSIDE VILLA MX S DE RL DE CV</t>
  </si>
  <si>
    <t>SMSRCR SA DE CV</t>
  </si>
  <si>
    <t>VILLA AND DREAMS COMPANY S DE RL DE CV</t>
  </si>
  <si>
    <t>MARIA DE LOS DOLORES SOFIA ELENA ANA BEISTEGUI ROHAN CHABOT</t>
  </si>
  <si>
    <t>CAREYEROS COLINA S DE RL DE CV</t>
  </si>
  <si>
    <t>R Y M DE TIJUANA SA DE CV</t>
  </si>
  <si>
    <t>SWOON GRUPO S DE RL DE CV</t>
  </si>
  <si>
    <t>HDM 202 S DE RL DE CV</t>
  </si>
  <si>
    <t>MARIA LUCRECIA DECRESCENZO JULIAN</t>
  </si>
  <si>
    <t>STANDARD CHARTERED BANK-MEX</t>
  </si>
  <si>
    <t>STD CHARTERED BANK</t>
  </si>
  <si>
    <t>STAND CHART BANK LDN-HK DESK</t>
  </si>
  <si>
    <t>CANADA LIFE CANADIAN DIVIDEND FUND</t>
  </si>
  <si>
    <t>CANADA LIFE CANADIAN DIVIDEND FUND CANADIAN EQUITY</t>
  </si>
  <si>
    <t>CANADA LIFE CANADIAN DIVIDEND FUND GLOBAL EQUITY</t>
  </si>
  <si>
    <t>CANADA LIFE CANADIAN DIVIDEND FUND U.S. EQUITY</t>
  </si>
  <si>
    <t>MACKENZIE CANADIAN DIVIDEND FUND</t>
  </si>
  <si>
    <t>MACKENZIE CANADIAN DIVIDEND FUND CANADIAN EQUITY</t>
  </si>
  <si>
    <t>MACKENZIE CANADIAN DIVIDEND FUND GLOBAL EQUITY</t>
  </si>
  <si>
    <t>MACKENZIE CANADIAN DIVIDEND FUND U.S. EQUITY</t>
  </si>
  <si>
    <t>GOLDEN STAR RESOURCES LTD</t>
  </si>
  <si>
    <t>CANADA LIFE CANADIAN FOCUSED GROWTH FUND</t>
  </si>
  <si>
    <t>RUNWAY VALUE MANAGEMENT LIMITED PARTNERSHIP</t>
  </si>
  <si>
    <t>CANADA LIFE FOREIGN EQUITY FUND</t>
  </si>
  <si>
    <t>ENWAVE CANADA INVESTMENT HOLDINGS 2 INC</t>
  </si>
  <si>
    <t>IG CORE PORTFOLIO - GLOBAL INCOME</t>
  </si>
  <si>
    <t>2565698 ONTARIO INC</t>
  </si>
  <si>
    <t>AIRSCIENCE TECHNOLOGIES INC</t>
  </si>
  <si>
    <t>INNOVATIVE TRAILER DESIGN INDUSTRIES INC</t>
  </si>
  <si>
    <t>JORGE ALBERTO GONZALEZ CALDERON</t>
  </si>
  <si>
    <t>AMINE HADDAD DE HADDAD</t>
  </si>
  <si>
    <t>MARIA LUISA GARCIA HERNANDEZ</t>
  </si>
  <si>
    <t>AGENCIA BEE SA DE CV</t>
  </si>
  <si>
    <t>LUCA LIBURDI SA DE CV</t>
  </si>
  <si>
    <t>KILDARE FISHERIES LTD</t>
  </si>
  <si>
    <t>NEWTOPIA INC</t>
  </si>
  <si>
    <t>THOMAS ARNDT TWA LAW</t>
  </si>
  <si>
    <t>PEDROSANTIAGO GANDARILLAS MARTINEZ</t>
  </si>
  <si>
    <t>ALEJANDRO DAVID RUDAMETKIN CHAPLUK</t>
  </si>
  <si>
    <t>ENLACES Y COMUNICACIONES AVANZADAS SA DE CV</t>
  </si>
  <si>
    <t>CARSEB CNC SA DE CV</t>
  </si>
  <si>
    <t>ANA IRENE TERRAZAS PENA</t>
  </si>
  <si>
    <t>COMERCIALIZACION INDUSTRIAL GLOBAL SA DE CV</t>
  </si>
  <si>
    <t>COMERCIALIZADORA Y SERVICIOS SNAAO SA DE CV</t>
  </si>
  <si>
    <t>PUNTA MITA BANDERAS INVESTMENT HOLDING S DE RL DE CV</t>
  </si>
  <si>
    <t>NANDOG PET COMPANY S DE RL DE CV</t>
  </si>
  <si>
    <t>EMBAJADA DE AUSTRIA</t>
  </si>
  <si>
    <t>GRUPO OLAS DE HUX S DE RL DE CV</t>
  </si>
  <si>
    <t>NUTRI SOW SA DE CV</t>
  </si>
  <si>
    <t>SERVICIOS INTEGRALES DE TECNOLOGIA KEA SA DE CV</t>
  </si>
  <si>
    <t>ACTICOBER SA DE CV FONDO DE INERSION EN INSTRUMENTOS DE DEUDA</t>
  </si>
  <si>
    <t>AGROPECUARIA CADENA HERMANOS SPR DE RL DE CV</t>
  </si>
  <si>
    <t>GRAMOSA HIDALGO SA DE CV</t>
  </si>
  <si>
    <t>MONICA RINCON GALLARDO Y CORCUERA</t>
  </si>
  <si>
    <t>LITTLE BUDDHA COCKTAIL COMPANY INC</t>
  </si>
  <si>
    <t>SHORT BROTHERS COMMON INVESTMENT FUND</t>
  </si>
  <si>
    <t>ZAG PROPERTIES BRAMPTON INC</t>
  </si>
  <si>
    <t>ERCO WORLDWIDE LP</t>
  </si>
  <si>
    <t>NUMOVAL SAPI DE CV</t>
  </si>
  <si>
    <t>MATERIALES NUNGARAY S DE RL DE CV</t>
  </si>
  <si>
    <t>SI VALE ADMINISTRADORA DE SERVICIOS SA DE CV</t>
  </si>
  <si>
    <t>RENTA DE MAQUINARIA SANFERRE SA DE CV</t>
  </si>
  <si>
    <t>JUAN CARLOS FRANCO HERNANDEZ</t>
  </si>
  <si>
    <t>AFP UNO TIPO A</t>
  </si>
  <si>
    <t>AFP UNO TIPO B</t>
  </si>
  <si>
    <t>HARNESS HARDWARE INC</t>
  </si>
  <si>
    <t>GS LEASING SERVICES DE MEXICO S DE RL DE CV</t>
  </si>
  <si>
    <t>TLOGCEX TRANSITARIO DE LOGISTICA EN COMERCIO EXTERIOR SA DE CV</t>
  </si>
  <si>
    <t>ERNESTO ZEPEDA PEREZ</t>
  </si>
  <si>
    <t>KIM GOMEZ FRANCO Y MUCENIC SC</t>
  </si>
  <si>
    <t>HEDESA HERMOSILLO SA DE CV</t>
  </si>
  <si>
    <t>GONZALEZ</t>
  </si>
  <si>
    <t>MARITIME BROADCASTING SYSTEMS LIMITED</t>
  </si>
  <si>
    <t>AFP UNO TIPO C</t>
  </si>
  <si>
    <t>AFP UNO TIPO D</t>
  </si>
  <si>
    <t>AFP UNO TIPO E</t>
  </si>
  <si>
    <t>TERENCE &amp; LINDSAY TREFIAK</t>
  </si>
  <si>
    <t>CIBC BALANCED INDEX FUND</t>
  </si>
  <si>
    <t>VESTCOR LOW VOLATILITY INTERNATIONAL EQUITY FUND</t>
  </si>
  <si>
    <t>ITAU GLOBAL INVESTMENT FUND SPC - ITAU OPTIMUS FIXED INCOME FUND SEGREGATED PORTFOLIO</t>
  </si>
  <si>
    <t>CDC FARMS LTD</t>
  </si>
  <si>
    <t>VESTCOR LOW VOLATILITY INTERNATIONAL EQUITY FUND - CLASS N</t>
  </si>
  <si>
    <t>DYNAMIC ACTIVE GLOBAL FINANCIAL SERVICES FUND</t>
  </si>
  <si>
    <t>DYNAMIC ACTIVE TACTICAL BOND FUND</t>
  </si>
  <si>
    <t>SUN LIFE DYNAMIC ENERGY FUND</t>
  </si>
  <si>
    <t>DYNAMIC ACTIVE CROSSOVER BOND FUND</t>
  </si>
  <si>
    <t>WESTEND CONNECTORS DEVELOPER GENERAL PARTNERSHIP</t>
  </si>
  <si>
    <t>IMPERIAL CANADIAN DIVIDEND INCOME POOL</t>
  </si>
  <si>
    <t>IMPERIAL SHORT TERM BOND POOL</t>
  </si>
  <si>
    <t>WEALTHSIMPLE SHARIAH WORLD EQUITY INDEX ETF</t>
  </si>
  <si>
    <t>MOLTEX ENERGY CANADA INC.</t>
  </si>
  <si>
    <t>XYPEX CHEMICAL CORPORATION</t>
  </si>
  <si>
    <t>FIDEICOMISO IRREVOCABLE Y DE ADMON CIB 3576</t>
  </si>
  <si>
    <t>EDGEWATER WIRELESS SYSTEMS INC</t>
  </si>
  <si>
    <t>AWARE360 LTD</t>
  </si>
  <si>
    <t>GROUPE IMMOBILIER PM INC</t>
  </si>
  <si>
    <t>ALFONSO FRANCO ALVAREZ</t>
  </si>
  <si>
    <t>AMALIA DE LA PURISIMA CONCEPCION GOMEZ Y CALDERON</t>
  </si>
  <si>
    <t>AMIN GUINDI LOPATA</t>
  </si>
  <si>
    <t>ARQUITECTURA BAJAPRO S DE RL DE CV</t>
  </si>
  <si>
    <t>BAJAPRO CONSTRUCTORES DE VIVIENDAS SA DE CV</t>
  </si>
  <si>
    <t>BLANCA GUADALUPE LOPEZ PODESTA</t>
  </si>
  <si>
    <t>C NUEVA ESPANA A C</t>
  </si>
  <si>
    <t>COMBUSTIBLES ECOLOGICOS MEXICANOS SA DE CV</t>
  </si>
  <si>
    <t>CORPORACION INMOBILIARIA KTRC SA DE CV</t>
  </si>
  <si>
    <t>EDGAR DAVID NOVELO AIZPURU</t>
  </si>
  <si>
    <t>EDMUNDO MANUEL ANGULO ROJAS</t>
  </si>
  <si>
    <t>FERNANDO DAVID HIRAOKA GUTIERREZ</t>
  </si>
  <si>
    <t>FERNANDO PEREZ MONTOYA</t>
  </si>
  <si>
    <t>GLOBAL ENGINEERING AND LOGISTICS SA DE CV</t>
  </si>
  <si>
    <t>GRACIELA FAGOAGA GUTIERREZ</t>
  </si>
  <si>
    <t>GRUPO SMLR SA DE CV</t>
  </si>
  <si>
    <t>GUIDO EBERGENYI VAZQUEZ</t>
  </si>
  <si>
    <t>IGNACIO GAVALDON GUAJARDO</t>
  </si>
  <si>
    <t>INDUFRESH MEXICO SA DE CV</t>
  </si>
  <si>
    <t>JAIME GUERRA ZAMUDIO</t>
  </si>
  <si>
    <t>JOSE BARHEM Y VILLASENOR ABOGADOS SC</t>
  </si>
  <si>
    <t>JOSE FRANCISCO BOURS GRIFFITH</t>
  </si>
  <si>
    <t>JOSEF JACOBO KOPCHINSKY LIBNIC</t>
  </si>
  <si>
    <t>M DOLORES VELAZQUEZ VERDAD</t>
  </si>
  <si>
    <t>MARIA LUISA PRIETO FORTUN</t>
  </si>
  <si>
    <t>MELISSA URIBE VELASCO</t>
  </si>
  <si>
    <t>NATALIA SAN ROMAN HERNANDEZ</t>
  </si>
  <si>
    <t>OSPRECISION S DE RL DE CV</t>
  </si>
  <si>
    <t>PATRICIA COHEN ROMANO</t>
  </si>
  <si>
    <t>PUBLICIDAD Y SOLUCIONES GREEN SA DE CV</t>
  </si>
  <si>
    <t>RESIDENCIAL MARANTA DOS S A P I DE CV</t>
  </si>
  <si>
    <t>SANTIAGO POLIDURA BLANDO</t>
  </si>
  <si>
    <t>SOLARWIND SA DE CV</t>
  </si>
  <si>
    <t>STKMJ ASSOCIATES S DE RL DE CV</t>
  </si>
  <si>
    <t>VERONICA FRANCO PONCE</t>
  </si>
  <si>
    <t>YOX HOLDING SA DE CV</t>
  </si>
  <si>
    <t>ZURITA Y MARRON ASESORES INDEPENDIENTES SA DE CV</t>
  </si>
  <si>
    <t>ASTRIA AUTOMATION S DE RL DE CV</t>
  </si>
  <si>
    <t>VANNY MIRIAM GUINDI LOPATA</t>
  </si>
  <si>
    <t>THE RESIDENCE AT LITTLEDALE INC</t>
  </si>
  <si>
    <t>TINY TITAN STUDIOS INC</t>
  </si>
  <si>
    <t>WISK AIR LIMITED</t>
  </si>
  <si>
    <t>AMS INSTRUMENTACION Y CONTROL SA DE CV</t>
  </si>
  <si>
    <t>ARQUITECTURA HABITACIONAL E INDUSTRIAL SA DE CV</t>
  </si>
  <si>
    <t>BENCAR TIDE S DE RL DE CV</t>
  </si>
  <si>
    <t>DTNI MEXICO SA DE CV</t>
  </si>
  <si>
    <t>ESCOLLERA PUNTA MITA S DE RL DE CV</t>
  </si>
  <si>
    <t>FELIPE DE JESUS AGUIRRE GARCIA</t>
  </si>
  <si>
    <t>IDENTIFICACION EN DISENO COMUNICACION SA DE CV</t>
  </si>
  <si>
    <t>INDUSTRIAS OLEOPALMA SA DE CV</t>
  </si>
  <si>
    <t>INGENIERIA Y MANUFACTURAS TEXHON SAS DE CV</t>
  </si>
  <si>
    <t>JESUS MARIA HINOJOSA SANCHEZ</t>
  </si>
  <si>
    <t>JOSE LUIS FRANCO MORENO</t>
  </si>
  <si>
    <t>JOSE RODRIGO TESTAS RODRIGUEZ</t>
  </si>
  <si>
    <t>JOSE SERGIO HERNANDEZ GONZALEZ</t>
  </si>
  <si>
    <t>MARIA DOLORES ALVERDE ARENA</t>
  </si>
  <si>
    <t>MAURICIO DEL MORAL AGUIRRE</t>
  </si>
  <si>
    <t>NAVES DEL BAJIO SA DE CV</t>
  </si>
  <si>
    <t>PROVEEDORA FLEXOGRAFICA SA DE CV</t>
  </si>
  <si>
    <t>ROSA SALAZAR ARENAS</t>
  </si>
  <si>
    <t>SARA KATZ KENNER</t>
  </si>
  <si>
    <t>RUSSELL INVESTMENT MANAGEMENT LIMITED AS RESPONSIBLE ENTITY FOR GPF (THAILAND) INVESTMENT FUND</t>
  </si>
  <si>
    <t>CSH PRINCESS INC</t>
  </si>
  <si>
    <t>5665249 MANITOBA LTD</t>
  </si>
  <si>
    <t>ALEJANDRO BALLESTEROS GUTIERREZ</t>
  </si>
  <si>
    <t>COAL ISLAND LTD.</t>
  </si>
  <si>
    <t>EARTH MAX CONSTRUCTION INC</t>
  </si>
  <si>
    <t>LAURA ESTELA BARRERA LOZANO</t>
  </si>
  <si>
    <t>MARIA DE LA LUZ KURI CHIBLI</t>
  </si>
  <si>
    <t>MAYRA GRISELDA CAMIL GARZA</t>
  </si>
  <si>
    <t>NATHAN MOUSSAN FARCA</t>
  </si>
  <si>
    <t>OCTAVIO JAVIER ORNELAS ESQUINCA</t>
  </si>
  <si>
    <t>PACIFICLINKS CONSULTING INC</t>
  </si>
  <si>
    <t>TUF-BAR INC.</t>
  </si>
  <si>
    <t>ANGLO PACIFIC GROUP PLC</t>
  </si>
  <si>
    <t>ROBERTSON STROMBERG LLP</t>
  </si>
  <si>
    <t>STONEBRIDGE FINANCIAL CORPORATION</t>
  </si>
  <si>
    <t>ALFREDO MARQUEZ JIMENEZ</t>
  </si>
  <si>
    <t>ANTONIO SANTIAGO LOPEZ DE SILANES ESPINOSA</t>
  </si>
  <si>
    <t>AVIAT NETWORKS MEXICO SA DE CV</t>
  </si>
  <si>
    <t>COZUMEL REALESTATE SA DE CV</t>
  </si>
  <si>
    <t>ELSA GUADALUPE PARADA DIAZ</t>
  </si>
  <si>
    <t>ENRIQUE NORTEN ROSENFELD</t>
  </si>
  <si>
    <t>FIT PIONEER MEXICO SA DE CV</t>
  </si>
  <si>
    <t>HASTENIS DEVELOPMENT S DE RL DE CV</t>
  </si>
  <si>
    <t>JAIME MONDRAGON HERNANDEZ</t>
  </si>
  <si>
    <t>JOSE ALBERTO BERRONDO DIAZ</t>
  </si>
  <si>
    <t>JOSE DE JESUS BRISENO CARLOS</t>
  </si>
  <si>
    <t>LUSI Y KURT SA DE CV</t>
  </si>
  <si>
    <t>MARIA DEL PILAR SANCHEZ RUIZ</t>
  </si>
  <si>
    <t>MARIA ISABEL GAVITO BARANDA</t>
  </si>
  <si>
    <t>MICHEL GOBERA FAJER</t>
  </si>
  <si>
    <t>NOVANDI S DE RL DE CV</t>
  </si>
  <si>
    <t>RAYMOND CHAINE BUSH</t>
  </si>
  <si>
    <t>ROBERTO SANCHEZ ALVAREZ</t>
  </si>
  <si>
    <t>SALOMON ALEJANDRO COHEN BERAUN</t>
  </si>
  <si>
    <t>VICTOR JOSE GAVITO BARANDA</t>
  </si>
  <si>
    <t>XAPITO INVERSIONES SAPI DE CV</t>
  </si>
  <si>
    <t>XAPITO PALI SAPI DE CV</t>
  </si>
  <si>
    <t>XAPITO SAPI DE CV</t>
  </si>
  <si>
    <t>ALSEA S A B DE CV</t>
  </si>
  <si>
    <t>TRANS FORM BY POMERLEAU INC (8860122 CANADA INC)</t>
  </si>
  <si>
    <t>FIDELITY INVESTMENTS CHARITABLE GIFT FUND</t>
  </si>
  <si>
    <t>FIDELITY INVESTMENTS CHARITABLE GIFT FUND (18002)</t>
  </si>
  <si>
    <t>FACEBOOK INC</t>
  </si>
  <si>
    <t>FACEBOOK IRELAND HOLDINGS UNLIMITED IRELAND</t>
  </si>
  <si>
    <t>GRUPO MEXICO, S.A.B. DE C.V.</t>
  </si>
  <si>
    <t>KNOWLEDGE FIRST FINANCIAL INC</t>
  </si>
  <si>
    <t>FACEBOOK IRELAND LIMITED IRELAND</t>
  </si>
  <si>
    <t>ANA ROSA VILLASENOR VAZQUEZ</t>
  </si>
  <si>
    <t>ADRIANA HIGUERA LOPEZ</t>
  </si>
  <si>
    <t>CARLOS PRIETO BARBACHANO</t>
  </si>
  <si>
    <t>DISTRICT VENTURES CPG 1 LP</t>
  </si>
  <si>
    <t>ENRIQUE CARLOS JULIO REGORDOSA VALENCIANA</t>
  </si>
  <si>
    <t>ESTRALO SERVICIOS TAKTIKOS S DE R L DE CV</t>
  </si>
  <si>
    <t>GRUPO CUSTOS 19 S DE RL</t>
  </si>
  <si>
    <t>GUARDERIAS SIGLO XXI SA DE CV</t>
  </si>
  <si>
    <t>INSTITUTO NACIONAL ELECTORAL</t>
  </si>
  <si>
    <t>LAURA MUNOZ DELGADO</t>
  </si>
  <si>
    <t>LUXOR BY DESIGNS INC</t>
  </si>
  <si>
    <t>MARYLUPE KAROL ARZAMENDI RODRIGUEZ</t>
  </si>
  <si>
    <t>PASEO INTERLOMAS</t>
  </si>
  <si>
    <t>ROSA NILDA GUTIERREZ PADILLA</t>
  </si>
  <si>
    <t>UBSA VIVIENDA SA DE CV</t>
  </si>
  <si>
    <t>USIGREI INC</t>
  </si>
  <si>
    <t>THE AUTO VAUGHAN TRUST</t>
  </si>
  <si>
    <t>Lark Properties #1 Inc</t>
  </si>
  <si>
    <t>MIREYA EUGENIA CUEVAS ECHAIDE</t>
  </si>
  <si>
    <t>IUS ATTORNEY SERVICES SC</t>
  </si>
  <si>
    <t>BLOQUELANDIA SA DE CV</t>
  </si>
  <si>
    <t>COMRI S DE RL DE CV</t>
  </si>
  <si>
    <t>GABRIELA BAUTISTA SOLIS</t>
  </si>
  <si>
    <t>OURWORLD IMPORT &amp; EXPORT SA DE CV</t>
  </si>
  <si>
    <t>PROYECTOS FARES SA DE CV</t>
  </si>
  <si>
    <t>WISE LINE METAL SALES INC</t>
  </si>
  <si>
    <t>OMNICOM CAPITAL INC GROUP</t>
  </si>
  <si>
    <t>PALADIN TECHNOLOGIES INC</t>
  </si>
  <si>
    <t>QM LP</t>
  </si>
  <si>
    <t>ACCU HOLDINGS LTD</t>
  </si>
  <si>
    <t>LACOMBE CENTRE GP INC</t>
  </si>
  <si>
    <t>BROADSIDE BULLION INC</t>
  </si>
  <si>
    <t>COMERCIALIZADORA BALANCA SA DE CV</t>
  </si>
  <si>
    <t>IGNACIO VALLINA FABRE</t>
  </si>
  <si>
    <t>IUS ESCROW SERVICES SA DE CV</t>
  </si>
  <si>
    <t>JOSE DE JESUS VELOZ GUTIERREZ</t>
  </si>
  <si>
    <t>LIDDIARD LAW PROFESSIONAL CORPORATION</t>
  </si>
  <si>
    <t>LUZ MARIA TRUJILLO BARRAGAN</t>
  </si>
  <si>
    <t>MACK SALES AND SERVICES OF NANAIMO LTD</t>
  </si>
  <si>
    <t>MARIA ELENA SANTOVENA  LAGO</t>
  </si>
  <si>
    <t>PLANET PERSONNEL AGENCY INC</t>
  </si>
  <si>
    <t>POLYBIO SAPI DE CV</t>
  </si>
  <si>
    <t>SPARKY PRODUCCIONES S DE RL DE CV</t>
  </si>
  <si>
    <t>TORONTO STANDARD CONDOMINIUM CORPORATION NO 1924</t>
  </si>
  <si>
    <t>WISE LINE TOOLS INC</t>
  </si>
  <si>
    <t>XAVIER JACOBO TOUCHE HERNANDEZ</t>
  </si>
  <si>
    <t>IDEAL CREATIVE HOLDINGS INC</t>
  </si>
  <si>
    <t>BULKMATIC DE MEXICO S DE RL DE CV</t>
  </si>
  <si>
    <t>HFY IMPORTADOR SA DE CV</t>
  </si>
  <si>
    <t>PARK PROPERTY MANAGEMENT INC.</t>
  </si>
  <si>
    <t>KANE VETERINARY SUPPLIES LTD</t>
  </si>
  <si>
    <t>APPS CARTAGE INC.</t>
  </si>
  <si>
    <t>GIVEX MEXICO SA DE CV</t>
  </si>
  <si>
    <t>URCIRSIO ANDRADE VALLEJO</t>
  </si>
  <si>
    <t>L EMBALLAGE TOUT INC</t>
  </si>
  <si>
    <t>ASCENTY MEXICO S DE RL DE CV</t>
  </si>
  <si>
    <t>BERNARDO SEPULVEDA AMOR</t>
  </si>
  <si>
    <t>CENTRO EDUCATIVO TRES CULTURAS SC</t>
  </si>
  <si>
    <t>CWEALTH</t>
  </si>
  <si>
    <t>KARMIRAL SA DE CV</t>
  </si>
  <si>
    <t>LOTTUS EDUCATION SA DE CV</t>
  </si>
  <si>
    <t>MATHERS LOGISTICS LTD</t>
  </si>
  <si>
    <t>RED COLOR DE MEXICO SPR DE RL</t>
  </si>
  <si>
    <t>TD ASSET MANAGEMENT 48322</t>
  </si>
  <si>
    <t>TOP ACES INC</t>
  </si>
  <si>
    <t>VICTORIA GOLD CORP</t>
  </si>
  <si>
    <t>12845903 CANADA INC</t>
  </si>
  <si>
    <t>ANA MELISSA FIMBRES HERNANDEZ</t>
  </si>
  <si>
    <t>BLACO RENT SC DE RL DE CV</t>
  </si>
  <si>
    <t>COMERCIAL MARITIMA DE LOGISTICA Y TRANSPORTES SA DE CV</t>
  </si>
  <si>
    <t>ESPE ELECTROMECHANICAL SOLUTIONS SAS</t>
  </si>
  <si>
    <t>GERMINACION COMERCIAL DIN SA DE CV</t>
  </si>
  <si>
    <t>GRUPO GOCALVI SA DE CV</t>
  </si>
  <si>
    <t>GRUPO MIRASOL DE OCCIDENTE SA DE CV</t>
  </si>
  <si>
    <t>HECTOR ANDRADE VILLARREAL</t>
  </si>
  <si>
    <t>HECTOR ANTONIO BOLANOS VARELA</t>
  </si>
  <si>
    <t>HIERBA BUENA SA DE CV</t>
  </si>
  <si>
    <t>INTERMEDIA WEB SA DE CV</t>
  </si>
  <si>
    <t>JAVIER CORONEL PINA</t>
  </si>
  <si>
    <t>JORGE LUIS RAMOS SANTOS</t>
  </si>
  <si>
    <t>MA GUADALUPE CAMPO ALCOCER</t>
  </si>
  <si>
    <t>MARIA ELENA DEL PUERTO TILVE</t>
  </si>
  <si>
    <t>MARIA ROBLES GOMEZ</t>
  </si>
  <si>
    <t>RADIO GRUAS TANTOCO SA DE CV</t>
  </si>
  <si>
    <t>SIVA FBP SC</t>
  </si>
  <si>
    <t>THERMOSTEK GLASS LTEE</t>
  </si>
  <si>
    <t>NASHVILLE HOLDINGS LTD</t>
  </si>
  <si>
    <t>JASMAS INC</t>
  </si>
  <si>
    <t>ALMA DELIA PULIDO ORTEGA</t>
  </si>
  <si>
    <t>CANADIAN NUMISMATIC RARITIES LTD</t>
  </si>
  <si>
    <t>CANNING COLLECTIVE INC</t>
  </si>
  <si>
    <t>CASA HISTORICA DEL CENTRO SAPI DE C</t>
  </si>
  <si>
    <t>EUGENIO DECRESCENZO JULIAN</t>
  </si>
  <si>
    <t>GLADYS EUGENIA BRAVO MAGANA</t>
  </si>
  <si>
    <t>SERVICIO DE INGENIERIA INDUSTRIAL Y OUTSOURCING SA DE CV</t>
  </si>
  <si>
    <t>YOLANDA VERDEJO HUERTA</t>
  </si>
  <si>
    <t>METTLER TOLEDO INTERNATIONAL INC</t>
  </si>
  <si>
    <t>9409-1568 QUEBEC INC</t>
  </si>
  <si>
    <t>THE COOPER COMPANIES INC</t>
  </si>
  <si>
    <t>THE COOPER COMPANIES, INC</t>
  </si>
  <si>
    <t>BOB DALE GLOVES &amp; IMPORTS LTD</t>
  </si>
  <si>
    <t>006 INVERSIX SAPI DE CV</t>
  </si>
  <si>
    <t>IADVISOR INC.</t>
  </si>
  <si>
    <t>INSTITUTO DE SEGURIDAD Y SERVICIOS SOCIALES DE LOS TRABAJADORES DEL ESTADO</t>
  </si>
  <si>
    <t>JESUS JOSE CASTRUITA AMAYA</t>
  </si>
  <si>
    <t>JUAN PABLO VILLAREAL TRICIO</t>
  </si>
  <si>
    <t>NORIS WITTIG OLGA</t>
  </si>
  <si>
    <t>PAULA BEGONA BELLO DE ARANAGA</t>
  </si>
  <si>
    <t>ROBERT FORMOSA</t>
  </si>
  <si>
    <t>RUSSET HOUSE INC AKA MAISSON RUSSET INC</t>
  </si>
  <si>
    <t>SOLVET SA DE CV</t>
  </si>
  <si>
    <t>TENERGY SA DE CV</t>
  </si>
  <si>
    <t>COUNTY OF LOS ANGELES</t>
  </si>
  <si>
    <t>MERCANTIL SA</t>
  </si>
  <si>
    <t>MIGUEL LOZANO MICHEL</t>
  </si>
  <si>
    <t>GUILLERMO GONZALEZ NOVA</t>
  </si>
  <si>
    <t>ESTHER LUZ TRASCIERRA GUZMAN</t>
  </si>
  <si>
    <t>RAUL VILLARREAL SOLORZANO</t>
  </si>
  <si>
    <t>PCD SYSTEMS S DE RL DE CV</t>
  </si>
  <si>
    <t>RAYMUNDO ROGELIO AGRASANCHEZ LOPEZ</t>
  </si>
  <si>
    <t>STAR FORT GAMES INC</t>
  </si>
  <si>
    <t>SOBRETTE MARKETS INC</t>
  </si>
  <si>
    <t>GUNG KEE JIM</t>
  </si>
  <si>
    <t>VITRO SAB DE CV</t>
  </si>
  <si>
    <t>MA GUADALUPE VILLANUEVA NIETO</t>
  </si>
  <si>
    <t>LAFIRMA ASSET SERVICES SC</t>
  </si>
  <si>
    <t>ANTONIO DIAZ BONNET</t>
  </si>
  <si>
    <t>LAFIRMA CAPITAL SAPI DE CV</t>
  </si>
  <si>
    <t>MA LUISA VILLANUEVA NIETO</t>
  </si>
  <si>
    <t>AYR MOTOR EXPRESS INC</t>
  </si>
  <si>
    <t>WORKPLACE SAFETY AND INSURANCE</t>
  </si>
  <si>
    <t>RBC CANADIAN MASTER TRUST - DC151CON</t>
  </si>
  <si>
    <t>RBC CANADIAN MASTER TRUST - DC151BC</t>
  </si>
  <si>
    <t>RBC CANADIAN MASTER TRUST - DC151BP</t>
  </si>
  <si>
    <t>CITADEL CELER</t>
  </si>
  <si>
    <t>PROYECTOS Y CONSTRUCCIONES AGROINDUSTRIALES SA</t>
  </si>
  <si>
    <t>MANTENIMIENTO GENERAL Y EQUIPAMIENTO DE PISCINAS SA DE CV</t>
  </si>
  <si>
    <t>ROUND 13 GROWTH II, L.P.</t>
  </si>
  <si>
    <t>ROUND 13 VENTURES II LP</t>
  </si>
  <si>
    <t>SRF5 AMBERLEA SHOPPING CENTRE INC</t>
  </si>
  <si>
    <t>EDGARDO ENRIQUE CODESAL MENDEZ</t>
  </si>
  <si>
    <t>MA GUADALUPE RINCON GALLARDO CORCUERA</t>
  </si>
  <si>
    <t>OCOTILLO CARGO SA DE CV</t>
  </si>
  <si>
    <t>PLANEACION AMBIENTACION Y PROYECTOS</t>
  </si>
  <si>
    <t>EHP STRATEGIC INCOME ALTERNATIVE FUND</t>
  </si>
  <si>
    <t>COLLECTIVE MINING INC</t>
  </si>
  <si>
    <t>MO DESIGN STUDIO SA DE CV</t>
  </si>
  <si>
    <t>BUDAS DATA SCIENCE S DE RL DE CV</t>
  </si>
  <si>
    <t>BILL LEVIN MORGENSTERN</t>
  </si>
  <si>
    <t>NEO STRECH SA DE CV</t>
  </si>
  <si>
    <t>COROSYS MEXICO SA DE CV</t>
  </si>
  <si>
    <t>SACOS ESPECIALIZADOS SAPIESA SA DE CV</t>
  </si>
  <si>
    <t>RICARDO RODRIGUEZ TOLENTINO</t>
  </si>
  <si>
    <t>RICARDO RODRIGUEZ ROMERO</t>
  </si>
  <si>
    <t>12386712 CANADA INC</t>
  </si>
  <si>
    <t>J AND C SIITEC DE MEXICO SA DE CV</t>
  </si>
  <si>
    <t>FRANCISCO JAVIER TREVINO MORENO</t>
  </si>
  <si>
    <t>CORPMEXLAW S DE RL DE CV</t>
  </si>
  <si>
    <t>INMUEBLES RECOLETOS SA DE CV</t>
  </si>
  <si>
    <t>DESARROLLADORA REVORG SA DE CV</t>
  </si>
  <si>
    <t>BEACH FRONT PV DEVELOPERS S DE RL DE CV</t>
  </si>
  <si>
    <t>SISTEMAS AGRO APP SA DE CV</t>
  </si>
  <si>
    <t>LAUNCHLIFE INTERNATIONAL INC</t>
  </si>
  <si>
    <t>FONDO DE PENSIONES PROTECCION</t>
  </si>
  <si>
    <t>2515878 ONTARIO LIMITED</t>
  </si>
  <si>
    <t>CHEMTRADE ELECTROCHEM INC.</t>
  </si>
  <si>
    <t>CHEMTRADE ELECTROCHEM LTD</t>
  </si>
  <si>
    <t>BIGFOOT CRANE COMPANY INC</t>
  </si>
  <si>
    <t>DESARROLLO INMOBILIARIO FOREVER HUATULCO SA DE CV</t>
  </si>
  <si>
    <t>MOMENT ENERGY INC</t>
  </si>
  <si>
    <t>XIGNUX, S.A. DE C.V.</t>
  </si>
  <si>
    <t>COREFAIN SA DE CV</t>
  </si>
  <si>
    <t>DYNAMIC ACTIVE ENERGY EVOLUTION ETF</t>
  </si>
  <si>
    <t>JOAQUIN ARRANGOIZ ORVANANOS</t>
  </si>
  <si>
    <t>JOSE ALFONSO GOMEZ SAUCEDO</t>
  </si>
  <si>
    <t>LAURA GUADALUPE TERCERO GARCIA</t>
  </si>
  <si>
    <t>AGRICOLA CUEVAS JALOMO SPR DE RL DE CV</t>
  </si>
  <si>
    <t>ALEJANDRO RANGEL GARCIA</t>
  </si>
  <si>
    <t>CHAMPLAIN PLASTICS INC</t>
  </si>
  <si>
    <t>M GUADALUPE OROZCO ALCARAZ</t>
  </si>
  <si>
    <t>COOPERVISION, INC.</t>
  </si>
  <si>
    <t>INMOBILIARIA VILLAS DE BENAVENTE SA DE CV</t>
  </si>
  <si>
    <t>MER PAP SA DE CV</t>
  </si>
  <si>
    <t>REGISTRY FINANCE PTY LTD</t>
  </si>
  <si>
    <t>ACART EQUIPMENT LTD</t>
  </si>
  <si>
    <t>ANDYS TIRE SHOP LIMITED</t>
  </si>
  <si>
    <t>CSRA CANADA INC</t>
  </si>
  <si>
    <t>LOGAN HOLDING INTERNATIONAL INC</t>
  </si>
  <si>
    <t>MAYAN ART PLAYA SA DE CV</t>
  </si>
  <si>
    <t>CIBC SUSTAINABLE GLOBAL EQUITY FUND</t>
  </si>
  <si>
    <t>DYNAMIC ACTIVE EMERGING MARKETS ETF</t>
  </si>
  <si>
    <t>WILLOWS AGRISERVICES LTD</t>
  </si>
  <si>
    <t>ANGLOGOLD ASHANTI AUSTRALIA LIMITED</t>
  </si>
  <si>
    <t>ENERGY CORPORATION MEXICO SA DE CV</t>
  </si>
  <si>
    <t>ANNA MARIE ROY</t>
  </si>
  <si>
    <t>PROMOTORA AMBIENTAL DE LA LAGUNA SA DE CV</t>
  </si>
  <si>
    <t>SALVADOR BERNARDO AVILA GUILLEN</t>
  </si>
  <si>
    <t>ERNESTO FERNANDEZ LOPEZ</t>
  </si>
  <si>
    <t>DIANA GERALDINA GUADALUPE ISABEL MOGOLLON ABAD</t>
  </si>
  <si>
    <t>CAR RECORD TECHNOLOGY SA DE CV</t>
  </si>
  <si>
    <t>UEBC SAPI DE CV</t>
  </si>
  <si>
    <t>SHENG BAO MEXICO SA DE CV</t>
  </si>
  <si>
    <t>PASA ADMINISTRACION SA DE CV</t>
  </si>
  <si>
    <t>JUAN DIEGO MANUEL DE GALLARDO THURLOW</t>
  </si>
  <si>
    <t>MIRIAM KATZ BERCOVITCH</t>
  </si>
  <si>
    <t>FERNANDO ROVALO Y LOPEZ DE LINARES</t>
  </si>
  <si>
    <t>MID WEST GRAIN LTD</t>
  </si>
  <si>
    <t>CARRARI MEX REAL ESTATE SA DE CV</t>
  </si>
  <si>
    <t>GEMINIS MUSICAL SA</t>
  </si>
  <si>
    <t>J.H. HUSCROFT LTD.</t>
  </si>
  <si>
    <t>PROLEC SA DE CV</t>
  </si>
  <si>
    <t>COMUNICACIONES INTELIGENTES Y AVANZADAS SA DE CV</t>
  </si>
  <si>
    <t>NORTH BLUE JAY INCORPORATED</t>
  </si>
  <si>
    <t>MINERVA CANTU CHAPA</t>
  </si>
  <si>
    <t>SALVADOR GUTIERREZ CHRISTLIEB</t>
  </si>
  <si>
    <t>SERVICIOS ERA SA DE CV</t>
  </si>
  <si>
    <t>GINA MARIA TRASCIERRA GUZMAN</t>
  </si>
  <si>
    <t>PATRICIA SUSANA DE LOURDES DE LA PENA ROMO</t>
  </si>
  <si>
    <t>CARLOS SATO HIRATA</t>
  </si>
  <si>
    <t>SOFIA ESTHER GALLEGO SALAS</t>
  </si>
  <si>
    <t>RAFAEL MARCOS DAYAN</t>
  </si>
  <si>
    <t>GG 9 MILE LIMITED</t>
  </si>
  <si>
    <t>CANSO PRIVATE BROAD CORPORATE BOND FUND</t>
  </si>
  <si>
    <t>GALERIAS IXTAPALUCA</t>
  </si>
  <si>
    <t>ELIAS LANIADO LABORIN</t>
  </si>
  <si>
    <t>OPICS FX FUTURES</t>
  </si>
  <si>
    <t>REDSA TRAVEL OPERADORA TURISTICA SA DE CV</t>
  </si>
  <si>
    <t>GUILLERMO ENRIQUE BABATZ TORRES</t>
  </si>
  <si>
    <t>ALTPROMEX SA DE CV</t>
  </si>
  <si>
    <t>SWEPT TECHNOLOGIES INC</t>
  </si>
  <si>
    <t>JOSE MANUEL PARADA DIAZ</t>
  </si>
  <si>
    <t>FIDUCIA PROJECT SC</t>
  </si>
  <si>
    <t>FRANKLIN AND O BRIEN SERVICES JURIDIQUES INC</t>
  </si>
  <si>
    <t>HONEYDEW INTERNATIONAL INC</t>
  </si>
  <si>
    <t>ARIELA KATZ KENNER</t>
  </si>
  <si>
    <t>RECOLECTORA DE DESECHOS Y RESIDUOS KING KONG SA DE CV</t>
  </si>
  <si>
    <t>RACHEL KATZ KENNER</t>
  </si>
  <si>
    <t>ALAIN ELIE GUGENHEIM DALSACE</t>
  </si>
  <si>
    <t>NORTH END AUTO SPRING LTD</t>
  </si>
  <si>
    <t>AGI FINANCE PTY LTD</t>
  </si>
  <si>
    <t>COOPERVISION INTERNATIONAL LIMITED</t>
  </si>
  <si>
    <t>3RD GEN BARONS HOLDINGS INC</t>
  </si>
  <si>
    <t>COC JERRY SC</t>
  </si>
  <si>
    <t>AGROPECUARIA RANCHO GRANDE SA DE CV</t>
  </si>
  <si>
    <t>MINERA CUICUILCO SA DE CV</t>
  </si>
  <si>
    <t>MARIA LUISA ROBLES MAYET</t>
  </si>
  <si>
    <t>ARMANDO GALLEGO IBARRA</t>
  </si>
  <si>
    <t>MEXICANA DE APLICACIONES Y CAPACITACION SA DE CV</t>
  </si>
  <si>
    <t>MONTO FACIL SAPI DE CV SOFOM ENR</t>
  </si>
  <si>
    <t>OMAR ADLAI ABBUD LOZOYA</t>
  </si>
  <si>
    <t>LEGGAT CAPITAL CORPORATION</t>
  </si>
  <si>
    <t>GREAT DALE MANOR LIMITED</t>
  </si>
  <si>
    <t>REGENCY CENTERS CORPORATION</t>
  </si>
  <si>
    <t>CIBC SUSTAINABLE CANADIAN CORE PLUS BOND FUND</t>
  </si>
  <si>
    <t>CIBC SUSTAINABLE CANADIAN EQUITY FUND</t>
  </si>
  <si>
    <t>CLG ENTERPRISES INC</t>
  </si>
  <si>
    <t>NADINE ARCELIA RODRIGUEZ MONTEMAYOR</t>
  </si>
  <si>
    <t>VICTORIA LOPATA DE GUINDI</t>
  </si>
  <si>
    <t>ALAN GUINDI LOPATA</t>
  </si>
  <si>
    <t>CARLOS ALBERTO GARCIA CARDOSO</t>
  </si>
  <si>
    <t>ALICIA DEL SAGRADO CORAZON PALOMERA MORQUECHO</t>
  </si>
  <si>
    <t>EVOLUCION EN EMPAQUE SA DE CV</t>
  </si>
  <si>
    <t>STRONGBASE SA DE CV</t>
  </si>
  <si>
    <t>GUSTAVO GONZALEZ FERNANDEZ</t>
  </si>
  <si>
    <t>QUANTIFIED IMAGINATION INC</t>
  </si>
  <si>
    <t>FENNEC FOODS INC</t>
  </si>
  <si>
    <t>AVENUE CREDIT OPPORTUNITIES FUND III LP</t>
  </si>
  <si>
    <t>JAVIER DE LA TORRE ALVARADO</t>
  </si>
  <si>
    <t>ALEJANDRO DE LOS SANTOS HERNANDEZ</t>
  </si>
  <si>
    <t>SPEAKEASY DESCRIBED VIDEO INC</t>
  </si>
  <si>
    <t>SUPPLEMENTKING INC</t>
  </si>
  <si>
    <t>BELORA ABADI SMEKE</t>
  </si>
  <si>
    <t>DAVID GORODZINSKY MIDLARSKY</t>
  </si>
  <si>
    <t>MARINA LASCARIS VENIZELOS</t>
  </si>
  <si>
    <t>PROMOTORA AMBIENTAL SERVICIOS SA DE CV</t>
  </si>
  <si>
    <t>ROBERTO JAVIER CARRETO CORDERO</t>
  </si>
  <si>
    <t>TIP SUPPORT SA DE CV</t>
  </si>
  <si>
    <t>MARIA VICTORIA CARAVEO VALLINA</t>
  </si>
  <si>
    <t>R16 RJE IMTA OTROS CASOS PROYECTO FOINS 4924</t>
  </si>
  <si>
    <t>MARIA ROSELA GALLEGO IBARRA</t>
  </si>
  <si>
    <t>MARIA CARLOTA GALLEGO IBARRA</t>
  </si>
  <si>
    <t>CELESTINO AMADOR ALVAREZ ROIZ</t>
  </si>
  <si>
    <t>RICARDO SANROMAN CARRILLO</t>
  </si>
  <si>
    <t>AML TEXTIL SA DE CV</t>
  </si>
  <si>
    <t>GEN INDUSTRIAL SA DE CV</t>
  </si>
  <si>
    <t>DARIO PALMA Y MEZA ESPINOZA</t>
  </si>
  <si>
    <t>ANTONIA LLORENS MERAZ</t>
  </si>
  <si>
    <t>JAIME CARLOS MIGOYA VON BERTRAB</t>
  </si>
  <si>
    <t>JESUS JAURRIETA VALLES</t>
  </si>
  <si>
    <t>GROUP ALITHYA INC</t>
  </si>
  <si>
    <t>VICTOR HERMOSILLO CELADA</t>
  </si>
  <si>
    <t>KOSKIE MINSKY LLP</t>
  </si>
  <si>
    <t>RAFAEL OCTAVIO PARADA DIAZ</t>
  </si>
  <si>
    <t>ALEJANDRA AGUIRRE DIAZ DE LA VEGA</t>
  </si>
  <si>
    <t>FRANCISCO ALBERTO MARTINEZ MARTINEZ</t>
  </si>
  <si>
    <t>JOSE ESQUINCA SANTAULARIA</t>
  </si>
  <si>
    <t>IRMA GUADALUPE GAMA CAHERO</t>
  </si>
  <si>
    <t>CATALYST CAPITAL GROUP INC</t>
  </si>
  <si>
    <t>GMF PRIME AUTOMOBILE TRUST 2021 PP4</t>
  </si>
  <si>
    <t>FIRST TRUST IPOX¿ EUROPE EQUITY OPPORTUNITIES UCITS ETF</t>
  </si>
  <si>
    <t>GAMARI DEVELOPMENT LTD</t>
  </si>
  <si>
    <t>GRUPO TENERIFE SA DE CV</t>
  </si>
  <si>
    <t>DINERIO SERVICIOS DE FINANZAS PERSONALES SAPI DE CV</t>
  </si>
  <si>
    <t>ANAERGIA INC</t>
  </si>
  <si>
    <t>MARIA EUGENIA VELEZ TIRADO</t>
  </si>
  <si>
    <t>DIANA LAURA MALTOS FLORES</t>
  </si>
  <si>
    <t>SILVESTRE RAMIREZ ARIAS</t>
  </si>
  <si>
    <t>COMERCIALIZADORA PRADO FUERTE SA DE CV</t>
  </si>
  <si>
    <t>DESARROLLO ECONOMICO E INDUSTRIAL DE TIJUANA AC</t>
  </si>
  <si>
    <t>COMITE BIOETICO AUTONOMO PARA ENSAYOS CLINICOS SC</t>
  </si>
  <si>
    <t>MACHINAGE PICHE INC</t>
  </si>
  <si>
    <t>BOF VI TRS LLC</t>
  </si>
  <si>
    <t>BRAR NATURAL FLOUR MILLING INC</t>
  </si>
  <si>
    <t>FUSION J Y J S DE RL DE CV</t>
  </si>
  <si>
    <t>SILVIA PATRICIA PEREZ CARAVEO</t>
  </si>
  <si>
    <t>ROMAN ROSSINI TELLEZ</t>
  </si>
  <si>
    <t>BANCO SANTANDER PERU SA</t>
  </si>
  <si>
    <t>ALUMINIO DE BAJA CALIFORNIA SA DE CV</t>
  </si>
  <si>
    <t>SALOMON GINDIC HOLLENDER</t>
  </si>
  <si>
    <t>MAYAN UNICORN S DE RL DE CV</t>
  </si>
  <si>
    <t>CARLOS FRANCISCO QUEZADA RODRIGUEZ</t>
  </si>
  <si>
    <t>INMOBILIARIA MAERCE SA DE CV</t>
  </si>
  <si>
    <t>TRES PUNTO CERO DIGITAL SA DE CV</t>
  </si>
  <si>
    <t>SOLUTIONS TABARNAPP INC</t>
  </si>
  <si>
    <t>ELLISDON INFRASTRUCTURE BHRP INC</t>
  </si>
  <si>
    <t>VICTORIA JACKMAN</t>
  </si>
  <si>
    <t>MAGNUS TEXTIL APLICATIONS SA DE CV</t>
  </si>
  <si>
    <t>EMBAJADA DE LA REPUBLICA ISLAMICA DE PAKISTAN</t>
  </si>
  <si>
    <t>CARLOS ZAGA HOP</t>
  </si>
  <si>
    <t>VAL MIX VALVES AND MIXERS SAS DE CV</t>
  </si>
  <si>
    <t>ECA LIQUEFACTION S DE RL DE CV</t>
  </si>
  <si>
    <t>GERENCIA DE RENTAS TITAN SA DE CV</t>
  </si>
  <si>
    <t>AMPARO LAURA TARDITI CONTRERAS</t>
  </si>
  <si>
    <t>HCCA CONSULTORIA Y DEFENSA JURIDICA SCP</t>
  </si>
  <si>
    <t>VIVE TERRASERENA SAPI DE CV</t>
  </si>
  <si>
    <t>MARIA INES URREA VILLASENOR</t>
  </si>
  <si>
    <t>TEOREMA ARLO S DE RL DE CV</t>
  </si>
  <si>
    <t>GOODMEDICAL NORTEAMERICA S DE RL DE CV</t>
  </si>
  <si>
    <t>JULIO CESAR DIAZ GALLARDO</t>
  </si>
  <si>
    <t>JULIO MARIO CHOW CANO DE LOS RIOS</t>
  </si>
  <si>
    <t>COMERCIALIZADORA YOBE 64 SA DE CV</t>
  </si>
  <si>
    <t>J.R. WISMER FARMS</t>
  </si>
  <si>
    <t>DAH CHONG HONG LIMITED</t>
  </si>
  <si>
    <t>ADAPTO LAW PROFESSIONAL CORPORATION</t>
  </si>
  <si>
    <t>ANA LAURA SAN SEBASTIAN VIGIL</t>
  </si>
  <si>
    <t>C-MERAK FOODS LTD.</t>
  </si>
  <si>
    <t>CARMEN MARIA GUILBOT VIDALES</t>
  </si>
  <si>
    <t>CLAUDIA INES MELICOFF ABRIL</t>
  </si>
  <si>
    <t>DOMINGO JAVIER MORENO GAMEZ</t>
  </si>
  <si>
    <t>ELVIRA ESCOBEDO ARCOS</t>
  </si>
  <si>
    <t>GUILLERMO ESTEBAN ZARATE GABARROT</t>
  </si>
  <si>
    <t>HECTOR HUGO MORENO MARTINEZ</t>
  </si>
  <si>
    <t>INMOBILIARIA EL COLORADO SA DE CV</t>
  </si>
  <si>
    <t>IRMA CECILIA BRAVO GARCIA</t>
  </si>
  <si>
    <t>JANITZIN FRANCO MORENO</t>
  </si>
  <si>
    <t>JUAN ANTONIO MORAN FLORES</t>
  </si>
  <si>
    <t>LORENA MARGARITA CARDENAS COSTAS</t>
  </si>
  <si>
    <t>MARIA TERESA GOMEZ  VAZQUEZ</t>
  </si>
  <si>
    <t>RAYMUNDO EMILIO ENRIQUEZ SANCHEZ</t>
  </si>
  <si>
    <t>SUSANA VILLANUEVA NIETO</t>
  </si>
  <si>
    <t>TD ASSET MANAGEMENT 1427</t>
  </si>
  <si>
    <t>UNIVERSIDAD AUTONOMA METROPOLITANA</t>
  </si>
  <si>
    <t>NINEPOINT ALTERNATIVE CREDIT OPPORTUNITIES FUND</t>
  </si>
  <si>
    <t>TIDAL ORGANICS INC.</t>
  </si>
  <si>
    <t>2459338 ONTARIO INC</t>
  </si>
  <si>
    <t>642111 ALBERTA INC.</t>
  </si>
  <si>
    <t>INTROHIVE SERVICES INC.</t>
  </si>
  <si>
    <t>RIGOBERTO CHAVEZ CARRILLO</t>
  </si>
  <si>
    <t>COMPANIA EMPRESARIAL INTERASIATICA SA DE CV</t>
  </si>
  <si>
    <t>INTI SOLUTIONS SA DE CV</t>
  </si>
  <si>
    <t>GRUPO DE ADMINISTRACION Y RENTA DE INMUEBLES DEL PACIFICO SA DE CV</t>
  </si>
  <si>
    <t>FRANKLIN WATER TREATMENT CANADA INC.</t>
  </si>
  <si>
    <t>REINICIO EMPRESARIAL DEL CARIBE SC</t>
  </si>
  <si>
    <t>FERNANDEZ SUAREZ JORGE</t>
  </si>
  <si>
    <t>EDIMEX ECONOMATICA SA DE CV</t>
  </si>
  <si>
    <t>COSTAMX STAGING S DE RL DE CV</t>
  </si>
  <si>
    <t>SILVIA LETICIA VILLALOBOS ROMERO</t>
  </si>
  <si>
    <t>PROACTIVE INDUSTRIAL INC</t>
  </si>
  <si>
    <t>DESARROLLOS INMOBILIARIOS REYES SA DE CV</t>
  </si>
  <si>
    <t>EDGEUNO MEXICO SA DE CV</t>
  </si>
  <si>
    <t>GILSA COMP SA DE CV</t>
  </si>
  <si>
    <t>JUAN PABLO BOURS GUERRA</t>
  </si>
  <si>
    <t>TERESA TORRES FRANCO</t>
  </si>
  <si>
    <t>U.A. LOCAL 46 PENSION PLAN</t>
  </si>
  <si>
    <t>EVEPSE SA DE CV</t>
  </si>
  <si>
    <t>PROCOSTA SA DE CV</t>
  </si>
  <si>
    <t>OM SHIVA SA DE CV</t>
  </si>
  <si>
    <t>MERCEDES GAVITO BARANDA</t>
  </si>
  <si>
    <t>CORPORACION ACUATICA SA DE CV</t>
  </si>
  <si>
    <t>COZUMEL ZEN SA DE CV</t>
  </si>
  <si>
    <t>CONFECCIONES BAQUITA SA DE CV</t>
  </si>
  <si>
    <t>GRUPO SHIVA SA DE CV</t>
  </si>
  <si>
    <t>COUTTS FAMILY HOLDINGS INC</t>
  </si>
  <si>
    <t>COLDWATER NARROWS LAND TRUST - DISTRIBUTION FUND</t>
  </si>
  <si>
    <t>COLDWATER NARROWS LAND TRUST - REINVESTMENT FUND</t>
  </si>
  <si>
    <t>GLOBAL CENTRE FOR PLURALISM</t>
  </si>
  <si>
    <t>ROMINA LAURA LOPEZ MARTINEZ</t>
  </si>
  <si>
    <t>MARGARITA VILLA RIVAS</t>
  </si>
  <si>
    <t>JORGE ARTEMIO GARZA RODRIGUEZ</t>
  </si>
  <si>
    <t>MASA INC</t>
  </si>
  <si>
    <t>SALAM ACCOUNTING INC</t>
  </si>
  <si>
    <t>GRACIELA GONZALEZ GARCIA</t>
  </si>
  <si>
    <t>LUIS ROBERTO FERNANDEZ  REYES</t>
  </si>
  <si>
    <t>ROGELIO ROMO MUNOZ</t>
  </si>
  <si>
    <t>TAIGA BUILDING PRODUCTS</t>
  </si>
  <si>
    <t>FRANCISCO ARIEL AMBRIZ OCHOA</t>
  </si>
  <si>
    <t>JUAN JOSE SUAREZ COPPEL</t>
  </si>
  <si>
    <t>PROMOTORA INMOBILIARIA DEL BRAVO SA DE CV</t>
  </si>
  <si>
    <t>KBM FORESTRY CONSULTANTS INC.</t>
  </si>
  <si>
    <t>RBC EMERGING MARKETS EX-CHINA DIVIDEND FUND</t>
  </si>
  <si>
    <t>EISLER CAPITAL MULTI STRATEGY MASTER FUND LTD CDEA</t>
  </si>
  <si>
    <t>MONARCH NORTH AMERICA STRUCTURES LIMITED</t>
  </si>
  <si>
    <t>CENTRO DE REPRODUCCION ASISTIDA LIV SC</t>
  </si>
  <si>
    <t>LETICIA SATO HIRATA</t>
  </si>
  <si>
    <t>MARIA GEORGINA FIMBRES HERNANDEZ</t>
  </si>
  <si>
    <t>DELIA MONICA HERNANDEZ GOMEZ</t>
  </si>
  <si>
    <t>PRODUCTORA DE ALIMENTOS NUTRITIVOS DEL VALLE DE ORIZABA SA DE CV</t>
  </si>
  <si>
    <t>JUAN HUMBERTO CAREAGA HUSSONG</t>
  </si>
  <si>
    <t>JUAN REBOLLEDO GOUT</t>
  </si>
  <si>
    <t>ARMANDO DE JESUS PALMA PENICHE</t>
  </si>
  <si>
    <t>SIERRA MORENA BERRYS SPR DE RL</t>
  </si>
  <si>
    <t>VINELAND GROWERS CO-OP LIMITED</t>
  </si>
  <si>
    <t>VINELAND GROWERS CO OP LIMITED</t>
  </si>
  <si>
    <t>CANADIAN KAILUAN DEHUA MINES CO LTD</t>
  </si>
  <si>
    <t>RODOLFO JUAN ZAMBRANO VILLARREAL</t>
  </si>
  <si>
    <t>ZENN DEVELOPMENTS LTD</t>
  </si>
  <si>
    <t>ALTA DON MARIO SAPI DE CV</t>
  </si>
  <si>
    <t>OPERADORA DE VILLAS OC S DE RL DE CV</t>
  </si>
  <si>
    <t>RECICLAJES INDUSTRIALES DE SALTILLO SA DE CV</t>
  </si>
  <si>
    <t>ONDINE BIOMEDICAL INC</t>
  </si>
  <si>
    <t>COLATINCO SPR DE RL DE CV</t>
  </si>
  <si>
    <t>ALEJANDRO BECERRA BLANCAS</t>
  </si>
  <si>
    <t>LUCIANO RAFAEL BELLO DE ARANAGA</t>
  </si>
  <si>
    <t>SMITHERS MALL INVESTMENT INC</t>
  </si>
  <si>
    <t>BIENES RAICES VALLARTA BAY PROPERTIES SC</t>
  </si>
  <si>
    <t>RIO NORTE INDUSTRIAS MEXICANAS S DE RL DE CV</t>
  </si>
  <si>
    <t>KARINA VALDEZ DIAZ</t>
  </si>
  <si>
    <t>HECTOR SALAS GARCIA</t>
  </si>
  <si>
    <t>JAVIER VALDEZ DIAZ</t>
  </si>
  <si>
    <t>ISA MARGARITA DIAZ GALLEGO</t>
  </si>
  <si>
    <t>SERVICIO CAMPANA SA DE CV</t>
  </si>
  <si>
    <t>MPI LIMITED DE MEXICO SA DE CV</t>
  </si>
  <si>
    <t>ANA CECILIA DIAZ HERNANDEZ</t>
  </si>
  <si>
    <t>RODRIGO FRANCO HERNANDEZ</t>
  </si>
  <si>
    <t>INMOBILIARIA PLAYA EL MORRO SA DE CV</t>
  </si>
  <si>
    <t>ONEX CREDIT FINANCE II CORPORATION</t>
  </si>
  <si>
    <t>EXC PACKAGING SA DE CV</t>
  </si>
  <si>
    <t>SASKIA CAROLA BRUHN ROHMER</t>
  </si>
  <si>
    <t>HECTOR EDUARDO MARES DELGADO</t>
  </si>
  <si>
    <t>NORMA JOSEFINA TORREGROSA ARMENTIA</t>
  </si>
  <si>
    <t>CORPORATIVO UNIMEX SA DE CV</t>
  </si>
  <si>
    <t>BIO PAPPEL SAB DE CV</t>
  </si>
  <si>
    <t>ORGANIZACION ANAHUAC SAPI DE CV</t>
  </si>
  <si>
    <t>ROSARIO ANNETTE CARAVEO VALLINA</t>
  </si>
  <si>
    <t>CARLOS TORRES SANDOVAL</t>
  </si>
  <si>
    <t>FRANCISCO SILVA PALENCIA</t>
  </si>
  <si>
    <t>MARIA DEL CARMEN DA COSTA GOMEZ BISTRAIN</t>
  </si>
  <si>
    <t>GOLF TOWN LIMITED</t>
  </si>
  <si>
    <t>B.C. GOVERNMENT AND SERVICE EMPLOYEES UNION</t>
  </si>
  <si>
    <t>FIRST FINANCIAL CANADIAN LEASING INC</t>
  </si>
  <si>
    <t>FIBRACAST LTD</t>
  </si>
  <si>
    <t>IMPORTADORA OCTLI SA DE CV</t>
  </si>
  <si>
    <t>OPERADORA SOURI S DE RL DE CV</t>
  </si>
  <si>
    <t>BAY SIDE ENTERPRISES SA DE CV</t>
  </si>
  <si>
    <t>LGLEZP SERVICIOS ESPECIALIZADOS SA DE CV</t>
  </si>
  <si>
    <t>SONEIL BIRCHMOUNT INC</t>
  </si>
  <si>
    <t>WF BAKERY INC</t>
  </si>
  <si>
    <t>2W LIVESTOCK EQUIPMENT LTD</t>
  </si>
  <si>
    <t>12963132 CANADA LTD.</t>
  </si>
  <si>
    <t>JOSE ALFREDO RUIZ SANCHEZ</t>
  </si>
  <si>
    <t>ASIVA SA DE CV</t>
  </si>
  <si>
    <t>COMZTAR INC</t>
  </si>
  <si>
    <t>TORQUEST PARTNERS FUND V, L.P.</t>
  </si>
  <si>
    <t>TERMINAL MARITIMA DE VERACRUZ SA DE CV</t>
  </si>
  <si>
    <t>ADAM CHRISTIAN LARSEN</t>
  </si>
  <si>
    <t>MONUMO SAPI DE CV</t>
  </si>
  <si>
    <t>ANDREW KING FAMILY TRUST (2012) #1</t>
  </si>
  <si>
    <t>TERMINAL MARITIMA DE TOPOLOBAMPO SA DE CV</t>
  </si>
  <si>
    <t>ABT AUSTIN SAPI DE CV</t>
  </si>
  <si>
    <t>BEFRA CAPITAL SC</t>
  </si>
  <si>
    <t>CALIFORNIA RE SAPI DE CV</t>
  </si>
  <si>
    <t>JORGE MARIA BARROSO COMBE</t>
  </si>
  <si>
    <t>INFRAESTRUCTURA PORTUARIA DEL GOLFO SA DE CV</t>
  </si>
  <si>
    <t>MACKENZIE IG EQUITY HEDGE POOL</t>
  </si>
  <si>
    <t>REALSTREAM INCOME PROPERTIES LIMITED PARTNERSHIP</t>
  </si>
  <si>
    <t>MARIA EUGENIA JOSEFINA SANCHEZ  ARRIBAS</t>
  </si>
  <si>
    <t>ERNESTO SESMA GONZALEZ</t>
  </si>
  <si>
    <t>VENATOR FOUNDERS ALTERNATIVE FUND</t>
  </si>
  <si>
    <t>VISION OPPORTUNITY MASTER FUND LP CLASS A</t>
  </si>
  <si>
    <t>VISION OPPORTUNITY MASTER FUND LP CLASS B</t>
  </si>
  <si>
    <t>VISION STRATEGIC OPPORTUNITY FUND LP</t>
  </si>
  <si>
    <t>VISION STRATEGIC OPPORTUNITY NON-RESIDENT FUND LP</t>
  </si>
  <si>
    <t>MARTA ELVA FIMBRES HERNANDEZ</t>
  </si>
  <si>
    <t>MACKENZIE TAX MANAGED GLOBAL EQUITY FUND GLOBAL EQUITY</t>
  </si>
  <si>
    <t>MACKENZIE TAX MANAGED GLOBAL EQUITY FUND US EQUITY</t>
  </si>
  <si>
    <t>MACKENZIE NORTHLEAF PRIVATE INFRASTRUCTURE FUND</t>
  </si>
  <si>
    <t>TRUTINO RELATIVE VALUE RATES MASTER FUND LP CDEA</t>
  </si>
  <si>
    <t>M+H PROPERTIES ONTARIO PLAZAS LP</t>
  </si>
  <si>
    <t>CASA MELISSA SA DE CV</t>
  </si>
  <si>
    <t>JUAN LUIS ARMIDA GRAHAM</t>
  </si>
  <si>
    <t>GRANOS SEMILLAS Y SERVICIOS AGRICOLAS SA DE CV</t>
  </si>
  <si>
    <t>MARIA ANDREA REINKING MARCE</t>
  </si>
  <si>
    <t>COSTA VALLARTA REALTY S DE RL DE CV</t>
  </si>
  <si>
    <t>MARCLY SAPI DE CV</t>
  </si>
  <si>
    <t>CLAUDIA LORENZA O FARRILL TOSCANO</t>
  </si>
  <si>
    <t>BAR E DAIRY LTD</t>
  </si>
  <si>
    <t>RIO2 LIMITED</t>
  </si>
  <si>
    <t>GLACIER ACQUISITIONCO SPA</t>
  </si>
  <si>
    <t>KYNDRYL HOLDINGS INC</t>
  </si>
  <si>
    <t>KYNDRYL HOLDINGS, INC.</t>
  </si>
  <si>
    <t>BOEKESTYN GREENHOUSES INC</t>
  </si>
  <si>
    <t>VASIVA SA DE CV</t>
  </si>
  <si>
    <t>VDM METALS CANADA LIMITED</t>
  </si>
  <si>
    <t>VIRGINIA ALVAREZ OCAMPO</t>
  </si>
  <si>
    <t>MARIA DEL PILAR ARNUS FERNANDEZ</t>
  </si>
  <si>
    <t>GABRIEL GARCIA DE LEON FIMBRES</t>
  </si>
  <si>
    <t>AMAZING EVENTS SA DE CV</t>
  </si>
  <si>
    <t>BEATRIZ JOSEFINA LOPEZ DE SILANES VALES</t>
  </si>
  <si>
    <t>FQ LABORATORIOS S A P I DE CV</t>
  </si>
  <si>
    <t>YOLANDA JOSEFINA FIMBRES HERNANDEZ</t>
  </si>
  <si>
    <t>CESAR EDUARDO RODRIGUEZ PEREDA</t>
  </si>
  <si>
    <t>JOSE JORGE RIVERO MENDEZ</t>
  </si>
  <si>
    <t>ST. HELEN'S MEAT PACKERS LIMITED</t>
  </si>
  <si>
    <t>ST HELEN'S MEAT PACKERS LIMITED</t>
  </si>
  <si>
    <t>GRUPO EMPAQUES BIO CORRUGADOS ALFA SA DE CV</t>
  </si>
  <si>
    <t>NASMARINE S DE RL DE CV</t>
  </si>
  <si>
    <t>NUDERE S DE R L DE C V</t>
  </si>
  <si>
    <t>GUILLERMO SANCHEZ PADILLA</t>
  </si>
  <si>
    <t>MARIA DEL CARMEN FIMBRES HERNANDEZ</t>
  </si>
  <si>
    <t>JUAN CARLOS MEJIA MANRIQUE</t>
  </si>
  <si>
    <t>WORLD WIDE CUSTOMS BROKERS LTD</t>
  </si>
  <si>
    <t>DAIMLER TRUCK FINANCE CANADA INC.</t>
  </si>
  <si>
    <t>DAIMLER TRUCK FINANCE CANADA INC</t>
  </si>
  <si>
    <t>MACKENZIE GLOBAL RESOURCE FUND II</t>
  </si>
  <si>
    <t>MACKENZIE IVY INTERNATIONAL FUND II</t>
  </si>
  <si>
    <t>SQUAREPOINT MASTER FUND LIMITED</t>
  </si>
  <si>
    <t>AMERICAN AGROPRODUCTS MEXICO SA DE CV</t>
  </si>
  <si>
    <t>ADRIAN GONZALEZ ESPINOSA</t>
  </si>
  <si>
    <t>CRISTINA AHUMADA ALDUNCIN</t>
  </si>
  <si>
    <t>CONVOY LOGISTICS PROVIDERS LTD.</t>
  </si>
  <si>
    <t>C SONS SA DE CV</t>
  </si>
  <si>
    <t>FRANCISCO MIGUEL KASSIAN DIAZ</t>
  </si>
  <si>
    <t>LUZ MARIA MONIQUE ESTUDILLO ESQUIVEL</t>
  </si>
  <si>
    <t>MACKENZIE PRECIOUS METALS FUND</t>
  </si>
  <si>
    <t>DAIMLER TRUCKS FINANCE NORTH AMERICA LLC</t>
  </si>
  <si>
    <t>DAIMLER TRUCK  FINANCE NORTH AMERICA LLC</t>
  </si>
  <si>
    <t>1716243 ONTARIO INC</t>
  </si>
  <si>
    <t>DORA LETICIA WONCHEE MONTANO</t>
  </si>
  <si>
    <t>NEVGOLD CORP</t>
  </si>
  <si>
    <t>CONTOURGLOBAL LUXEMBOURG S.A.R.L.</t>
  </si>
  <si>
    <t>JANSSEN INC. MASTER TRUST</t>
  </si>
  <si>
    <t>SQUAREPOINT ATLAS MASTER FUND LIMITED</t>
  </si>
  <si>
    <t>SQUAREPOINT CORE MASTER FUND LIMITED</t>
  </si>
  <si>
    <t>MACKENZIE US SMALL MID CAP GROWTH FUND</t>
  </si>
  <si>
    <t>384 RICHMOND ST CHATHAM HOLDINGS INC</t>
  </si>
  <si>
    <t>MARIA CARRION TORRES</t>
  </si>
  <si>
    <t>VIEW LINK SA DE CV</t>
  </si>
  <si>
    <t>UNIQUE SERVICIO DE MERCADOTECNIA SA DE CV</t>
  </si>
  <si>
    <t>LEANDRO LAMUNO OTAOLAURRUCHI</t>
  </si>
  <si>
    <t>GRACIELA TREVINO ARNOUX</t>
  </si>
  <si>
    <t>STATE STREET GLOBAL ADVISORS TRUST CO. (AS AGENT)</t>
  </si>
  <si>
    <t>BT WHOLESALE MULTI-MANAGER INTERNATIONAL SHARE FUND ARSN 124 773 628</t>
  </si>
  <si>
    <t>MANAGED PORTFOLIO SERIES INTERNATIONAL SHARES FUND 3 ARSN 625 870 617</t>
  </si>
  <si>
    <t>MARIA ISABEL BOUFFIER SOTO</t>
  </si>
  <si>
    <t>CAFE CACHANILLA S DE RL DE CV</t>
  </si>
  <si>
    <t>ANA LUISA VALENCIA  GARCIA</t>
  </si>
  <si>
    <t>JOINT AND CARGO INTERNATIONAL SA DE CV</t>
  </si>
  <si>
    <t>NICOLAS MARISCAL TORROELLA</t>
  </si>
  <si>
    <t>POL BEE INVESTMENTS LIMITED</t>
  </si>
  <si>
    <t>LINDA SUSANA DUNO SZEKELY</t>
  </si>
  <si>
    <t>MODELKITE INC</t>
  </si>
  <si>
    <t>HARMONIMD SOLUCIONES PARA CLINICAS Y HOSPITALES S DE RL DE CV</t>
  </si>
  <si>
    <t>MEZCAL DE LOS ANGELES SC DE RL</t>
  </si>
  <si>
    <t>GEORGINA DE LA LUZ ESPARZA GONZALEZ</t>
  </si>
  <si>
    <t>JOHN DEERE FINANCIAL SERVICES INC</t>
  </si>
  <si>
    <t>CANVER INC</t>
  </si>
  <si>
    <t>MARIA DE LOURDES GONZALEZ VARGAS</t>
  </si>
  <si>
    <t>MARIA FERNANDA BELLO DE ARANAGA</t>
  </si>
  <si>
    <t>CYBERMATICS SA DE CV</t>
  </si>
  <si>
    <t>FERZO PERSONAL EN SERVICIO SA DE CV</t>
  </si>
  <si>
    <t>MARGARITO GONZALEZ GONZALEZ</t>
  </si>
  <si>
    <t>ASEINV SAPI DE CV</t>
  </si>
  <si>
    <t>BT PARKHILL INC</t>
  </si>
  <si>
    <t>IMH 150 EAST KEITH APARTMENTS LTD.</t>
  </si>
  <si>
    <t>IMH 1005 JERVIS APARTMENTS LTD</t>
  </si>
  <si>
    <t>RANCHO EL ACICATE SA DE CV</t>
  </si>
  <si>
    <t>PEDRO LUIS MARTIN PINSON CORREA</t>
  </si>
  <si>
    <t>LITHIA MASTER LP COMPANY LP</t>
  </si>
  <si>
    <t>CHOLONCHO SA DE CV</t>
  </si>
  <si>
    <t>RUBEN RIVERA VILLEGAS</t>
  </si>
  <si>
    <t>INTELEX TECHNOLOGIES, ULC</t>
  </si>
  <si>
    <t>IMH 1501 HARO APARTMENTS LTD</t>
  </si>
  <si>
    <t>IMH LOUGHEED VILLAGE APARTMENTS LTD.</t>
  </si>
  <si>
    <t>IMH 1755 HARO APARTMENTS LTD</t>
  </si>
  <si>
    <t>IMH 1433 BURNABY APARTMENTS LTD</t>
  </si>
  <si>
    <t>K AND MM SERVICIOS PROF SA DE CV</t>
  </si>
  <si>
    <t>BAHIA MAYA MARINA SA DE CV</t>
  </si>
  <si>
    <t>LUIS SANTOS THERIOT</t>
  </si>
  <si>
    <t>DESARROLLO PUNTA ALLEN SA DE CV</t>
  </si>
  <si>
    <t>LOESATTORNEYS SC</t>
  </si>
  <si>
    <t>DIFUSO HOTELS SA DE CV</t>
  </si>
  <si>
    <t>OPERADORA TURISTICA PUNTA ALLEN SA DE CV</t>
  </si>
  <si>
    <t>AKELA DEVELOPMENT GROUP SA DE CV</t>
  </si>
  <si>
    <t>BERTHA ALICIA GONZALEZ MORENO</t>
  </si>
  <si>
    <t>ANDREAJAN SA DE CV</t>
  </si>
  <si>
    <t>CAMBRIDGE PUT WRITE POOL</t>
  </si>
  <si>
    <t>RENEE GUINDI COHEN</t>
  </si>
  <si>
    <t>INCOMPARABLES CONSTRUCCION Y COMERCIALIZADORA SA DE CV</t>
  </si>
  <si>
    <t>SAMUEL GONZALEZ MARTINEZ</t>
  </si>
  <si>
    <t>GLORIA JUDITH DIAZ DE LA VEGA LEVINSON</t>
  </si>
  <si>
    <t>LIDERNETWORKS SA DE CV</t>
  </si>
  <si>
    <t>FERNANDO MARCOS RODRIGUEZ TREJO</t>
  </si>
  <si>
    <t>ROBERTO MIGUEL AROZARENA MELDAHL</t>
  </si>
  <si>
    <t>MANUEL FRANCISCO LUEVANOS SANCHEZ</t>
  </si>
  <si>
    <t>BLAROK S DE RL DE CV</t>
  </si>
  <si>
    <t>RAFAEL LOPEZ DE SILANES PEREZ</t>
  </si>
  <si>
    <t>MARIA GUADALUPE BOURS GUERRA</t>
  </si>
  <si>
    <t>JOSE EDUARDO SALOMON ATALA CARAM</t>
  </si>
  <si>
    <t>LISTUGUJ MI GMAQ CLAIMS SETTLEMENT MINORS TRUST</t>
  </si>
  <si>
    <t>2528283 ONTARIO INC</t>
  </si>
  <si>
    <t>LUIS RIVERA ALFARO</t>
  </si>
  <si>
    <t>YUCATAN FIBER PARTNERS SAPI DE CV</t>
  </si>
  <si>
    <t>DARIO ALEJANDRO PALMA Y MEZA GARCIA</t>
  </si>
  <si>
    <t>INMOBILIARIA Y ARRENDADORA VISA SA DE CV</t>
  </si>
  <si>
    <t>INDUSTRIAS ILSA FRIGO SA DE CV</t>
  </si>
  <si>
    <t>ABDEL ALEJO JUNQUERA MUNOZ</t>
  </si>
  <si>
    <t>FADA ADMINISTRACION SA DE CV</t>
  </si>
  <si>
    <t>MARIA DELIA HUSSONG GONZALEZ</t>
  </si>
  <si>
    <t>JESUS GONZALEZ COSSIO</t>
  </si>
  <si>
    <t>TOTELCAMP SA DE CV</t>
  </si>
  <si>
    <t>MARIA MARTHA JOSEFINA MARQUEZ VILLALOBOS</t>
  </si>
  <si>
    <t>BEATRIZ EUGENIA HERNANDEZ GALLEGO</t>
  </si>
  <si>
    <t>SILVIA MARIA GUADALUPE HERNANDEZ GALLEGO</t>
  </si>
  <si>
    <t>JORGE GUTIERREZ TOSTADO</t>
  </si>
  <si>
    <t>JACOBO AUGUSTO GOMEZ GUTIERREZ</t>
  </si>
  <si>
    <t>NEX MATRIX CORP</t>
  </si>
  <si>
    <t>CIBANCO FIDEICOMISO NUMERO CIB/148</t>
  </si>
  <si>
    <t>APEXTECH FIBER CORP</t>
  </si>
  <si>
    <t>PARTYLAND XUAN SA DE CV</t>
  </si>
  <si>
    <t>COPAVI SA DE CV</t>
  </si>
  <si>
    <t>LUIS ROBERTO FRANCO MC INTOSH</t>
  </si>
  <si>
    <t>GASODUCTOS DE TAMAULIPAS S DE RL DE CV</t>
  </si>
  <si>
    <t>VANGUARDIA TECNOLOGICA JCR SA DE CV</t>
  </si>
  <si>
    <t>WOLF MIDSTREAM CANADA LP</t>
  </si>
  <si>
    <t>5032481 ONTARIO INC</t>
  </si>
  <si>
    <t>5032481 ONTARIO INC.</t>
  </si>
  <si>
    <t>RBC GLOBAL EQUITY LEADERS FUND</t>
  </si>
  <si>
    <t>2825277 ONTARIO INC</t>
  </si>
  <si>
    <t>MARIA DEL PILAR MARISCAL SERVITJE</t>
  </si>
  <si>
    <t>N S C  ASESORES S C ASESOR EN INVERSIONES INDEPENDIENTE</t>
  </si>
  <si>
    <t>SALEX INC</t>
  </si>
  <si>
    <t>SORA FOODS INC</t>
  </si>
  <si>
    <t>SBLP LANCASTER MALL INC</t>
  </si>
  <si>
    <t>KF KAMBEITZ LAND CORP</t>
  </si>
  <si>
    <t>GRAN PARADISO LTD</t>
  </si>
  <si>
    <t>PLANTFUEL LIFE INC.</t>
  </si>
  <si>
    <t>BICKLE MAIN INDUSTRIAL SUPPLY INC</t>
  </si>
  <si>
    <t>SUSANA CESPEDES CREIXELL</t>
  </si>
  <si>
    <t>GEORGINA MA GUADALUPE HERNANDEZ GALLEGO</t>
  </si>
  <si>
    <t>TDF S DE RL DE CV</t>
  </si>
  <si>
    <t>VICTOR MANUEL DE LA VEGA ALONSO</t>
  </si>
  <si>
    <t>ESPINOZA ATTORNEYS AND CONSULTANTS S C</t>
  </si>
  <si>
    <t>IENOVA PIPELINES S DE RL DE CV</t>
  </si>
  <si>
    <t>PARALAND S DE RL DE CV</t>
  </si>
  <si>
    <t>SBLP GANDER SHOPPING CENTRE INC</t>
  </si>
  <si>
    <t>TABASCO BUSINESS CENTER SA DE CV</t>
  </si>
  <si>
    <t>PETSTAR SAPI DE CV</t>
  </si>
  <si>
    <t>MARINA PATRICIA PARRA MORENO</t>
  </si>
  <si>
    <t>OCTAVIO DIAZ DE LEON CARRILLO</t>
  </si>
  <si>
    <t>JAMES CHRISTOPHER BAUDOUIN KENNEDY</t>
  </si>
  <si>
    <t>CESAR DE JESUS ORTEGA NFANTE</t>
  </si>
  <si>
    <t>FRANCISCO JAVIER VILLASENOR URREA</t>
  </si>
  <si>
    <t>FCEO S DE RL DE CV</t>
  </si>
  <si>
    <t>ACEDK SC</t>
  </si>
  <si>
    <t>ROSA ANGELICA ROMERO MIRANDA</t>
  </si>
  <si>
    <t>JAVIER CORZA FLORES</t>
  </si>
  <si>
    <t>TECH FORWARD FIRE SOLUTIONS LTD</t>
  </si>
  <si>
    <t>MACKENZIE CHINAAMC ALL CHINA BOND FUND</t>
  </si>
  <si>
    <t>JAQUELINE AMBRIZ NITO</t>
  </si>
  <si>
    <t>INOVATEC SYSTEMS CORPORATION</t>
  </si>
  <si>
    <t>ROSSEN GLASS &amp; MIRROR LTD</t>
  </si>
  <si>
    <t>SBLP KAPUSKASING SHOPPING CENTRE INC</t>
  </si>
  <si>
    <t>ROSA MARIA CORONA ALVAREZ</t>
  </si>
  <si>
    <t>RICARDO ROSETTE LOPEZ</t>
  </si>
  <si>
    <t>LIZA RUBINSTEIN RAFALIN</t>
  </si>
  <si>
    <t>FERNANDO CERDA MARTINEZ</t>
  </si>
  <si>
    <t>JASPER AND BRECHJE KRABBENBORG</t>
  </si>
  <si>
    <t>10033029 MANITOBA LTD</t>
  </si>
  <si>
    <t>ENRIQUE JUAN AZCARRAGA ANDRADE</t>
  </si>
  <si>
    <t>A AND Q ALFA LLANTAS DEL CARIBE SA DE CV</t>
  </si>
  <si>
    <t>MARIA DE LA CONCEPCION GAVITO BARANDA</t>
  </si>
  <si>
    <t>MAQUINSO RG SA DE CV</t>
  </si>
  <si>
    <t>4287410 CANADA INC</t>
  </si>
  <si>
    <t>COMPLEXE RUE HOCHELAGA/VIAU SEC</t>
  </si>
  <si>
    <t>2955 3138 QUEBEC INC</t>
  </si>
  <si>
    <t>INVESTOR STRATUM RESOURCES INC.</t>
  </si>
  <si>
    <t>RAUL URREA VILLASENOR</t>
  </si>
  <si>
    <t>ANA PAULA O FARRILL TOSCANO</t>
  </si>
  <si>
    <t>MARIA ELENA ALONSO SANTOVENA</t>
  </si>
  <si>
    <t>MARTHA DALIA RODRIGUEZ GONZALEZ</t>
  </si>
  <si>
    <t>LITHIA CANADA HOLDING COMPANY INC</t>
  </si>
  <si>
    <t>FINATE INC</t>
  </si>
  <si>
    <t>MARIO SENTIES PALACIO</t>
  </si>
  <si>
    <t>GUILLERMO DE LOS SANTOS ORDONEZ</t>
  </si>
  <si>
    <t>LAURA GIGER &amp; ASSOCIATES INC</t>
  </si>
  <si>
    <t>BLACKSTONE CAPITAL PARTNERS VIII LP</t>
  </si>
  <si>
    <t>MARIA DEL REFUGIO NITO BOLANOS</t>
  </si>
  <si>
    <t>OSCAR ENRIQUE FLORES GUERRERO</t>
  </si>
  <si>
    <t>JOSE LUIS RIVAS PEREZ</t>
  </si>
  <si>
    <t>4IMPULSE MARKET SA DE CV</t>
  </si>
  <si>
    <t>ARRENDASESORES CONSULTORIA JURIDICA SC</t>
  </si>
  <si>
    <t>RECIZA SERVICIOS INDUSTRIALES S DE RL DE CV</t>
  </si>
  <si>
    <t>TRIMBLE CANADA LTD</t>
  </si>
  <si>
    <t>PENDER ALTERNATIVE ABSOLUTE RETURN FUND</t>
  </si>
  <si>
    <t>PENDER ALTERNATIVE ARBITRAGE FUND</t>
  </si>
  <si>
    <t>AIDA HACES MONTES</t>
  </si>
  <si>
    <t>DEXTRA INVIERTE SAPI DE CV</t>
  </si>
  <si>
    <t>FERNANDO TABACHNIK ITZKOWICH</t>
  </si>
  <si>
    <t>JAIME LOMELIN GUILLEN</t>
  </si>
  <si>
    <t>ROBERTO CISNEROS RACHED</t>
  </si>
  <si>
    <t>SOFIA GUINDI COHEN</t>
  </si>
  <si>
    <t>ANDREWS OF SUMMERSIDE INC</t>
  </si>
  <si>
    <t>NIQITAQ FISHERIES LTD</t>
  </si>
  <si>
    <t>NIQITAQ FISHERIES LIMITED</t>
  </si>
  <si>
    <t>BALANCE BASICO SA DE CV</t>
  </si>
  <si>
    <t>BISCO INDUSTRIES LTD</t>
  </si>
  <si>
    <t>BOLSAS DELTA SA DE CV</t>
  </si>
  <si>
    <t>CARLO ALBERTO LAPOSSE ADAME</t>
  </si>
  <si>
    <t>COMERCIALIZADORA Y PROVEEDORA DE SERVICIOS ARCANTEX SA DE CV</t>
  </si>
  <si>
    <t>GENARO DAVID GONGORA PIMENTEL</t>
  </si>
  <si>
    <t>IVAN MOGUEL KURI</t>
  </si>
  <si>
    <t>JOSE FRANCISCO GOMEZ BELTRAN</t>
  </si>
  <si>
    <t>JOSE JUAN DE OLLOQUI GONZALEZ</t>
  </si>
  <si>
    <t>LUIS GERARDO GARCIA SANTOS COY</t>
  </si>
  <si>
    <t>MARIA DEL CARMEN JOSEFINA SERVITJE MONTULL</t>
  </si>
  <si>
    <t>MARTHA LUISA CUE DIAZ</t>
  </si>
  <si>
    <t>EASTERN TRINITY GP INC</t>
  </si>
  <si>
    <t>VONTOBEL APOLLINE OBLIGATIONS INTERNATIONALES</t>
  </si>
  <si>
    <t>CHAR TECHNOLOGIES LTD</t>
  </si>
  <si>
    <t>COCO BAKERY INC.</t>
  </si>
  <si>
    <t>SBLP HARDING STREET PROPERTY INC</t>
  </si>
  <si>
    <t>2053225 ONTARIO INC</t>
  </si>
  <si>
    <t>580 PROSPECT STREET FREDERICTON INC</t>
  </si>
  <si>
    <t>SBLP TRURO SHOPPING CENTRE INC</t>
  </si>
  <si>
    <t>3361781 CANADA INC</t>
  </si>
  <si>
    <t>10033618 CANADA INC</t>
  </si>
  <si>
    <t>2851 EGLINTON EAST HOLDINGS INC</t>
  </si>
  <si>
    <t>VIGUE RELLENO SANTIARIO SA DE CV</t>
  </si>
  <si>
    <t>970 HANWELL ROAD FREDERICTON INC</t>
  </si>
  <si>
    <t>1566 MIDLAND AVENUE HOLDINGS INC</t>
  </si>
  <si>
    <t>DICKLANDS BIOGAS LIMITED PARTNERSHIP</t>
  </si>
  <si>
    <t>DICKLANDS BIOGAS LIMITED PARTNERSHI</t>
  </si>
  <si>
    <t>WALGRE TRANSPORT INC</t>
  </si>
  <si>
    <t>JSK GROUP LIMITED</t>
  </si>
  <si>
    <t>TMB HOLDING INC</t>
  </si>
  <si>
    <t>UNITED CHEMICAL SERVICES INC</t>
  </si>
  <si>
    <t>PACIFIC INVESTMENT MANAGEMENT COMPANY LLC, SOLELY IN ITS CAPACITY AS ADVISOR ON BEHALF OF THE ALLIANZ GROUP PENSION SCHEME</t>
  </si>
  <si>
    <t>PACIFIC INVESTMENT MANAGEMENT COMPANY LLC, SOLELY IN ITS CAPACITY AS ADVISOR ON BEHALF OF THE NORTHROP GRUMMAN CORPORATION DEFINED CONTRIBUTION PLANS MASTER TRUST</t>
  </si>
  <si>
    <t>PIMCO 1798 DESJARDINS GLOBAL TACTICAL BOND FUND</t>
  </si>
  <si>
    <t>PACIFIC INVESTMENT MANAGEMENT COMPANY LLC, SOLELY IN ITS CAPACITY AS ADVISOR ON BEHALF OF STICHTING PENSIOENFONDS HOOGOVENS.</t>
  </si>
  <si>
    <t>PACIFIC INVESTMENT MANAGEMENT COMPANY LLC, SOLELY IN ITS CAPACITY AS ADVISOR ON BEHALF OF STICHTING PENSIOENFONDS HOOGOVENS</t>
  </si>
  <si>
    <t>PACIFIC INVESTMENT MANAGEMENT COMPANY LLC, SOLELY IN ITS CAPACITY AS ADVISOR ON BEHALF OF SAFEWAY INC. MASTER RETIREMENT TRUST</t>
  </si>
  <si>
    <t>GREENDALE INTERNATIONAL INC</t>
  </si>
  <si>
    <t>EDEN VALLEY POULTRY INCORPORATED</t>
  </si>
  <si>
    <t>TRISTAR VENTURES INC.</t>
  </si>
  <si>
    <t>MUNICIPIO DE ZAPOPAN ESTADO DE JALISCO</t>
  </si>
  <si>
    <t>TUNDRA PROCESS SOLUTIONS LTD</t>
  </si>
  <si>
    <t>2473344 ONTARIO INC</t>
  </si>
  <si>
    <t>PACIFIC INVESTMENT MANAGEMENT COMPANY LLC, SOLELY IN ITS CAPACITY AS ADVISOR ON BEHALF OF PIMCO FUNDS: FAR EAST (EX-JAPAN) STOCKSPLUS TR STRATEGY FUND</t>
  </si>
  <si>
    <t>PACIFIC INVESTMENT MANAGEMENT COMPANY LLC, SOLELY IN ITS CAPACITY AS ADVISOR ON BEHALF OF GGOF GLOBAL BOND FUND.</t>
  </si>
  <si>
    <t>PACIFIC INVESTMENT MANAGEMENT COMPANY LLC, SOLELY IN ITS CAPACITY AS ADVISOR ON BEHALF OF THE PRUDENTIAL SERIES FUND, INC. SP PIMCO HIGH YIELD PORTFOLIO</t>
  </si>
  <si>
    <t>PACIFIC INVESTMENT MANAGEMENT COMPANY LLC, SOLELY IN ITS CAPACITY AS ADVISOR ON BEHALF OF CONOCOPHILLIPS MASTER TRUST</t>
  </si>
  <si>
    <t>PACIFIC INVESTMENT MANAGEMENT COMPANY LLC, SOLELY IN ITS CAPACITY AS ADVISOR ON BEHALF OF FRANK RUSSELL INVESTMENT COMPANY MULTISTRATEGY BOND FUND</t>
  </si>
  <si>
    <t>PACIFIC INVESTMENT MANAGEMENT COMPANY LLC, SOLELY IN ITS CAPACITY AS ADVISOR ON BEHALF OF ALLIANZ DRESDNER PREMIER PIMCO US LOW DURATION</t>
  </si>
  <si>
    <t>VRAWAKE AND CPS STUDIOS SAPI DE CV</t>
  </si>
  <si>
    <t>TOPAZ PROYECTOS SAPI DE CV</t>
  </si>
  <si>
    <t>TOLVO ENTERPRISES S DE RL DE CV</t>
  </si>
  <si>
    <t>TEOFILO BORUNDA GUERRERO</t>
  </si>
  <si>
    <t>SLIM CONTRACTING INC</t>
  </si>
  <si>
    <t>SHAPE PACK SA DE CV</t>
  </si>
  <si>
    <t>ROSA PILAR PONS VALENZUELA</t>
  </si>
  <si>
    <t>RICARDO FRANCO GUZMAN</t>
  </si>
  <si>
    <t>RICARDO BORUNDA GUERRERO</t>
  </si>
  <si>
    <t>RAYMUNDO DE JESUS PORTILLA FERNANDEZ</t>
  </si>
  <si>
    <t>RAFAEL VEGA MORALES</t>
  </si>
  <si>
    <t>QUADRO MEXICO ALL PHOTO AGENCY SA DE CV</t>
  </si>
  <si>
    <t>PUMICITA Y AGREGADOS AMERICAS SA DE CV</t>
  </si>
  <si>
    <t>PROJECT MANAGEMENT AND DESIGN SA DE CV</t>
  </si>
  <si>
    <t>PRODUCTOS MENFRUT SA DE CV</t>
  </si>
  <si>
    <t>PRODUCTORA AGROKISH SA DE CV</t>
  </si>
  <si>
    <t>PATRICIA CALDERON TRUJILLO</t>
  </si>
  <si>
    <t>PASCUALE BASSO URUZUA</t>
  </si>
  <si>
    <t>PARQUE INDUSTRIAL TABASCO BUSINESS CENTER AC</t>
  </si>
  <si>
    <t>PARQUE INDUSTRIAL EL MARQUES SA DE CV</t>
  </si>
  <si>
    <t>PARADISE VILLAS &amp; PUNTA MITA S DE RL DE CV</t>
  </si>
  <si>
    <t>PABLO CAPPANERA MARTIN MAINE</t>
  </si>
  <si>
    <t>NAVYSNET SA DE CV</t>
  </si>
  <si>
    <t>MYRIAM SZYFMANOWICZ OLSZTEYN</t>
  </si>
  <si>
    <t>MULTISERVICIOS ELECTROMECANICOS SA</t>
  </si>
  <si>
    <t>MONICA GUADALUPE PEREZ CASTRO SANCHEZ</t>
  </si>
  <si>
    <t>MONICA GABRIELA MORENO GAVITO</t>
  </si>
  <si>
    <t>MIGUEL GERARDO RUIZ VILLALOBOS</t>
  </si>
  <si>
    <t>MARTHA MARIA ELENA CORREA Y ARRATIA</t>
  </si>
  <si>
    <t>MARIANA PATRICIA GARCIA BARCENA LANGENSCHEIDT</t>
  </si>
  <si>
    <t>MARIA TERESA TRICIO HARO</t>
  </si>
  <si>
    <t>MARIA MAYELA AMBRIZ NITO</t>
  </si>
  <si>
    <t>MARIA LUISA LAMUNO OTAOLAURRUCHI</t>
  </si>
  <si>
    <t>MARIA DEL CARMEN BRITO GARCIA TERUEL</t>
  </si>
  <si>
    <t>MARCELA VILLARREAL FERNANDEZ</t>
  </si>
  <si>
    <t>LMC CONTRACTORS S A DE C V</t>
  </si>
  <si>
    <t>LAURENT JULLIEN GANDOULF</t>
  </si>
  <si>
    <t>LARES DESARROLLOS AGUASCALIENTES I S DE RL DE CV</t>
  </si>
  <si>
    <t>KARMELE SA DE CV</t>
  </si>
  <si>
    <t>JULIAN FERNANDEZ RODRIGUEZ</t>
  </si>
  <si>
    <t>JUAN MONIR MANZUR NEMER</t>
  </si>
  <si>
    <t>JUAN JOSE ALONSO SANTOVENA</t>
  </si>
  <si>
    <t>JUAN CARLOS ROLDAN CERDA</t>
  </si>
  <si>
    <t>JOSE JOAQUIN LAMUNO OTAOLAURRUCHI</t>
  </si>
  <si>
    <t>JORGE MUNOZ GONZALI</t>
  </si>
  <si>
    <t>JOEL ZORRILLA VARGAS</t>
  </si>
  <si>
    <t>JAVIER MOLINA KARHN</t>
  </si>
  <si>
    <t>JAIME ANCHUSTEGUI CORREA</t>
  </si>
  <si>
    <t>INVERLEASING S DE RL DE CV</t>
  </si>
  <si>
    <t>INVERACTIV S DE RL DE CV</t>
  </si>
  <si>
    <t>IMPORTADORA MACHEN S A DE C V</t>
  </si>
  <si>
    <t>HILDA ISABEL PACHECO DE LA TORRE</t>
  </si>
  <si>
    <t>FIDELITY HOMES SA DE CV</t>
  </si>
  <si>
    <t>FERNANDO AGUSTIN FRANCO ALVAREZ</t>
  </si>
  <si>
    <t>ESPERANZA LETICIA AGUILA Y DAVALOS</t>
  </si>
  <si>
    <t>EPLANET COM S C</t>
  </si>
  <si>
    <t>ENGLES DEVELOPMENT COMPANY S DE RL DE CV</t>
  </si>
  <si>
    <t>EDUARDO CARLOS HOLSCHNEIDER GODDARD</t>
  </si>
  <si>
    <t>DUNAS PARAMAN S DE RL DE CV</t>
  </si>
  <si>
    <t>DESAFRAN S DE RL DE CV</t>
  </si>
  <si>
    <t>CORREDURIA PUBLICA 8 DF SC</t>
  </si>
  <si>
    <t>COLUMBUS DE MEXICO S A DE C V ASESOR EN INVERSIONES INDEPENDIENTE</t>
  </si>
  <si>
    <t>COLEGIO BILINGUE WINDSOR S C</t>
  </si>
  <si>
    <t>CLAUDIA CANTU SALAZAR</t>
  </si>
  <si>
    <t>CHALALEGRE S DE RL DE CV</t>
  </si>
  <si>
    <t>AUTOMOTRIZ TOY SA DE CV</t>
  </si>
  <si>
    <t>AUTOMOTRIZ DEL VALLE SA DE CV</t>
  </si>
  <si>
    <t>ASOCIACION DE COLONOS DE PARQUE INDUSTRIAL EL MARQUES AC</t>
  </si>
  <si>
    <t>ARMANDO GONZALEZ MAYAGOITIA</t>
  </si>
  <si>
    <t>ANTONELLA MARCOCCHIO MESSINA</t>
  </si>
  <si>
    <t>ANGEL FRANCISCO GUZMAN LASAGABASTER</t>
  </si>
  <si>
    <t>ANGEL ANTONIO LAMINO OTAOLAURRUCHI</t>
  </si>
  <si>
    <t>ALFREDO LAMUNO OTAOLAURRUCHI</t>
  </si>
  <si>
    <t>ALEJANDRO EMILIO EICHELMANN ARIZPE</t>
  </si>
  <si>
    <t>ALEJANDRA ZORRILLA IBARRA</t>
  </si>
  <si>
    <t>16 DE JULIO SPR DE RL</t>
  </si>
  <si>
    <t>MACKENZIE GLOBAL SUSTAINABLE BOND ETF</t>
  </si>
  <si>
    <t>ENTREPRISES LOUIS BALCAEN INC</t>
  </si>
  <si>
    <t>MACKENZIE BETTERWORLD CANADIAN EQUITY FUND</t>
  </si>
  <si>
    <t>PACIFIC INVESTMENT MANAGEMENT COMPANY LLC, SOLELY IN ITS CAPACITY AS ADVISOR ON BEHALF OF SKANDIA GLOBAL FUNDS PLC SKANDIA - PIMCO US TOTAL RETURN BOND FUND</t>
  </si>
  <si>
    <t>PACIFIC INVESTMENT MANAGEMENT COMPANY LLC, SOLELY IN ITS CAPACITY AS ADVISOR ON BEHALF OF ALLIANZ DRESDNER PREMIER PIMCO US TOTAL RETURN</t>
  </si>
  <si>
    <t>MACKENZIE BETTERWORLD GLOBAL EQUITY FUND</t>
  </si>
  <si>
    <t>PACIFIC INVESTMENT MANAGEMENT COMPANY LLC, SOLELY IN ITS CAPACITY AS ADVISOR ON BEHALF OF HEWLETT-PACKARD COMPANY 401 (K) PLAN TRUST</t>
  </si>
  <si>
    <t>PACIFIC INVESTMENT MANAGEMENT COMPANY LLC, SOLELY IN ITS CAPACITY AS ADVISOR ON BEHALF OF HEWLETT-PACKARD COMPANY 401 (K) PLAN TRUST.</t>
  </si>
  <si>
    <t>PACIFIC INVESTMENT MANAGEMENT COMPANY LLC, SOLELY IN ITS CAPACITY AS ADVISOR ON BEHALF OF DRESDNER RCM FIXED INCOME FUND</t>
  </si>
  <si>
    <t>PACIFIC INVESTMENT MANAGEMENT COMPANY LLC, SOLELY IN ITS CAPACITY AS ADVISOR ON BEHALF OF THE TARGET PORTFOLIO TRUST - INTERNATIONAL BOND PORTFOLIO</t>
  </si>
  <si>
    <t>PACIFIC INVESTMENT MANAGEMENT COMPANY LLC, SOLELY IN ITS CAPACITY AS ADVISOR ON BEHALF OF POLESTAR PENSION TRUSTEES LTD. AS TRUSTEE OF THE POLESTAR PENSION SCHEME</t>
  </si>
  <si>
    <t>PACIFIC INVESTMENT MANAGEMENT COMPANY LLC, SOLELY IN ITS CAPACITY AS ADVISOR ON BEHALF OF EQUITY TRUSTEES LIMITED AS RESPONSIBLE ENTITY FOR EQT PREMIUM BOND FUND</t>
  </si>
  <si>
    <t>PACIFIC INVESTMENT MANAGEMENT COMPANY LLC, SOLELY IN ITS CAPACITY AS ADVISOR ON BEHALF OF MINNEAPOLLS EMPLOYEES RETIREMENT FUND</t>
  </si>
  <si>
    <t>PACIFIC INVESTMENT MANAGEMENT COMPANY LLC, SOLELY IN ITS CAPACITY AS ADVISOR ON BEHALF OF BROWN BROTHERS HARRIMAN TRUST COMPANY (CAYMAN) LIMITED AS TRUSTEE ON BEHALF OF THE PIMCO BERMUDA TRUST II - PIMCO BERMUD TOTAL RETURN MBS FUND (M)</t>
  </si>
  <si>
    <t>PACIFIC INVESTMENT MANAGEMENT COMPANY LLC, SOLELY IN ITS CAPACITY AS ADVISOR ON BEHALF OF STICHTING PENSIOENFUNDS OCE</t>
  </si>
  <si>
    <t>PACIFIC INVESTMENT MANAGEMENT COMPANY LLC, SOLELY IN ITS CAPACITY AS ADVISOR ON BEHALF OF  STICHTING PENSIOENFONDS OCE</t>
  </si>
  <si>
    <t>PACIFIC INVESTMENT MANAGEMENT COMPANY LLC, SOLELY IN ITS CAPACITY AS ADVISOR ON BEHALF OF GAM LONDON LIMITED IN RELATION TO GAM STAR EUR BOND FUND</t>
  </si>
  <si>
    <t>PACIFIC INVESTMENT MANAGEMENT COMPANY LLC, SOLELY IN ITS CAPACITY AS ADVISOR ON BEHALF OF FIXED INCOME SHARES (SERIES H)</t>
  </si>
  <si>
    <t>PACIFIC INVESTMENT MANAGEMENT COMPANY LLC, SOLELY IN ITS CAPACITY AS ADVISOR ON BEHALF OF GEORGIA-PACIFIC CORPORATION MASTER TRUST FOR EMPLOYEE BENEFIT PLANS</t>
  </si>
  <si>
    <t>PACIFIC INVESTMENT MANAGEMENT COMPANY LLC, SOLELY IN ITS CAPACITY AS ADVISOR ON BEHALF OF BROWN BROTHERS HARRIMAN TRUST COMPANY (CAYMAN) LIMITED AS TRUSTEE ON BEHALF OF THE PIMCO CAYMAN TRUST - PIMCO CAYMAN GLOBAL AGGREGATE EX-JAPAN (YEN-HEDGED) BOND FUND</t>
  </si>
  <si>
    <t>PACIFIC INVESTMENT MANAGEMENT COMPANY LLC, SOLELY IN ITS CAPACITY AS ADVISOR ON BEHALF OF ENRON CORP. CASH BALANCE PLAN</t>
  </si>
  <si>
    <t>PACIFIC INVESTMENT MANAGEMENT COMPANY LLC, SOLELY IN ITS CAPACITY AS ADVISOR ON BEHALF OF EMPLOYEES' RETIREMENT PLAN OF INTERNATIONAL PAPER COMPANY AND CERTIAN OTHER PENSION PLANS OF INTERNATIONAL PAPER COMPANY</t>
  </si>
  <si>
    <t>PACIFIC INVESTMENT MANAGEMENT COMPANY LLC, SOLELY IN ITS CAPACITY AS ADVISOR ON BEHALF OF FRANK RUSSELL TRUST COMPANY RUSSELL COMMON TRUST CORE BOND FUND</t>
  </si>
  <si>
    <t>PACIFIC INVESTMENT MANAGEMENT COMPANY LLC, SOLELY IN ITS CAPACITY AS ADVISOR ON BEHALF OF BROWN BROTHERS HARRIMAN TRUST COMPANY (CAYMAN) LIMITED AS TRUSTEE ON BEHALF OF THE PIMCO BERMUDA TRUST IV - PIMCO BERMUDA GLOBAL HIGH YIELD FUND</t>
  </si>
  <si>
    <t>PACIFIC INVESTMENT MANAGEMENT COMPANY LLC, SOLELY IN ITS CAPACITY AS ADVISOR ON BEHALF OF STRATEGIC PARTNERS MUTUAL FUND, INC - STRATEGIC PARTNERS HIGH YIELD BOND FUND</t>
  </si>
  <si>
    <t>PACIFIC INVESTMENT MANAGEMENT COMPANY LLC, SOLELY IN ITS CAPACITY AS ADVISOR ON BEHALF OF GAM LONDON LIMITED IN RELATION TO GAM STAR USD BOND FUND</t>
  </si>
  <si>
    <t>PACIFIC INVESTMENT MANAGEMENT COMPANY LLC, SOLELY IN ITS CAPACITY AS ADVISOR ON BEHALF OF STICHTING PENSIOENFONDS TANDARTSEN &amp; TANDARTS-SPECIALISTEN</t>
  </si>
  <si>
    <t>PACIFIC INVESTMENT MANAGEMENT COMPANY LLC, SOLELY IN ITS CAPACITY AS ADVISOR ON BEHALF OF BROWN BROTHERS HARRIMAN TRUST COMPANY (CAYMAN) LIMITED AS TRUSTEE ON BEHALF OF THE PIMCO CAYMAN TRUST - PIMCO CAYMAN FOREIGN LOW DURATION FUND</t>
  </si>
  <si>
    <t>PACIFIC INVESTMENT MANAGEMENT COMPANY LLC, SOLELY IN ITS CAPACITY AS ADVISOR ON BEHALF OF GAM LONDON LIMITED IN RELATION TO GAM STAR GBP BOND FUND</t>
  </si>
  <si>
    <t>PACIFIC INVESTMENT MANAGEMENT COMPANY LLC, SOLELY IN ITS CAPACITY AS ADVISOR ON BEHALF OF  EMBARQ MASTER RETIREMENT TRUST</t>
  </si>
  <si>
    <t>PACIFIC INVESTMENT MANAGEMENT COMPANY LLC, SOLELY IN ITS CAPACITY AS ADVISOR ON BEHALF OF SIMON (FL) FUND, L.P.</t>
  </si>
  <si>
    <t>PACIFIC INVESTMENT MANAGEMENT COMPANY LLC, SOLELY IN ITS CAPACITY AS ADVISOR ON BEHALF OF STICHTING PENSIOENFONDS GRONTMIJ</t>
  </si>
  <si>
    <t>PACIFIC INVESTMENT MANAGEMENT COMPANY LLC, SOLELY IN ITS CAPACITY AS ADVISOR ON BEHALF OF THE PRUDENTIAL SERIES FUND, INC. SP PIMCO TOTAL RETURN PORTFOLIO</t>
  </si>
  <si>
    <t>PACIFIC INVESTMENT MANAGEMENT COMPANY LLC, SOLELY IN ITS CAPACITY AS ADVISOR ON BEHALF OF PIMCO GLOBAL INVESTORS SERIES PLC UK STERLING ULTRA LONG DURATION FUND</t>
  </si>
  <si>
    <t>PACIFIC INVESTMENT MANAGEMENT COMPANY LLC, SOLELY IN ITS CAPACITY AS ADVISOR ON BEHALF OF PORTIA EMERGING MARKET CAYMAN UNIT TRUST</t>
  </si>
  <si>
    <t>PACIFIC INVESTMENT MANAGEMENT COMPANY LLC, SOLELY IN ITS CAPACITY AS ADVISOR ON BEHALF OF USAA MASTER TRUST (PENSION AND SIP)</t>
  </si>
  <si>
    <t>PACIFIC INVESTMENT MANAGEMENT COMPANY LLC, SOLELY IN ITS CAPACITY AS ADVISOR ON BEHALF OF USAA MASTER TRUST (PENSION AND SIP) (*CORRECTION TO LEGAL NAME)</t>
  </si>
  <si>
    <t>PACIFIC INVESTMENT MANAGEMENT COMPANY LLC, SOLELY IN ITS CAPACITY AS ADVISOR ON BEHALF OF STICHTING PENSIOENFONDS STORK</t>
  </si>
  <si>
    <t>PACIFIC INVESTMENT MANAGEMENT COMPANY LLC, SOLELY IN ITS CAPACITY AS ADVISOR ON BEHALF OF  SOUTHERN CALIFORNIA UNITED FOOD AND COMMERCIAL WORKERS UNIONS AND FOOD EMPLOYERS JOINT PENSION TRUST FUND</t>
  </si>
  <si>
    <t>PACIFIC INVESTMENT MANAGEMENT COMPANY LLC, SOLELY IN ITS CAPACITY AS ADVISOR ON BEHALF OF SCHWAB CAPITAL TRUST - SCHWAB VIEWPOINTS FUND</t>
  </si>
  <si>
    <t>PACIFIC INVESTMENT MANAGEMENT COMPANY LLC, SOLELY IN ITS CAPACITY AS ADVISOR ON BEHALF OF QUEENSLAND INVESTMENT CORPORATION DIVERSIFIED FIXED INTEREST FUND #2</t>
  </si>
  <si>
    <t>PACIFIC INVESTMENT MANAGEMENT COMPANY LLC, SOLELY IN ITS CAPACITY AS ADVISOR ON BEHALF OF THE ATLAS COPCO PENSION SCHEME</t>
  </si>
  <si>
    <t>PACIFIC INVESTMENT MANAGEMENT COMPANY LLC, SOLELY IN ITS CAPACITY AS ADVISOR ON BEHALF OF STICHTING PENSIOENFONDS RANDSTAD</t>
  </si>
  <si>
    <t>PACIFIC INVESTMENT MANAGEMENT COMPANY LLC, SOLELY IN ITS CAPACITY AS ADVISOR ON BEHALF OF KODAK RETIERMENT INCOME PLAN TRUST Q</t>
  </si>
  <si>
    <t>PACIFIC INVESTMENT MANAGEMENT COMPANY LLC, SOLELY IN ITS CAPACITY AS ADVISOR ON BEHALF OF BROWN BROTHERS HARRIMAN TRUST COMPANY (CAYMAN) LIMITED AS TRUSTEE ON BEHALF OF THE PIMCO BERMUDA TRUST IV - PIMCO BERMUDA GLOBAL REAL RETURN FUND</t>
  </si>
  <si>
    <t>PACIFIC INVESTMENT MANAGEMENT COMPANY LLC, SOLELY IN ITS CAPACITY AS ADVISOR ON BEHALF OF RIVERWOOD INTERNATIONAL CORPORATION MASTER PENSION TRUST</t>
  </si>
  <si>
    <t>PACIFIC INVESTMENT MANAGEMENT COMPANY LLC, SOLELY IN ITS CAPACITY AS ADVISOR ON BEHALF OF UPS RETIREMENT PLAN</t>
  </si>
  <si>
    <t>PACIFIC INVESTMENT MANAGEMENT COMPANY LLC, SOLELY IN ITS CAPACITY AS ADVISOR ON BEHALF OF STICHTING PENSIOENFONDS KONINKLIJKE TEN CATE</t>
  </si>
  <si>
    <t>PACIFIC INVESTMENT MANAGEMENT COMPANY LLC, SOLELY IN ITS CAPACITY AS ADVISOR ON BEHALF OF QUEENSLAND INVESTMENT CORPORATION AS RESPONSIBLE ENTITY FOR QIC GLOBAL CREDIT FUND</t>
  </si>
  <si>
    <t>PACIFIC INVESTMENT MANAGEMENT COMPANY LLC, SOLELY IN ITS CAPACITY AS ADVISOR ON BEHALF OF THE PRUDENTIAL SERIES FUND, INC. DIVERSIFIED CONSERVATIVE GFROWTH PORTFOLIO</t>
  </si>
  <si>
    <t>PACIFIC INVESTMENT MANAGEMENT COMPANY LLC, SOLELY IN ITS CAPACITY AS ADVISOR ON BEHALF OF WHIRLPOOL CORPORATION AND SUBSIDIARY EMPLOYEES' RETIREMENT TRUST</t>
  </si>
  <si>
    <t>PACIFIC INVESTMENT MANAGEMENT COMPANY LLC, SOLELY IN ITS CAPACITY AS ADVISOR ON BEHALF OF P&amp;O PENSION FUNDS INVESTMENTS LIMITED AS TRUSTEE OF THE P&amp;O PENSION SCHEME</t>
  </si>
  <si>
    <t>PIMCO FUNDS: GLOBAL INVESTORS SERIES PLC ALL ASSET FUND</t>
  </si>
  <si>
    <t>PACIFIC INVESTMENT MANAGEMENT COMPANY LLC, SOLELY IN ITS CAPACITY AS ADVISOR ON BEHALF OF STICHTING PENSIOENFONDS HUISARTSEN</t>
  </si>
  <si>
    <t>CARLOS MARCELO BRINA</t>
  </si>
  <si>
    <t>GRACIELA CANTU GONZALEZ</t>
  </si>
  <si>
    <t>INTERTRADE LOGISTICS LTD</t>
  </si>
  <si>
    <t>NUECES AGUA CALIENTE SPR DE RL</t>
  </si>
  <si>
    <t>UNIS TECHNOLOGY CANADA LTD</t>
  </si>
  <si>
    <t>FAIRVIEW PROPERTY HOLDINGS INC</t>
  </si>
  <si>
    <t>9541489 CANADA INC</t>
  </si>
  <si>
    <t>9829636 CANADA INC</t>
  </si>
  <si>
    <t>7531842 CANADA LTEE</t>
  </si>
  <si>
    <t>PACIFIC INVESTMENT MANAGEMENT COMPANY LLC, SOLELY IN ITS CAPACITY AS ADVISOR ON BEHALF OF PRODUCER - WRITERS GUILD OF AMERICA PENSION PLAN</t>
  </si>
  <si>
    <t>PACIFIC INVESTMENT MANAGEMENT COMPANY LLC, SOLELY IN ITS CAPACITY AS ADVISOR ON BEHALF OF ARTSFARE 2006 TRUST NO. 1</t>
  </si>
  <si>
    <t>PACIFIC INVESTMENT MANAGEMENT COMPANY LLC, SOLELY IN ITS CAPACITY AS ADVISOR ON BEHALF OF UNITED SUPER LIMITED PTY LTD AS TRUSTEE FOR CONSTRUCTION AND BUILDING UNION SUPERANNUATION FUND</t>
  </si>
  <si>
    <t>PACIFIC INVESTMENT MANAGEMENT COMPANY LLC, SOLELY IN ITS CAPACITY AS ADVISOR ON BEHALF OF WINCHESTER GLOBAL SECURITIES LIMITED PIMCO TOTAL RETURN SERIES</t>
  </si>
  <si>
    <t>PACIFIC INVESTMENT MANAGEMENT COMPANY LLC, SOLELY IN ITS CAPACITY AS ADVISOR ON BEHALF OF PIMCO FUNDS: GLOBAL INVESTORS SERIES PLC, FX STRATEGIES FUND</t>
  </si>
  <si>
    <t>PACIFIC INVESTMENT MANAGEMENT COMPANY LLC, SOLELY IN ITS CAPACITY AS ADVISOR ON BEHALF OF BROWN BROTHERS HARRIMAN TRUST COMPANY (CAYMAN) LIMITED AS TRUSTEE ON BEHALF OF THE PIMCO BERMUDA TRUST - PIMCO CAYMAN LOW DURATION FUND II</t>
  </si>
  <si>
    <t>PACIFIC INVESTMENT MANAGEMENT COMPANY LLC, SOLELY IN ITS CAPACITY AS ADVISOR ON BEHALF OF BROWN BROTHERS HARRIMAN TRUST COMPANY (CAYMAN) LIMITED AS TRUSTEE ON BEHALF OF THE PIMCO CAYMAN TRUST - PIMCO CAYMAN GLOBAL LIBOR PLUS (YEN-HEDGED) FUND</t>
  </si>
  <si>
    <t>PACIFIC INVESTMENT MANAGEMENT COMPANY LLC, SOLELY IN ITS CAPACITY AS ADVISOR ON BEHALF OF PIMCO FUNDS: GLOBAL INVESTORS SERIES PLC EURO BOND FUND II</t>
  </si>
  <si>
    <t>PACIFIC INVESTMENT MANAGEMENT COMPANY LLC, SOLELY IN ITS CAPACITY AS ADVISOR ON BEHALF OF VANTAGE TRUST PLUS FUND</t>
  </si>
  <si>
    <t>PACIFIC INVESTMENT MANAGEMENT COMPANY LLC, SOLELY IN ITS CAPACITY AS ADVISOR ON BEHALF OF  UNIVERSAL MUSIC GROUP PENSION SCHEME</t>
  </si>
  <si>
    <t>PACIFIC INVESTMENT MANAGEMENT COMPANY LLC, SOLELY IN ITS CAPACITY AS ADVISOR ON BEHALF OF THE TRUSTEES OF THE ROLLS-ROYCE ANCILLARY BENEFIT PLAN</t>
  </si>
  <si>
    <t>PACIFIC INVESTMENT MANAGEMENT COMPANY LLC, SOLELY IN ITS CAPACITY AS ADVISOR ON BEHALF OF MERCER GLOBAL INVESTMENTS EUROPE LIMITED: MGI UK BOND FUND</t>
  </si>
  <si>
    <t>PACIFIC INVESTMENT MANAGEMENT COMPANY LLC SOLELY IN ITS CAPACITY AS ADVISOR ON BEHALF OF  MULTI-STYLE MULTI-MANAGER FUNDS PLC - THE GLOBAL STRATEGIC YIELD FUND</t>
  </si>
  <si>
    <t>PACIFIC INVESTMENT MANAGEMENT COMPANY LLC, SOLELY IN ITS CAPACITY AS ADVISOR ON BEHALF OF J SAINSBURY COMMON INVESTMENT FUND LIMITED</t>
  </si>
  <si>
    <t>PACIFIC INVESTMENT MANAGEMENT COMPANY LLC, SOLELY IN ITS CAPACITY AS ADVISOR ON BEHALF OF MILACRON INC. MASTER TRUST</t>
  </si>
  <si>
    <t>PACIFIC INVESTMENT MANAGEMENT COMPANY LLC, SOLELY IN ITS CAPACITY AS ADVISOR ON BEHALF OF BROWN BROTHERS HARRIMAN TRUST COMPANY (CAYMAN) LIMITED AS TRUSTEE ON BEHALF OF THE PIMCO CAYMAN TRUST - PIMCO CAYMAN ASSET-BACKED FUND</t>
  </si>
  <si>
    <t>PACIFIC INVESTMENT MANAGEMENT COMPANY LLC, SOLELY IN ITS CAPACITY AS ADVISOR ON BEHALF OF EMI PENSION GROUP TRUSTEES LIMITED</t>
  </si>
  <si>
    <t>PACIFIC INVESTMENT MANAGEMENT COMPANY LLC, SOLELY IN ITS CAPACITY AS ADVISOR ON BEHALF OF WINCHESTER GLOBAL SECURITIES LIMITED PIMCO LOW DURATION SERIES</t>
  </si>
  <si>
    <t>PACIFIC INVESTMENT MANAGEMENT COMPANY LLC, SOLELY IN ITS CAPACITY AS ADVISOR ON BEHALF OF POLARIS GLOBAL ABS FUND</t>
  </si>
  <si>
    <t>PACIFIC INVESTMENT MANAGEMENT COMPANY LLC, SOLELY IN ITS CAPACITY AS ADVISOR ON BEHALF OF BROWN BROTHERS HARRIMAN TRUST COMPANY (CAYMAN) LIMITED AS TRUSTEE ON BEHALF OF THE PIMCO CAYMAN TRUST - PIMCO CAYMAN SHORT-TERM MULTI-SECTOR FUND</t>
  </si>
  <si>
    <t>PACIFIC INVESTMENT MANAGEMENT COMPANY LLC, SOLELY IN ITS CAPACITY  AS ADVISOR ON BEHALF OF BMO HARRIS INCOME OPPORTUNITY BOND PORTFOLIO</t>
  </si>
  <si>
    <t>PACIFIC INVESTMENT MANAGEMENT COMPANY LLC, SOLELY IN ITS CAPACITY AS ADVISOR ON BEHALF OF BMA PENSION TRUSTEES LTD</t>
  </si>
  <si>
    <t>PACIFIC INVESTMENT MANAGEMENT COMPANY LLC, SOLELY IN ITS CAPACITY AS ADVISOR ON BEHALF OF  PIMCO FUNDS: PIMCO STOCKSPLUS TOTAL RETURN FUND</t>
  </si>
  <si>
    <t>PACIFIC INVESTMENT MANAGEMENT COMPANY LLC, SOLELY IN ITS CAPACITY AS ADVISOR ON BEHALF OF PIMCO VARIABLE INSURANCE TRUST STOCKSPLUS TOTAL RETURN PORTFOLIO</t>
  </si>
  <si>
    <t>PACIFIC INVESTMENT MANAGEMENT COMPANY LLC, SOLELY IN ITS CAPACITY AS ADVISOR ON BEHALF OF MERCER GLOBAL INVESTMENTS EUROPE LIMITED: MGI GLOBAL BOND FUND</t>
  </si>
  <si>
    <t>PACIFIC INVESTMENT MANAGEMENT COMPANY LLC, SOLELY IN ITS CAPACITY AS ADVISOR ON BEHALF OF PIMCO VARIABLE INSURANCE TRUST REALESTATEREALRETURN STRATEGY PORTFOLIO</t>
  </si>
  <si>
    <t>PACIFIC INVESTMENT MANAGEMENT COMPANY LLC, SOLELY IN ITS CAPACITY AS ADVISOR ON BEHALF OF WORKER BENEFIT PLANS OF THE LUTHERAN CHURCH - MISSOURI SYNOD</t>
  </si>
  <si>
    <t>PACIFIC INVESTMENT MANAGEMENT COMPANY LLC, SOLELY IN ITS CAPACITY AS ADVISOR ON BEHALF OF AZL PIMCO FUNDAMENTAL INDEXPLUS TOTAL RETURN FUND</t>
  </si>
  <si>
    <t>PACIFIC INVESTMENT MANAGEMENT COMPANY LLC, SOLELY IN ITS CAPACITY AS ADVISOR ON BEHALF OF PIMCO FUNDS: FUNDAMENTAL INDEXPLUS FUND</t>
  </si>
  <si>
    <t>PACIFIC INVESTMENT MANAGEMENT COMPANY LLC, SOLELY IN ITS CAPACITY AS ADVISOR ON BEHALF OF  PIMCO FUNDS: PIMCO FUNDAMENTAL INDEXPLUS TR FUND</t>
  </si>
  <si>
    <t>PACIFIC INVESTMENT MANAGEMENT COMPANY LLC, SOLELY IN ITS CAPACITY AS ADVISOR ON BEHALF OF UNILAC INC.</t>
  </si>
  <si>
    <t>PACIFIC INVESTMENT MANAGEMENT COMPANY LLC, SOLELY IN ITS CAPACITY AS ADVISOR ON BEHALF OF MLC INVESTMENTS LIMITED AS TRUSTEE FOR THE WM POOL - FIXED INTEREST TRUST NO 1 ARSN 094 968 911</t>
  </si>
  <si>
    <t>MACKENZIE GLOBAL CHINA FUND</t>
  </si>
  <si>
    <t>PACIFIC INVESTMENT MANAGEMENT COMPANY LLC, SOLELY IN ITS CAPACITY AS ADVISOR ON BEHALF OF PIMCO CANADA INFLATION LINKED BOND TRUST</t>
  </si>
  <si>
    <t>PACIFIC INVESTMENT MANAGEMENT COMPANY LLC, SOLELY IN ITS CAPACITY AS ADVISOR ON BEHALF OF NSK PENSION TRUSTEE LTD.</t>
  </si>
  <si>
    <t>PACIFIC INVESTMENT MANAGEMENT COMPANY LLC, SOLELY IN ITS CAPACITY AS ADVISOR ON BEHALF OF DANA UK COMMON INVESTMENT FUND LIMITED AS TRUSTEE OF THE DANA UK COMMON INVESTMENT FUND</t>
  </si>
  <si>
    <t>PACIFIC INVESTMENT MANAGEMENT COMPANY LLC, SOLELY IN ITS CAPACITY AS ADVISOR ON BEHALF OF NORTH CAROLINA BAPTIST HOSPITAL</t>
  </si>
  <si>
    <t>PACIFIC INVESTMENT MANAGEMENT COMPANY LLC, SOLELY IN ITS CAPACITY AS ADVISOR ON BEHALF OF UNIVERSITY OF ROCHESTER</t>
  </si>
  <si>
    <t>1736047 ONTARIO LIMITED</t>
  </si>
  <si>
    <t>3L GLOBAL COMPANY SUPPLY SA DE CV</t>
  </si>
  <si>
    <t>AB BERRY FARMS S DE RL DE CV</t>
  </si>
  <si>
    <t>ADRIANA MARIA AMBRIZ NITO</t>
  </si>
  <si>
    <t>ALFREDO SANCHEZ ROMAN DE LA MORA</t>
  </si>
  <si>
    <t>BERNARDO HABER FERNANDEZ POSADA</t>
  </si>
  <si>
    <t>CANADENSYS AEROSPACE CORPORATION</t>
  </si>
  <si>
    <t>CDWX INC</t>
  </si>
  <si>
    <t>CECILIA BRISENO GOMEZ ESPANA</t>
  </si>
  <si>
    <t>GRUPO CL KAAB SA DE CV</t>
  </si>
  <si>
    <t>HOLBART MEX SA DE CV</t>
  </si>
  <si>
    <t>INMOBILIARIA GABTER SA DE CV</t>
  </si>
  <si>
    <t>JORGE JESUS MARZUCA FERREYRO</t>
  </si>
  <si>
    <t>LAGFAM SA DE CV</t>
  </si>
  <si>
    <t>LETICIA TERRAZAS BECERRA</t>
  </si>
  <si>
    <t>LOURDES HORTENSIA BARRAGAN CONSTANDSE</t>
  </si>
  <si>
    <t>MARIA DEL PERPETUO SOCORRO CESPEDES Y CREIXELL</t>
  </si>
  <si>
    <t>MARIE AIMEE FRANCOISE BEATRICE DE MONTALEMBERT BEMBERG</t>
  </si>
  <si>
    <t>MARY LUZ ACUNA DELGADO</t>
  </si>
  <si>
    <t>META VICTORIA SA DE CV</t>
  </si>
  <si>
    <t>OLGA PATRICIA VALDIVIEZO OJEDA</t>
  </si>
  <si>
    <t>PIEDRA VICTORIA SA DE CV</t>
  </si>
  <si>
    <t>RAMON ENRIQUE CAMPOSECO ALVAREZ</t>
  </si>
  <si>
    <t>RISTEX GROUP INC</t>
  </si>
  <si>
    <t>SALVADOR EDUARDO PEREZ CELORIO</t>
  </si>
  <si>
    <t>SARA ELISA BERMUDEZ MURAYRA</t>
  </si>
  <si>
    <t>VELETA NATURE SAPI DE CV</t>
  </si>
  <si>
    <t>VIRTUAL WAVE CONTROL SA DE CV</t>
  </si>
  <si>
    <t>YVETTE MARIE FRANCO MORENO</t>
  </si>
  <si>
    <t>PACIFIC INVESTMENT MANAGEMENT COMPANY LLC, SOLELY IN ITS CAPACITY AS ADVISOR ON BEHALF OF BROWN BROTHERS HARRIMAN TRUST COMPANY (CAYMAN) LIMITED AS TRUSTEE ON BEHALF OF THE PIMCO CAYMAN TRUST PIMCO CAYMAN JAPAN LOW DURATION FUND</t>
  </si>
  <si>
    <t>PACIFIC INVESTMENT MANAGEMENT COMPANY LLC, SOLELY IN ITS CAPACITY AS ADVISOR ON BEHALF OF UNIVERSITY OF FLORIDA FOUNDATION, INC.</t>
  </si>
  <si>
    <t>PACIFIC INVESTMENT MANAGEMENT COMPANY LLC, SOLELY IN ITS CAPACITY AS ADVISOR ON BEHALF OF TMCT, L.L.C.</t>
  </si>
  <si>
    <t>PACIFIC INVESTMENT MANAGEMENT COMPANY LLC, SOLELY IN ITS CAPACITY AS ADVISOR ON BEHALF OF TMCT II, L.L.C.</t>
  </si>
  <si>
    <t>PACIFIC INVESTMENT MANAGEMENT COMPANY LLC, SOLELY IN ITS CAPACITY AS ADVISOR ON BEHALF OF NATIONAL ASSOCIATION OF SECURITIES DEALERS, INC.</t>
  </si>
  <si>
    <t>PACIFIC INVESTMENT MANAGEMENT COMPANY LLC, SOLELY IN ITS CAPACITY AS ADVISOR ON BEHALF OF MERRILL LYNCH GLOBAL SELECTS PORTFOLIOS PLC - TOTAL RETURN (USD) PORTFOLIO II</t>
  </si>
  <si>
    <t>PACIFIC INVESTMENT MANAGEMENT COMPANY LLC, SOLELY IN ITS CAPACITY AS ADVISOR ON BEHALF OF GARD COMMON CONTRACTUAL FUND - GLOBAL BOND FUND II</t>
  </si>
  <si>
    <t>PIMCO 1732 FRONTIERS GLOBAL POOL</t>
  </si>
  <si>
    <t>PACIFIC INVESTMENT MANAGEMENT COMPANY LLC, SOLELY IN ITS CAPACITY AS ADVISOR ON BEHALF OF CWA/ITU NEGOTIATED PENSION PLAN</t>
  </si>
  <si>
    <t>PACIFIC INVESTMENT MANAGEMENT COMPANY LLC, SOLELY IN ITS CAPACITY AS ADVISOR ON BEHALF OF BOUGAINVILLE HOLDINGS LTD</t>
  </si>
  <si>
    <t>PACIFIC INVESTMENT MANAGEMENT COMPANY LLC, SOLELY IN ITS CAPACITY AS ADVISOR ON BEHALF OF AUSTRALIAN RETIREMENT FUND PTY LTD AS TRUSTEE FOR AUSTRALIAN RETIREMENT FUND</t>
  </si>
  <si>
    <t>PACIFIC INVESTMENT MANAGEMENT COMPANY LLC, SOLELY IN ITS CAPACITY AS ADVISOR ON BEHALF OF THE PUBLIC SCHOOL RETIREMENT SYSTEM OF MISSOURI</t>
  </si>
  <si>
    <t>PACIFIC INVESTMENT MANAGEMENT COMPANY LLC, SOLELY IN ITS CAPACITY AS ADVISOR ON BEHALF OF THE PUBLIC SCHOOL RETIREMENT SYSTEM OF MISSOURI.</t>
  </si>
  <si>
    <t>PACIFIC INVESTMENT MANAGEMENT COMPANY LLC SOLELY IN ITS CAPACITY AS ADVISOR ON BEHALF OF THE SAMUEL ROBERTS NOBLE FOUNDATION INC.</t>
  </si>
  <si>
    <t>PACIFIC INVESTMENT MANAGEMENT COMPANY LLC, SOLELY IN ITS CAPACITY AS ADVISOR ON BEHALF OF BARLOWORLD CIF TRUSTEES LIMITED AS TRUSTEES OF THE COMMON INVESTMENT FUND</t>
  </si>
  <si>
    <t>PIMCO 6357</t>
  </si>
  <si>
    <t>PACIFIC INVESTMENT MANAGEMENT COMPANY LLC, SOLELY IN ITS CAPACITY AS ADVISOR ON BEHALF OF PIMCO LUXEMBOURG TRUST- GLOBAL STOCKSPLUS TR FUND IN EUROS</t>
  </si>
  <si>
    <t>PACIFIC INVESTMENT MANAGEMENT COMPANY LLC, SOLELY IN ITS CAPACITY AS ADVISOR ON BEHALF OF ERF-CDS FUND LLC</t>
  </si>
  <si>
    <t>PACIFIC INVESTMENT MANAGEMENT COMPANY LLC, SOLELY IN ITS CAPACITY AS ADVISOR ON BEHALF OF MERCER GLOBAL INVESTMENTS EUROPE LIMITED: MGI EURO BOND FUND</t>
  </si>
  <si>
    <t>PACIFIC INVESTMENT MANAGEMENT COMPANY LLC, SOLELY IN ITS CAPACITY AS ADVISOR ON BEHALF OF PIMCO LUXEMBOURG TRUST - GLOBAL BOND FUND (NOK HEDGED)</t>
  </si>
  <si>
    <t>PACIFIC INVESTMENT MANAGEMENT COMPANY LLC, SOLELY IN ITS CAPACITY AS ADVISOR ON BEHALF OF CN PENSION TRUST FUNDS</t>
  </si>
  <si>
    <t>PACIFIC INVESTMENT MANAGEMENT COMPANY LLC, SOLELY IN ITS CAPACITY AS ADVISOR ON BEHALF OF THE TRUSTEES OF THE BRITANNIA BUILDING SOCIET PENSION SCHEME</t>
  </si>
  <si>
    <t>PACIFIC INVESTMENT MANAGEMENT COMPANY LLC, SOLELY IN ITS CAPACITY AS ADVISOR ON BEHALF OF CELANESE AMERICAS CORPORATION RETIREMENT TRUST</t>
  </si>
  <si>
    <t>PACIFIC INVESTMENT MANAGEMENT COMPANY LLC, SOLELY IN ITS CAPACITY AS ADVISOR ON BEHALF OF PIMCO INTERNATIONAL STOCKSPLUS TOTAL RETURN FUND</t>
  </si>
  <si>
    <t>PACIFIC INVESTMENT MANAGEMENT COMPANY LLC, SOLELY IN ITS CAPACITY AS ADVISOR ON BEHALF OF THE TRUSTEE OF THE LITTLEWOODS PENSION SCHEME</t>
  </si>
  <si>
    <t>PACIFIC INVESTMENT MANAGEMENT COMPANY LLC, SOLELY IN ITS CAPACITY AS ADVISOR ON BEHALF OF  SCHLUMBERGER GROUP TRUST</t>
  </si>
  <si>
    <t>PACIFIC INVESTMENT MANAGEMENT COMPANY LLC, SOLELY IN ITS CAPACITY AS ADVISOR ON BEHALF OF SCHLUMBERGER INTERNATIONAL MASTER PROFIT SHARING TRUST AND THE DOWELL INTERNATIONAL MASTER PROFIT SHARING TRUST.</t>
  </si>
  <si>
    <t>SCHLUMBERGER MASTER PROFIT S423</t>
  </si>
  <si>
    <t>PACIFIC INVESTMENT MANAGEMENT COMPANY LLC SOLELY IN ITS CAPACITY AS ADVISOR ON BEHALF OF MULTI-STYLE MULTI-MANAGER FUNDS PLC - THE GLOBAL BOND FUND.</t>
  </si>
  <si>
    <t>PACIFIC INVESTMENT MANAGEMENT COMPANY LLC, SOLELY IN ITS CAPACITY AS ADVISOR ON BEHALF OF PIMCO FUNDS:GLOBAL INVESTORS SERIES PLC,GLOBAL MULTI-ALPHA FUND</t>
  </si>
  <si>
    <t>PACIFIC INVESTMENT MANAGEMENT COMPANY LLC, SOLELY IN ITS CAPACITY AS ADVISOR ON BEHALF OF MARITIME AND PORT AUTHORITY OF SINGAPORE</t>
  </si>
  <si>
    <t>FLUOR CONSTRUCTORS CANADA LTD</t>
  </si>
  <si>
    <t>PACIFIC INVESTMENT MANAGEMENT COMPANY LLC, SOLELY IN ITS CAPACITY AS ADVISOR ON BEHALF OF NATIONAL AGRICULTURAL COOPERATIVE FEDERATION</t>
  </si>
  <si>
    <t>PACIFIC INVESTMENT MANAGEMENT COMPANY LLC, SOLELY IN ITS CAPACITY AS ADVISOR ON BEHALF OF GARD COMMON CONTRACTUAL FUND - GLOBAL BOND FUND III</t>
  </si>
  <si>
    <t>PACIFIC INVESTMENT MANAGEMENT COMPANY LLC, SOLELY IN ITS CAPACITY AS ADVISOR ON BEHALF OF SENTARA HEALTHCARE</t>
  </si>
  <si>
    <t>PACIFIC INVESTMENT MANAGEMENT COMPANY LLC, SOLELY IN ITS CAPACITY AS ADVISOR ON BEHALF OF NIKKO TRUST - NIKKO PIMCO YEN LIBOR PLUS</t>
  </si>
  <si>
    <t>PACIFIC INVESTMENT MANAGEMENT COMPANY LLC, SOLELY IN ITS CAPACITY AS ADVISOR ON BEHALF OF CHINO CCP TRUST</t>
  </si>
  <si>
    <t>PACIFIC INVESTMENT MANAGEMENT COMPANY LLC, SOLELY IN ITS CAPACITY AS ADVISOR ON BEHALF OF  PIMCO FUNDS: PIMCO SMALL CAP STOCKSPLUS TR FUND</t>
  </si>
  <si>
    <t>PACIFIC INVESTMENT MANAGEMENT COMPANY LLC, SOLELY IN ITS CAPACITY AS ADVISOR ON BEHALF OF PIMCO VARIABLE INSURANCE TRUST SMALL CAP STOCKSPLUS TR PORTFOLIO</t>
  </si>
  <si>
    <t>PACIFIC INVESTMENT MANAGEMENT COMPANY LLC, SOLELY IN ITS CAPACITY AS ADVISOR ON BEHALF OF MUNICIPAL ADVANTAGE FUND INC.</t>
  </si>
  <si>
    <t>PACIFIC INVESTMENT MANAGEMENT COMPANY LLC, SOLELY IN ITS CAPACITY AS ADVISOR ON BEHALF OF PIMCO FUNDS: JAPANESE STOCKSPLUS TR STRATEGY FUND</t>
  </si>
  <si>
    <t>PACIFIC INVESTMENT MANAGEMENT COMPANY LLC, SOLELY IN ITS CAPACITY AS ADVISOR ON BEHALF OF LUXEMBOURG INVESTMENT FUND - SECOFIND INCOME</t>
  </si>
  <si>
    <t>PACIFIC INVESTMENT MANAGEMENT COMPANY LLC, SOLELY IN ITS CAPACITY AS ADVISOR ON BEHALF OF UNIVERSITY OF IOWA FOUNDATION</t>
  </si>
  <si>
    <t>PACIFIC INVESTMENT MANAGEMENT COMPANY LLC, SOLELY IN ITS CAPACITY AS ADVISOR ON BEHALF OF UPS PENSION PLAN</t>
  </si>
  <si>
    <t>PIMCO 6387</t>
  </si>
  <si>
    <t>PIMCO_6327</t>
  </si>
  <si>
    <t>PACIFIC INVESTMENT MANAGEMENT COMPANY LLC, SOLELY IN ITS CAPACITY AS ADVISOR ON BEHALF OF UFCW-NORTHERN CALIFORNIA EMPLOYERS JOINT PENSION PLAN</t>
  </si>
  <si>
    <t>ARTURO AMPUDIA RAMIREZ DE ARELLANO</t>
  </si>
  <si>
    <t>CHRISTIANE FERNANDEZ TEROUANNE</t>
  </si>
  <si>
    <t>HERNANDO CARLOS LUIS SABAU GARCIA</t>
  </si>
  <si>
    <t>KING HEATING PRODUCTS INC</t>
  </si>
  <si>
    <t>RENE CHENG ALT</t>
  </si>
  <si>
    <t>1312877 BC LTD</t>
  </si>
  <si>
    <t>PACIFIC INVESTMENT MANAGEMENT COMPANY LLC, SOLELY IN ITS CAPACITY AS ADVISOR ON BEHALF OF SYRACUSE UNIVERSITY</t>
  </si>
  <si>
    <t>PACIFIC INVESTMENT MANAGEMENT COMPANY LLC, SOLELY IN ITS CAPACITY AS ADVISOR ON BEHALF OF PIMCO FUNDS: GLOBAL INVESTORS SERIES PLC GLOBAL SHORT AVERAGE DURATION FUND</t>
  </si>
  <si>
    <t>PACIFIC INVESTMENT MANAGEMENT COMPANY LLC, SOLELY IN ITS CAPACITY AS ADVISOR ON BEHALF OF ESMEE FAIRBAIRN FOUNDATION</t>
  </si>
  <si>
    <t>PACIFIC INVESTMENT MANAGEMENT COMPANY LLC, SOLELY IN ITS CAPACITY AS ADVISOR ON BEHALF OF PAPAVER, INC.</t>
  </si>
  <si>
    <t>PACIFIC INVESTMENT MANAGEMENT COMPANY LLC, SOLELY IN ITS CAPACITY AS ADVISOR ON BEHALF OF DUKE UNIVERSITY</t>
  </si>
  <si>
    <t>PACIFIC INVESTMENT MANAGEMENT COMPANY LLC, SOLELY IN ITS CAPACITY AS ADVISOR ON BEHALF OF MINISTER OF FINANCE INCORPORATED FOR SAVER FUND</t>
  </si>
  <si>
    <t>PACIFIC INVESTMENT MANAGEMENT COMPANY LLC, SOLELY IN ITS CAPACITY AS ADVISOR ON BEHALF OF HENRY FORD HEALTH CARE CORPORATION MASTER RETIREMENT TRUST</t>
  </si>
  <si>
    <t>PACIFIC INVESTMENT MANAGEMENT COMPANY LLC, SOLELY IN ITS CAPACITY AS ADVISOR ON BEHALF OF IAG ASSET MANAGEMENT LIMITED</t>
  </si>
  <si>
    <t>PACIFIC INVESTMENT MANAGEMENT COMPANY LLC, SOLELY IN ITS CAPACITY AS ADVISOR ON BEHALF OF IAG ASSET MANAGEMENT LIMITED.</t>
  </si>
  <si>
    <t>PACIFIC INVESTMENT MANAGEMENT COMPANY LLC, SOLELY IN ITS CAPACITY AS ADVISOR ON BEHALF OF PACIFIC SEA INTERNATIONAL HOLDINGS LIMITED</t>
  </si>
  <si>
    <t>PACIFIC INVESTMENT MANAGEMENT COMPANY LLC, SOLELY IN ITS CAPACITY AS ADVISOR ON BEHALF OF DAVENPORT ROYAL DOCKYARD PENSION TRUSTEE LIMITED</t>
  </si>
  <si>
    <t>PACIFIC INVESTMENT MANAGEMENT COMPANY LLC, SOLELY IN ITS CAPACITY AS ADVISOR ON BEHALF OF JDD HOLDINGS LP</t>
  </si>
  <si>
    <t>PACIFIC INVESTMENT MANAGEMENT COMPANY LLC, SOLELY IN ITS CAPACITY AS ADVISOR ON BEHALF OF HARTFORD LIFE INSURANCE COMPANY SEPERATE ACCOUNT ICMG SERIES IV</t>
  </si>
  <si>
    <t>PACIFIC INVESTMENT MANAGEMENT COMPANY LLC, SOLELY IN ITS CAPACITY AS ADVISOR ON BEHALF OF TOWER TRUST AS TRUSTEE FOR TAM GLOBAL BOND GROUP INVESTMENT FUND.</t>
  </si>
  <si>
    <t>PACIFIC INVESTMENT MANAGEMENT COMPANY LLC, SOLELY IN ITS CAPACITY AS ADVISOR ON BEHALF OF ALCON CAPITAL AND INVESTMENT PANAMA S.A.</t>
  </si>
  <si>
    <t>PACIFIC INVESTMENT MANAGEMENT COMPANY LLC, SOLELY IN ITS CAPACITY AS ADVISOR ON BEHALF OF FRANK RUSSELL INVESTMENT COMPANY DIVERSIFIED BOND FUND</t>
  </si>
  <si>
    <t>PACIFIC INVESTMENT MANAGEMENT COMPANY LLC, SOLELY IN ITS CAPACITY AS ADVISOR ON BEHALF OF ALEPPA FUNDING I LLC</t>
  </si>
  <si>
    <t>PACIFIC INVESTMENT MANAGEMENT COMPANY LLC, SOLELY IN ITS CAPACITY AS ADVISOR ON BEHALF OF FLAGSTONE REINSURANCE LIMITED ~ CAPITAL FUNDS PORTFOLIO</t>
  </si>
  <si>
    <t>PIMCO 2366</t>
  </si>
  <si>
    <t>PIMCO 6337</t>
  </si>
  <si>
    <t>PACIFIC INVESTMENT MANAGEMENT COMPANY LLC, SOLELY IN ITS CAPACITY AS ADVISOR ON BEHALF OF PIMCO PENSIONPLUS FUND LLC</t>
  </si>
  <si>
    <t>PACIFIC INVESTMENT MANAGEMENT COMPANY LLC, SOLELY IN ITS CAPACITY AS ADVISOR ON BEHALF OF MORGAN STANLEY DEAN WITTER DEFINED BENEFIT MASTER TRUST</t>
  </si>
  <si>
    <t>PIMCO 2429</t>
  </si>
  <si>
    <t>PACIFIC INVESTMENT MANAGEMENT COMPANY LLC, SOLELY IN ITS CAPACITY AS ADVISOR ON BEHALF OF OMID KORDESTANI AND BITA DARYABARI TRUST AGREEMENT DATED JULY 10, 2001</t>
  </si>
  <si>
    <t>PACIFIC INVESTMENT MANAGEMENT COMPANY LLC, SOLELY IN ITS CAPACITY AS ADVISOR ON BEHALF OF VICTORIAN FUNDS MANAGEMENT CORPORATION AS TRUSTEE FOR VICTORIAN WORKCOVER AUTHORITY INTERNATIONAL FIXED INTEREST</t>
  </si>
  <si>
    <t>PACIFIC INVESTMENT MANAGEMENT COMPANY LLC, SOLELY IN ITS CAPACITY AS ADVISOR ON BEHALF OF MLC HONG KONG LIMITED</t>
  </si>
  <si>
    <t>PACIFIC INVESTMENT MANAGEMENT COMPANY LLC, SOLELY IN ITS CAPACITY AS ADVISOR ON BEHALF OF WORKERS COMPENSATION NOMINAL INSURER</t>
  </si>
  <si>
    <t>PACIFIC INVESTMENT MANAGEMENT COMPANY LLC, SOLELY IN ITS CAPACITY AS ADVISOR ON BEHALF OF INOVA HEALTH CARE SERVICES</t>
  </si>
  <si>
    <t>PACIFIC INVESTMENT MANAGEMENT COMPANY LLC, SOLELY IN ITS CAPACITY AS ADVISOR ON BEHALF OF STATE STREET CAYMAN TRUST COMPANY, LTD., TRUSTEE ON BEHALF OF GLOBAL LIBOR ALPHA CAYMAN UNIT TRUST - PACIFIC LIBOR ALPHA CAYMAN UNIT TRUST</t>
  </si>
  <si>
    <t>PACIFIC INVESTMENT MANAGEMENT COMPANY LLC, SOLELY IN ITS CAPACITY AS ADVISOR ON BEHALF OF AUSCOAL SUPERANNUATION PTY LTD AS TRUSTEE OF AUSCOAL SUPERANNUATION FUND</t>
  </si>
  <si>
    <t>PACIFIC INVESTMENT MANAGEMENT COMPANY LLC, SOLELY IN ITS CAPACITY AS ADVISOR ON BEHALF OF SAVINGS AUSTRALIA PTY LTD AS TRUSTEE FOR SUPERANNUATION TRUST OF AUSTRALIA</t>
  </si>
  <si>
    <t>PACIFIC INVESTMENT MANAGEMENT COMPANY LLC SOLELY IN ITS CAPACITY AS ADVISOR ON BEHALF OF SILVER CREEK CREDIT SAV L.L.C.</t>
  </si>
  <si>
    <t>PIMCO 2327</t>
  </si>
  <si>
    <t>PACIFIC INVESTMENT MANAGEMENT COMPANY LLC, SOLELY IN ITS CAPACITY AS ADVISOR ON BEHALF OF PIMCO VARIABLE INSURANCE TRUST STOCKSPLUS GROWTH AND INCOME PORTFOLIO</t>
  </si>
  <si>
    <t>PACIFIC INVESTMENT MANAGEMENT COMPANY LLC SOLELY IN ITS CAPACITY AS ADVISOR ON BEHALF OF THE GOV'T OF THE REPUBLIC OF SINGAPORE AS REPRESENTED BY THE BOARD OF TRUSTEES OF THE SAVER-PREMIUM FUND</t>
  </si>
  <si>
    <t>PACIFIC INVESTMENT MANAGEMENT COMPANY LLC, SOLELY IN ITS CAPACITY AS ADVISOR ON BEHALF OF THE TRUSTEES OF THE CORAS IOMPAIR EIREANN (CIE) SUPERANNUATION SCHEME, 1951 (AMENDMENT) SCHEME 2000, INCORPORATING THE CIE SALARIED OFFICERS AND CLERKS (GSR) SUPER A</t>
  </si>
  <si>
    <t>PACIFIC INVESTMENT MANAGEMENT COMPANY LLC, SOLELY IN ITS CAPACITY AS ADVISOR ON BEHALF OF THE TRUSTEES OF THE CORAS IOMPAIR EIREANN SUPERANNUATION SCHEME FOR REGULAR WAGES STAFF, ESTABLISHED BY STATUTORY INSTRUMENT NO. 242 OF 1945 AND SUBSEQUENT AMENDING</t>
  </si>
  <si>
    <t>PACIFIC INVESTMENT MANAGEMENT COMPANY LLC, SOLELY IN ITS CAPACITY AS ADVISOR ON BEHALF OF FLAGSTONE REINSURANCE LIMITED ~ POLICYHOLDERS FUNDS PORTFOLIO</t>
  </si>
  <si>
    <t>PACIFIC INVESTMENT MANAGEMENT COMPANY LLC, SOLELY IN ITS CAPACITY AS ADVISOR ON BEHALF OF TOWER ASSET MANAGEMENT LIMITED AS TRUSTEE FOR TOWER INTERNATIONAL FIXED INTEREST FUND</t>
  </si>
  <si>
    <t>PACIFIC INVESTMENT MANAGEMENT COMPANY LLC, SOLELY IN ITS CAPACITY AS ADVISOR ON BEHALF OF TRUST FOR THE EMPLOYEES OF DRESSER-RAND COMPANY PENSION PLAN</t>
  </si>
  <si>
    <t>PACIFIC INVESTMENT MANAGEMENT COMPANY LLC, SOLELY IN ITS CAPACITY AS ADVISOR ON BEHALF OF PIMCO FUNDS: GLOBAL INVESTORS SERIES PLC UK STERLING CORE PLUE FUND</t>
  </si>
  <si>
    <t>PACIFIC INVESTMENT MANAGEMENT COMPANY LLC, SOLELY IN ITS CAPACITY AS ADVISOR ON BEHALF OF MLC INVESTMENTS LIMITED AS TRUSTEE FOR NATIONAL CORPORATE INVESTMENTS TRUST: NCIT - PIMCO INTERNATIONAL FIXED INTEREST TRUST</t>
  </si>
  <si>
    <t>PACIFIC INVESTMENT MANAGEMENT COMPANY LLC, SOLELY IN ITS CAPACITY AS ADVISOR ON BEHALF OF TRANSAMERICA LIFE INSURANCE COMPANY - PFL CORPORATE SEPERATE ACCOUNT FOUR</t>
  </si>
  <si>
    <t>PACIFIC INVESTMENT MANAGEMENT COMPANY LLC, SOLELY IN ITS CAPACITY AS ADVISOR ON BEHALF OF HINTON INSURANCE LIMITED</t>
  </si>
  <si>
    <t>PACIFIC INVESTMENT MANAGEMENT COMPANY LLC, SOLELY IN ITS CAPACITY AS ADVISOR ON BEHALF OF PIMCO FUNDS: GLOBAL INVESTORS SERIES PLC, MORTGAGE-BACKED SECURITIES FUND</t>
  </si>
  <si>
    <t>TECHSIMARK GLOBAL SA DE CV</t>
  </si>
  <si>
    <t>MORALES</t>
  </si>
  <si>
    <t>JOSE GERARDO HILL CORTAZAR</t>
  </si>
  <si>
    <t>JENNEFER ELOISA DEVLYN GOMEZ</t>
  </si>
  <si>
    <t>HECTOR AMBRIZ NITO</t>
  </si>
  <si>
    <t>GUILLERMO FONSECA TORRES</t>
  </si>
  <si>
    <t>ESMART MEDIA PLANNING SA DE CV</t>
  </si>
  <si>
    <t>CAROLINA YOLANDA MAGANA OLIVARI</t>
  </si>
  <si>
    <t>BOSS S AND P SA DE CV</t>
  </si>
  <si>
    <t>SUNTERRA FARMS GREENHOUSE LTD</t>
  </si>
  <si>
    <t>PACIFIC INVESTMENT MANAGEMENT COMPANY LLC, SOLELY IN ITS CAPACITY AS ADVISOR ON BEHALF OF BROWN BROTHERS HARRIMAN TRUST COMPANY (CAYMAN) LIMITED AS TRUSTEE ON BEHALF OF THE PIMCO BERMUDA TRUST IV - PIMCO BERMUDA U.S. TOTAL RETURN FUND</t>
  </si>
  <si>
    <t>PACIFIC INVESTMENT MANAGEMENT COMPANY LLC, SOLELY IN ITS CAPACITY AS ADVISOR ON BEHALF OF EMPLOYEES' RETIREMENT SYSTEM OF BALTIMORE COUNTY</t>
  </si>
  <si>
    <t>PACIFIC INVESTMENT MANAGEMENT COMPANY LLC, SOLELY IN ITS CAPACITY AS ADVISOR ON BEHALF OF PILKINGTON BROTHERS SUPERANNUATION TRUSTEE LIMITED AS TRUSTEE OF THE PILKINGTON SUPERANNUATION SCHEME</t>
  </si>
  <si>
    <t>PIMCO 2329</t>
  </si>
  <si>
    <t>PACIFIC INVESTMENT MANAGEMENT COMPANY LLC, SOLELY IN ITS CAPACITY AS ADVISOR ON BEHALF OF  GM INVESTMENT TRUSTEES LIMITED AS TRUSTEE OF THE GM INTERNATIONAL FIXED INTEREST BONDS PFPV</t>
  </si>
  <si>
    <t>PACIFIC INVESTMENT MANAGEMENT COMPANY LLC, SOLELY IN ITS CAPACITY AS ADVISOR ON BEHALF OF ISAMARE LIMITED</t>
  </si>
  <si>
    <t>PACIFIC INVESTMENT MANAGEMENT COMPANY LLC, SOLELY IN ITS CAPACITY AS ADVISOR ON BEHALF OF MND HOLDINGS (PRIVATE) LIMITED</t>
  </si>
  <si>
    <t>PACIFIC INVESTMENT MANAGEMENT COMPANY LLC, SOLELY IN ITS CAPACITY AS ADVISOR ON BEHALF OF ALEPPA FUNDING II LLC</t>
  </si>
  <si>
    <t>PACIFIC INVESTMENT MANAGEMENT COMPANY LLC, SOLELY IN ITS CAPACITY AS ADVISOR ON BEHALF OF SOCIETE GENERALE AS TRUSTEE OF THE TOTAL RETURN</t>
  </si>
  <si>
    <t>PIMCO 2328</t>
  </si>
  <si>
    <t>PACIFIC INVESTMENT MANAGEMENT COMPANY LLC, SOLELY IN ITS CAPACITY AS ADVISOR ON BEHALF OF RUTHERFORD INDEMNITY LIMITED</t>
  </si>
  <si>
    <t>PACIFIC INVESTMENT MANAGEMENT COMPANY LLC, SOLELY IN ITS CAPACITY AS ADVISOR ON BEHALF OF MULLER GROUP INC. DEFINED BENEFIT MASTER TRUST</t>
  </si>
  <si>
    <t>PACIFIC INVESTMENT MANAGEMENT COMPANY LLC, SOLELY IN ITS CAPACITY AS ADVISOR ON BEHALF OF AZL PIMCO TARGETPLUS BALANCED FUND- DIVERSIFIED INCOME</t>
  </si>
  <si>
    <t>PACIFIC INVESTMENT MANAGEMENT COMPANY LLC, SOLELY IN ITS CAPACITY AS ADVISOR ON BEHALF OF AZL PIMCO TARGETPLUS BALANCED FUND- TOTAL RETURN</t>
  </si>
  <si>
    <t>PACIFIC INVESTMENT MANAGEMENT COMPANY LLC, SOLELY IN ITS CAPACITY AS ADVISOR ON BEHALF OF  THE NEW ZEALAND GUARDIAN TRUST COMPANY LIMITED AS TRUSTEE OF WUT 24</t>
  </si>
  <si>
    <t>PACIFIC INVESTMENT MANAGEMENT COMPANY LLC, SOLELY IN ITS CAPACITY AS ADVISOR ON BEHALF OF D S SMITH PENSION TRUSTEES LIMITED AS TRUSTEE OF THE D S SMITH GROUP PENSION SCHEME</t>
  </si>
  <si>
    <t>PACIFIC INVESTMENT MANAGEMENT COMPANY LLC, SOLELY IN ITS CAPACITY AS ADVISOR ON BEHALF OF CUMMINS UK PENSION PLAN TRUSTEE LIMITED AS TRUSTEE FOR THE CUMMINS UK PENSION SCHEME</t>
  </si>
  <si>
    <t>PACIFIC INVESTMENT MANAGEMENT COMPANY LLC, SOLELY IN ITS CAPACITY AS ADVISOR ON BEHALF OF THE DAVID A. DUFFIELD TRUST</t>
  </si>
  <si>
    <t>PACIFIC INVESTMENT MANAGEMENT COMPANY LLC, SOLELY IN ITS CAPACITY AS ADVISOR ON BEHALF OF THE UNIVERSITY OF TEXAS INVESTMENT MANAGEMENT COMPANY.</t>
  </si>
  <si>
    <t>PACIFIC INVESTMENT MANAGEMENT COMPANY LLC, SOLELY IN ITS CAPACITY AS ADVISOR ON BEHALF OF THE UNIVERSITY OF TEXAS INVESTMENT MANAGEMENT COMPANY</t>
  </si>
  <si>
    <t>PACIFIC INVESTMENT MANAGEMENT COMPANY LLC, SOLELY IN ITS CAPACITY AS ADVISOR ON BEHALF OF THE HOOVER TRUST FUND (1987) LIMITED AS TRUSTEE OF THE HOOVER (1987) PENSION SCHEME</t>
  </si>
  <si>
    <t>PACIFIC INVESTMENT MANAGEMENT COMPANY LLC, SOLELY IN ITS CAPACITY AS ADVISOR ON BEHALF OF CIVIL AVIATION AUTHORITY OF SINGAPORE</t>
  </si>
  <si>
    <t>PACIFIC INVESTMENT MANAGEMENT COMPANY LLC, SOLELY IN ITS CAPACITY AS ADVISOR ON BEHALF OF EMPLOYEES RETIREMENT PLAN OF SENTARA HEALTH SYSTEM</t>
  </si>
  <si>
    <t>PACIFIC INVESTMENT MANAGEMENT COMPANY LLC, SOLELY IN ITS CAPACITY AS ADVISOR ON BEHALF OF BANK OF BERMUDA (CAYMAN) LIMITED AS TRUSTEE OF STEALTH GROWTH FUND</t>
  </si>
  <si>
    <t>PACIFIC INVESTMENT MANAGEMENT COMPANY LLC, SOLELY IN ITS CAPACITY AS ADVISOR ON BEHALF OF TOP MANAGERS US FIXED INCOME FUND</t>
  </si>
  <si>
    <t>PACIFIC INVESTMENT MANAGEMENT COMPANY LLC, SOLELY IN ITS CAPACITY AS ADVISOR ON BEHALF OF CABLE &amp; WIRELESS PENSION TRUSTEE LIMITED AS TRUSTEE OF THE CABLE &amp; WIRELESS SUPERANNUATION FUND</t>
  </si>
  <si>
    <t>PACIFIC INVESTMENT MANAGEMENT COMPANY LLC, SOLELY IN ITS CAPACITY AS ADVISOR ON BEHALF OF WRIGLEY RETIREMENT TRUST</t>
  </si>
  <si>
    <t>PACIFIC INVESTMENT MANAGEMENT COMPANY LLC, SOLELY IN ITS CAPACITY AS ADVISOR ON BEHALF OF THE GAVI FUND</t>
  </si>
  <si>
    <t>PACIFIC INVESTMENT MANAGEMENT COMPANY LLC, SOLELY IN ITS CAPACITY AS ADVISOR ON BEHALF OF UNITED AIRLINES PILOT DIRECTED ACCOUNT PLAN</t>
  </si>
  <si>
    <t>PACIFIC INVESTMENT MANAGEMENT COMPANY LLC, SOLELY IN ITS CAPACITY AS ADVISOR ON BEHALF OF CHI RETIREMENT PLAN</t>
  </si>
  <si>
    <t>PACIFIC INVESTMENT MANAGEMENT COMPANY LLC, SOLELY IN ITS CAPACITY AS ADVISOR ON BEHALF OF PIMCO FUNDS: GLOBAL INVESTORS SERIES PLC UD DOLLAR SHORT-TERM FUND</t>
  </si>
  <si>
    <t>PIMCO 6317</t>
  </si>
  <si>
    <t>PACIFIC INVESTMENT MANAGEMENT COMPANY LLC, SOLELY IN ITS CAPACITY AS ADVISOR ON BEHALF OF THE INVESTMENT TRUSTEES OF THE NEI COMMON INVESTMENT FUND</t>
  </si>
  <si>
    <t>PACIFIC INVESTMENT MANAGEMENT COMPANY LLC, SOLELY IN ITS CAPACITY AS ADVISOR ON BEHALF OF AMEREN RETIREMENT PLAN</t>
  </si>
  <si>
    <t>PACIFIC INVESTMENT MANAGEMENT COMPANY LLC, SOLELY IN ITS CAPACITY AS ADVISOR ON BEHALF OF RED RIVER HYPI, L.P.</t>
  </si>
  <si>
    <t>PACIFIC INVESTMENT MANAGEMENT COMPANY LLC, SOLELY IN ITS CAPACITY AS ADVISOR ON BEHALF OF BROWN BROTHERS HARRIMAN TRUST COMPANY (CAYMAN) LIMITED AS TRUSTEE ON BEHALF OF THE PIMCO BERMUDA TRUST IV - PIMCO BERMUDA COMMODITYREALRETURN STRATEGY FUND</t>
  </si>
  <si>
    <t>PACIFIC INVESTMENT MANAGEMENT COMPANY LLC, SOLELY IN ITS CAPACITY AS ADVISOR ON BEHALF OF BROWN BROTHERS HARRIMAN TRUST COMPANY (CAYMAN) LIMITED AS TRUSTEE ON BEHALF OF THE PIMCO CAYMAN TRUST - PIMCO CAYMAN HIGH-GRADE SHORT-TERM (YEN-HEDGED) FUND</t>
  </si>
  <si>
    <t>PACIFIC INVESTMENT MANAGEMENT COMPANY LLC, SOLELY IN ITS CAPACITY AS ADVISOR ON BEHALF OF BROWN BROTHERS HARRIMAN TRUST COMPANY (CAYMAN) LIMITED AS TRUSTEE ON BEHALF OF THE PIMCO CAYMAN TRUST - PIMCO CAYMAN GLOBAL AGGEREGATE EX-JAPAN (YEN-HEDGED) BOND FUN</t>
  </si>
  <si>
    <t>PACIFIC INVESTMENT MANAGEMENT COMPANY LLC, SOLELY IN ITS CAPACITY AS ADVISOR ON BEHALF OF BROWN BROTHERS HARRIMAN TRUST COMPANY (CAYMAN) LIMITED AS TRUSTEE ON BEHALF OF THE PIMCO BERMUDA TRUST IV - PIMCO BERMUDA GLOBAL BOND STRATEGY FUND</t>
  </si>
  <si>
    <t>PACIFIC INVESTMENT MANAGEMENT COMPANY LLC, SOLELY IN ITS CAPACITY AS ADVISOR ON BEHALF OF BROWN BROTHERS HARRIMAN TRUST COMPANY (CAYMAN) LIMITED AS TRUSTEE ON BEHALF OF THE PIMCO BERMUDA TRUST IV - PIMCO BERMUDA COMMODITY REALRETURN STRATEGY FUND II (JPY,</t>
  </si>
  <si>
    <t>PACIFIC INVESTMENT MANAGEMENT COMPANY LLC, SOLELY IN ITS CAPACITY AS ADVISOR ON BEHALF OF WALKERS FUND SERVICES LIMITED AS TRUSTEE OF THE PIMCO OFFSHORE FUNDS: OVERLAY STRATEGIES FUND 1</t>
  </si>
  <si>
    <t>PACIFIC INVESTMENT MANAGEMENT COMPANY LLC, SOLELY IN ITS CAPACITY AS ADVISOR ON BEHALF OF PREMIER VIT - OPCAP MANAGED PORTFOLIO</t>
  </si>
  <si>
    <t>PACIFIC INVESTMENT MANAGEMENT COMPANY LLC, SOLELY IN ITS CAPACITY AS ADVISOR ON BEHALF OF UFJ TRUST BANK LIMITED AS TRUSTEE ON BEHALF OF PIMCO JGB FLOATER FUND</t>
  </si>
  <si>
    <t>PACIFIC INVESTMENT MANAGEMENT COMPANY LLC, SOLELY IN ITS CAPACITY AS ADVISOR ON BEHALF OF LINCE NETHERLANDS, B.V.</t>
  </si>
  <si>
    <t>PACIFIC INVESTMENT MANAGEMENT COMPANY LLC, SOLELY IN ITS CAPACITY AS ADVISOR ON BEHALF OF PIMCO BROAD MARKET STOCKSPLUS TOTAL RETURN FUND</t>
  </si>
  <si>
    <t>PACIFIC INVESTMENT MANAGEMENT COMPANY LLC, SOLELY IN ITS CAPACITY AS ADVISOR ON BEHALF OF MULTICARE HEALTH SYSTEMS</t>
  </si>
  <si>
    <t>PACIFIC INVESTMENT MANAGEMENT COMPANY LLC, SOLELY IN ITS CAPACITY AS ADVISOR ON BEHALF OF HELSINGFORS INVESTMENTS</t>
  </si>
  <si>
    <t>PACIFIC INVESTMENT MANAGEMENT COMPANY LLC, SOLELY IN ITS CAPACITY AS ADVISOR ON BEHALF OF MARS UK PENSION FUND</t>
  </si>
  <si>
    <t>PACIFIC INVESTMENT MANAGEMENT COMPANY LLC, SOLELY IN ITS CAPACITY AS ADVISOR ON BEHALF OF CS BOND STRATEGY LTD.</t>
  </si>
  <si>
    <t>PACIFIC INVESTMENT MANAGEMENT COMPANY LLC, SOLELY IN ITS CAPACITY AS ADVISOR ON BEHALF OF QUANTA REINSURANCE LTD.</t>
  </si>
  <si>
    <t>PACIFIC INVESTMENT MANAGEMENT COMPANY LLC, SOLELY IN ITS CAPACITY AS ADVISOR ON BEHALF OF BROWN BROTHERS HARRIMAN TRUST COMPANY (CAYMAN) LIMITED AS TRUSTEE ON BEHALF OF THE PIMCO CAYMAN TRUST PIMCO CAYMAN JAPAN COREPLUS FUND</t>
  </si>
  <si>
    <t>PACIFIC INVESTMENT MANAGEMENT COMPANY LLC, SOLELY IN ITS CAPACITY AS ADVISOR ON BEHALF OF PIMCO MUNICIPAL EDGE, LLC</t>
  </si>
  <si>
    <t>PACIFIC INVESTMENT MANAGEMENT COMPANY LLC, SOLELY IN ITS CAPACITY AS ADVISOR ON BEHALF OF JACUZZI BRANDS, INC. MASTER TRUST</t>
  </si>
  <si>
    <t>PACIFIC INVESTMENT MANAGEMENT COMPANY LLC, SOLELY IN ITS CAPACITY AS ADVISOR ON BEHALF OF EWING MARION KAUFFMAN FOUNDATION</t>
  </si>
  <si>
    <t>PIMCO 2334</t>
  </si>
  <si>
    <t>LG ELECTRONICS REYNOSA SA DE CV</t>
  </si>
  <si>
    <t>PACIFIC INVESTMENT MANAGEMENT COMPANY LLC, SOLELY IN ITS CAPACITY AS ADVISOR ON BEHALF OF ONDERLINGE WAARBORGMAATSCHAPPIJ CENTRALE ZORGVERZEKERAARS GROEP, ZORGVERZEKERAAR U.A.</t>
  </si>
  <si>
    <t>PACIFIC INVESTMENT MANAGEMENT COMPANY LLC, SOLELY IN ITS CAPACITY AS ADVISOR ON BEHALF OF GENCORP MASTER RETIREMENT TRUST</t>
  </si>
  <si>
    <t>PACIFIC INVESTMENT MANAGEMENT COMPANY LLC, SOLELY IN ITS CAPACITY AS ADVISOR ON BEHALF OF MEADWESTVACO CORPORATTION RETIREMENT PLAN FOR SALARIED EMPLOYEES</t>
  </si>
  <si>
    <t>PACIFIC INVESTMENT MANAGEMENT COMPANY LLC, SOLELY IN ITS CAPACITY AS ADVISOR ON BEHALF OF DMC INSURANCE CO., LTD.</t>
  </si>
  <si>
    <t>ATHLETICS CANADA</t>
  </si>
  <si>
    <t>CAPITALTECH FINANCIAL SAPI DE CV SOFOM ENR</t>
  </si>
  <si>
    <t>DIEGO DE ANDA MARTIN</t>
  </si>
  <si>
    <t>IMPULSORA HOTELERA RIO CULIACAN SA DE CV</t>
  </si>
  <si>
    <t>PRO PROFIT LABOR DE MEXICO S DE RL DE CV</t>
  </si>
  <si>
    <t>PACIFIC INVESTMENT MANAGEMENT COMPANY LLC, SOLELY IN ITS CAPACITY AS ADVISOR ON BEHALF OF BROWN BROTHERS HARRIMAN TRUST COMPANY (CAYMAN) LIMITED AS TRUSTEE ON BEHALF OF THE PIMCO CAYMAN TRUST - PIMCO CAYMAN LIMITED DURATION FUND</t>
  </si>
  <si>
    <t>PACIFIC INVESTMENT MANAGEMENT COMPANY LLC, SOLELY IN ITS CAPACITY AS ADVISOR ON BEHALF OF PIMCO LUXEMBOURG S.A. FOR ACCOUNT OF PIMCO LUXEMBOURG TRUST UK- STOCKSPLUS TR FUND</t>
  </si>
  <si>
    <t>PACIFIC INVESTMENT MANAGEMENT COMPANY LLC, SOLELY IN ITS CAPACITY AS ADVISOR ON BEHALF OF BNY FUND MANAGEMENT (CAYMAN) LIMITED AS TRUSTEE OF THE PACIFIC HIGH GRADE FUND</t>
  </si>
  <si>
    <t>PACIFIC INVESTMENT MANAGEMENT COMPANY LLC, SOLELY IN ITS CAPACITY AS ADVISOR ON BEHALF OF FIRST CARIBBEAN INTERNATIONAL BANK (BAHAMAS) LTD.</t>
  </si>
  <si>
    <t>PACIFIC INVESTMENT MANAGEMENT COMPANY LLC, SOLELY IN ITS CAPACITY AS ADVISOR ON BEHALF OF JOHNS HOPKINS UNIVERSITY</t>
  </si>
  <si>
    <t>IOOF INVESTMENT MANAGEMENT LIMITED - IOOF MULTIMIX WHOLESALE DIVERSIFIED FIXED INTEREST TRUST</t>
  </si>
  <si>
    <t>PACIFIC INVESTMENT MANAGEMENT COMPANY LLC, SOLELY IN ITS CAPACITY AS ADVISOR ON BEHALF OF CARPENTERS PENSION FUND OF ILLINOIS</t>
  </si>
  <si>
    <t>PACIFIC INVESTMENT MANAGEMENT COMPANY LLC, SOLELY IN ITS CAPACITY AS ADVISOR ON BEHALF OF INTEGRO HOLDINGS, LTD.</t>
  </si>
  <si>
    <t>PACIFIC INVESTMENT MANAGEMENT COMPANY LLC, SOLELY IN ITS CAPACITY AS ADVISOR ON BEHALF OF HIGHLAND ENHANCED VARIABLE RATE FUND LTD.</t>
  </si>
  <si>
    <t>PACIFIC INVESTMENT MANAGEMENT COMPANY LLC, SOLELY IN ITS CAPACITY AS ADVISOR ON BEHALF OF BROWN BROTHERS HARRIMAN TRUST COMPANY (CAYMAN) LIMITED AS TRUSTEE ON BEHALF OF THE PIMCO CAYMAN TRUST - PIMCO CAYMAN TOPIX PLUS FUND</t>
  </si>
  <si>
    <t>PACIFIC INVESTMENT MANAGEMENT COMPANY LLC, SOLELY IN ITS CAPACITY AS ADVISOR ON BEHALF OF MULTI-STYLE, MULTI-MANAGER FUNDS PLC - THE GLOBAL BOND (EURO HEDGED) FUND</t>
  </si>
  <si>
    <t>PACIFIC INVESTMENT MANAGEMENT COMPANY LLC, SOLELY IN ITS CAPACITY AS ADVISOR ON BEHALF OF CEA PIMCO DT FUND</t>
  </si>
  <si>
    <t>PACIFIC INVESTMENT MANAGEMENT COMPANY LLC, SOLELY IN ITS CAPACITY AS ADVISOR ON BEHALF OF SOUTHERN CALIFORNIA UNITED FOOD AND COMMERCIAL WORKERS UNION AND FOOD EMPLOYERS JOINT PENSION TRUST FUND</t>
  </si>
  <si>
    <t>PACIFIC INVESTMENT MANAGEMENT COMPANY LLC, SOLELY IN ITS CAPACITY AS ADVISOR ON BEHALF OF STRATEGIC PARTNERS STYLE SPECIFIC FUNDS: STRATEGIC PARTNERS TOTAL RETURN BOND FUND</t>
  </si>
  <si>
    <t>PACIFIC INVESTMENT MANAGEMENT COMPANY LLC, SOLELY IN ITS CAPACITY AS ADVISOR ON BEHALF OF BNY FUND MANAGEMENT (CAYMAN) LIMITED AS TRUSTEE ON BEHALF OF PIMCO EUROPEAN INVESTMENT GRADE FUND</t>
  </si>
  <si>
    <t>PACIFIC INVESTMENT MANAGEMENT COMPANY LLC, SOLELY IN ITS CAPACITY AS ADVISOR ON BEHALF OF NANYANG TECHNOLOGICAL UNIVERSITY</t>
  </si>
  <si>
    <t>PACIFIC INVESTMENT MANAGEMENT COMPANY LLC, SOLELY IN ITS CAPACITY AS ADVISOR ON BEHALF OF STICHTING PENSIOENFONDS GIST BROCADES</t>
  </si>
  <si>
    <t>PACIFIC INVESTMENT MANAGEMENT COMPANY LLC, SOLELY IN ITS CAPACITY AS ADVISOR ON BEHALF OF VOUGHT AIRCRAFT INDUSTRIES, INC. MASTER DEFINED BENEFIT TRUST.</t>
  </si>
  <si>
    <t>PACIFIC INVESTMENT MANAGEMENT COMPANY LLC, SOLELY IN ITS CAPACITY AS ADVISOR ON BEHALF OF MASTER TRUST OF THE CATHOLIC BISHOP OF CHICAGO, A CORPORATION SOLE</t>
  </si>
  <si>
    <t>PACIFIC INVESTMENT MANAGEMENT COMPANY LLC, SOLELY IN ITS CAPACITY AS ADVISOR ON BEHALF OF PIMCO FUNDS: EUROPEAN STOCKSPLUS TR STRATEGY FUND</t>
  </si>
  <si>
    <t>PACIFIC INVESTMENT MANAGEMENT COMPANY LLC, SOLELY IN ITS CAPACITY AS ADVISOR ON BEHALF OF THE PUBLIC EDUCATION EMPLOYEE RETIREMENT SYSTEM OF MISSOURI</t>
  </si>
  <si>
    <t>PACIFIC INVESTMENT MANAGEMENT COMPANY LLC, SOLELY IN ITS CAPACITY AS ADVISOR ON BEHALF OF THE PUBLIC EDUCATION EMPLOYEE RETIREMENT SYSTEM OF MISSOURI.</t>
  </si>
  <si>
    <t>PACIFIC INVESTMENT MANAGEMENT COMPANY LLC, SOLELY IN ITS CAPACITY AS ADVISOR ON BEHALF OF LIANHE INVESTMENTS PTE LTD</t>
  </si>
  <si>
    <t>PACIFIC INVESTMENT MANAGEMENT COMPANY LLC, SOLELY IN ITS CAPACITY AS ADVISOR ON BEHALF OF LEGACY HEALTH SYSTEMS</t>
  </si>
  <si>
    <t>PACIFIC INVESTMENT MANAGEMENT COMPANY LLC, SOLELY IN ITS CAPACITY AS ADVISOR ON BEHALF OF VGZ ZORGVEIZEKERAAR NV</t>
  </si>
  <si>
    <t>PACIFIC INVESTMENT MANAGEMENT COMPANY LLC, SOLELY IN ITS CAPACITY AS ADVISOR ON BEHALF OF KELLER MUNICIPAL ADVANTAGE I, LLC</t>
  </si>
  <si>
    <t>PACIFIC INVESTMENT MANAGEMENT COMPANY LLC, SOLELY IN ITS CAPACITY AS ADVISOR ON BEHALF OF RAYTHEON COMPANY MASTER TRUST FOR DEFINED CONTRIBUTION PLANS</t>
  </si>
  <si>
    <t>PACIFIC INVESTMENT MANAGEMENT COMPANY LLC, SOLELY IN ITS CAPACITY AS ADVISOR ON BEHALF OF  CIBA UK PENSION TRUST LIMITED</t>
  </si>
  <si>
    <t>PACIFIC INVESTMENT MANAGEMENT COMPANY LLC, SOLELY IN ITS CAPACITY AS ADVISOR ON BEHALF OF VISTEON CORPORATION DEFINED BENEFIT MASTER TRUST</t>
  </si>
  <si>
    <t>PACIFIC INVESTMENT MANAGEMENT COMPANY LLC, SOLELY IN ITS CAPACITY AS ADVISOR ON BEHALF OF BROWN UNIVERSITY</t>
  </si>
  <si>
    <t>PACIFIC INVESTMENT MANAGEMENT COMPANY LLC, SOLELY IN ITS CAPACITY AS ADVISOR ON BEHALF OF STICHTING BEDRIJFSPENSIOENFONDS VOOR DE SUIKERVERWERKENDE INDUSTRIE</t>
  </si>
  <si>
    <t>PACIFIC INVESTMENT MANAGEMENT COMPANY LLC, SOLELY IN ITS CAPACITY AS ADVISOR ON BEHALF OF  THE MCCLATCHY COMPANY MASTER RETIREMENT TRUST</t>
  </si>
  <si>
    <t>PACIFIC INVESTMENT MANAGEMENT COMPANY LLC, SOLELY IN ITS CAPACITY AS ADVISOR ON BEHALF OF STICHTING PENSIOENFONDS KAPPA PACKAGING NEDERLAND</t>
  </si>
  <si>
    <t>PACIFIC INVESTMENT MANAGEMENT COMPANY LLC, SOLELY IN ITS CAPACITY AS ADVISOR ON BEHALF OF ASB COMMUNITY TRUST (*LEGAL NAME CHANGE)</t>
  </si>
  <si>
    <t>PACIFIC INVESTMENT MANAGEMENT COMPANY LLC, SOLELY IN ITS CAPACITY AS ADVISOR ON BEHALF OF BROWN BROTHERS HARRIMAN TRUST COMPANY (CAYMAN) LIMITED AS TRUSTEE ON BEHALF OF THE PIMCO BERMUDA TRUST IV - PIMCO BERMUDA COMMODITY REALRETURN STRATEGY FUND II</t>
  </si>
  <si>
    <t>PACIFIC INVESTMENT MANAGEMENT COMPANY LLC, SOLELY IN ITS CAPACITY AS ADVISOR ON BEHALF OF SKANDIA GLOBAL FUNDS PLC - SKANDIA EMERGING MARKET DEBT FUND</t>
  </si>
  <si>
    <t>PIMCO 2310</t>
  </si>
  <si>
    <t>PACIFIC INVESTMENT MANAGEMENT COMPANY LLC, SOLELY IN ITS CAPACITY AS ADVISOR ON BEHALF OF PIMCO CORE PLUS FIXED INCOME FUND</t>
  </si>
  <si>
    <t>PACIFIC INVESTMENT MANAGEMENT COMPANY LLC, SOLELY IN ITS CAPACITY AS ADVISOR ON BEHALF OF CHAI EIGHTEEN INVESTMENT LIMITED</t>
  </si>
  <si>
    <t>PACIFIC INVESTMENT MANAGEMENT COMPANY LLC, SOLELY IN ITS CAPACITY AS ADVISOR ON BEHALF OF AZL PIMCO TARGETPLUS MODERATE FUND - DIVERSIFIED INCOME</t>
  </si>
  <si>
    <t>PACIFIC INVESTMENT MANAGEMENT COMPANY LLC, SOLELY IN ITS CAPACITY AS ADVISOR ON BEHALF OF AZL PIMCO TARGETPLUS MODERATE FUND - TOTAL RETURN</t>
  </si>
  <si>
    <t>PACIFIC INVESTMENT MANAGEMENT COMPANY LLC, SOLELY IN ITS CAPACITY AS ADVISOR ON BEHALF OF HENKEL CONSUMER GOODS INC.</t>
  </si>
  <si>
    <t>PACIFIC INVESTMENT MANAGEMENT COMPANY LLC, SOLELY IN ITS CAPACITY AS ADVISOR ON BEHALF OF AZL PIMCO TARGETPLUS GROWTH FUND - DIVERSIFIED INCOME</t>
  </si>
  <si>
    <t>PACIFIC INVESTMENT MANAGEMENT COMPANY LLC, SOLELY IN ITS CAPACITY AS ADVISOR ON BEHALF OF AZL PIMCO TARGETPLUS GROWTH FUND - TOTAL RETURN</t>
  </si>
  <si>
    <t>PACIFIC INVESTMENT MANAGEMENT COMPANY LLC, SOLELY IN ITS CAPACITY AS ADVISOR ON BEHALF OF BROWN BROTHERS HARRIMAN TRUST COMPANY (CAYMAN) LIMITED AS TRUSTEE ON BEHALF OF THE PIMCO CAYMAN TRUST - PIMCO CAYMAN U.S. LOW DURATION FUND</t>
  </si>
  <si>
    <t>PACIFIC INVESTMENT MANAGEMENT COMPANY LLC, SOLELY IN ITS CAPACITY AS ADVISOR ON BEHALF OF OLIN PENSION PLANS MASTER RETIREMENT TRUST</t>
  </si>
  <si>
    <t>PACIFIC INVESTMENT MANAGEMENT COMPANY LLC, SOLELY IN ITS CAPACITY AS ADVISOR ON BEHALF OF BROWN BROTHERS HARRIMAN TRUST COMPANY (CAYMAN) LIMITED AS TRUSTEE ON BEHALF OF PIMCO BERMUDA TRUST PIMCO BERMUDA JGB FLOATER US ALPHA FUND</t>
  </si>
  <si>
    <t>NETSTREIT CORPORATION</t>
  </si>
  <si>
    <t>PACIFIC INVESTMENT MANAGEMENT COMPANY LLC, SOLELY IN ITS CAPACITY AS ADVISOR ON BEHALF OF PORSCHE BUSINESS SERVICES INC.</t>
  </si>
  <si>
    <t>PACIFIC INVESTMENT MANAGEMENT COMPANY LLC, SOLELY IN ITS CAPACITY AS ADVISOR ON BEHALF OF JOHN HANCOCK INSURANCE COMPANY OF VERMONT FOR THE BENEFIT OF SEPERATE ACCOUNT NO. 113</t>
  </si>
  <si>
    <t>PACIFIC INVESTMENT MANAGEMENT COMPANY LLC, SOLELY IN ITS CAPACITY AS ADVISOR ON BEHALF OF MASTERBRAND INDUSTRIES, INC. MASTER RETIREMENT TRUST</t>
  </si>
  <si>
    <t>COMMONWEALTH BANK OFFICERS SUPERANNUATION CORPORATION PTY LI</t>
  </si>
  <si>
    <t>PACIFIC INVESTMENT MANAGEMENT COMPANY LLC, SOLELY IN ITS CAPACITY AS ADVISOR ON BEHALF OF WALTER INDUSTRIES, INC. SUBSIDIARIES MASTER PENSION TRUST</t>
  </si>
  <si>
    <t>PACIFIC INVESTMENT MANAGEMENT COMPANY LLC, SOLELY IN ITS CAPACITY AS ADVISOR ON BEHALF OF PIMCO FUNDS: GLOBAL INVESTORS SERIES PLC EURO STOCKSPLUS TOTAL RETURN FUND</t>
  </si>
  <si>
    <t>PACIFIC INVESTMENT MANAGEMENT COMPANY LLC, SOLELY IN ITS CAPACITY AS ADVISOR ON BEHALF OF EQUITY TRUSTEES LIMITED AS RESPONSIBLE ENTITY FOR PIMCO GLOBAL</t>
  </si>
  <si>
    <t>PACIFIC INVESTMENT MANAGEMENT COMPANY LLC, SOLELY IN ITS CAPACITY AS ADVISOR ON BEHALF OF BROWN BROTHERS HARRIMAN TRUST COMPANY (CAYMAN) LIMITED AS TRUSTEE ON BEHALF OF THE PIMCO BERMUDA TRUST IV - PIMCO BERMUDA GLOBAL EX-JAPAN STOCKSPLUS FUND</t>
  </si>
  <si>
    <t>PACIFIC INVESTMENT MANAGEMENT COMPANY LLC, SOLELY IN ITS CAPACITY AS ADVISOR ON BEHALF OF THE ROLLS-ROYCE PENSION FUND</t>
  </si>
  <si>
    <t>PACIFIC INVESTMENT MANAGEMENT COMPANY LLC, SOLELY IN ITS CAPACITY AS ADVISOR ON BEHALF OF THE SUPERMARKETS GENERAL CORPORATION MASTER RETIREMENT TRUST</t>
  </si>
  <si>
    <t>PACIFIC INVESTMENT MANAGEMENT COMPANY LLC, SOLELY IN ITS CAPACITY AS ADVISOR ON BEHALF OF BROWN BROTHERS HARRIMAN TRUST COMPANY (CAYMAN) LIMITED AS TRUSTEE ON BEHALF OF PIMCO BERMUDA TRUST PIMCO BERMUDA JGB FLOATER FOREIGN ALPHA FUND</t>
  </si>
  <si>
    <t>PACIFIC INVESTMENT MANAGEMENT COMPANY LLC, SOLELY IN ITS CAPACITY AS ADVISOR ON BEHALF OF WESTINGHOUSE SAVINGS PROGRAM MASTER TRUST</t>
  </si>
  <si>
    <t>PACIFIC INVESTMENT MANAGEMENT COMPANY LLC, SOLELY IN ITS CAPACITY AS ADVISOR ON BEHALF OF THE TRUSTEE OF THE VICKERS GROUP PENSION SCHEME</t>
  </si>
  <si>
    <t>PACIFIC INVESTMENT MANAGEMENT COMPANY LLC, SOLELY IN ITS CAPACITY AS ADVISOR ON BEHALF OF THE TRUSTEES OF THE PORTMAN BUILDING SOCIETY PENSION AND ASSURANCE SCHEME</t>
  </si>
  <si>
    <t>MACKENZIE CL GLOBAL RESOURCE LP</t>
  </si>
  <si>
    <t>PACIFIC INVESTMENT MANAGEMENT COMPANY LLC, SOLELY IN ITS CAPACITY AS ADVISOR ON BEHALF OF HOELZLE-JOEL LIVING TRUST DATED DECEMBER 8, 2003</t>
  </si>
  <si>
    <t>PACIFIC INVESTMENT MANAGEMENT COMPANY LLC, SOLELY IN ITS CAPACITY AS ADVISOR ON BEHALF OF  THE GOV'T OF THE REPUBLIC OF SINGAPORE, AS REPRESENTED BY THE BOARD OF TRUSTEES OF THE SAVER-PREMIUM FUND PIMCO FUNDS Barclays Multi-MGR fund public limited company</t>
  </si>
  <si>
    <t>LEAN APP SA DE CV</t>
  </si>
  <si>
    <t>PACIFIC SIGN GROUP INC</t>
  </si>
  <si>
    <t>CANADA LIFE GLOBAL RESOURCES FUND</t>
  </si>
  <si>
    <t>1627198 ONTARIO INC</t>
  </si>
  <si>
    <t>ALEJANDRO GARZA WILSON</t>
  </si>
  <si>
    <t>ANMORE ENTERPRISES LTD</t>
  </si>
  <si>
    <t>CARLOS ALBERTO GRISI MARISCAL</t>
  </si>
  <si>
    <t>COMERCIAL GIZI SA DE CV</t>
  </si>
  <si>
    <t>EDMUNDO ARZATE PRADO</t>
  </si>
  <si>
    <t>FELIPE DE ITURBE Y BERNAL</t>
  </si>
  <si>
    <t>FUAD ABED DALTON</t>
  </si>
  <si>
    <t>GABRIEL BORUNDA GUERRERO</t>
  </si>
  <si>
    <t>INDIAN FORCE CORPORATION S DE RL DE CV</t>
  </si>
  <si>
    <t>IMPRIMERIE GAUVIN LTEE</t>
  </si>
  <si>
    <t>INFORMATICA ALTAIR MEXICO S DE RL DE CV</t>
  </si>
  <si>
    <t>ISABEL FILOMENA ZAPATA OSCOZ</t>
  </si>
  <si>
    <t>ITALIAN PRODUCE CO LIMITED</t>
  </si>
  <si>
    <t>JUAN JOSE DE LA PUENTE FERNANDEZ</t>
  </si>
  <si>
    <t>JUAN PAULO ENRIQUEZ MIRANDA</t>
  </si>
  <si>
    <t>MARIA TERESA FRANCO PONCE</t>
  </si>
  <si>
    <t>PROMOTORA JPE SA DE CV</t>
  </si>
  <si>
    <t>SALVADOR VALLE OLVERA</t>
  </si>
  <si>
    <t>VERONICA BOLIO MEDINA</t>
  </si>
  <si>
    <t>PACIFIC INVESTMENT MANAGEMENT COMPANY LLC, SOLELY IN ITS CAPACITY AS ADVISOR ON BEHALF OF PIMCO VARIABLE INSURANCE TRUST TOTAL RETURN PORTFOLIO II</t>
  </si>
  <si>
    <t>PACIFIC INVESTMENT MANAGEMENT COMPANY LLC, SOLELY IN ITS CAPACITY AS ADVISOR ON BEHALF OF UNIVERSITY OF COLORADO FOUNDATION</t>
  </si>
  <si>
    <t>PACIFIC INVESTMENT MANAGEMENT COMPANY LLC,  SOLELY IN ITS CAPACITY AS ADVISOR ON BEHALF OF VAN LEER GROUP FOUNDATION.</t>
  </si>
  <si>
    <t>PACIFIC INVESTMENT MANAGEMENT COMPANY LLC, SOLELY IN ITS CAPACITY AS ADVISOR ON BEHALF OF SOBRATO DELELOPMENT COMPANY NO. 060, A CALIFORNIA LIMITED PARTNERSHIP</t>
  </si>
  <si>
    <t>IA CLARINGTON INVESTMENTS INC. ON BEHALF OF AFFILIATED FUNDS</t>
  </si>
  <si>
    <t>PACIFIC INVESTMENT MANAGEMENT COMPANY LLC, SOLELY IN ITS CAPACITY AS ADVISOR ON BEHALF OF PARK EMPLOYEES' AND RETIREMENT BOARD EMPLOYEES' ANNUITY AND BENEFIT FUND</t>
  </si>
  <si>
    <t>PICTON MAHONEY FORTIFIED EQUITY FUND PFEQAL</t>
  </si>
  <si>
    <t>PICTON MAHONEY FORTIFIED EQUITY FUND</t>
  </si>
  <si>
    <t>PICTON MAHONEY FORTIFIED EQUITY FUND PFEQCL</t>
  </si>
  <si>
    <t>PICTON MAHONEY FORTIFIED EQUITY US</t>
  </si>
  <si>
    <t>GRAHAM MACRO BLOCK CDEA</t>
  </si>
  <si>
    <t>BMO TACTICAL GLOBAL BOND ETF FUND</t>
  </si>
  <si>
    <t>TD ASSET MANAGEMENT 2237001</t>
  </si>
  <si>
    <t>SELECT US EQUITY POOL</t>
  </si>
  <si>
    <t>5993092 MANITOBA LTD</t>
  </si>
  <si>
    <t>ALEJANDRO MARTIN DEL CAMPO CERDA</t>
  </si>
  <si>
    <t>ALEJANDRO SAENZ CASTILLO</t>
  </si>
  <si>
    <t>ANDRES SANCHEZ BRUHN</t>
  </si>
  <si>
    <t>CANADA CAR COLOR INC.</t>
  </si>
  <si>
    <t>DANIEL ACHAR SITT</t>
  </si>
  <si>
    <t>EDUARDO MONROY CORONA</t>
  </si>
  <si>
    <t>FABIO BLANCARTE DIAZ</t>
  </si>
  <si>
    <t>GABRIELA FIGUEROA CAVAZOS</t>
  </si>
  <si>
    <t>GERARDO GONZALEZ FERNANDEZ</t>
  </si>
  <si>
    <t>GLOBAL REFINISHING IMPORTS LTD</t>
  </si>
  <si>
    <t>INB DE MEXICO SA DE CV</t>
  </si>
  <si>
    <t>IRMA GUILLERMINA TRUJILLO BARRAGAN</t>
  </si>
  <si>
    <t>JOSE ANTONIO FORTES ALVAREZ</t>
  </si>
  <si>
    <t>JOSE DE JESUS VALDEZ SIMANCAS</t>
  </si>
  <si>
    <t>KARLA SANCHEZ BRUHN</t>
  </si>
  <si>
    <t>OASIS LEISURE CENTRE INC.</t>
  </si>
  <si>
    <t>OLGA DELGADO GARCIA</t>
  </si>
  <si>
    <t>PHOTO STOCK SA DE CV</t>
  </si>
  <si>
    <t>PROACTIVE GROUP HOLDINGS INC.</t>
  </si>
  <si>
    <t>SARA FRANCISCA RUIZ DIAZ</t>
  </si>
  <si>
    <t>SARA WAISBURD KRETINGER</t>
  </si>
  <si>
    <t>SOLACE POWER INC.</t>
  </si>
  <si>
    <t>VANESSA MARIA ESQUINO GONZALEZ</t>
  </si>
  <si>
    <t>VIRGINIA HERMOSILLO</t>
  </si>
  <si>
    <t>FIRST TRUST EXCHANGE -TRADED FUND VIII - FIRST TRUST SKYBRIDGE CRYPTO LEADERS ETF</t>
  </si>
  <si>
    <t>GIBSON ENERGY INC</t>
  </si>
  <si>
    <t>PACIFIC INVESTMENT MANAGEMENT COMPANY LLC, SOLELY IN ITS CAPACITY AS ADVISOR ON BEHALF OF NORTHWESTERN MEMORIAL HEALTHCARE</t>
  </si>
  <si>
    <t>PACIFIC INVESTMENT MANAGEMENT COMPANY LLC, SOLELY IN ITS CAPACITY AS ADVISOR ON BEHALF OF BABCOCK INTERNATIONAL GROUP PENSION SCHEME</t>
  </si>
  <si>
    <t>ARTURO WOLF LISKER HALPERT</t>
  </si>
  <si>
    <t>DUPRAY VENTURES INC</t>
  </si>
  <si>
    <t>LA PUNTA CELESTE BEACH S DE RL DE CV</t>
  </si>
  <si>
    <t>MARIA CECILIA AZCARRAGA ANDRADE</t>
  </si>
  <si>
    <t>55 TOWN CENTRE HOLDINGS LTD</t>
  </si>
  <si>
    <t>PACIFIC WESTERN BREWING COMPANY LTD</t>
  </si>
  <si>
    <t>AECO GAS STORAGE PARTNERSHIP</t>
  </si>
  <si>
    <t>BLOOR @ TOWNLINE INC</t>
  </si>
  <si>
    <t>6834205 CANADA INC</t>
  </si>
  <si>
    <t>COMERCIALIZADORA NUNKAR SA DE CV</t>
  </si>
  <si>
    <t>DISENOS Y CONSTRUCCION LYP SA DE CV</t>
  </si>
  <si>
    <t>DOLORES DAHLHAUS HOLSTE</t>
  </si>
  <si>
    <t>HMMR4 SA DE CV</t>
  </si>
  <si>
    <t>MARIA DE LAS MERCEDES HERNANDEZ FERNANDEZ</t>
  </si>
  <si>
    <t>OMAR DIAZ LOMELIN</t>
  </si>
  <si>
    <t>PRINCER SPR DE RL</t>
  </si>
  <si>
    <t>RAQUEL BIRMAN FURMAN</t>
  </si>
  <si>
    <t>SOFIA SALIM PONCE</t>
  </si>
  <si>
    <t>AFP INTEGRA S.A.</t>
  </si>
  <si>
    <t>CANOE FINANCIAL LP (FAMILY OF FUNDS)</t>
  </si>
  <si>
    <t>PICTON MAHONEY CANADIAN 130/30 PENSION ONE</t>
  </si>
  <si>
    <t>BROAD REACH INVESTMENT MANAGEMENT LLP - BLOCK TRADE</t>
  </si>
  <si>
    <t>CANSO BANK LOAN FUND</t>
  </si>
  <si>
    <t>GENERAL MOTORS CANADIAN HOURLY EMPLOYEES PENSION PLAN - UNIVERSE BOND</t>
  </si>
  <si>
    <t>MANULIFE GLOBAL FOCUSED BALANCE FUND FI SLEEVE</t>
  </si>
  <si>
    <t>ANTONIO ANDERE PEREZ MORENO</t>
  </si>
  <si>
    <t>ANTONIO SEBASTIAN LUCIO FRANCISCO SOUZA SALDIVAR</t>
  </si>
  <si>
    <t>INES MARTIN DEL CAMPO GOMEZ DE PARADA</t>
  </si>
  <si>
    <t>KERALTY MEXICO SA DE CV</t>
  </si>
  <si>
    <t>SWIRE INTERMEDIARIO DE REASEGURO SA DE CV</t>
  </si>
  <si>
    <t>RBC GLOBAL EQUITY FOCUS PENSION TRUST</t>
  </si>
  <si>
    <t>NATIONAL FEDERATION OF FISHERIES COOPERATIVES</t>
  </si>
  <si>
    <t>DIAMONDBACK E&amp;P LLC</t>
  </si>
  <si>
    <t>BMO TACTICAL GLOBAL EQUITY ETF FUND</t>
  </si>
  <si>
    <t>CLS BANK</t>
  </si>
  <si>
    <t>2655 LR INC</t>
  </si>
  <si>
    <t>2655LR INC</t>
  </si>
  <si>
    <t>PACIFIC INVESTMENT MANAGEMENT COMPANY LLC, SOLELY IN ITS CAPACITY AS ADVISOR ON BEHALF OF SISTERS OF MERCY HEALTH SYSTEM, ST. LOUIS, INC.</t>
  </si>
  <si>
    <t>LAWRENCE PARK CAPITAL PARTNERS LTD AS AGENT FOR AFFILIATED FUNDS</t>
  </si>
  <si>
    <t>INTERNATIONAL EQUITY ALPHA CORPORATE CLASS</t>
  </si>
  <si>
    <t>NHL CANADA FUNDING LP</t>
  </si>
  <si>
    <t>SEI INVESTMENTS CANADIAN FIXED INCOME FUND</t>
  </si>
  <si>
    <t>AGROPRO LLC</t>
  </si>
  <si>
    <t>AUTOWORKS WOODBRIDGE, LP</t>
  </si>
  <si>
    <t>BANCO INVEX SA IBM INVEX GRUPO FINANCIERO FID 635</t>
  </si>
  <si>
    <t>FEDERICO CASAS ALATRISTE URQUIZA</t>
  </si>
  <si>
    <t>GUILLERMO ARIZMENDI PEDRAJO</t>
  </si>
  <si>
    <t>MARIA LUISA CEVALLOS ELIZONDO</t>
  </si>
  <si>
    <t>VANCOUVER-MP,LP</t>
  </si>
  <si>
    <t>WOODBRIDGE-MC LP</t>
  </si>
  <si>
    <t>YOLANDA MARGARITA TERCERO ROMO</t>
  </si>
  <si>
    <t>PACIFIC INVESTMENT MANAGEMENT COMPANY LLC, SOLELY IN ITS CAPACITY AS ADVISOR ON BEHALF OF ALLIANZ SE REINSURANCE BRANCH ASIA PACIFIC</t>
  </si>
  <si>
    <t>GENERAL KINETICS ENGINEERING CORPORATION</t>
  </si>
  <si>
    <t>RBC CANADIAN PREFERRED SHARE FUND</t>
  </si>
  <si>
    <t>AIDA FLORIDET DEL CARMEN DESTARAC SAENZ</t>
  </si>
  <si>
    <t>BARBARA MONZERRAT MERE CARRION</t>
  </si>
  <si>
    <t>ELVIA ELENA DOMINGUEZ LOPEZ</t>
  </si>
  <si>
    <t>GERARDO ALBERTO BRAUER ORTIZ</t>
  </si>
  <si>
    <t>LAURA CAMARENA PEREZ</t>
  </si>
  <si>
    <t>MAJESTIC ASSET MANAGEMENT LLC</t>
  </si>
  <si>
    <t>MARTHA MARIA DEL PILAR LAMUNO OTAOLAURRUCHI</t>
  </si>
  <si>
    <t>SWEET OYSTER COMPANY INC</t>
  </si>
  <si>
    <t>CANSO INVESTMENT COUNSEL LTD GROUP</t>
  </si>
  <si>
    <t>CANSO INVESTMENT COUNSEL LTD AS AGENT</t>
  </si>
  <si>
    <t>FONDO DE PENSIONES OBLIGATORIAS PROTECCION CONSERVADOR</t>
  </si>
  <si>
    <t>Altagas Holdings Ltd Partnership No.1</t>
  </si>
  <si>
    <t>COMPASS MINERALS CANADA CORP.</t>
  </si>
  <si>
    <t>GRUPO BIMBO, S.A.B DE C.V</t>
  </si>
  <si>
    <t>BELLBOY DRYCLEANING &amp; LAUNDRY LTD</t>
  </si>
  <si>
    <t>ARCELORMITTAL TAILORED BLANKS AMERICAS LIMITED</t>
  </si>
  <si>
    <t>MORRISON HERSHFIELD LIMITED</t>
  </si>
  <si>
    <t>AST HOTCHKIS &amp; WILEY LARGE-CAP VALUE PORTFOLIO</t>
  </si>
  <si>
    <t>PICTON MAHONEY FORTIFIED MULTI ASSET FUND</t>
  </si>
  <si>
    <t>JOHN HANCOCK FUNDS II JOHN HANCOCK ASIA PACIFIC TOTAL RETURN BOND FUND</t>
  </si>
  <si>
    <t>LYSANDER SHORT TERM AND FLOATING RATE FUND</t>
  </si>
  <si>
    <t>PACIFIC INVESTMENT MANAGEMENT COMPANY LLC SOLELY IN ITS CAPACITY AS ADVISOR ON BEHALF OF STOCKSPLUS LP</t>
  </si>
  <si>
    <t>BMO US DIVIDEND ETF (USD)</t>
  </si>
  <si>
    <t>BMO US DIVIDEND ETF</t>
  </si>
  <si>
    <t>CANOE PREMIUM INCOME FUND</t>
  </si>
  <si>
    <t>MACKENZIE MAXIMUM DIVERSIFICATION DEVELOPED EUROPE INDEX ETF</t>
  </si>
  <si>
    <t>SYMMETRY BALANCED PORTFOLIO CLASS</t>
  </si>
  <si>
    <t>FIRST ASSET EUROPEAN BANK ETF</t>
  </si>
  <si>
    <t>LYSANDER TDV FUND</t>
  </si>
  <si>
    <t>MANULIFE CDN GROWTH AND INCOME PRVT</t>
  </si>
  <si>
    <t>DYNAMIC ACTIVE U.S. DIVIDEND FUND</t>
  </si>
  <si>
    <t>BMO LOW VOLATILITY EMERGING MARKETS EQUITY ETF</t>
  </si>
  <si>
    <t>WINNABLE ENTERPRISE CO LTD</t>
  </si>
  <si>
    <t>ATL INDUSTRIES (PARTNERSHIP)</t>
  </si>
  <si>
    <t>WILSON AGRITECH INC</t>
  </si>
  <si>
    <t>LYSANDER BOND FUND</t>
  </si>
  <si>
    <t>CHUNG HING CO. LTD.</t>
  </si>
  <si>
    <t>OTTAWA LOGISTICS LTD</t>
  </si>
  <si>
    <t>CITY OF NANAIMO</t>
  </si>
  <si>
    <t>REYNOLDS FARMS LIMITED</t>
  </si>
  <si>
    <t>CAN-SEED EQUIPMENT LTD.</t>
  </si>
  <si>
    <t>1118741 ONTARIO LIMITED O/A IRPINIA KITCHENS</t>
  </si>
  <si>
    <t>Wilmar Greenfarm Food Industries Sdn Bhd</t>
  </si>
  <si>
    <t>Wilmar Kuantan Edible Oils Sdn Bhd</t>
  </si>
  <si>
    <t>BTG GLOBAL ASSET MANAGEMENT LTD - BLOCK TRADE</t>
  </si>
  <si>
    <t>GIA FOODS LTD</t>
  </si>
  <si>
    <t>IMD ABANDONED PROPERTY</t>
  </si>
  <si>
    <t>RBC EMERGING MARKETS MULTI-STRATEGY EQUITY FUND</t>
  </si>
  <si>
    <t>ORIZON SA</t>
  </si>
  <si>
    <t>PHILLIPS HAGER NORTH INVESTMENT</t>
  </si>
  <si>
    <t>PACIFIC INVESTMENT MANAGEMENT COMPANY LLC, SOLELY IN ITS CAPACITY AS ADVISOR ON BEHALF OF  GESB FUNDS MANAGEMENT PTY LTD AS RESPONSIBLE ENTITY FOR THE GESB GLOBAL BOND FUND</t>
  </si>
  <si>
    <t>CC&amp;L GROUP INCOME AND GROWTH FUND</t>
  </si>
  <si>
    <t>FIXED INCOME PORTABLE ALPHA POOL CDEA</t>
  </si>
  <si>
    <t>BLEEMAN HOLDINGS LIMITED</t>
  </si>
  <si>
    <t>STRATEGIC GLOBAL ADVISORS LLC</t>
  </si>
  <si>
    <t>AD VALUE ASESORIA DE INVERSIONES SC</t>
  </si>
  <si>
    <t>AIDA MARGARITA VERDIN ANCHEYTA</t>
  </si>
  <si>
    <t>ALMA VIRGINIA JIMENEZ MORFIN</t>
  </si>
  <si>
    <t>EXIO SC</t>
  </si>
  <si>
    <t>EXPLORACIONES MARGARITA SA DE CV</t>
  </si>
  <si>
    <t>EXPLORADORA SAN PEDRO SA DE CV</t>
  </si>
  <si>
    <t>GENA AGROPECUARIA SA DE CV</t>
  </si>
  <si>
    <t>JOSE CARLOS FIMBRES HERNANDEZ</t>
  </si>
  <si>
    <t>JUAN MIGUEL GALVAN BARBA</t>
  </si>
  <si>
    <t>LUCY MICHAN NAHMAD</t>
  </si>
  <si>
    <t>LUIS ALFONSO CAMACHO CASTILLO</t>
  </si>
  <si>
    <t>MARIA CRISTINA DIAZ DIBILDOX</t>
  </si>
  <si>
    <t>MARIA DE JESUS MARTA MICAELA OTAOLAURRUCHI JIMENEZ</t>
  </si>
  <si>
    <t>PABLO SANCHE DEL HOYO</t>
  </si>
  <si>
    <t>PLASTI ENVASES SA DE CV</t>
  </si>
  <si>
    <t>PLOMECO SA DE CV</t>
  </si>
  <si>
    <t>SCHWEITZER CANADA INC.</t>
  </si>
  <si>
    <t>SI VALE FINTECH SA DE CV INSTITUCION DE FONDOS DE PAGO ELECTRONICO</t>
  </si>
  <si>
    <t>TECNO DRILLING OIL AND GAS SA DE CV</t>
  </si>
  <si>
    <t>THINK RESEARCH CORPORATION</t>
  </si>
  <si>
    <t>TIMMINS GOLDCORP MEXICO SA DE CV</t>
  </si>
  <si>
    <t>VERONICA DEL CARMEN MUNOZ CORRAL</t>
  </si>
  <si>
    <t>WISE RESOURCE GROUP OF MEXICO S DE RL DE CV</t>
  </si>
  <si>
    <t>LUSTRE ARTCRAFT OF MONTREAL LTD</t>
  </si>
  <si>
    <t>FOGH MARINE LIMITED</t>
  </si>
  <si>
    <t>JAGRAMSTEF CANADA LTD</t>
  </si>
  <si>
    <t>FRASER VALLEY BUILDING SUPPLIES INC.</t>
  </si>
  <si>
    <t>TAGGART EAGLESON CORPORATION</t>
  </si>
  <si>
    <t>ALTA HOLDINGS LTD</t>
  </si>
  <si>
    <t>BERTHA ROSA GARZA SERNA</t>
  </si>
  <si>
    <t>BRITISH HYDRAULICS LTD</t>
  </si>
  <si>
    <t>CONCEPCION DEL SAGRADO CORAZON ESCOBEDO MACEDO</t>
  </si>
  <si>
    <t>DANIELA LOIZAGA CORCUERA RAMIREZ DE ARELLANO</t>
  </si>
  <si>
    <t>EAUTEK SA DE CV</t>
  </si>
  <si>
    <t>ENKON INFORMATION SYSTEMS INC</t>
  </si>
  <si>
    <t>FONDO IC GC CERO S DE RL DE CV</t>
  </si>
  <si>
    <t>HERIBERTO FRANCISCO ROMERO GARCIA</t>
  </si>
  <si>
    <t>MARIA LUISA ELENA FERNANDEZ PRIETO</t>
  </si>
  <si>
    <t>MARIA MARCELA RAMOS CARDENAS Y GONZALEZ DE COSIO</t>
  </si>
  <si>
    <t>OMAR SOTO ZALIV</t>
  </si>
  <si>
    <t>PROVEEDORA RVB DE PIEDRAS NEGRAS SA DE CV</t>
  </si>
  <si>
    <t>TMA SYSTEMS S DE RL DE CV</t>
  </si>
  <si>
    <t>INVESTORS GROWTH PLUS PORTFOLIO ACTIVELY MANAGED</t>
  </si>
  <si>
    <t>COMERFABRI SA DE CV</t>
  </si>
  <si>
    <t>CORDOBA AGROMAQUILAS SA DE CV</t>
  </si>
  <si>
    <t>CUMONT ABOGADOS SC</t>
  </si>
  <si>
    <t>HORTENCIA SUSANA QUEVEDO GALINDO</t>
  </si>
  <si>
    <t>RETHINK COMMUNICATIONS LLP</t>
  </si>
  <si>
    <t>SERVICIOS INTEGRALES MAGMA SA DE CV</t>
  </si>
  <si>
    <t>SUBODH LAKSHMINARAYANA</t>
  </si>
  <si>
    <t>RUSSELL SHORT TERM INCOME POOL</t>
  </si>
  <si>
    <t>WEST FACE CAPITAL INC MANAGED FUNDS</t>
  </si>
  <si>
    <t>NEWGEN ASSET MANAGEMENT LIMITED GRP</t>
  </si>
  <si>
    <t>RBC ASSET MANAGEMENT INC AND MANAGED FUNDS</t>
  </si>
  <si>
    <t>FONDO DE PENSIONES OP MOD GRP</t>
  </si>
  <si>
    <t>SUN LIFE INVESTMENT GROUP</t>
  </si>
  <si>
    <t>JOHN HANCOCK FAMILY OF FUNDS GROUP</t>
  </si>
  <si>
    <t>JOHN HANCOCK FAMILY OF FUNDS(AS AGE</t>
  </si>
  <si>
    <t>1310524 BC LTD</t>
  </si>
  <si>
    <t>JOSE LUIS BALLESTEROS GUTIERREZ</t>
  </si>
  <si>
    <t>MARIA ANTONIETA VERA MAYA</t>
  </si>
  <si>
    <t>MARIA TERESA ITUARTE SALVA TIERRA</t>
  </si>
  <si>
    <t>ALLFOUR HOLDINGS INC</t>
  </si>
  <si>
    <t>ITAU GLOBAL INVESTMENT FUND SPC - ITAU GLOBAL DYNAMIC ULTRA FUND SEGREGATED PORTFOLIO</t>
  </si>
  <si>
    <t>LEGGAT COLLINGWOOD MOTORS INC</t>
  </si>
  <si>
    <t>Itau Allocation Fund SPC - Itau Global Absolute Return II Fund Segregated Portfolio</t>
  </si>
  <si>
    <t>CIBC QI GLOBAL LOW VOLATILITY DIVIDEND POOL</t>
  </si>
  <si>
    <t>ITAU GLOBAL INVESTMENT FUND SPC - ITAU FLEXPREV GLOBAL DYNAMIC FUND SEGREGATED PORTFOLIO</t>
  </si>
  <si>
    <t>ITAU GLOBAL INVESTMENT FUND SPC - ITAU FLEXPREV GLOBAL DYNAMIC FIXED INCOME FUND SEGREGATED PORTFOLIO</t>
  </si>
  <si>
    <t>LEGGAT REALTY COMPANY INC</t>
  </si>
  <si>
    <t>NISA INVESTMENT ADVISORS LLC</t>
  </si>
  <si>
    <t>BAYERISCHE LANDESBANK</t>
  </si>
  <si>
    <t>CANTOR FITZGERALD GROUP</t>
  </si>
  <si>
    <t>Itau Allocation Fund SPC - Itau Hunter Fund Segregated Portfolio</t>
  </si>
  <si>
    <t>ITAU GLOBAL INVESTMENT FUND SPC -ITAU INVESTMENT PORTFOLIO ALL SEASONS FUND SEGREGATED PORTFOLIO</t>
  </si>
  <si>
    <t>NANYANG COMMERCIAL BANK, LIMITED</t>
  </si>
  <si>
    <t>NANYANG COMMERCIAL BANK</t>
  </si>
  <si>
    <t>TD ASSET MANAGEMENT T1115</t>
  </si>
  <si>
    <t>SELECT US EQUITY</t>
  </si>
  <si>
    <t>GENWORTH NORTH AMERICA CORPORATION</t>
  </si>
  <si>
    <t>PIASA INGENIO PLAN DE SAN LUIS SA DE CV</t>
  </si>
  <si>
    <t>NORTHERN TRADING INC</t>
  </si>
  <si>
    <t>Itau Allocation Funds SPC - Itau Flexprev Hunter Fund Segregated Portfolio</t>
  </si>
  <si>
    <t>FRANKLIN TEMPLETON INVESTMENT CORP AS AGENT</t>
  </si>
  <si>
    <t>ALLY FINANCIAL INC</t>
  </si>
  <si>
    <t>ALASKA PERMANENT FUND CORP</t>
  </si>
  <si>
    <t>EASTCOAST OFFSHORE SUPPLY LTD</t>
  </si>
  <si>
    <t>PINEBRIDGE INVESTMENTS LLC</t>
  </si>
  <si>
    <t>INTACT INVESTMENT MANAGEMENT INC AS AGENT</t>
  </si>
  <si>
    <t>TD AMERITRADE INC</t>
  </si>
  <si>
    <t>FIRST TRUST PORTFOLIOS CANADA CO (FKA FIRST DEFINED PORTFOLIO MANAGEMENT CO) AS AGENT</t>
  </si>
  <si>
    <t>CAPITAL ONE FINANCIAL CORP</t>
  </si>
  <si>
    <t>STORNOWAY DIAMONDS CANADA INC</t>
  </si>
  <si>
    <t>REPUBLIC OF COLOMBIA</t>
  </si>
  <si>
    <t>NYNEX LLC (HIGH CSA THRESHOLD)</t>
  </si>
  <si>
    <t>NYNEX LLC (LOW CSA THRESHOLD)</t>
  </si>
  <si>
    <t>MICROSOFT CORPORATION</t>
  </si>
  <si>
    <t>AFP CAPITAL SA</t>
  </si>
  <si>
    <t>CDA INTL MGMT LTD</t>
  </si>
  <si>
    <t>DE SHAW CDEA BLOCK</t>
  </si>
  <si>
    <t>VITA HEALTH COMPANY 1985 LTD</t>
  </si>
  <si>
    <t>MACKENZIE GREENCHIP GLOBAL ENVIRONMENTAL EQUITY FUND</t>
  </si>
  <si>
    <t>KLA TENCOR ASIA PAC DISTRIBUTION CORPORATION</t>
  </si>
  <si>
    <t>MACKENZIE GLOBAL GREEN BOND FUND</t>
  </si>
  <si>
    <t>China Development Industrial Bank</t>
  </si>
  <si>
    <t>ACCIONES Y VALORES DEL NORTE SA DE CV</t>
  </si>
  <si>
    <t>AMK HEALTHCARE MEXICO SA DE CV</t>
  </si>
  <si>
    <t>BLANCA NYSSEN OCARANZA</t>
  </si>
  <si>
    <t>CARLOS AGUSTIN CASTRO NERI</t>
  </si>
  <si>
    <t>CARLOS ANDRES TORRES VALDIVIESO</t>
  </si>
  <si>
    <t>IMPULSORA DISERTA SA DE CV</t>
  </si>
  <si>
    <t>IRMA GRACIELA DOPORTO RAMIREZ</t>
  </si>
  <si>
    <t>MARTE AUGUSTO CANO TOVAR</t>
  </si>
  <si>
    <t>MERINO LAMINATES DE MEXICO SA DE CV</t>
  </si>
  <si>
    <t>PABLO OCTAVIANO MENDOZA GARCIA</t>
  </si>
  <si>
    <t>SALVADOR JAQUEZ GALAVIZ</t>
  </si>
  <si>
    <t>SAMUEL RIVAS SUCARRATS</t>
  </si>
  <si>
    <t>SIMON HERNANDEZ PEREZ</t>
  </si>
  <si>
    <t>VIRGINIA LUZ LEAL ISLA CHARLES</t>
  </si>
  <si>
    <t>HSBC BANK AUSTRALIA LIMITED</t>
  </si>
  <si>
    <t>1230381 ONTARIO INC</t>
  </si>
  <si>
    <t>HOT SHOT BRANDS S DE RL DE CV</t>
  </si>
  <si>
    <t>INFOSELECTIVE SA DE CV</t>
  </si>
  <si>
    <t>INMRAF SA DE CV</t>
  </si>
  <si>
    <t>IVONNE DELGADO VARELA</t>
  </si>
  <si>
    <t>JORGE GARZA REYNA</t>
  </si>
  <si>
    <t>LUZ MARIA ALDRETE BUJAIDAR</t>
  </si>
  <si>
    <t>MANUEL LOIZAGA CORCUERA RAMIREZ DE ARELLANO</t>
  </si>
  <si>
    <t>MARIA DE LOURDES FERNANDEZ CASTRO</t>
  </si>
  <si>
    <t>MARIA TERESA ARRATE GUIJARRO ARRILLAGA</t>
  </si>
  <si>
    <t>PATRIMONIO MARLEP SA DE CV</t>
  </si>
  <si>
    <t>MACKENZIE CANADIAN SUSTAINABLE BOND FUND</t>
  </si>
  <si>
    <t>PACIFIC INVESTMENT MANAGEMENT COMPANY LLC, SOLELY IN ITS CAPACITY AS ADVISOR ON BEHALF OF FRANK RUSSELL UNIT TRUST - THE INTERNATIONAL BOND FUND</t>
  </si>
  <si>
    <t>SUMAS ORGANIC FEEDS INC.</t>
  </si>
  <si>
    <t>FORESTERS CANADIAN BRANCH SURPLUS FUND - A431FH</t>
  </si>
  <si>
    <t>TD ASSET MANAGEMENT 2237</t>
  </si>
  <si>
    <t>MARRET ASSET MANAGEMENT INC</t>
  </si>
  <si>
    <t>ARROW HEDGE PARTNERS INC</t>
  </si>
  <si>
    <t>Brevan Howard Asset Management</t>
  </si>
  <si>
    <t>BREVAN HOWARD ASSET MANAGEMENT LLP</t>
  </si>
  <si>
    <t>BREVAN HOWARD ASSET MANAGEMENT</t>
  </si>
  <si>
    <t>PIEDMONT NATURAL GAS COMPANY INC</t>
  </si>
  <si>
    <t>DRW HOLDINGS LLC - VCON BLOCK ETRADING</t>
  </si>
  <si>
    <t>BANK OF BEIJING CO LIMITED</t>
  </si>
  <si>
    <t>BANK OF BEIJING CO. LIMITED</t>
  </si>
  <si>
    <t>MORRISON HERSHFIELD CORPORATION</t>
  </si>
  <si>
    <t>FIRST TRUST EXCHANGE TRADED FUND II FIRST TRUST NASDAQ CEA CYBERSECURITY ETF</t>
  </si>
  <si>
    <t>BOWATER CANADA INC - SB</t>
  </si>
  <si>
    <t>IG CLIMATE ACTION PORTFOLIO - GLOBAL EQUITY</t>
  </si>
  <si>
    <t>IG CLIMATE ACTION PORTFOLIO - GLOBAL EQUITY BALANCED</t>
  </si>
  <si>
    <t>IG CLIMATE ACTION PORTFOLIO - GLOBAL FIXED INCOME BALANCED</t>
  </si>
  <si>
    <t>IG CLIMATE ACTION PORTFOLIO - GLOBAL NEUTRAL BALANCED</t>
  </si>
  <si>
    <t>JORGE SOCRATES SARJANOVICH</t>
  </si>
  <si>
    <t>ALFONSO AGUSTIN OSEGUERA ITURBIDE</t>
  </si>
  <si>
    <t>TURBOMAQUINAS SA DE CV</t>
  </si>
  <si>
    <t>OVER THE HILLS LOGISTICS LTD</t>
  </si>
  <si>
    <t>DARXET SA DE CV</t>
  </si>
  <si>
    <t>ENERFLEX RECURSOS MEXICO S DE RL DE CV</t>
  </si>
  <si>
    <t>PONTONES Y PONTONES SC</t>
  </si>
  <si>
    <t>BEHLEN INDUSTRIES INC</t>
  </si>
  <si>
    <t>OPB CANADIAN FIXED INCOME</t>
  </si>
  <si>
    <t>PACIFIC INVESTMENT MANAGEMENT COMPANY LLC, SOLELY IN ITS CAPACITY AS ADVISOR ON BEHALF OF BROWN BROTHERS HARRIMAN TRUST COMPANY (CAYMAN) LIMITED AS TRUSTEE ON BEHALF OF THE PIMCO CAYMAN TRUST - PIMCO CAYMAN GLOBAL MULTIPLE REAL RETURN FUND</t>
  </si>
  <si>
    <t>MTF_DANSKE BANK A/S LONDON BRANCH</t>
  </si>
  <si>
    <t>LYSANDER U.S. CREDIT FUND</t>
  </si>
  <si>
    <t>FEDERAL OCEANS LTD.</t>
  </si>
  <si>
    <t>FIELD STREET CAPITAL MANAGEMENT BLOCK</t>
  </si>
  <si>
    <t>FUSION PROJECT MANAGEMENT LTD</t>
  </si>
  <si>
    <t>CIBC GLOBAL EQUITY POOL</t>
  </si>
  <si>
    <t>CIBC CANADIAN EQUITY GROWTH POOL</t>
  </si>
  <si>
    <t>BEATRIZ LUCIA MEZA VILLARREAL</t>
  </si>
  <si>
    <t>UXMAL TECHNOLOGIES SA DE CV</t>
  </si>
  <si>
    <t>TIMEMATTERS INC</t>
  </si>
  <si>
    <t>PANGBORN LATAM S DE RL DE CV</t>
  </si>
  <si>
    <t>ASTRA PROPERTY GROUP 149 LP</t>
  </si>
  <si>
    <t>ASTRA PROPERTY GROUP 145 LP</t>
  </si>
  <si>
    <t>OSWALDO ARANA BARRERA</t>
  </si>
  <si>
    <t>MAURICIO MARIO PATINO QUIROGA</t>
  </si>
  <si>
    <t>JORGE CARLOS MARTINEZ ACOSTA</t>
  </si>
  <si>
    <t>BIEN PARA BIEN SAPI DE CV SOFOM ENR</t>
  </si>
  <si>
    <t>IMMEUBLE 800 CH S.E.C</t>
  </si>
  <si>
    <t>CARBON60 OPERATING CO. LTD</t>
  </si>
  <si>
    <t>MARTINA GERMAINE GANDOULF VACHEZ</t>
  </si>
  <si>
    <t>SURTIDORA DE ALTA TECNOLOGIA SA DE CV</t>
  </si>
  <si>
    <t>CHORUS AVIATION INC</t>
  </si>
  <si>
    <t>KITE REALTY GROUP LP</t>
  </si>
  <si>
    <t>243 KING VENTURE INC</t>
  </si>
  <si>
    <t>WESTROCK COMPANY OF CANADA INC</t>
  </si>
  <si>
    <t>SERVICIOS GLOBALES EN HOTELERIA DEL ESTADO DE MEXICO SA DE CV</t>
  </si>
  <si>
    <t>FELVI SA DE CV</t>
  </si>
  <si>
    <t>FUSION CONSTRUCTION WALL WORK SA DE CV</t>
  </si>
  <si>
    <t>COMERCIALIZADORA Y RECICLADORA MOL SAS DE CV</t>
  </si>
  <si>
    <t>NEMESIS EXCELLENCE SA DE CV</t>
  </si>
  <si>
    <t>SALVADOR QUINTANAL SASIAN</t>
  </si>
  <si>
    <t>RODRIGO URRUTIA NUNEZ</t>
  </si>
  <si>
    <t>RENE HUBARD DEFFIS</t>
  </si>
  <si>
    <t>NEURIKA CONSULTING GROUP SA DE CV</t>
  </si>
  <si>
    <t>BLANCA ESTELA MORENO MAYA</t>
  </si>
  <si>
    <t>SYLVIE TERNOIR CHAZEAU DE JAVELLY</t>
  </si>
  <si>
    <t>JEIKA TEXTILES S DE RL DE CV</t>
  </si>
  <si>
    <t>JOSE MICHAN LEVY</t>
  </si>
  <si>
    <t>RICARDO COLOME SOLIS</t>
  </si>
  <si>
    <t>JOSE CARLOS AZCARRAGA ANDRADE</t>
  </si>
  <si>
    <t>GUILLERMO EUGENIO NUNEZ SANCHEZ DE LA BARQUERA</t>
  </si>
  <si>
    <t>MULTIVER DE COATZACOALCOS SA DE CV</t>
  </si>
  <si>
    <t>J JESUS GAMEZ ARAUJO</t>
  </si>
  <si>
    <t>MAURO ROBERTO ARCEGA JIMENEZ</t>
  </si>
  <si>
    <t>JOHN STUART BAUDOUIN KENNEDY</t>
  </si>
  <si>
    <t>ITER SENSIBUS SAPI DE CV</t>
  </si>
  <si>
    <t>LORENA NUNEZ SANCHEZ DE LA BARQUERA</t>
  </si>
  <si>
    <t>PACVER SA DE CV</t>
  </si>
  <si>
    <t>LUCIA MORA JARDON</t>
  </si>
  <si>
    <t>SHELL CANADA PENSION TRUST - MASTER FOREX</t>
  </si>
  <si>
    <t>SHELL CANADA PENSION TRUST</t>
  </si>
  <si>
    <t>SHELL CANADA PENSION TRUST - DB BOND ACCOUNT</t>
  </si>
  <si>
    <t>SHELL CANADA PENSION TRUST - CALEDON HEDGE</t>
  </si>
  <si>
    <t>SHELL CANADA PENSION TRUST - FOREX CAD</t>
  </si>
  <si>
    <t>SHELL CANADA PENSION TRUST - JAPANESE YEN</t>
  </si>
  <si>
    <t>SHELL CANADA PENSION TRUST - LEXINGTON CAD</t>
  </si>
  <si>
    <t>SHELL CANADA PENSION TRUST - PANTHEON</t>
  </si>
  <si>
    <t>SHELL CANADA PENSION TRUST - REAL ESTATE HEDGE CAD</t>
  </si>
  <si>
    <t>SHELL CANADA PENSION TRUST - AURION CASH AND OVERLAY ACCOUNT</t>
  </si>
  <si>
    <t>SHELL CANADA PENSION TRUST SHEMD</t>
  </si>
  <si>
    <t>SHELL CANADA PENSION TRUST SHHYB</t>
  </si>
  <si>
    <t>SHELL CANADA PENSION TRUST MFOREX</t>
  </si>
  <si>
    <t>SHELL CANADA PENSION TRUST SHPE</t>
  </si>
  <si>
    <t>SHELL CANADA PENSION TRUST SHREFX</t>
  </si>
  <si>
    <t>SHELL CANADA PENSION TRUST - CALEDON TRUST</t>
  </si>
  <si>
    <t>SHELL CANADA PENSION TRUST - AUSTRALIAN DOLLAR</t>
  </si>
  <si>
    <t>SHELL CANADA PENSION TRUST - SWISS FRANC</t>
  </si>
  <si>
    <t>SHELL CANADA PENSION TRUST - EURO</t>
  </si>
  <si>
    <t>SHELL CANADA PENSION TRUST - FOREX USD</t>
  </si>
  <si>
    <t>SHELL CANADA PENSION TRUST - BRITISH POUND</t>
  </si>
  <si>
    <t>SHELL CANADA PENSION TRUST - HONG KONG DOLLAR</t>
  </si>
  <si>
    <t>SHELL CANADA PENSION TRUST - LEXINGTION USD</t>
  </si>
  <si>
    <t>SHELL CANADA PENSION TRUST - LEXINGTON USD</t>
  </si>
  <si>
    <t>SHELL CANADA PENSION TRUST - REAL ESTATE HEDGE USD</t>
  </si>
  <si>
    <t>KS 100 YONGE LIMITED PARTNERSHIP</t>
  </si>
  <si>
    <t>MARIA LUISA WALTHER CUEVAS</t>
  </si>
  <si>
    <t>SUSANA DE MURGA ZUNZUNEGUI</t>
  </si>
  <si>
    <t>THE BUNKER FIRM INC</t>
  </si>
  <si>
    <t>ANA PATRICIA AMELIA ZAPATA OSCOZ</t>
  </si>
  <si>
    <t>ALEJANDRO EMILIO OROZCO CARRERA</t>
  </si>
  <si>
    <t>JESUS MANUEL MUNOZ DELGADO</t>
  </si>
  <si>
    <t>SERGIO ARMANDO JESUS AVILA GARCIA</t>
  </si>
  <si>
    <t>ALBERTO BENUZILLO MEDINA</t>
  </si>
  <si>
    <t>RUBEN FERNANDO COHEN TIETZSCH</t>
  </si>
  <si>
    <t>MARIE FELDHAUS BOLBRUGGE</t>
  </si>
  <si>
    <t>MARIA DE LOS ANGELES CORO ALVAREZ</t>
  </si>
  <si>
    <t>ERNESTO CORDERA PERDOMO</t>
  </si>
  <si>
    <t>ALEJANDRO XAVIER WIECHERS FERNANDEZ</t>
  </si>
  <si>
    <t>ELSA MARINA RODRIGUEZ GARCIA</t>
  </si>
  <si>
    <t>EDUARDO ZABALEGUI PARAMO</t>
  </si>
  <si>
    <t>CUSTOM LONG TERM FIXED INCOME FUND</t>
  </si>
  <si>
    <t>PUROLATOR HOLDINGS LTD</t>
  </si>
  <si>
    <t>PUROLATOR HOLDINGS LTD.</t>
  </si>
  <si>
    <t>GIP AQUARIUS LUXCO S.A.R.L.</t>
  </si>
  <si>
    <t>M &amp; M EQUIPMENT INC</t>
  </si>
  <si>
    <t>JOSE ADAN NAVARRO REYES</t>
  </si>
  <si>
    <t>FERNANDO FRANCO BUSTILLOS</t>
  </si>
  <si>
    <t>VICTOR JOSE GAVITO Y MARCO</t>
  </si>
  <si>
    <t>EDUARDO ALBERTO GARCIA CEPEDA LACAYO</t>
  </si>
  <si>
    <t>MCKAY CEO NETWORKS LIMITED PARTNERSHIP</t>
  </si>
  <si>
    <t>SMARTREND MANUFACTURING GROUP SMG INC</t>
  </si>
  <si>
    <t>WILTON REASSURANCE COMPANY</t>
  </si>
  <si>
    <t>HAP SENG CREDIT SDN BHD</t>
  </si>
  <si>
    <t>AGWAY METALS INC</t>
  </si>
  <si>
    <t>G RAYMOND CHANG LTD</t>
  </si>
  <si>
    <t>GUIAR COMERCIALIZADORA DE PRODUCTOS Y SERVICIOS SA DE CV</t>
  </si>
  <si>
    <t>JOAQUIN RAFAEL AVILA GARCIA</t>
  </si>
  <si>
    <t>OSCAR JAVIER VELASCO MARTINEZ</t>
  </si>
  <si>
    <t>MX CCS  LLC S DE RL DE CV</t>
  </si>
  <si>
    <t>SALVADOR GARCIA PEREZ</t>
  </si>
  <si>
    <t>PABLO ARIZTEGUI ANDREVE</t>
  </si>
  <si>
    <t>FRANCISCO JAVIER HERNANDEZ PENA</t>
  </si>
  <si>
    <t>BGC INTERNATIONAL L P</t>
  </si>
  <si>
    <t>ROBERTO ARTURO JIMENEZ Y CERVANTES</t>
  </si>
  <si>
    <t>GRANELERA MANZANILLO SA DE CV</t>
  </si>
  <si>
    <t>CONEXION 360 SA DE CV</t>
  </si>
  <si>
    <t>LEONOR DE LA INMACULADA VIRGEN MARIA DE GUADALUPE PLANCARTE Y GARCIA NARANJO</t>
  </si>
  <si>
    <t>THERAPEUTICS NORTHERN INC</t>
  </si>
  <si>
    <t>FIDUCIE GLOBALE DES REGIMES DE RETRAITE DE LA SOCIETE DE TRANSPORT DE MONTREAL</t>
  </si>
  <si>
    <t>BG Master Fund ICAV</t>
  </si>
  <si>
    <t>BTRDTRADER8</t>
  </si>
  <si>
    <t>AKUNA HEALTH PRODUCTS INC</t>
  </si>
  <si>
    <t>OPERADORA MARITIMA CERRALVO SA DE CV</t>
  </si>
  <si>
    <t>COMITIN SAPI DE CV</t>
  </si>
  <si>
    <t>IND SUPPLY SA DE CV</t>
  </si>
  <si>
    <t>ALBERTO CONRADO ZINSER CIESLIK</t>
  </si>
  <si>
    <t>PETER ERNST OTTO KRAMER NEITZKE</t>
  </si>
  <si>
    <t>MARCELA TOP MAKE UP SA DE CV</t>
  </si>
  <si>
    <t>RAMON AGUILAR GUTIERREZ</t>
  </si>
  <si>
    <t>SERVICIOS INTEGRADOS DE MANZANILLO SA</t>
  </si>
  <si>
    <t>FRANCISCO JAVIER HERNANDEZ DAVILA</t>
  </si>
  <si>
    <t>100 VANDORF DEVELOPMENT CORPORATION</t>
  </si>
  <si>
    <t>DEVELOPPEMENT VUE PHASE VII SENC</t>
  </si>
  <si>
    <t>DEVELOPPEMENT LACHINE EST INC</t>
  </si>
  <si>
    <t>DELCOR ENTERPRISES LTD</t>
  </si>
  <si>
    <t>INTERNATIONAL AUTOMOTIVE COMPONENTS CANADA ULC</t>
  </si>
  <si>
    <t>VALERIA PAULON FUENTES</t>
  </si>
  <si>
    <t>COREX GLOBAL S DE RL DE CV</t>
  </si>
  <si>
    <t>VICTORIA GOMEZ PEREZ</t>
  </si>
  <si>
    <t>GABRIELA ALICIA RIOS GARCIA</t>
  </si>
  <si>
    <t>INTEGRADORA DE SERVICIOS PUNCH SA DE CV</t>
  </si>
  <si>
    <t>DISPEL AE SA DE CV</t>
  </si>
  <si>
    <t>MARIA EUGENIA JENNY SARQUIS DEGUER</t>
  </si>
  <si>
    <t>ANTONIO YTURBE BERNAL</t>
  </si>
  <si>
    <t>WOLFCAT S DE RL DE CV</t>
  </si>
  <si>
    <t>DANIEL ZAJARIAS KURCHANSKY</t>
  </si>
  <si>
    <t>PACNAV DE MEXICO SA DE CV</t>
  </si>
  <si>
    <t>MARIA TERESA MESTRE RIVERA</t>
  </si>
  <si>
    <t>PIA LORENA CASTANEDA CARAVEO</t>
  </si>
  <si>
    <t>MARIA GUADALUPE PARDO ESCANDON</t>
  </si>
  <si>
    <t>ARTURO ENRIQUE GARCIA VALDES</t>
  </si>
  <si>
    <t>DESARROLLADORA DE OFICINAS GP SA DE CV</t>
  </si>
  <si>
    <t>GONZALO MARTINEZ POUS</t>
  </si>
  <si>
    <t>MINDBEACON HEALTH INC</t>
  </si>
  <si>
    <t>ROSE MORGAN HOLDINGS INC</t>
  </si>
  <si>
    <t>INTEGRACARE INC</t>
  </si>
  <si>
    <t>1933387 ONTARIO INC</t>
  </si>
  <si>
    <t>CAPITAL PAVING INC</t>
  </si>
  <si>
    <t>SERVICIOS MARITIMOS PACNAV SA DE CV</t>
  </si>
  <si>
    <t>MEDAVIE INC</t>
  </si>
  <si>
    <t>CLAUDIO FERNANDO NUNEZ SANCHEZ DE LA BARQUERA</t>
  </si>
  <si>
    <t>NFINITE NANOTECHNOLOGY INC</t>
  </si>
  <si>
    <t>EXXONMOBIL COMMERCIAL, S.A. DE C.V.</t>
  </si>
  <si>
    <t>BRUNO WIRZ LUCHSINGER</t>
  </si>
  <si>
    <t>CARLOS SANTOS GALINDO DE LA VEGA</t>
  </si>
  <si>
    <t>GUILLERMO PATRON GONZALEZ</t>
  </si>
  <si>
    <t>BROOKFIELD RENEWABLE UK HYDRO LIMITED</t>
  </si>
  <si>
    <t>BROOKFIELD RENEWABLE UK HYDRO LIMITED II</t>
  </si>
  <si>
    <t>9389 8823 QUEBEC INC</t>
  </si>
  <si>
    <t>AVESTIN INC</t>
  </si>
  <si>
    <t>CARACO WELLINGTON CORP</t>
  </si>
  <si>
    <t>SERGIO PENA SAHAGUN</t>
  </si>
  <si>
    <t>MARIA DEL SOCORRO GARCIA PEREZ</t>
  </si>
  <si>
    <t>FUNDACION PRODUCE JALISCO AC</t>
  </si>
  <si>
    <t>CD DOERKSEN FARMS LTD</t>
  </si>
  <si>
    <t>GRADIENT MSP INC</t>
  </si>
  <si>
    <t>ICONIC POWER SYSTEMS INC.</t>
  </si>
  <si>
    <t>ROBERTO EDUARDO SANCHEZ WOODWORTH ALVAREZ MORPHY</t>
  </si>
  <si>
    <t>GEORGINA BANDALA CABO</t>
  </si>
  <si>
    <t>NSC OBJETIVOS SAPI DE CV</t>
  </si>
  <si>
    <t>SILVIA MARIA DE LA PAZ LEMUS COVARRUBIAS</t>
  </si>
  <si>
    <t>SAYER LACK MEXICANA SA DE CV</t>
  </si>
  <si>
    <t>FANNY LEVY GABAY</t>
  </si>
  <si>
    <t>MANUEL DE LA FUENTE MORALES</t>
  </si>
  <si>
    <t>PEDRO ALFONSO ESCALANTE RANGEL CASTELAZO</t>
  </si>
  <si>
    <t>1561660 ONTARIO LTD O A SURGENOR TRUCK</t>
  </si>
  <si>
    <t>FIRST TRUST EXCHANGE-TRADED FUND II-FIRST TRUST INDXX GLOBAL NATURAL RESOURCES INCOME ETF</t>
  </si>
  <si>
    <t>FIRST TRUST EXCHANGE TRADED FUND II FIRST TRUST INDXX GLOBAL AGRICULTURE ETF</t>
  </si>
  <si>
    <t>JOSE EDUARDO DIAZ MARTINEZ</t>
  </si>
  <si>
    <t>MARGARITA ROSA BLANDO MENDIOLA</t>
  </si>
  <si>
    <t>ALEJANDRO COLINAS SANCHEZ</t>
  </si>
  <si>
    <t>THURSTON RENNOW HAMER</t>
  </si>
  <si>
    <t>REECYCLE INC</t>
  </si>
  <si>
    <t>NUEVA YORK 57 SAPI DE CV</t>
  </si>
  <si>
    <t>CONSTRUCTORA E INMOBILIARIA VANDICO SAPI DE CV</t>
  </si>
  <si>
    <t>SANTIAGO SEPULVEDA YTURBE</t>
  </si>
  <si>
    <t>ALEJANDRO GONZALEZ MURILLO</t>
  </si>
  <si>
    <t>JUAN GABINO GOMEZ MONT LANDERRECHE</t>
  </si>
  <si>
    <t>BIOELEMENTOS DE MEXICO SA DE CV</t>
  </si>
  <si>
    <t>CAPELA BARROS ANDAPIA</t>
  </si>
  <si>
    <t>DIEGO MIGUEL PISINGER ALTER</t>
  </si>
  <si>
    <t>EDUARDO CARLOS MUNIAIN ALCALDE</t>
  </si>
  <si>
    <t>EDUARDO LIRA SERHAN</t>
  </si>
  <si>
    <t>FERNANDO TORRES SUAREZ</t>
  </si>
  <si>
    <t>HINROY SA DE CV</t>
  </si>
  <si>
    <t>JAIME GALVAN BARBA</t>
  </si>
  <si>
    <t>JUAN FELIPE LOPEZ RODRIGUEZ</t>
  </si>
  <si>
    <t>KORMEX SUPPLY DE MEXICO S DE RL DE CV</t>
  </si>
  <si>
    <t>LETICIA TORNEL JAUREGUI</t>
  </si>
  <si>
    <t>MANUEL FLISSER STEINBRUCH</t>
  </si>
  <si>
    <t>MARIA DE GUADALUPE MESTRE RIVERA</t>
  </si>
  <si>
    <t>MARIA ISABEL MESTRE RIVERA</t>
  </si>
  <si>
    <t>MARIA LUISA NIETO ORTEGA</t>
  </si>
  <si>
    <t>MAURICIO URDANETA ORTIZ</t>
  </si>
  <si>
    <t>MONICA SANCHEZ SOLA</t>
  </si>
  <si>
    <t>OPCO TC MEXICO S DE RL DE CV</t>
  </si>
  <si>
    <t>SERVICIO ZARAGOZA SA</t>
  </si>
  <si>
    <t>VIRGINIA ESPINO BARR</t>
  </si>
  <si>
    <t>W K CHAN MANUFACTURING LTD</t>
  </si>
  <si>
    <t>XAVIER ORMAECHEA JAUREGUI</t>
  </si>
  <si>
    <t>ARRENDADORA UBEDA SA DE CV</t>
  </si>
  <si>
    <t>GONZALO LUIS MORALES TORRES</t>
  </si>
  <si>
    <t>EMILIO PAULON FUENTES</t>
  </si>
  <si>
    <t>AGUSTIN CHOUZA AZCARRAGA</t>
  </si>
  <si>
    <t>HECTOR XAVIER HERMOSILLO VAZQUEZ</t>
  </si>
  <si>
    <t>FELIPE DE TERESA Y POLIGNAC</t>
  </si>
  <si>
    <t>MARIA AURORA SANCHEZ LORENZO</t>
  </si>
  <si>
    <t>LICIO LAZARO LAGOS CARRILLO</t>
  </si>
  <si>
    <t>COMERCIALIZADORA NINE SA DE CV</t>
  </si>
  <si>
    <t>CANALTA CONTROLS LTD</t>
  </si>
  <si>
    <t>MURPHY'S PHARMACIES NEWFOUNDLAND INC</t>
  </si>
  <si>
    <t>STEFAN ALEXANDER CARRERA MAUL</t>
  </si>
  <si>
    <t>JESUS ENRIQUE MONTEMAYOR GONZALEZ</t>
  </si>
  <si>
    <t>HARALD FELDHAUS HERRMANN</t>
  </si>
  <si>
    <t>PINNACLE FIBRES INC</t>
  </si>
  <si>
    <t>MURPHYS NL HOLDINGS LTD</t>
  </si>
  <si>
    <t>GLORIA ESTELA FLORES SANCHEZ</t>
  </si>
  <si>
    <t>ELIAS GABRIEL PANDO ZAYAS</t>
  </si>
  <si>
    <t>LAURA GABRIELA ROJAS PEREZ</t>
  </si>
  <si>
    <t>SERVICIOS INTEGRALES ROBOTICA Y MANUFACTURA SA DE CV</t>
  </si>
  <si>
    <t>DWIGHT ERICK DELGADO HERMOSILLO</t>
  </si>
  <si>
    <t>REGINA LEHMANN SCHERER</t>
  </si>
  <si>
    <t>JOSE ANTONIO SANCHEZ PEREZ</t>
  </si>
  <si>
    <t>LUZ MARIA MUNOZ CORRAL</t>
  </si>
  <si>
    <t>MARIA DEL CARMEN ONATE OLIVARI</t>
  </si>
  <si>
    <t>LUIS FELIPE ALVAREZ PULIDO</t>
  </si>
  <si>
    <t>VICTORIA SERRANO GOMEZ</t>
  </si>
  <si>
    <t>LUIS FELIPE MANCERA DE ARRIGUNAGA</t>
  </si>
  <si>
    <t>PABLO AZCARRAGA ANDRADE</t>
  </si>
  <si>
    <t>OLIVIA GONZALEZ TORRES</t>
  </si>
  <si>
    <t>JAIME CHOW CANO DE LOS RIOS</t>
  </si>
  <si>
    <t>MANUEL TOMAS MIER FERNANDEZ</t>
  </si>
  <si>
    <t>CORPORATIVO CONTROLADOR VOLVI SA DE CV</t>
  </si>
  <si>
    <t>ALPHA PATRIMONIAL ASESORES EN INVERSIONES INDEPENDIENTES SA DE CV</t>
  </si>
  <si>
    <t>BANCO ACTINVER SA INSTITUCION DE BANCA MULTIPLE GRUPO FINANCIERO ACTINVER COMO FIDUCIARIO</t>
  </si>
  <si>
    <t>JAIME SALVIDEA RELLO</t>
  </si>
  <si>
    <t>NAHUM GORODZINSKY FREIMAN</t>
  </si>
  <si>
    <t>ELECTRO FRONTIER JRZ SAS DE CV</t>
  </si>
  <si>
    <t>RIVER VALLEY SCHOOL SOCIETY</t>
  </si>
  <si>
    <t>AIE 777 Cook Holdings Inc AIE 20 Olympia Holdings Inc AIE (909 Pendergast) Holdings Inc</t>
  </si>
  <si>
    <t>IMCO PUBLIC MARKET ALTERNATIVES LP</t>
  </si>
  <si>
    <t>HI MAMA INC</t>
  </si>
  <si>
    <t>LUIS ANTONIO GOMEZ CERVANTES</t>
  </si>
  <si>
    <t>BERNARDO GOMEZ MARTINEZ</t>
  </si>
  <si>
    <t>JORGE EDUARDO PASARET ROBLES</t>
  </si>
  <si>
    <t>YOLANDA ARAIZA DUENAS</t>
  </si>
  <si>
    <t>MANUEL ROSEMBERG STILLMAN</t>
  </si>
  <si>
    <t>DAJCOR ALUMINUM INC</t>
  </si>
  <si>
    <t>DECP HOLDINGS INC</t>
  </si>
  <si>
    <t>LIMA AIRPORT PARTNERS S R L</t>
  </si>
  <si>
    <t>JORGE RODRIGUEZ ELORDUY</t>
  </si>
  <si>
    <t>SONEIL VAUGHAN INC</t>
  </si>
  <si>
    <t>GRANOS Y FORRAJES MURO SA DE CV</t>
  </si>
  <si>
    <t>INMOBILIARIA PLAYA 42 SA DE CV</t>
  </si>
  <si>
    <t>GENG XIN SA DE CV</t>
  </si>
  <si>
    <t>MINERA BESTEP SA DE CV</t>
  </si>
  <si>
    <t>SIMPLIFICAMOS TU MUNDO SA DE CV</t>
  </si>
  <si>
    <t>CAROLINA LOGISTICS MEXICO S DE RL DE CV</t>
  </si>
  <si>
    <t>HUERTAS HESEN SPR DE RL DE CV</t>
  </si>
  <si>
    <t>INSTRUMENTOS DE MEDICION Y CONTROL SA DE CV</t>
  </si>
  <si>
    <t>DOMINION AND ANGLO INVESTMENT CORP LTD</t>
  </si>
  <si>
    <t>SOLUCIONES ELECTRONICAS DE LA FRONTERA SAS DE CV</t>
  </si>
  <si>
    <t>ALBERTO EDMUNDO MANZOTTI MAGANA</t>
  </si>
  <si>
    <t>Crossing Jordan Holdings Inc.</t>
  </si>
  <si>
    <t>CROSSING JORDAN HOLDINGS INC</t>
  </si>
  <si>
    <t>CROSSING JORDAN HOLDINGS INC.</t>
  </si>
  <si>
    <t>SAIANAR INC</t>
  </si>
  <si>
    <t>LA TOUR DU MARCHE INC</t>
  </si>
  <si>
    <t>CANADIAN AND FOREIGN SECURITIES CO LIMITED</t>
  </si>
  <si>
    <t>DELUXE CORPORATION</t>
  </si>
  <si>
    <t>DP WORLD FRASER SURREY</t>
  </si>
  <si>
    <t>DP WORLD SAINT JOHN</t>
  </si>
  <si>
    <t>HEATMASTER FURNACES INC</t>
  </si>
  <si>
    <t>ALEJANDRO DAMY MONRAZ</t>
  </si>
  <si>
    <t>HRC SUMINISTROS SA DE CV</t>
  </si>
  <si>
    <t>JUAN WOLFGANG ZINSER SIERRA</t>
  </si>
  <si>
    <t>ADDVOX ESTRATEGIA Y COMUNICACION SC</t>
  </si>
  <si>
    <t>ALEJANDRO CORTINA GALLARDO</t>
  </si>
  <si>
    <t>PROMOTORA ELEMENTA S DE RL DE CV</t>
  </si>
  <si>
    <t>MARTA BRISENO GOMEZ ESPANA</t>
  </si>
  <si>
    <t>ORTAI INC</t>
  </si>
  <si>
    <t>MINERA LA VICTORIA EXPLORACION S DE RL DE CV</t>
  </si>
  <si>
    <t>MINERA RINCON EXPLORACION S DE RL DE CV</t>
  </si>
  <si>
    <t>XIMENA REGINA LOBO LICEAGA</t>
  </si>
  <si>
    <t>MARCO ANTONIO CARDENAS BARQUET</t>
  </si>
  <si>
    <t>ANA MARIA GUADALUPE ELIZONDO LOPEZ</t>
  </si>
  <si>
    <t>CYNTHIA GARZA DE YTA</t>
  </si>
  <si>
    <t>JAVIER ALEJANDRO SUAREZ GONZALEZ</t>
  </si>
  <si>
    <t>MINERA ARGENTITA EXPLORACION S DE RL DE CV</t>
  </si>
  <si>
    <t>MINERA ADULARIA EXPLORACION S DE RL DE CV</t>
  </si>
  <si>
    <t>J &amp; F UNIVERSAL TRADE &amp; SUPPLIERS INC</t>
  </si>
  <si>
    <t>AUTOMOTRIZ APEX SAPI DE CV</t>
  </si>
  <si>
    <t>CLAYTON WOLFE O/A WOLFE FARMS</t>
  </si>
  <si>
    <t>SERVICIOS DE JUAREZ WALK SA DE CV</t>
  </si>
  <si>
    <t>ISIDRO LOPEZ ANCONA</t>
  </si>
  <si>
    <t>JOSE LUIS MERCADO BERRONES</t>
  </si>
  <si>
    <t>MIGUEL DE LASCURAIN CORTINA</t>
  </si>
  <si>
    <t>MAURICIO MANUEL ZABALA RIVERA</t>
  </si>
  <si>
    <t>JACQUELINE ELIZABETH MISCHNER NALDA</t>
  </si>
  <si>
    <t>MINERA POTOSI EXPLORACION S DE RL DE CV</t>
  </si>
  <si>
    <t>PACNAV DE VERACRUZ SA DE CV</t>
  </si>
  <si>
    <t>SYLVIA HOUSE INC.</t>
  </si>
  <si>
    <t>JEAN CLAUDE ENRIQUEZ</t>
  </si>
  <si>
    <t>JAIME DAVID NAVARRO GRANILLO</t>
  </si>
  <si>
    <t>BAUDELIO AND CIA S C</t>
  </si>
  <si>
    <t>ALFONSO ANTONIO FARIAS ARAGON</t>
  </si>
  <si>
    <t>EBI OPERATIONS INC</t>
  </si>
  <si>
    <t>THE TELECOMMUNICATION WORKERS PENSION PLAN</t>
  </si>
  <si>
    <t>ROMAIN INDUSTRIAL SA DE CV</t>
  </si>
  <si>
    <t>THIERRY PAUL ALBERIC D ORCASBERRO DE PAZANAN</t>
  </si>
  <si>
    <t>MARGARITA ZEPEDA PORRAZ</t>
  </si>
  <si>
    <t>ALEXANDRA DORA SILVA MONTES</t>
  </si>
  <si>
    <t>GABRIEL KONIK DERECHIN</t>
  </si>
  <si>
    <t>GRUPO QUIMA SA DE CV</t>
  </si>
  <si>
    <t>MAPLE TRANSFER AND RECYCLING INC</t>
  </si>
  <si>
    <t>2573486 ONTARIO INC. (OA DELMAR FOODS)</t>
  </si>
  <si>
    <t>OMNI SPC 1 LTD</t>
  </si>
  <si>
    <t>SATURN OIL AND GAS INC</t>
  </si>
  <si>
    <t>JOSE ALONSO VALDEZ LOPEZ</t>
  </si>
  <si>
    <t>COMUNICACION TOTAL ZIMAT SC</t>
  </si>
  <si>
    <t>M TRANSCARGA SA DE CV</t>
  </si>
  <si>
    <t>AMADA CASPI COHEN</t>
  </si>
  <si>
    <t>JORGE EUGENIO DE MURGA Y ALVAREZ</t>
  </si>
  <si>
    <t>AUTO GRAN GG SA DE CV</t>
  </si>
  <si>
    <t>GLORIA GARCIA GAMBOA</t>
  </si>
  <si>
    <t>OSCAR GORODZINSKY FREIMAN</t>
  </si>
  <si>
    <t>ELIA AIDA ORDONEZ ALANIS</t>
  </si>
  <si>
    <t>DANIEL BRISENO VALDES</t>
  </si>
  <si>
    <t>SILGAN HOLDINGS INCORPORATED</t>
  </si>
  <si>
    <t>THE ROYAL INSTITUTION FOR THE ADV OF LEARNING MCGILL UNI END</t>
  </si>
  <si>
    <t>THE ROYAL INSTITUTION FOR THE ADVANCEMENT OF LEARNING MCGILL UNIVERSITY</t>
  </si>
  <si>
    <t>THE ROYAL INSTITUTION FOR THE ADV OF LEARNING MCGILL UNI 2</t>
  </si>
  <si>
    <t>THE ROYAL INSTITUTION FOR THE ADVANCEMENT OF LEARNING MCGILL UNIVERSITY ENDOWMENT FUND</t>
  </si>
  <si>
    <t>COLUMBIAN CHEMICALS CANADA LTD</t>
  </si>
  <si>
    <t>ADMINISTRADORA DE VEHICULOS EJECUTIVOS DCNG SA DE CV</t>
  </si>
  <si>
    <t>LGN ADVERTISING GROUP SA DE CV</t>
  </si>
  <si>
    <t>MARIA DEL ROCIO FRANCO HERNANDEZ</t>
  </si>
  <si>
    <t>SERGIO ZERMENO OCHOA</t>
  </si>
  <si>
    <t>JOSE ANTONIO LAMBERTA MONTALBAN</t>
  </si>
  <si>
    <t>ROSA ANNA ZANCO GIULIANI</t>
  </si>
  <si>
    <t>MAXCOM DEL PACIFICO SA DE CV</t>
  </si>
  <si>
    <t>SCOUGALL MANAGEMENT 1987 LIMITED</t>
  </si>
  <si>
    <t>ANGELINA DEL CARMEN CAMIL GARZA</t>
  </si>
  <si>
    <t>GABRIELA SANCHEZ GALLARDO</t>
  </si>
  <si>
    <t>J AND J SMART SA DE CV</t>
  </si>
  <si>
    <t>GABRIELA PANDO SANCHEZ</t>
  </si>
  <si>
    <t>MARIA DEL CARMEN MATOUK MATUK</t>
  </si>
  <si>
    <t>GERARDO JOSE JACINTO DEL CORAZON DE MARIA PANDAL Y RUIZ</t>
  </si>
  <si>
    <t>ESTEBAN FERNANDEZ LABASTIDA</t>
  </si>
  <si>
    <t>SUMMERHILL RESORTS LTD</t>
  </si>
  <si>
    <t>SUMMERHILL RESORTS LTD.</t>
  </si>
  <si>
    <t>BANCO VE POR MAS SA IBM FIDEICOMISO 303</t>
  </si>
  <si>
    <t>PABLO ENRIQUE ROMERO TORRES TORIJA</t>
  </si>
  <si>
    <t>GRUPO CONSTRUCTOR ALSEN SA DE CV</t>
  </si>
  <si>
    <t>GANADERA MAVIL BUENAVISTA S DE RL DE CV</t>
  </si>
  <si>
    <t>GUSTAVO FLORENTINO VEGA CANOVAS</t>
  </si>
  <si>
    <t>VELOCITY MACHINING AND WELDING INC.</t>
  </si>
  <si>
    <t>S D INVESTMENTS INC</t>
  </si>
  <si>
    <t>SATURNINO ARRIETA GONZALEZ</t>
  </si>
  <si>
    <t>JUAN RODRIGUEZ CASTANEDA</t>
  </si>
  <si>
    <t>AMALIA LANGENSCHEIDT SALCEDO</t>
  </si>
  <si>
    <t>GRUPO PENINSULA SA DE CV</t>
  </si>
  <si>
    <t>FERNANDA CANALE SEGOVIA</t>
  </si>
  <si>
    <t>RALPH AND SHARON TURFUS JOINT SPOUSAL TRUST</t>
  </si>
  <si>
    <t>GOLDEN GATE CREDIT VIEW PLAZA LIMITED</t>
  </si>
  <si>
    <t>GOLDEN GATE DIXIE PLAZA LIMITED</t>
  </si>
  <si>
    <t>PORTS AMERICA HOLDINGS LLC.</t>
  </si>
  <si>
    <t>GROUNDBREAK VENTURES LP</t>
  </si>
  <si>
    <t>CUBO CAPITAL SA DE CV</t>
  </si>
  <si>
    <t>JAIME IGNACIO ARRANGOIZ ORVANANOS</t>
  </si>
  <si>
    <t>GIT DE OCCIDENTE SA DE CV</t>
  </si>
  <si>
    <t>WESTHILL SUPPLIES SA DE CV</t>
  </si>
  <si>
    <t>JAIME MUNOZ CASTILLO MENDOZA</t>
  </si>
  <si>
    <t>ALAN KONIK DERECHIN</t>
  </si>
  <si>
    <t>LUIS JORGE CHOW CANO DE LOS RIOS</t>
  </si>
  <si>
    <t>AD HOC LAS IDEAS DONDE DEBEN ESTAR SA DE CV</t>
  </si>
  <si>
    <t>GRUPO ARDESEC SA DE CV</t>
  </si>
  <si>
    <t>NACIONAL DE SERVICIOS FUNERARIOS A FUTURO SA DE CV</t>
  </si>
  <si>
    <t>ANA ROSA LOZANO MEDINA</t>
  </si>
  <si>
    <t>MARIA TERESA IVETTE DAMY MONRAZ</t>
  </si>
  <si>
    <t>GRUPO DDI S DE RL DE CV</t>
  </si>
  <si>
    <t>INGRID ELISABETA KNIZEK SZEKELY</t>
  </si>
  <si>
    <t>COMISION FEDERAL DE ELECTRICIDAD</t>
  </si>
  <si>
    <t>FORUM REAL ESTATE INCOME AND IMPACT LP</t>
  </si>
  <si>
    <t>EXXONMOBIL MEXICO, S.A. DE C.V.</t>
  </si>
  <si>
    <t>HOPETECH LP</t>
  </si>
  <si>
    <t>HERVEY LOISEAU AVIN</t>
  </si>
  <si>
    <t>MARIA CATALINA GARZA FALCON RAMIREZ WIELLA</t>
  </si>
  <si>
    <t>TOP DOWN ENTERPRISES INC</t>
  </si>
  <si>
    <t>VERB INTEGRATIONS INC</t>
  </si>
  <si>
    <t>EL CARACOL PUNTA PIEDRA SA DE CV</t>
  </si>
  <si>
    <t>FEDERICO ARTURO PADILLA MARISCAL</t>
  </si>
  <si>
    <t>GRUPO PIXAN MC SA DE CV</t>
  </si>
  <si>
    <t>MAREA CAPITAL SAPI DE CV</t>
  </si>
  <si>
    <t>ONEX PARALLEL ONCAP IV LP</t>
  </si>
  <si>
    <t>ACLARA RESOURCES INC.</t>
  </si>
  <si>
    <t>EXXONMOBIL SERVICIOS PETROLEROS MEXICO, S.A. DE C.V.</t>
  </si>
  <si>
    <t>JULIO DAVID GONZALEZ MACHORRO</t>
  </si>
  <si>
    <t>BEATRIZ ELVIRA VILLARREAL GONZALEZ</t>
  </si>
  <si>
    <t>DAIMLER COMPRA Y MANUFACTURA MEXICO S DE RL DE CV</t>
  </si>
  <si>
    <t>MARCO ANTONIO RAMIREZ GALVAN</t>
  </si>
  <si>
    <t>MARCO ANTONIO SOTOMAYOR MELO</t>
  </si>
  <si>
    <t>BWC INDEPENDIENTE SA DE CV</t>
  </si>
  <si>
    <t>ELMWOOD HARDWARE LTD</t>
  </si>
  <si>
    <t>NBMX SA DE CV</t>
  </si>
  <si>
    <t>ROGER PATRON GONZALEZ</t>
  </si>
  <si>
    <t>BEATRIZ JIMENEZ SABORIT</t>
  </si>
  <si>
    <t>ABERHART FARMS INC</t>
  </si>
  <si>
    <t>ERB INDUSTRIAL FACILITY SOLUTIONS SA DE CV</t>
  </si>
  <si>
    <t>GRANELERA INTERNACIONAL DE TUXPAM SA DE CV</t>
  </si>
  <si>
    <t>JOSE ENRIQUE ORTIZ MESTRE</t>
  </si>
  <si>
    <t>JUAN ANTONIO SERVITJE CURZIO</t>
  </si>
  <si>
    <t>FIRSTSERVICE CORPORATION</t>
  </si>
  <si>
    <t>CORPORACION MEXICANA DE INVESTIGACION EN MATERIALES SA DE CV</t>
  </si>
  <si>
    <t>JUAN ANTONIO CARRANCEDO MIRANDA</t>
  </si>
  <si>
    <t>THE BORDER GROUP OF COMPANIES INC.</t>
  </si>
  <si>
    <t>INMOBILIARIA CASALUMI SA DE CV</t>
  </si>
  <si>
    <t>ELEMENTO MOB AND DECO SA DE CV</t>
  </si>
  <si>
    <t>AEROCOMERCIALIZADORA DEL PACIFICO SA DE CV</t>
  </si>
  <si>
    <t>STANDARD ATLANTIC MACHINE TOOLS INC</t>
  </si>
  <si>
    <t>SISTEMAS AUTOMOTRICES DE MEXICO SA DE CV</t>
  </si>
  <si>
    <t>SISTEMAS AUTOMOTRICES DE MEXICO, S.A. DE C.V.</t>
  </si>
  <si>
    <t>TD ASSET MANAGEMENT T1107</t>
  </si>
  <si>
    <t>ARROW CANADIAN ADVANTAGE ALTERNATIVE CLASS</t>
  </si>
  <si>
    <t>Blackstar 120-130 Raglan Ltd</t>
  </si>
  <si>
    <t>BLACKSTAR 222 WOODSTOCK LTD</t>
  </si>
  <si>
    <t>ROBERT GORDON ALLEN PAYNE MCDERMENT</t>
  </si>
  <si>
    <t>IRMA PATRICIA CABALLERO HERNANDEZ</t>
  </si>
  <si>
    <t>PENSION BENEFIT GUARANTY COR6762</t>
  </si>
  <si>
    <t>*DO NOT USE*</t>
  </si>
  <si>
    <t>ESTAFETA CARGA AEREA SA DE CV</t>
  </si>
  <si>
    <t>UNITED PARCEL SERVICE CANADA LTD RETIREMENT PLAN</t>
  </si>
  <si>
    <t>UNITED PARCEL SERVICE CANADA LTD. RETIREMENT PLAN</t>
  </si>
  <si>
    <t>BLACKSTAR 1862 BATHURST LTD</t>
  </si>
  <si>
    <t>CREDIT AGRICOLE CORPORATE AND INVESTMENT BANK BANGKOK</t>
  </si>
  <si>
    <t>CREDIT AGRICOLE CORPORATE AND INVESTMENT BANK  BANGKOK</t>
  </si>
  <si>
    <t>HONG KONG &amp; SHANGHAI BANKING CORP (INDIA BRANCH)</t>
  </si>
  <si>
    <t>BLACKSTAR 3000 3015 3017 QUEEN LTD</t>
  </si>
  <si>
    <t>Blackstar 2402-2404-2406 Queen Ltd.</t>
  </si>
  <si>
    <t>GENERADORA DE GATUN SA</t>
  </si>
  <si>
    <t>IVERDE SPR DE RL</t>
  </si>
  <si>
    <t>GUILLERMO ENRIQUE ARANA GIL</t>
  </si>
  <si>
    <t>LEX UNIVERSIDAD SA DE CV</t>
  </si>
  <si>
    <t>MARIA DEL ROSARIO GOMEZ ZUBIKARAI</t>
  </si>
  <si>
    <t>JOSE IGNACIO ARMENDARIZ MORALES</t>
  </si>
  <si>
    <t>MARIA MOLINA ORTIZ MONASTERIO</t>
  </si>
  <si>
    <t>CORPORATIVO PMO SA DE CV</t>
  </si>
  <si>
    <t>PENSION BENEFIT GUARANTY COR462</t>
  </si>
  <si>
    <t>IMPORTADORA Y COMERCIALIZADORA FLOWISH SA DE CV</t>
  </si>
  <si>
    <t>BLACKSTAR 4190 BATHURST LTD</t>
  </si>
  <si>
    <t>MSTAR TREASURY COMPANY PTE LTD</t>
  </si>
  <si>
    <t>SANCHEZ Y MARTIN S.A. DE C.V.</t>
  </si>
  <si>
    <t>SANCHEZ Y MARTIN SA DE CV</t>
  </si>
  <si>
    <t>LC INVESTMENTS FUND SPC - LC IV SEGREGATED PORTFOLIO</t>
  </si>
  <si>
    <t>THE SHORES OF PORT CREDIT INC</t>
  </si>
  <si>
    <t>DO BYND OVERSEAS SOLUTIONS SAS DE CV</t>
  </si>
  <si>
    <t>MISIONES DE BAJA CALIFORNIA SA DE C</t>
  </si>
  <si>
    <t>CARLOS ANTONIO LOPEZ ARGUIJO</t>
  </si>
  <si>
    <t>OLAM GLOBAL AGRI MEXICO SA DE CV</t>
  </si>
  <si>
    <t>BAJAESCROW S DE RL DE CV</t>
  </si>
  <si>
    <t>RECAL ESTRUCTURAS SA DE CV</t>
  </si>
  <si>
    <t>PENSION BENEFIT GUARANTY COR7162</t>
  </si>
  <si>
    <t>CANACCORD GENUITY CORP.</t>
  </si>
  <si>
    <t>NEWMANCORP (2010) LTD</t>
  </si>
  <si>
    <t>PENFUND CAPITAL FUND VII LIMITED PARTNERSHIP</t>
  </si>
  <si>
    <t>TELESFORO CARLOS MONTANO RODRIGUEZ</t>
  </si>
  <si>
    <t>PENSION BENEFIT GUARANTY COR2162</t>
  </si>
  <si>
    <t>MANUEL CONTRERAS CADENA</t>
  </si>
  <si>
    <t>ALBERTO EMILIO SALOME BATARSE</t>
  </si>
  <si>
    <t>RECAL ACEROS SAPI DE CV</t>
  </si>
  <si>
    <t>1670123 ONTARIO INC</t>
  </si>
  <si>
    <t>PROFUTURO AFP SA</t>
  </si>
  <si>
    <t>CRYSTAL PORT HOLDING L.P.</t>
  </si>
  <si>
    <t>ENBRIDGE GAS INC</t>
  </si>
  <si>
    <t>ATCO ENERGY SOLUTIONS LTD</t>
  </si>
  <si>
    <t>Tuttle Capital Short Innovation ETF</t>
  </si>
  <si>
    <t>A1 FUND SPC CDEA</t>
  </si>
  <si>
    <t>A1 Fund SPC - A1 Hedge Segregated Portfolio</t>
  </si>
  <si>
    <t>BECKMAN COULTER, INC.</t>
  </si>
  <si>
    <t>ESR FINANCE 1 AUSTRALIA PTY LTD</t>
  </si>
  <si>
    <t>ALEJANDRO GUAJARDO ARAIZA</t>
  </si>
  <si>
    <t>PENSION BENEFIT GUARANTY COR7062</t>
  </si>
  <si>
    <t>MERCEDES BENZ MEXICO S DE RL DE CV</t>
  </si>
  <si>
    <t>LF STEEL SA DE CV</t>
  </si>
  <si>
    <t>GARCUE S C</t>
  </si>
  <si>
    <t>GUILLERMO GUTIERREZ DEL MURO</t>
  </si>
  <si>
    <t>SAMGAR S C</t>
  </si>
  <si>
    <t>DEDUCE DESIGN SAS DE CV</t>
  </si>
  <si>
    <t>RETABY SA DE CV</t>
  </si>
  <si>
    <t>RELEGUA SA DE CV</t>
  </si>
  <si>
    <t>FRANCISCO XAVIER BRENA MALAGAMBA</t>
  </si>
  <si>
    <t>CAHDEZ DRILLING SA DE CV</t>
  </si>
  <si>
    <t>ESPECTACULOS Y PROMOCIONES BOL ARR SA DE CV</t>
  </si>
  <si>
    <t>ESPECTACULOS Y PROMOCIONES BOLARR SA DE CV</t>
  </si>
  <si>
    <t>ARMIDA FREGOSO BALTAZAR</t>
  </si>
  <si>
    <t>EVA ANNA EMILIE ALT GROSS DE CHENG</t>
  </si>
  <si>
    <t>ANDRES ARENA ELIZONDO</t>
  </si>
  <si>
    <t>SERVICIOS PERSONALES SPECTER SA DE CV</t>
  </si>
  <si>
    <t>MARIA TERESA GARZA BUENTELLO</t>
  </si>
  <si>
    <t>CAHDEZ SA DE CV</t>
  </si>
  <si>
    <t>DELDOSA SA DE CV</t>
  </si>
  <si>
    <t>ALEJANDRO ROBERTO SCHIAVON DELGADO</t>
  </si>
  <si>
    <t>INTER-VARSITY CHRISTIAN FELLOWSHIP OF CANADA</t>
  </si>
  <si>
    <t>PHARMAFILTRA SAS DE CV</t>
  </si>
  <si>
    <t>KAHA REAL ESTATE S DE RL DE CV</t>
  </si>
  <si>
    <t>ZOILA ANTOLINA MUNTANE JUAREZ</t>
  </si>
  <si>
    <t>RENTAL SERVICES PLAYA SA DE CV</t>
  </si>
  <si>
    <t>RODESTA DESIGN HVAC S DE RL DE CV</t>
  </si>
  <si>
    <t>INTERKRIM GROUP SA DE CV</t>
  </si>
  <si>
    <t>MECHANISMS IN MEDICINE INC</t>
  </si>
  <si>
    <t>PENFUND CAPITAL FUND VII MANAGEMENT LP</t>
  </si>
  <si>
    <t>PENFUND CAPITAL FUND VII US LP</t>
  </si>
  <si>
    <t>BPL MANAGEMENT LTD</t>
  </si>
  <si>
    <t>1000032258 ONTARIO INC</t>
  </si>
  <si>
    <t>ASSWANI VENTURES SA DE CV</t>
  </si>
  <si>
    <t>LUIS ANTONIO OLIVA CISNEROS</t>
  </si>
  <si>
    <t>ANDREA MILLAN BLANDO</t>
  </si>
  <si>
    <t>FERNANDO GONZALEZ  LASSO DE LA VEGA</t>
  </si>
  <si>
    <t>GUZVEDA SA DE CV</t>
  </si>
  <si>
    <t>JOSE ARMANDO GARCIA FRANCO</t>
  </si>
  <si>
    <t>HECTOR IGNACIO HERNANDEZ PONS TORRES</t>
  </si>
  <si>
    <t>SILVERPLAN INVEST SAPI DE CV</t>
  </si>
  <si>
    <t>MANUEL ALBERTO ESCOBAR AUZA</t>
  </si>
  <si>
    <t>ONEX PARTNERS V LP</t>
  </si>
  <si>
    <t>NORTHWEST HEALTHCARE PROPERTIES REI</t>
  </si>
  <si>
    <t>RHB BANK</t>
  </si>
  <si>
    <t>PACIFIC INT LINES</t>
  </si>
  <si>
    <t>KEPPEL CORPORATION LTD</t>
  </si>
  <si>
    <t>KBC BANK N.V.,</t>
  </si>
  <si>
    <t>JUAN MANUEL HERNANDEZ VILLARRUEL</t>
  </si>
  <si>
    <t>JULIO CESAR SALCIDO SALCIDO</t>
  </si>
  <si>
    <t>ICAL ADMINISTRACION SA DE CV</t>
  </si>
  <si>
    <t>MAYEL BIENES RAICES SA DE CV</t>
  </si>
  <si>
    <t>MIGFRA SA DE CV</t>
  </si>
  <si>
    <t>DESARROLLOS TURISTICOS PETEMPICH SA DE CV</t>
  </si>
  <si>
    <t>ARTURO CADENA HERNANDEZ</t>
  </si>
  <si>
    <t>MARPEL REAL STATE SA DE CV</t>
  </si>
  <si>
    <t>GRACEKENNEDY TRINIDAD AND TOBAGO LTD</t>
  </si>
  <si>
    <t>GUADALUPE ELISA ROJAS ELIAS</t>
  </si>
  <si>
    <t>ARTURO SANCHEZ CASTRO</t>
  </si>
  <si>
    <t>FERNANDO ALEJANDRO VAZQUEZ ORTIZ</t>
  </si>
  <si>
    <t>BERNARDO CALVO DIAZ</t>
  </si>
  <si>
    <t>MAURICIO MATA ALVAREZ</t>
  </si>
  <si>
    <t>SILVER ROCK SAGA FUND LLC - SERIES B</t>
  </si>
  <si>
    <t>SERGIO MARTIN GARCIA CHAVEZ HITA</t>
  </si>
  <si>
    <t>VISA PAYMENTS LIMITED</t>
  </si>
  <si>
    <t>2031899 ALBERTA LTD</t>
  </si>
  <si>
    <t>DEXTRA DE OCCIDENTE SA DE CV SOFOM ENR</t>
  </si>
  <si>
    <t>VENANPRI TOOLS MONTERREY S DE RL DE CV</t>
  </si>
  <si>
    <t>SCOTT REICHARD</t>
  </si>
  <si>
    <t>CHRIS REICHARD FID 235935 SCOTT REICHARD FID 236003</t>
  </si>
  <si>
    <t>CARDSTON SPRING COULEE SOLAR LIMITED PARTNERSHIP</t>
  </si>
  <si>
    <t>1868954 ONTARIO INC</t>
  </si>
  <si>
    <t>HALCROW GROUP LTD</t>
  </si>
  <si>
    <t>MOUNTAIN PROVINCE DIAMONDS INC</t>
  </si>
  <si>
    <t>MOUNTAIN PROVINCE DIAMONDS, INC.</t>
  </si>
  <si>
    <t>9595988 CANADA INC</t>
  </si>
  <si>
    <t>2921693 CANADA INC.</t>
  </si>
  <si>
    <t>8819432 CANADA INC.</t>
  </si>
  <si>
    <t>9093281 CANADA INC.</t>
  </si>
  <si>
    <t>9558993 CANADA INC.</t>
  </si>
  <si>
    <t>HYPERTEC HOLDINGS INC.</t>
  </si>
  <si>
    <t>NUTRIESENCE SA DE CV</t>
  </si>
  <si>
    <t>MARIA ELENA CURZIO GONZALEZ</t>
  </si>
  <si>
    <t>MOBILI PROYECTOS SC</t>
  </si>
  <si>
    <t>PHILIP DOYLE MANUFACTURING INC</t>
  </si>
  <si>
    <t>2856136 ONTARIO CORPORATION</t>
  </si>
  <si>
    <t>SHURE ELECTRONICA SA DE CV</t>
  </si>
  <si>
    <t>LUISA IRAIDA LEYBA MEDIAVILLA</t>
  </si>
  <si>
    <t>BEN HOKUM AND SON LIMITED</t>
  </si>
  <si>
    <t>APPLETON &amp; ASSOCIATES</t>
  </si>
  <si>
    <t>OSWALDO ARANA MUNOZ</t>
  </si>
  <si>
    <t>MONICA SATO HIRATA</t>
  </si>
  <si>
    <t>ALONSO NUNGARAY LOZANO</t>
  </si>
  <si>
    <t>MAGRIS PERFORMANCE MATERIALS INC</t>
  </si>
  <si>
    <t>1198729 BC LTD</t>
  </si>
  <si>
    <t>ADOLFO HEGEWISCH RIBA</t>
  </si>
  <si>
    <t>EMBOTELLADORAS BEPENSA SA DE CV</t>
  </si>
  <si>
    <t>TILLFUL INC</t>
  </si>
  <si>
    <t>BNP PARIBAS SINGAPORE</t>
  </si>
  <si>
    <t>L ARKI SA DE CV</t>
  </si>
  <si>
    <t>MARIA ELENA TORRES MALDONADO</t>
  </si>
  <si>
    <t>FRUIT PATCH PRODUCE INC</t>
  </si>
  <si>
    <t>HREIT HOLDINGS 5 CORPORATION</t>
  </si>
  <si>
    <t>WATKINS SAWMILLS LIMITED</t>
  </si>
  <si>
    <t>VOLTERRA ENERGY MARKETPLACE INC</t>
  </si>
  <si>
    <t>ONTARIO POWER GENERATION INC PENSION PLAN  GLOBAL CREDIT INVESTMENT MANDATE</t>
  </si>
  <si>
    <t>EDUARDO FERNANDEZ GARCIA TRAVESI</t>
  </si>
  <si>
    <t>GOLDMAN SACHS MEXICO CASA DE BOLSA SA DE CV</t>
  </si>
  <si>
    <t>GOLDMAN SACHS MEXICO CASA DE BOLSA SA  DE CV</t>
  </si>
  <si>
    <t>MARIA DEL CARMEN ALISEDA SOTO</t>
  </si>
  <si>
    <t>ADAM STONE PRODUCTS LTD</t>
  </si>
  <si>
    <t>BENITO VILLARREAL ROMO DE VIVAR</t>
  </si>
  <si>
    <t>PATRICIA IVONNE MARTINEZ HINOJOSA</t>
  </si>
  <si>
    <t>GOLDFARB CONSULTANTS MEXICO SA DE CV</t>
  </si>
  <si>
    <t>IK ATL SA DE CV</t>
  </si>
  <si>
    <t>MEXMOLDE PCZ SA DE CV</t>
  </si>
  <si>
    <t>PATRICIA ROSAS MARQUEZ</t>
  </si>
  <si>
    <t>RODRIGO ROMAN PASTOR</t>
  </si>
  <si>
    <t>METFORJA SAPI DE CV</t>
  </si>
  <si>
    <t>PATRICIA VIOLETA STILLMANN WEISS</t>
  </si>
  <si>
    <t>JOSE HUMBERTO TREVINO ELIZONDO</t>
  </si>
  <si>
    <t>INMOBILIARIA CAMPESTRE DE JUAREZ SA DE CV</t>
  </si>
  <si>
    <t>MARIA CANDELARIA LOBATO REYES</t>
  </si>
  <si>
    <t>CENMEX EXPORT SA DE CV</t>
  </si>
  <si>
    <t>DISTRIBUIDORA DE MAQUINARIA DE PUEBLA SA</t>
  </si>
  <si>
    <t>OPERADORA DE PLAZAS Y ESTACIONAMIENTOS COMERCIALES SA DE CV</t>
  </si>
  <si>
    <t>MUNDO DIVERTIDO DE MEXICALI S DE RL DE CV</t>
  </si>
  <si>
    <t>CONSTRUCTORA BEHAR INGENIERIA Y ARQUITECTURA SA DE CV</t>
  </si>
  <si>
    <t>INMOBILIARIA Y PROMOTORA DE DIVERSION S DE RL DE CV</t>
  </si>
  <si>
    <t>ESTHER ALICIA MIRASSOU NUNEZ</t>
  </si>
  <si>
    <t>MORRIS INGENIERIA Y PROYECTOS EN ROBOTICA SA DE CV</t>
  </si>
  <si>
    <t>OPERADORA PLAZA MUNDO DIVERTIDO SA DE CV</t>
  </si>
  <si>
    <t>OBRAS MARCELINAS DE MEXICO AC</t>
  </si>
  <si>
    <t>GIORGIO ARDUINO GUIDO CANTELE BERGAMI</t>
  </si>
  <si>
    <t>ARRENDADORA FAMBE S DE RL DE CV</t>
  </si>
  <si>
    <t>SALJAMEX SERVICIOS SA DE CV</t>
  </si>
  <si>
    <t>RELIANCE BARKER DAVIES INC</t>
  </si>
  <si>
    <t>CIBANCO SA INSTITUCION DE BANCA MULTIPLE EN SU CARACTER DE FIDUCIARIO DEL CONTRATO DE FIDEICOMISO IRREVOCABLE DE ADMINISTRACION Y FUENTE DE PAGO NO CIB 3729</t>
  </si>
  <si>
    <t>MGR GROUP INC</t>
  </si>
  <si>
    <t>VICTOR MANUEL CARRASCO LOPEZ</t>
  </si>
  <si>
    <t>CARLA GUADALUPE ALVERDE MONTEMAYOR</t>
  </si>
  <si>
    <t>LUZ PERLA YANEZ FLORES</t>
  </si>
  <si>
    <t>LES PAPIERS WINNIE INC</t>
  </si>
  <si>
    <t>SILVIA GEORGINA ROBLES AHUMADA</t>
  </si>
  <si>
    <t>MR ANDREW KING</t>
  </si>
  <si>
    <t>MACKENZIE NORTH AMERICAN EQUITY FUND</t>
  </si>
  <si>
    <t>CANADA LIFE GLOBAL GROWTH OPPORTUNITIES FUND</t>
  </si>
  <si>
    <t>FIDENCIO OCHOA QUINTANA</t>
  </si>
  <si>
    <t>MIGUEL ANGEL GONZALEZ SOLANA</t>
  </si>
  <si>
    <t>UP INN DE MEXICO SA DE CV</t>
  </si>
  <si>
    <t>RODRIGO RAFAEL LOPEZ ARGUIJO</t>
  </si>
  <si>
    <t>6120 MAVIS LTD</t>
  </si>
  <si>
    <t>765 BOYER LTD</t>
  </si>
  <si>
    <t>1631 THE QUEENSWAY LTD</t>
  </si>
  <si>
    <t>9300 JANE LTD</t>
  </si>
  <si>
    <t>GZ AUTOMOTIVE HOLDINGS INC</t>
  </si>
  <si>
    <t>WEALTHSIMPLE NORTH AMERICAN GREEN BOND INDEX ETF (CAD-HEDGED)</t>
  </si>
  <si>
    <t>IG CLIMATE ACTION PORTFOLIOS BETTERWORLD CANADA I</t>
  </si>
  <si>
    <t>RESTORATION LANDS INC</t>
  </si>
  <si>
    <t>IG CLIMATE ACTION PORTFOLIOS BETTERWORLD CANADA II</t>
  </si>
  <si>
    <t>IG CLIMATE ACTION PORTFOLIOS BETTERWORLD CANADA III</t>
  </si>
  <si>
    <t>AMELIA GUADALUPE GONZALEZ GALVAN</t>
  </si>
  <si>
    <t>MAYAN INVESTORS S DE RL DE CV</t>
  </si>
  <si>
    <t>GRUPO INMOBILIARIO G4TRO SA DE CV</t>
  </si>
  <si>
    <t>OCTAVIO MUNOZ CORRAL</t>
  </si>
  <si>
    <t>INDUSTRIALIZADORA OLEFINOS SA DE CV</t>
  </si>
  <si>
    <t>Sprout Fund</t>
  </si>
  <si>
    <t>IG CLIMATE ACTION PORTFOLIOS BETTERWORLD CANADA IV</t>
  </si>
  <si>
    <t>1578526 AB LTD</t>
  </si>
  <si>
    <t>1578526 ALBERTA LTD</t>
  </si>
  <si>
    <t>SUSTAINABLE BALANCED 40/60 FUND</t>
  </si>
  <si>
    <t>SUSTAINABLE BALANCED 60/40 FUND</t>
  </si>
  <si>
    <t>SUSTAINABLE GROWTH 80/20 FUND</t>
  </si>
  <si>
    <t>SUSTAINABLE GROWTH 100 FUND</t>
  </si>
  <si>
    <t>SUSTAINABLE INCOME 100 FUND</t>
  </si>
  <si>
    <t>SUSTAINABLE INCOME 20/80 FUND</t>
  </si>
  <si>
    <t>BNYM Brazil International Fund SPC, for and on behalf of its JGP Offshore Segregated Portfolio</t>
  </si>
  <si>
    <t>BRAZIL INTERNATIONAL FUND SPC  JGP OFFSHORE SEGREGATED PORTFOLIO CDEA</t>
  </si>
  <si>
    <t>Starvik Fund</t>
  </si>
  <si>
    <t>11871960 CANADA INC</t>
  </si>
  <si>
    <t>JGP PEGASUS FUND</t>
  </si>
  <si>
    <t>La Chapelle Fund</t>
  </si>
  <si>
    <t>CARLYLE GLOBAL PARTNERS II, L.P.</t>
  </si>
  <si>
    <t>CARLYLE GLOBAL PARTNERS II LP</t>
  </si>
  <si>
    <t>GENTILMEX S DE RL DE CV</t>
  </si>
  <si>
    <t>RUCSA HORNOS CREMATORIOS SA DE CV</t>
  </si>
  <si>
    <t>VIVIANA LETICIA CASTELLANOS GALLEGO</t>
  </si>
  <si>
    <t>CARRASCO GARCIA ABOGADOS SC</t>
  </si>
  <si>
    <t>SANYI COMERCIAL CNMX SA DE CV</t>
  </si>
  <si>
    <t>ERIK MICHAEL RISH LERNER</t>
  </si>
  <si>
    <t>POWERPLAY EQUITY CAPITAL INC</t>
  </si>
  <si>
    <t>TOHOKU 8081 SA DE CV</t>
  </si>
  <si>
    <t>ROBERT ALEXANDER BAUDOUIN KENNEDY</t>
  </si>
  <si>
    <t>COMMERCE AND BUSINESS LATIN AMERICA AND EUROPE S DE RL DE CV</t>
  </si>
  <si>
    <t>INMOBILIARIA ZIG SA DE CV</t>
  </si>
  <si>
    <t>ELEMENT MIND DIGITAL TECHNOLOGIES &amp; SERVICES SAPI DE CV</t>
  </si>
  <si>
    <t>YOJI OGAWA</t>
  </si>
  <si>
    <t>TEXTILERA LAMICH S DE RL DE CV</t>
  </si>
  <si>
    <t>CONSULTA LIGHT SA DE CV</t>
  </si>
  <si>
    <t>PURE FOODS MEAT SOLUTIONS INC</t>
  </si>
  <si>
    <t>CAMIONES REPUESTOS Y ACCESORIOS SA DE CV</t>
  </si>
  <si>
    <t>ALEJANDRO SADA BARRERA</t>
  </si>
  <si>
    <t>SERGIO ARTURO RAMIREZ MEJIA</t>
  </si>
  <si>
    <t>VALLARTA SHOREX TOURS S DE RL DE CV</t>
  </si>
  <si>
    <t>ARMANDO GOMEZ FLORES</t>
  </si>
  <si>
    <t>KIMBERLY CLARK DE MEXICO SAB DE CV</t>
  </si>
  <si>
    <t>CARLOS HURTADO LOPEZ</t>
  </si>
  <si>
    <t>WAYPOINT PROPERTIES INC</t>
  </si>
  <si>
    <t>SKY AG SERVICES LIMITED</t>
  </si>
  <si>
    <t>2813685 ONTARIO INC</t>
  </si>
  <si>
    <t>KALPATARU POWER TRANSMISSION LTD</t>
  </si>
  <si>
    <t>GODFREY PHILLIPS INDIA LTD</t>
  </si>
  <si>
    <t>EID PARRY (INDIA) LIMITED</t>
  </si>
  <si>
    <t>GUJARAT STATE FERTILIZERS &amp;CHEM LTD</t>
  </si>
  <si>
    <t>CENTURY ENKA LTD</t>
  </si>
  <si>
    <t>FINOLEX CABLES LTD</t>
  </si>
  <si>
    <t>THE ROYAL BANK OF SCOTLAND N.V.</t>
  </si>
  <si>
    <t>NILKAMAL LIMITED</t>
  </si>
  <si>
    <t>TORRENT PHARMACEUTICALS LTD</t>
  </si>
  <si>
    <t>IOT INFRASTRUCTURE &amp; ENERGY SERVLTD</t>
  </si>
  <si>
    <t>FIRST RAND BANK LIMITED</t>
  </si>
  <si>
    <t>CHINA MERCHANTS BANK CO LTD</t>
  </si>
  <si>
    <t>IPCA LABORATORIES LIMITED</t>
  </si>
  <si>
    <t>CASSANDRA RODRIGUEZ MICHAUD</t>
  </si>
  <si>
    <t>MARGARITA BELTRAN WIRZ</t>
  </si>
  <si>
    <t>1793938 ALBERTA INC</t>
  </si>
  <si>
    <t>SUPOLLO SA DE CV</t>
  </si>
  <si>
    <t>PROCESADORA Y COMERCIALIZADORA CAMPEROS SA DE CV</t>
  </si>
  <si>
    <t>ALFONSO DEL SAGRADO CORAZON DE LARA HARO</t>
  </si>
  <si>
    <t>MCM MAQUINARIA INDUSTRIAL S DE RL DE CV</t>
  </si>
  <si>
    <t>SONEIL MISSISSAUGA INC AND SONEIL MARKHAM INC</t>
  </si>
  <si>
    <t>SONEIL MISSISSAUGA INC</t>
  </si>
  <si>
    <t>ST CLEMENTS SCHOOL</t>
  </si>
  <si>
    <t>SONEIL OAKVILLE INC</t>
  </si>
  <si>
    <t>SONEIL MARKHAM INC</t>
  </si>
  <si>
    <t>BALANCE URBANO CONTROL DE PLAGAS SA DE CV</t>
  </si>
  <si>
    <t>CARLOS ALFONSO ZAFRA ESCALANTE</t>
  </si>
  <si>
    <t>ROCIO RUIZ GUERRERO</t>
  </si>
  <si>
    <t>ARRUBA PARK SA DE CV</t>
  </si>
  <si>
    <t>JOSE MARIA BLANCO MORAN</t>
  </si>
  <si>
    <t>BOC Pensions Limited on behalf of BOC Pension Investment Fund: Specialist Bond Portfolio</t>
  </si>
  <si>
    <t>THE DUKE LIMITED PARTNERSHIP</t>
  </si>
  <si>
    <t>COPTIC ORTHODOX PATRIARCHATE OF ALEXANDRIA THE CHURCH OF ARCHANGEL MICHAEL AND SAINT TEKLA</t>
  </si>
  <si>
    <t>CONGELADOS PENINSULARES DEL MAYAB SA DE CV</t>
  </si>
  <si>
    <t>ULTIMATE VIEWPOINT S DE RL DE CV</t>
  </si>
  <si>
    <t>AGUSTIN MUSI LETAYF</t>
  </si>
  <si>
    <t>GABRIELA LOIZAGA CUEVAS</t>
  </si>
  <si>
    <t>GIOVANNA SIDAOUI HADDAD</t>
  </si>
  <si>
    <t>SERVICIOS ESPECIALIZADOS AGROPECUARIOS FST SA DE CV</t>
  </si>
  <si>
    <t>COLUMBIA BY THE BEACH S DE RL DE CV</t>
  </si>
  <si>
    <t>ADELAIDA MARIA DEL CARMEN CUETO SCHEEL</t>
  </si>
  <si>
    <t>EP 390 ORENDA INC</t>
  </si>
  <si>
    <t>ACL STEEL LTD</t>
  </si>
  <si>
    <t>CANADIAN VIEWPOINT INC.</t>
  </si>
  <si>
    <t>GANADO COMERCIAL LA BABIA S DE RL DE CV</t>
  </si>
  <si>
    <t>CEDAR VALLEY HOLDINGS LTD</t>
  </si>
  <si>
    <t>JOSE MARIA BARBA DEL COJO</t>
  </si>
  <si>
    <t>ENRIQUE GUADALUPE DOMINGO STERLING BOURS</t>
  </si>
  <si>
    <t>GUILLERMO LEAL CHAVEZ</t>
  </si>
  <si>
    <t>ELIAS ACHAR LEVY</t>
  </si>
  <si>
    <t>JESSICA MOLINA VALENZUELA</t>
  </si>
  <si>
    <t>JOSE ANTONIO RODRIGUEZ ACHEM</t>
  </si>
  <si>
    <t>OSBORNE PROPELLERS LTD</t>
  </si>
  <si>
    <t>BANCO DE MEXICO EN SU CARACTER DE FIDUCIARIO EN EL FIDEICOMISO FONDO ESPECIAL PARA FINANCIAMIENTOS AGROPECUARIOS</t>
  </si>
  <si>
    <t>VEIKLE AGRO INC</t>
  </si>
  <si>
    <t>GADGET SOFTWARE INC</t>
  </si>
  <si>
    <t>GRUPO AMP SOLUTIONS S DE RL DE CV</t>
  </si>
  <si>
    <t>MAR DE STEPHENSON SC DE RL DE CV</t>
  </si>
  <si>
    <t>EHP GLOBAL ESG LEADERS ALTERNATIVE FUND</t>
  </si>
  <si>
    <t>THE SOAR FUND</t>
  </si>
  <si>
    <t>VEIKLE GRAIN LTD</t>
  </si>
  <si>
    <t>H. E. RIECKELMAN (CANADA) INC</t>
  </si>
  <si>
    <t>H E RIECKELMAN CANADA INC</t>
  </si>
  <si>
    <t>LUISA ITZKOWICH SOD</t>
  </si>
  <si>
    <t>OLGA FUCHS BOBADILLA</t>
  </si>
  <si>
    <t>FEDERICO ERNESTO RICARDO TAMM BREDEE</t>
  </si>
  <si>
    <t>MARIA CECILIA ALARCON GARZA</t>
  </si>
  <si>
    <t>2525 HDI INC</t>
  </si>
  <si>
    <t>2525 HDI INC.</t>
  </si>
  <si>
    <t>WILLIAM NEELS AND WILMA NEELS</t>
  </si>
  <si>
    <t>SYGNUS DEVELOPMENT GROUP S DE RL DE CV</t>
  </si>
  <si>
    <t>JOSE TABACHNIK ITZKOWICH</t>
  </si>
  <si>
    <t>ELITE MANUFACTURING S DE RL DE CV</t>
  </si>
  <si>
    <t>JORGE RAUL GONZALEZ DELGADO</t>
  </si>
  <si>
    <t>PAUL RODOLFO BELLER</t>
  </si>
  <si>
    <t>JUAN MANUEL RUBIO UNIBE</t>
  </si>
  <si>
    <t>CESAR ARAIZA GUERRA</t>
  </si>
  <si>
    <t>MARIA DEL CARMEN CORRAL  BADIA</t>
  </si>
  <si>
    <t>MARIA ELODIA FONTES ACUNA</t>
  </si>
  <si>
    <t>BALESIA TECHNOLOGIES SA DE CV</t>
  </si>
  <si>
    <t>SANCTUARY COGNITIVE SYSTEMS CORPORATION</t>
  </si>
  <si>
    <t>FIRST TRUST S NETWORK HEALTHCARE TE</t>
  </si>
  <si>
    <t>FIRST TRUST S- NETWORK STREAMING AND GAMING ETF</t>
  </si>
  <si>
    <t>ISBERG FARMS</t>
  </si>
  <si>
    <t>BROOK CONSTRUCTION (2007) INC</t>
  </si>
  <si>
    <t>ENRIQUE JOEL GUZMAN VILLARREAL</t>
  </si>
  <si>
    <t>CANADA LIFE US SMALL-MID CAP GROWTH FUND</t>
  </si>
  <si>
    <t>GRUPO INMOBILIARIO EMG SAPI DE CV</t>
  </si>
  <si>
    <t>PROTESA SISTEMAS CONTRA INCENDIO SA DE CV</t>
  </si>
  <si>
    <t>FELIPE REYNOSO FEMAT</t>
  </si>
  <si>
    <t>PAA CONSULTING SC</t>
  </si>
  <si>
    <t>GERARDO MARCOS CAMPOS</t>
  </si>
  <si>
    <t>JOSE ANTONIO SAFA SERRATO</t>
  </si>
  <si>
    <t>ROSA LUISA MATEOS VIZCAYNO</t>
  </si>
  <si>
    <t>GENCAP MINING ADVISORY LTD</t>
  </si>
  <si>
    <t>ERIKA DENISSE SNYDER CASILLAS</t>
  </si>
  <si>
    <t>MAGALY TERESITA GARZA LOZANO</t>
  </si>
  <si>
    <t>KEVIN BAKER</t>
  </si>
  <si>
    <t>527 RENEWABLES LLC</t>
  </si>
  <si>
    <t>STICKNEY RESOURCES LTD.</t>
  </si>
  <si>
    <t>104 BEECH HOLDINGS INC</t>
  </si>
  <si>
    <t>CAN AM PROPERTIES LTD</t>
  </si>
  <si>
    <t>RANCHO EL CANAMO SPR DE RL DE CV</t>
  </si>
  <si>
    <t>MANUEL ENRIQUE ROMERO DE TERREROS ESCALANTE</t>
  </si>
  <si>
    <t>OSCAR ERNESTO ARRUNADA BARRAZA</t>
  </si>
  <si>
    <t>ALEJANDRA EUGENIA BLANCO MORAN</t>
  </si>
  <si>
    <t>QUALITY ONE S DE RL DE CV</t>
  </si>
  <si>
    <t>ECOFLUID SYSTEMS INC.</t>
  </si>
  <si>
    <t>MACKENZIE NORTHLEAF PRIVATE CREDIT INTERVAL FUND</t>
  </si>
  <si>
    <t>INTERLAKEN TRADING INC</t>
  </si>
  <si>
    <t>ADELIA RUVALCABA CHAPA</t>
  </si>
  <si>
    <t>MARIA DEL PILAR SERVITJE MONTULL</t>
  </si>
  <si>
    <t>ROGELIO GENARO BARRIOS CAZARES</t>
  </si>
  <si>
    <t>HERD NORTH AMERICA INC.</t>
  </si>
  <si>
    <t>657723 ONTARIO INC</t>
  </si>
  <si>
    <t>GILBERT YVAN SONNERY GARREAU DOMBASLE</t>
  </si>
  <si>
    <t>GUSTAVO ANTONIO PEREZ RIOS</t>
  </si>
  <si>
    <t>MACKENZIE MULTI-STRATEGY ABSOLUTE RETURN FUN- ALL WORLD LONG SHORT</t>
  </si>
  <si>
    <t>1983832 ONTARIO INC</t>
  </si>
  <si>
    <t>CARLOS MANUEL FERNANDEZ CASTELLO Y MARTINEZ DEL CAMPO</t>
  </si>
  <si>
    <t>LITHIUM ROYALTY CORPORATION</t>
  </si>
  <si>
    <t>FONDO DE CESANTIAS PROTECCION</t>
  </si>
  <si>
    <t>FONDO DE PENSIONES OBLIGATORIAS PROTECCION MODERADO</t>
  </si>
  <si>
    <t>FONDO DE PENSIONES OBLIGATORIAS PROTECCION RETIRO PROGRAMADO</t>
  </si>
  <si>
    <t>FONDO DE PENSIONES OBLIGATORIAS PROTECCION MAYOR RIESGO</t>
  </si>
  <si>
    <t>INSUMOS CEGA SA DE CV</t>
  </si>
  <si>
    <t>CAVAKIO NEGOCIOS SA DE CV</t>
  </si>
  <si>
    <t>VIVIGRO SUSTAINABLE SOLUTIONS LTD.</t>
  </si>
  <si>
    <t>VMWARE, INC.</t>
  </si>
  <si>
    <t>ONNET FIBRA COLOMBIA S A S</t>
  </si>
  <si>
    <t>410 AT STEELES INC</t>
  </si>
  <si>
    <t>FUNDY TEXTILE AND DESIGN LIMITED</t>
  </si>
  <si>
    <t>VERUM CALIFICADORA DE VALORES SAPI DE CV</t>
  </si>
  <si>
    <t>BRUNSWICK ENTERPRISES LIMITED</t>
  </si>
  <si>
    <t>1341519 BC LTD</t>
  </si>
  <si>
    <t>SEAN AND JEANNELLE ISBERG</t>
  </si>
  <si>
    <t>JESUS ARMANDO HERRERA FIGUEROA</t>
  </si>
  <si>
    <t>GREEN SEEK SA DE CV</t>
  </si>
  <si>
    <t>BANCO CENTRAL DE VENEZUELA</t>
  </si>
  <si>
    <t>DSELCO Y ASOCIADOS SA DE CV</t>
  </si>
  <si>
    <t>AGRIGA DE MEXICO SA DE CV</t>
  </si>
  <si>
    <t>OC GRUPO CONSTRUCTOR SA DE CV</t>
  </si>
  <si>
    <t>VERONICA SALIM PONCE</t>
  </si>
  <si>
    <t>VMWARE INTERNATIONAL UNLIMITED COMPANY</t>
  </si>
  <si>
    <t>CARMEN MARTIN DEL CAMPO KINDLER VON KNOBLOCH</t>
  </si>
  <si>
    <t>MARIA CRISTINA PALMA RUIZ</t>
  </si>
  <si>
    <t>RBC GLOBAL CHOICES ALL EQUITY PORTFOLIO</t>
  </si>
  <si>
    <t>RBC GLOBAL CHOICES GROWTH PORTFOLIO</t>
  </si>
  <si>
    <t>RBC GLOBAL CHOICES CONSERVATIVE PORTFOLIO</t>
  </si>
  <si>
    <t>RBC GLOBAL CHOICES VERY CONSERVATIVE PORTFOLIO</t>
  </si>
  <si>
    <t>RBC U S EQUITY INDEX ETF FUND</t>
  </si>
  <si>
    <t>RBC GLOBAL EQUITY INDEX ETF FUND</t>
  </si>
  <si>
    <t>RBC GLOBAL BOND INDEX ETF FUND</t>
  </si>
  <si>
    <t>RBC EMERGING MARKETS EQUITY INDEX ETF FUND</t>
  </si>
  <si>
    <t>RBC EMERGING MARKETS CHINA EQUITY FUND (INCUBATOR)</t>
  </si>
  <si>
    <t>RBC VFS INTERNATIONAL EQUITY FUND</t>
  </si>
  <si>
    <t>PLACEMENTS YVAN LEBEL INC</t>
  </si>
  <si>
    <t>10322717 CANADA INC</t>
  </si>
  <si>
    <t>9056-1366 QUEBEC INC</t>
  </si>
  <si>
    <t>MOWEN HOLDINGS INC</t>
  </si>
  <si>
    <t>TWENTY VIEW GRAINS INC.</t>
  </si>
  <si>
    <t>POIRIER AND BROTHERS INC SA DE CV</t>
  </si>
  <si>
    <t>GIOMAR MARTIN DEL CAMPOKINDLER VON KNOBLOCH</t>
  </si>
  <si>
    <t>FROST FIGHTER INC.</t>
  </si>
  <si>
    <t>FROST FIGHTER INC</t>
  </si>
  <si>
    <t>1000008402 ONTARIO INC</t>
  </si>
  <si>
    <t>9211-2341 QUEBEC INC</t>
  </si>
  <si>
    <t>RODOLFO TINAJERO JIMENEZ</t>
  </si>
  <si>
    <t>RAUL TORRES GUZMAN</t>
  </si>
  <si>
    <t>SENIOR CLIMATE SA DE CV</t>
  </si>
  <si>
    <t>OWENS AMERICA, S. DE R.L. DE C.V.</t>
  </si>
  <si>
    <t>CHAMPION IRON LTD</t>
  </si>
  <si>
    <t>B C RESEARCH INC.</t>
  </si>
  <si>
    <t>ELECTRIFICATION AND DECARBONIZATION AIE LP</t>
  </si>
  <si>
    <t>M&amp; L MANAGEMENT INC.</t>
  </si>
  <si>
    <t>FRUITS GIDDINGS SA DE CV</t>
  </si>
  <si>
    <t>BANCO NACIONAL DE COSTA RICA</t>
  </si>
  <si>
    <t>DISTRITO MUSIC SA DE CV</t>
  </si>
  <si>
    <t>TUIO SAPI DE CV</t>
  </si>
  <si>
    <t>ROCKFORD ENGINEERING WORKS LTD</t>
  </si>
  <si>
    <t>MEXICO DEVELOPMENT I LP</t>
  </si>
  <si>
    <t>OPERADORA MEOR SA DE CV</t>
  </si>
  <si>
    <t>SAM M (SAW 180) INC</t>
  </si>
  <si>
    <t>IA CLARINGTON GLOBAL RISK MANAGED INCOME PORTFOLIO</t>
  </si>
  <si>
    <t>CARLYLE PRINCIPAL ALTERNATIVE OPPORTUNITIES FUND, L.P.</t>
  </si>
  <si>
    <t>BLACKLAKE INCORPORATED</t>
  </si>
  <si>
    <t>GC MARKETING INC</t>
  </si>
  <si>
    <t>INDUSTRIAL GATE TIJUANA 1 SA DE CV</t>
  </si>
  <si>
    <t>JULIETA TOVAR LUGO</t>
  </si>
  <si>
    <t>SERVICIOS MONETARIOS CONTROL SA DE CV</t>
  </si>
  <si>
    <t>JULIA MARCIA GIOVANINI GARCIA</t>
  </si>
  <si>
    <t>INDORAMA VENTURES POLYMERS MEXICO S DE RL DE CV</t>
  </si>
  <si>
    <t>TELEFONICA DE COSTA RICA TC S.A.</t>
  </si>
  <si>
    <t>COPPEREX RESOURCES CORPORATION</t>
  </si>
  <si>
    <t>SILVA CONSULTORES Y REFACCIONAMIENTO S DE RL DE CV</t>
  </si>
  <si>
    <t>CAN ART ALUMINUM EXTRUSION CANADA INC.</t>
  </si>
  <si>
    <t>ANA TERESA GALLEGO IBARRA</t>
  </si>
  <si>
    <t>NEILSON FINANCIAL SERVICES INC</t>
  </si>
  <si>
    <t>IA WEALTH CORE BOND POOL</t>
  </si>
  <si>
    <t>MAC ACRES LTD</t>
  </si>
  <si>
    <t>CH4 ENERGIA SA DE CV</t>
  </si>
  <si>
    <t>ANA WONCHEE PENA</t>
  </si>
  <si>
    <t>GRUPO OLGOM S DE RL DE CV</t>
  </si>
  <si>
    <t>PRO-CAD SOFTWARE LTD</t>
  </si>
  <si>
    <t>0904250 B.C LTD DBA EZ LOG STRUCTURES</t>
  </si>
  <si>
    <t>AGROBERRY SAN AMADO SPR DE RL DE CV</t>
  </si>
  <si>
    <t>LDCELLULAR LTD</t>
  </si>
  <si>
    <t>SNS INDUSTRIES INC</t>
  </si>
  <si>
    <t>KENNEDY TOWERS DEVELOPMENT INC</t>
  </si>
  <si>
    <t>IMMEUBLES LYNX INC</t>
  </si>
  <si>
    <t>FEALEVILLE JOINT VENTURE</t>
  </si>
  <si>
    <t>IMPEXXUS MEDICAL IMAGING INC</t>
  </si>
  <si>
    <t>FELIX SANTIAGO COLINAS SANCHEZ</t>
  </si>
  <si>
    <t>OPLAY DIGITAL SERVICES SA DE CV SOFOM ENR</t>
  </si>
  <si>
    <t>MARIA LUISA AZCARRAGA ANDRADE</t>
  </si>
  <si>
    <t>VENTATELCO S DE RL DE CV</t>
  </si>
  <si>
    <t>PUBLIO MIGUEL ADRIANZA SALAVERRIA</t>
  </si>
  <si>
    <t>COMERCIALIZADORA FICUTRE SA DE CV</t>
  </si>
  <si>
    <t>RAMILU S DE RL DE CV</t>
  </si>
  <si>
    <t>13702065 CANADA INC.</t>
  </si>
  <si>
    <t>LUIS MIGUEL ANDREA ROMERO</t>
  </si>
  <si>
    <t>GRUPO INDUSTRIAL MAGANA SA DE CV</t>
  </si>
  <si>
    <t>PERSONAL ESPECIALIZADO Y TECNOLOGIA EN ENERGIA S DE RL DE CV</t>
  </si>
  <si>
    <t>MIGUEL MARENGO CANALES</t>
  </si>
  <si>
    <t>ALFREDO ARAIZA GUERRA</t>
  </si>
  <si>
    <t>STORMTEC FILTRATION INC</t>
  </si>
  <si>
    <t>REXFORD INDUSTRIAL REALTY INC</t>
  </si>
  <si>
    <t>ACDC FARMS LTD</t>
  </si>
  <si>
    <t>8711453 CANADA INC</t>
  </si>
  <si>
    <t>MARIA DE ITURBE VEREA</t>
  </si>
  <si>
    <t>ANA ISABEL CORONADO PAZOS</t>
  </si>
  <si>
    <t>DANIEL AJZEN WAJSFELD</t>
  </si>
  <si>
    <t>ARTURO GABRIEL MILHE SALDIERNA Y DEAL</t>
  </si>
  <si>
    <t>VICTOR NAHMAD ACHAR</t>
  </si>
  <si>
    <t>MARIA DEL ROCIO HILL CORTAZAR</t>
  </si>
  <si>
    <t>IRMA ACEVES</t>
  </si>
  <si>
    <t>BARTEN FARMS LTD.</t>
  </si>
  <si>
    <t>GOBIERNO DEL ESTADO DE CHIHUAHUA</t>
  </si>
  <si>
    <t>CAREBOOK TECHNOLOGIES INC</t>
  </si>
  <si>
    <t>INDUSTRIAS MEXICANAS ZERO SA DE CV</t>
  </si>
  <si>
    <t>MYSTERY SHOPPER MEXICO SA DE CV</t>
  </si>
  <si>
    <t>MMS ASESORES SC</t>
  </si>
  <si>
    <t>RINSUR SA DE CV</t>
  </si>
  <si>
    <t>MARIA FERNANDA VEGA GIREUD</t>
  </si>
  <si>
    <t>2NDPRO SAPI DE CV</t>
  </si>
  <si>
    <t>RE BANUC SAPI DE CV</t>
  </si>
  <si>
    <t>RANCHO THOMAS S DE P R DE R L</t>
  </si>
  <si>
    <t>STUDIO CITY TORONTO INC</t>
  </si>
  <si>
    <t>FIRE BRICK SA DE CV</t>
  </si>
  <si>
    <t>COZUMEL COUNTRY CLUB SA DE CV</t>
  </si>
  <si>
    <t>GRUPO EMPO SA DE CV</t>
  </si>
  <si>
    <t>LEONILO MIGUEL NIETO RAMOS</t>
  </si>
  <si>
    <t>LAURA ELENA MARIN CORONA</t>
  </si>
  <si>
    <t>XIMENA PEREZ GROBET</t>
  </si>
  <si>
    <t>AUTRONIC SA DE CV</t>
  </si>
  <si>
    <t>ADELINA TERESA LOPEZ CANO</t>
  </si>
  <si>
    <t>ALFONSO FERNANDEZ DELGADO</t>
  </si>
  <si>
    <t>OLAM GLOBAL AGRI PTE LTD.</t>
  </si>
  <si>
    <t>FRUTICOLA DON EPITACIO SA DE CV</t>
  </si>
  <si>
    <t>OC CONSTRUCCIONES SA DE CV</t>
  </si>
  <si>
    <t>ENSIGN UNITED STATES DRILLING INC.</t>
  </si>
  <si>
    <t>GOLDRIDGE INDUSTRIES INC</t>
  </si>
  <si>
    <t>LAURA LUCIA ACOSTA JASSO</t>
  </si>
  <si>
    <t>PRODUCTORA DE UVA NAYARIT SA DE CV</t>
  </si>
  <si>
    <t>EFREN CADENA PAYAN</t>
  </si>
  <si>
    <t>TETRA TECH CANADA HOLDING CORPORATION</t>
  </si>
  <si>
    <t>ELLISDON INFRASTRUCTURE LSW RER INC</t>
  </si>
  <si>
    <t>UNITED PULSE TRADING INC</t>
  </si>
  <si>
    <t>9143 1528 QUEBEC INC</t>
  </si>
  <si>
    <t>SAND SKI HOLDINGS LTD</t>
  </si>
  <si>
    <t>GNO SYS TECHNOLOGY LTD</t>
  </si>
  <si>
    <t>CAPIX MX SAPI DE CV SOFOM ENR</t>
  </si>
  <si>
    <t>MERAKI PACIFICA JOINT VENTURE COMPANY LTD</t>
  </si>
  <si>
    <t>GESTION RENEGADE INC</t>
  </si>
  <si>
    <t>BESCO GRAIN LTD</t>
  </si>
  <si>
    <t>FERTILIZANTES Y NUTRIENTES DE OCCIDENTE SA DE CV</t>
  </si>
  <si>
    <t>PAMELA AIDEE MUNOZ CORRAL</t>
  </si>
  <si>
    <t>CIBANCO S A IBM FIDEICOMISO F 00939</t>
  </si>
  <si>
    <t>ASESORES DE TELEMERCADEO QSMX SA DE CV</t>
  </si>
  <si>
    <t>MARCO ANTONIO HIGUERA GOMEZ</t>
  </si>
  <si>
    <t>SOLUCIONES EN NUTRIENTES DE VALOR AGREGADO SA DE CV</t>
  </si>
  <si>
    <t>SASKARC INDUSTRIES INC</t>
  </si>
  <si>
    <t>AXIOM EQUIPMENT INC</t>
  </si>
  <si>
    <t>CANADA LIFE PRECIOUS METALS FUND</t>
  </si>
  <si>
    <t>CANADA LIFE EUROPEAN EQUITY FUND</t>
  </si>
  <si>
    <t>SEDIMAR DEVELOPMENTS LTD</t>
  </si>
  <si>
    <t>ARCOSA INDUSTRIES DE MEXICO S DE RL DE CV</t>
  </si>
  <si>
    <t>ANA HOLSCHNEIDER GOMEZ</t>
  </si>
  <si>
    <t>SENDERO ANTA SA DE CV</t>
  </si>
  <si>
    <t>WEF GP INTERNATIONAL LTD</t>
  </si>
  <si>
    <t>BERENICE COOPER SENOSIAIN</t>
  </si>
  <si>
    <t>BANCA MIFEL SA IBM GFM FIDEICOMISO 4594 2021 GFM</t>
  </si>
  <si>
    <t>LUZ DEL CARMEN LEDESMA URIBE</t>
  </si>
  <si>
    <t>MARIANA DELGADO ORTIZ MENA</t>
  </si>
  <si>
    <t>RESET FUND INC</t>
  </si>
  <si>
    <t>III Offshore Advisors-BLOCK TRADE</t>
  </si>
  <si>
    <t>INNOTECH HOLDINGS LIMITED</t>
  </si>
  <si>
    <t>INNOTECH HOLDINGS INC</t>
  </si>
  <si>
    <t>SASKARC INC</t>
  </si>
  <si>
    <t>FELIX DE LEON RAMIREZ</t>
  </si>
  <si>
    <t>PM INGENIERIA Y CONSTRUCCION SA DE CV</t>
  </si>
  <si>
    <t>ALEJANDRO ORTIZ LOPEZ</t>
  </si>
  <si>
    <t>BMG TRADING INC.</t>
  </si>
  <si>
    <t>INMOBILIARIA HOTELERA CITY EXPRESS SA DE CV</t>
  </si>
  <si>
    <t>VICTOR MANUEL ALMIRAY JARAMILLO</t>
  </si>
  <si>
    <t>MARIA FERNANDA SANCHEZ WOODWORTH ALVAREZ MORPHY</t>
  </si>
  <si>
    <t>ULRICH RICHTER MORALES</t>
  </si>
  <si>
    <t>HUNABKU TECNOLOGIAS S DE RL DE CV</t>
  </si>
  <si>
    <t>LIFESPEAK INC.</t>
  </si>
  <si>
    <t>V.K. INVESTMENTS INC.</t>
  </si>
  <si>
    <t>CANADIAN NATIONAL CHRISTIAN FOUNDATION</t>
  </si>
  <si>
    <t>GUSTAVO ADOLFO ALE GONZALEZ</t>
  </si>
  <si>
    <t>CONSTRUCCIONES CALVEC SA DE CV</t>
  </si>
  <si>
    <t>PABLO DE ABIEGA FORCEN</t>
  </si>
  <si>
    <t>ALAN DENNIS GRACIA</t>
  </si>
  <si>
    <t>AMERICAN LITHIUM CORP.</t>
  </si>
  <si>
    <t>ADER AGENTE DE SEGUROS Y DE FIANZAS SA DE CV</t>
  </si>
  <si>
    <t>MARIA CONSUELO GONZALEZ DIAZ DE LEON</t>
  </si>
  <si>
    <t>FELIPE OLLINCOATL RISH Y LOPEZ</t>
  </si>
  <si>
    <t>ROBOSON HOLDINGS LTD</t>
  </si>
  <si>
    <t>FLASHBOX INC</t>
  </si>
  <si>
    <t>MARIA TERESA MANCERA VIVAR BALDERRAMA</t>
  </si>
  <si>
    <t>CLOUD PHARMACY INC</t>
  </si>
  <si>
    <t>HASHCAP INC</t>
  </si>
  <si>
    <t>TESSY ORTIZ TEYSSIER</t>
  </si>
  <si>
    <t>JAVIER FRANCISCO SALDANA GONZALEZ</t>
  </si>
  <si>
    <t>GXO LOGISTICS INC</t>
  </si>
  <si>
    <t>KINICH TOURS S DE RL DE CV</t>
  </si>
  <si>
    <t>ELVA GUADALUPE GARCIA CASTELLANOS</t>
  </si>
  <si>
    <t>CASA ENTRE ROCAS S DE RL DE CV</t>
  </si>
  <si>
    <t>GRUPO INDUSTRIAL LOZANO SA DE CV</t>
  </si>
  <si>
    <t>RAFAEL VARGAS RUIZ</t>
  </si>
  <si>
    <t>MTK AUTO WEST LTD</t>
  </si>
  <si>
    <t>SORCAV ASESORES SA DE CV</t>
  </si>
  <si>
    <t>CARLOS ERNESTO ARELLANO SOTA</t>
  </si>
  <si>
    <t>ROBERTO OLIVA MIRANDA</t>
  </si>
  <si>
    <t>JUDITH CHAPARRO ALVARADO</t>
  </si>
  <si>
    <t>JPSHOT SA DE CV</t>
  </si>
  <si>
    <t>RECKITT BENCKISER CENTROAMERICA S.A.</t>
  </si>
  <si>
    <t>377 O'CONNOR STREET PROPERTIES LIMITED PARTNERSHIP</t>
  </si>
  <si>
    <t>PORTEFEUILLE FDP ACTIONS CANADIENNES  (FDP CANADIAN EQUITY PORTFOLIO )</t>
  </si>
  <si>
    <t>EGGPLANT PICTURES INC</t>
  </si>
  <si>
    <t>JOSE HUMBERTO TREVINO YANEZ</t>
  </si>
  <si>
    <t>KROY ABOGADOS SC</t>
  </si>
  <si>
    <t>MATRIX HOSPITALITY FURNITURE INC</t>
  </si>
  <si>
    <t>GE PROLEC TRANSFORMERS INC</t>
  </si>
  <si>
    <t>MANULIFE REAL ASSET INVESTMENT FUND</t>
  </si>
  <si>
    <t>MANULIFE INVESTMENT EXCHANGE FUNDS CORP - MANULIFE CANADIAN EQUITY CLASS</t>
  </si>
  <si>
    <t>MANULIFE INVESTMENT EXCHANGE FUNDS CORP  MANULIFE CANADIAN EQUITY CLASS</t>
  </si>
  <si>
    <t>AGROALIMENTOS TARAHUMARA S DE PR DE RL DE CV</t>
  </si>
  <si>
    <t>RIOBOO SA DE CV</t>
  </si>
  <si>
    <t>MAURICIO MIRANDA ALVAREZ</t>
  </si>
  <si>
    <t>GASODUCTO DE AGUAPRIETA S DE RL DE CV</t>
  </si>
  <si>
    <t>STEFANIA MARIA GARLATT WEISS</t>
  </si>
  <si>
    <t>ELBA MARIA RAMOS CARDENAS DE RODRIGUEZ</t>
  </si>
  <si>
    <t>192 BRONSON PROPERTY INC</t>
  </si>
  <si>
    <t>VALERIA SOUZA SALDIVAR</t>
  </si>
  <si>
    <t>PROYECTOS Y DESARROLLOS GONZA SA DE CV</t>
  </si>
  <si>
    <t>PORTEFEUILLE FDP ACTIONS CANADIENNES DIVIDENDE(FDP CANADIAN DIVIDEND EQUITY PORTFOLIO)</t>
  </si>
  <si>
    <t>FERNANDO CASTANEDO MALAGON</t>
  </si>
  <si>
    <t>ALBERTO MIRANDA MIJARES</t>
  </si>
  <si>
    <t>MARIA DEL CARMEN CASTILLO OLEA</t>
  </si>
  <si>
    <t>SONTRUD HOLDINGS 2010 INC.</t>
  </si>
  <si>
    <t>COMMODITIES- INVEST</t>
  </si>
  <si>
    <t>GABRIELA USABIAGA GONZALEZ</t>
  </si>
  <si>
    <t>UNIABSOLUTERERTRAG</t>
  </si>
  <si>
    <t>MARIA TERESA GONZALEZ MARTINEZ</t>
  </si>
  <si>
    <t>MCK MARQUIS COMMERCIAL KITCHENS INC</t>
  </si>
  <si>
    <t>SENER SES CANADA INC</t>
  </si>
  <si>
    <t>CEDAR LNG PARTNERS LP</t>
  </si>
  <si>
    <t>UPTON INVESTMENTS LTD</t>
  </si>
  <si>
    <t>ADOLFO FRANCISCO JAVIER CLOUTHIER  MONTOYA</t>
  </si>
  <si>
    <t>SERGIO CRUZ FERNANDEZ</t>
  </si>
  <si>
    <t>MIGUEL CASTANEDO MALAGON</t>
  </si>
  <si>
    <t>JOSE CASTANEDO MALAGON</t>
  </si>
  <si>
    <t>ROCIO KARINA GUTIERREZ DE HOYOS</t>
  </si>
  <si>
    <t>ALAN GERARDO DE LA TORRE LOBERA</t>
  </si>
  <si>
    <t>10K RENTALS LTD</t>
  </si>
  <si>
    <t>NFL MEXICO S DE RL DE CV</t>
  </si>
  <si>
    <t>WALBRIDGE DE MEXICO SA DE CV</t>
  </si>
  <si>
    <t>PANTHER HEALTHCARE MEXICO S DE RL DE CV</t>
  </si>
  <si>
    <t>LUIS JAVIER USABIAGA GONZALEZ</t>
  </si>
  <si>
    <t>MARSHS WAUBAUSHENE MARINA INC</t>
  </si>
  <si>
    <t>PATHFINDER INTERNATIONAL FUND</t>
  </si>
  <si>
    <t>SEASPAN CORPORATION</t>
  </si>
  <si>
    <t>TIERCON CORP</t>
  </si>
  <si>
    <t>JUAN MANUEL ARMENDARIZ GARCIA</t>
  </si>
  <si>
    <t>TECNO SUBSUELOS SA DE CV</t>
  </si>
  <si>
    <t>WOODSIDE ENERGY LTD</t>
  </si>
  <si>
    <t>RICARDO DAVILA GUZMAN</t>
  </si>
  <si>
    <t>OSCAR NERI LOZANO</t>
  </si>
  <si>
    <t>CESAR VICENTE CORTES TORRES</t>
  </si>
  <si>
    <t>SULETTE NERI LOZANO</t>
  </si>
  <si>
    <t>MODESTO ALVAREZ CERVANTES</t>
  </si>
  <si>
    <t>CNN MANUFACTURING SA DE CV</t>
  </si>
  <si>
    <t>RECKON SA DE CV</t>
  </si>
  <si>
    <t>LUIS RAUL DODDOLI VILLASENOR</t>
  </si>
  <si>
    <t>MD BOND FUND 240</t>
  </si>
  <si>
    <t>MD BOND FUND - OPPURTUNISTIC SLEEVE</t>
  </si>
  <si>
    <t>NORDICA 80 SCARSDALE INC</t>
  </si>
  <si>
    <t>GILLIGANS BOAT SALES 2021 LTD</t>
  </si>
  <si>
    <t>LYSANDER-TRIASIMA ALL COUNTRY LONG/SHORT EQUITY FUND</t>
  </si>
  <si>
    <t>RIPCO INC.</t>
  </si>
  <si>
    <t>FERNANDO DE LA TORRE MARTINEZ</t>
  </si>
  <si>
    <t>ALGODONERA LOS PIONEROS SA DE CV</t>
  </si>
  <si>
    <t>JOSE CARLOS AULD GUEVARA</t>
  </si>
  <si>
    <t>STEVEN WISE (MARJANLEE HOLDINGS LIMITED)</t>
  </si>
  <si>
    <t>MDPIM BOND POOL - OPPORTUNISTIC SLEEVE</t>
  </si>
  <si>
    <t>MURRAY J WILKEN AND JONATHAN WILKEN</t>
  </si>
  <si>
    <t>ACASTA ENERGY EVOLUTION MASTER FUND</t>
  </si>
  <si>
    <t>Acasta Energy Evolution Master Fund</t>
  </si>
  <si>
    <t>GESTION IMMOBILIERE FRANCOIS BELANGER INC</t>
  </si>
  <si>
    <t>ESTLIN HOLDINGS LTD</t>
  </si>
  <si>
    <t>OMAR SAAVEDRA SANCHEZ</t>
  </si>
  <si>
    <t>MARIA TERESA MARISCAL TORROELLA</t>
  </si>
  <si>
    <t>LAURA OLIVIA REYNOSO FEMAT</t>
  </si>
  <si>
    <t>ISMAEL DIAZ GALVEZ</t>
  </si>
  <si>
    <t>DESARROLLOS GOPCA S A P I  DE C V</t>
  </si>
  <si>
    <t>RAINFINE NORTH AMERICA IRRIGATION LTD.</t>
  </si>
  <si>
    <t>TOWN OF WHITE CITY</t>
  </si>
  <si>
    <t>IPROFILE CANADIAN EQUITY POOL</t>
  </si>
  <si>
    <t>IPROFILE CANADIAN EQUITY PRIVATE POOL</t>
  </si>
  <si>
    <t>FERME AGRINAT INC</t>
  </si>
  <si>
    <t>JAFRAFIN SA DE CV</t>
  </si>
  <si>
    <t>ARFACOM SAS DE CV</t>
  </si>
  <si>
    <t>CARLOS ALBERTO GARZA CUELLAR</t>
  </si>
  <si>
    <t>CONSTRUCCIONES MAQUINARIA Y TRASLADO SA DE CV</t>
  </si>
  <si>
    <t>ALUBIN DE MEXICO SA DE CV</t>
  </si>
  <si>
    <t>ORANGE DEVELOPMENTS SAPI DE CV</t>
  </si>
  <si>
    <t>TORRE B 3 MARES AC</t>
  </si>
  <si>
    <t>JOSE IGNACIO ORTIZ CUE</t>
  </si>
  <si>
    <t>GETAHE FARMS SPR DE RL</t>
  </si>
  <si>
    <t>TECNICA AGRICOLA CHIAPAS SA DE CV</t>
  </si>
  <si>
    <t>DCMS REALTY (DON MILLS) INC.</t>
  </si>
  <si>
    <t>SNOWBUSH MEXICO SAPI DE CV</t>
  </si>
  <si>
    <t>RAFAEL GARCIA CUESTA</t>
  </si>
  <si>
    <t>EL CIPRESS PRODUCE SPR DE RL</t>
  </si>
  <si>
    <t>ALPHA CHANNEL INC</t>
  </si>
  <si>
    <t>INMOBILIARIA PROYECTO 2030 SAPI DE CV</t>
  </si>
  <si>
    <t>AUGONE SAPI DE CV</t>
  </si>
  <si>
    <t>ANA GABRIELA RODRIGUEZ NAVARRO</t>
  </si>
  <si>
    <t>JOSE FERNANDO AHUMADA CHAVEZ</t>
  </si>
  <si>
    <t>HORACIO JAIME LOBO Y ZERTUCHE</t>
  </si>
  <si>
    <t>DYNAMIC ACTIVE PREFERRED SHARES ETF</t>
  </si>
  <si>
    <t>DYNAMIC ACTIVE CANADIAN DIVIDEND ETF</t>
  </si>
  <si>
    <t>DICKLANDS FARMS (A PARTNERSHIP)</t>
  </si>
  <si>
    <t>MARIANA ALVARADO PELLICER</t>
  </si>
  <si>
    <t>DYNAMIC ACTIVE U.S. DIVIDEND ETF</t>
  </si>
  <si>
    <t>AMERICAN PROCESS GROUP (CANADA) LTD</t>
  </si>
  <si>
    <t>DE TODO EN ALAMBRE DE AGUASCALIENTES S DE RL DE CV</t>
  </si>
  <si>
    <t>HS FARMOQUIMICA SA</t>
  </si>
  <si>
    <t>ADRIAN OTERO ROSILES</t>
  </si>
  <si>
    <t>OMX COMERCIALIZADORA MEDICA SA DE CV</t>
  </si>
  <si>
    <t>DYNAMIC ACTIVE GLOBAL DIVIDEND ETF</t>
  </si>
  <si>
    <t>DYNAMIC ACTIVE TACTICAL BOND ETF</t>
  </si>
  <si>
    <t>DYNAMIC ACTIVE GLOBAL FINANCIAL SERVICES ETF</t>
  </si>
  <si>
    <t>DYNAMIC ACTIVE U.S. MID-CAP ETF</t>
  </si>
  <si>
    <t>DYNAMIC ACTIVE INVESTMENT GRADE FLOATING RATE ETF</t>
  </si>
  <si>
    <t>TRUAQ WELNESS LTD</t>
  </si>
  <si>
    <t>EQUINIX INC</t>
  </si>
  <si>
    <t>13623220 CANADA INC</t>
  </si>
  <si>
    <t>AGUSTIN MARIA FRANCO MACIAS</t>
  </si>
  <si>
    <t>METRO BULLION INC</t>
  </si>
  <si>
    <t>SMS MACHINE TOOLS LIMITED SMS MACHINE OUTILS LTEE</t>
  </si>
  <si>
    <t>N. TEPPERMAN LIMITED</t>
  </si>
  <si>
    <t>N TEPPERMAN LIMITED</t>
  </si>
  <si>
    <t>MARIA DEL ROCIO LOPEZ DE SILANES PEREZ</t>
  </si>
  <si>
    <t>EVA BERENSTEIN NANKIN</t>
  </si>
  <si>
    <t>SCOTIA PRIVATE CREDIT POOL</t>
  </si>
  <si>
    <t>ALDULI S DE RL DE CV</t>
  </si>
  <si>
    <t>FRANCISCO JAVIER COLAS MONCO</t>
  </si>
  <si>
    <t>GREENTREE CATTLE CORP</t>
  </si>
  <si>
    <t>GREENTREE CATTLE CORP.</t>
  </si>
  <si>
    <t>9355 2438 QUEBEC INC</t>
  </si>
  <si>
    <t>SINFORD INVESTMENTS LTD</t>
  </si>
  <si>
    <t>PARADOR TURISTICO LA PARRA SA DE CV</t>
  </si>
  <si>
    <t>JOSE ANTONIO MORENO BUENROSTRO</t>
  </si>
  <si>
    <t>TULUM TIERRAS DEL PARAISO MAYA SA DE CV</t>
  </si>
  <si>
    <t>BERNARDO GARZA TREVINO</t>
  </si>
  <si>
    <t>PROSCIENCE INC.</t>
  </si>
  <si>
    <t>WB FROZEN US, LLC</t>
  </si>
  <si>
    <t>EDGAR ANTONIO RUIZ GONZALEZ</t>
  </si>
  <si>
    <t>JESUS RAUL MONTANO DEL BOSQUE</t>
  </si>
  <si>
    <t>RICARDO MARTIN VERGARA</t>
  </si>
  <si>
    <t>OTTAWA HOSPITAL FOUNDATION / FONDATION HOPITAL D'OTTAWA</t>
  </si>
  <si>
    <t>CAVALRY PARENT LP</t>
  </si>
  <si>
    <t>DYNAMIC ACTIVE CROSSOVER BOND ETF</t>
  </si>
  <si>
    <t>SMARTONE SOLUTIONS INC</t>
  </si>
  <si>
    <t>PAPALOTL ASESORIA MEDIATICA DEPORTIVA SA DE CV</t>
  </si>
  <si>
    <t>LAGUNA GAGES AND TOOLING SA DE CV</t>
  </si>
  <si>
    <t>YOLANDA DEL CARMEN SEPULVEDA RODRIGUEZ</t>
  </si>
  <si>
    <t>GERARDO ARMANDO VIDRIO CHAVEZ</t>
  </si>
  <si>
    <t>DESERT MACHINERY SA DE CV</t>
  </si>
  <si>
    <t>NEUERA PHARMACEUTICALS INC</t>
  </si>
  <si>
    <t>PRIMERICA FINANCIAL SERVICES (CANADA) LTD.</t>
  </si>
  <si>
    <t>PICTON PROPERTIES INC</t>
  </si>
  <si>
    <t>ENRIQUE DE JESUS MEDINA ESPADA</t>
  </si>
  <si>
    <t>ROSALIA LILIA VASQUEZ CELIS</t>
  </si>
  <si>
    <t>SERGIO FIGUEROLA CERVANTES</t>
  </si>
  <si>
    <t>JOSE LUIS MEZA VILLARREAL</t>
  </si>
  <si>
    <t>AARON BEHAR GOLDSTEIN</t>
  </si>
  <si>
    <t>MAVAL STEERING SYSTEMS DE MEXICO S DE RL DE CV</t>
  </si>
  <si>
    <t>DANIEL MANUEL GONZALEZ AMARANTE</t>
  </si>
  <si>
    <t>ANDRES DAVID BELTRAN STOKES</t>
  </si>
  <si>
    <t>HUMBERTO CORONA VAZQUEZ</t>
  </si>
  <si>
    <t>DISENO CARALARGA SA DE CV</t>
  </si>
  <si>
    <t>MARIA FERNANDA SALGADO NAIME</t>
  </si>
  <si>
    <t>PATLON AIRCRAFT &amp; INDUSTRIES LTD</t>
  </si>
  <si>
    <t>PATLON AIRCRAFT &amp; INDUSTRIES LIMITED</t>
  </si>
  <si>
    <t>JORGE EDUARDO VAN HOORDE BARRAGAN</t>
  </si>
  <si>
    <t>JAVIER DOMENECH MACIAS</t>
  </si>
  <si>
    <t>BEATRIZ RAMIREZ PINEDA</t>
  </si>
  <si>
    <t>BEAR TRAP SAPI DE CV</t>
  </si>
  <si>
    <t>NAUTICAL COMMERCE CANADA INC</t>
  </si>
  <si>
    <t>LAURENTIS ENERGY PARTNERS INC.</t>
  </si>
  <si>
    <t>MAYRA EDITH GARZA OLVERA</t>
  </si>
  <si>
    <t>EUGENIO DE JESUS GOMEZ SAINZ VEGA</t>
  </si>
  <si>
    <t>GUADALUPE REYES SALAS</t>
  </si>
  <si>
    <t>ATS SERVICES LTD</t>
  </si>
  <si>
    <t>MISTY GLEN FARMS LTD</t>
  </si>
  <si>
    <t>MISTYGLEN CREAMERY LTD</t>
  </si>
  <si>
    <t>JD DEVELOPMENT 254 PHILLIP STREET LTD</t>
  </si>
  <si>
    <t>JD DEVELOPMENT 254 PHILLIP STREET LIMITED PARTNERSHIP</t>
  </si>
  <si>
    <t>WILLS WINGS MEXICO SA DE CV</t>
  </si>
  <si>
    <t>GROBOTICS AND CONTROL SYSTEM SAPI DE CV</t>
  </si>
  <si>
    <t>JUANA MARIA HERNANDEZ URIBE</t>
  </si>
  <si>
    <t>GREENHOUSE WERITA SPR DE RL</t>
  </si>
  <si>
    <t>JAIME DAVID BEHAR MAYA</t>
  </si>
  <si>
    <t>GRUPO GOYALI S DE RL DE CV</t>
  </si>
  <si>
    <t>MAPLEROSE HOLDINGS CANADA INC</t>
  </si>
  <si>
    <t>BERNARDO CARLOS LEDESMA URIBE</t>
  </si>
  <si>
    <t>MPS FOODS SA DE CV</t>
  </si>
  <si>
    <t>JEAN MICHEL ENRIQUEZ DAHLHAUS</t>
  </si>
  <si>
    <t>CENTRAL 33 LTD</t>
  </si>
  <si>
    <t>HAUSAMMANN AND SONS DAIRY FARMS LTD</t>
  </si>
  <si>
    <t>SOLUCIONES ELECTROMECANICAS DE POTENCIA SA DE CV</t>
  </si>
  <si>
    <t>OSCAR ALEJANDRO VARGAS FONSECA</t>
  </si>
  <si>
    <t>COMPANIA FERNANDEZ DE MERIDA SA DE CV</t>
  </si>
  <si>
    <t>5050791 ONTARIO INC</t>
  </si>
  <si>
    <t>CLIMATE INNOVATION CAPITAL INC</t>
  </si>
  <si>
    <t>GLOBAL SEMI SC</t>
  </si>
  <si>
    <t>TRANSCUN SAVI SA DE CV</t>
  </si>
  <si>
    <t>SOFIA REYNOSO JOKISCH</t>
  </si>
  <si>
    <t>V3A DUABA TRADE DE MEXICO SA DE CV</t>
  </si>
  <si>
    <t>GERARDO JOSE ROMERO GARCIA</t>
  </si>
  <si>
    <t>MARCELA ORDORICA HERNANDEZ</t>
  </si>
  <si>
    <t>PRIME TIME MESSENGER INC</t>
  </si>
  <si>
    <t>MXC DOMINICANA S.R.L.</t>
  </si>
  <si>
    <t>RIVE SUD N DE BROSSARD INC</t>
  </si>
  <si>
    <t>EDIFICE CITTA I  INC</t>
  </si>
  <si>
    <t>101237010 SASKATCHEWAN LTD</t>
  </si>
  <si>
    <t>EULALIA RODRIGUEZ PEREZ</t>
  </si>
  <si>
    <t>LUIS FERNANDO GOMEZ ALVAREZ GALVEZ</t>
  </si>
  <si>
    <t>MARIA COUTTOLENC BUENTELLO</t>
  </si>
  <si>
    <t>ANA MARIA CORONEL PINA</t>
  </si>
  <si>
    <t>ANGELSTONE FARMS INC</t>
  </si>
  <si>
    <t>AXIUM US WIND HOLDCO LLC</t>
  </si>
  <si>
    <t>BCAA INSURANCE CORPORATION</t>
  </si>
  <si>
    <t>INMOBILIARIA ABROCOR SA DE CV</t>
  </si>
  <si>
    <t>NISEN WEISS SCHIFMAN</t>
  </si>
  <si>
    <t>J&amp;B TRAILER SALES INC</t>
  </si>
  <si>
    <t>AMADA VICTORINA DEL PERPETUO SOCORRO UBIERNA MARTINEZ</t>
  </si>
  <si>
    <t>DISCOVERY AMERICAS CAPITAL S DE RL DE CV</t>
  </si>
  <si>
    <t>ACTIVOS ALTERNATIVOS S DE RL DE CV</t>
  </si>
  <si>
    <t>ADELA CESPEDES CREIXELL</t>
  </si>
  <si>
    <t>FERNANDO ELIAS MURRA MARCOS</t>
  </si>
  <si>
    <t>ANTHONY GRAEME RENNIE TURNER MCLEAN</t>
  </si>
  <si>
    <t>DESARROLLO INDUSTRIAL Y DUCTOS DE GAS SA DE CV</t>
  </si>
  <si>
    <t>SALVADOR GUILLERMO GUTIERREZ VILLEGAS</t>
  </si>
  <si>
    <t>CARLOS MIGUEL MARIA DE LABORDE NOGUEZ DE YTURBE</t>
  </si>
  <si>
    <t>80 MORTON AVENUE EAST BRANTFORD LIMITED</t>
  </si>
  <si>
    <t>FIRST TRUST ALERIAN DISRUPTIVE TECHNOLOGY REAL ESTATE UCITS ETF</t>
  </si>
  <si>
    <t>GLOBAL WEALTH TRADE CORPORATION</t>
  </si>
  <si>
    <t>CONSTRUCTORA Y ARQUITECTURA COAR SA DE CV</t>
  </si>
  <si>
    <t>POWDER SPECIAL FINISH SA DE CV</t>
  </si>
  <si>
    <t>DANTE DECRESCENZO GUADALAJARA</t>
  </si>
  <si>
    <t>FRANCISCO JESUS MORA JARDON</t>
  </si>
  <si>
    <t>TRANSMISSION BELTS MEXICO S DE RL DE CV</t>
  </si>
  <si>
    <t>MASCORE INC</t>
  </si>
  <si>
    <t>OLIVIERS CANDIES LTD</t>
  </si>
  <si>
    <t>WESTROW FOOD BROKERS INC</t>
  </si>
  <si>
    <t>GREY MATTER INVESTMENTS INC</t>
  </si>
  <si>
    <t>CORNERSTONE WALL SOLUTIONS INC</t>
  </si>
  <si>
    <t>RICARDO HOWARD PHILLIPS GREENE</t>
  </si>
  <si>
    <t>Elequin Securities LLC</t>
  </si>
  <si>
    <t>ELEQUIN SECURITIES, LLC</t>
  </si>
  <si>
    <t>AJNJ HOLDINGS LIMITED</t>
  </si>
  <si>
    <t>DESARROLLOS TOTOLOAPA SA DE CV</t>
  </si>
  <si>
    <t>AGROCOMERCIAL CAMPO NUEVO SPR DE RL DE CV</t>
  </si>
  <si>
    <t>LBC SUPPLIERS AND SERVICES SA DE CV</t>
  </si>
  <si>
    <t>OPTIMIST MASTER FUND LP</t>
  </si>
  <si>
    <t>HYUNDAI MOBIS MEXICO S DE RL DE CV</t>
  </si>
  <si>
    <t>APARTMENT INCOME REIT LP</t>
  </si>
  <si>
    <t>STEPHEN WILLIAM RILEY BELL</t>
  </si>
  <si>
    <t>YPO BAJIO MEXICO AC</t>
  </si>
  <si>
    <t>BANK OF CHINA LIMITED MACAU BRANCH</t>
  </si>
  <si>
    <t>KYNDRYL TREASURY SERVICES DAC</t>
  </si>
  <si>
    <t>DUFFINS POINT INC</t>
  </si>
  <si>
    <t>CRIXA SOLUCIONES GLOBALES SA DE CV</t>
  </si>
  <si>
    <t>PEDRO ZAMORA ACOSTA</t>
  </si>
  <si>
    <t>PLANTAS Y FLORES CARDENAS JERONIMO S P R  DE R L</t>
  </si>
  <si>
    <t>MF COSMETICS S DE RL DE CV</t>
  </si>
  <si>
    <t>BRAVADA S DE RL DE CV</t>
  </si>
  <si>
    <t>ULISES PAUL MERCADO ALVAREZ</t>
  </si>
  <si>
    <t>SARDA CUE ROSA</t>
  </si>
  <si>
    <t>YAKULT DE PUEBLA SA DE CV</t>
  </si>
  <si>
    <t>EDIFICANDO SOLUCIONES MEX MAX SA DE CV</t>
  </si>
  <si>
    <t>XEROX CANADA I LIMITED PARTNERSHIP</t>
  </si>
  <si>
    <t>MACKENZIE NORTHLEAF GLOBAL PRIVATE EQUITY FUND</t>
  </si>
  <si>
    <t>TRANSAMERICA INTERNATIONAL GROWTH DASH</t>
  </si>
  <si>
    <t>MILLENNIUM PROPERTIES LTD.</t>
  </si>
  <si>
    <t>1035617 B.C. LTD.</t>
  </si>
  <si>
    <t>1035617 B.C. LTD</t>
  </si>
  <si>
    <t>JOSE MARIA AYENSA AMBROSI</t>
  </si>
  <si>
    <t>JOSE ALBERTO HUACUJA FLORES</t>
  </si>
  <si>
    <t>YULIA ABREGO SALOMON</t>
  </si>
  <si>
    <t>ABBUD Y ASOCIADOS CONSTRUCCIONES SA DE CV</t>
  </si>
  <si>
    <t>CUAUHTEMOC VILLALOBOS LLAMAS</t>
  </si>
  <si>
    <t>JASON QUANN AND RALEEN MURPHY</t>
  </si>
  <si>
    <t>ENERLUMY ENERGIA CONSTRUCCION Y CONSULTORIA SA DE CV</t>
  </si>
  <si>
    <t>INMOBILIARIA INTERNACIONAL DE MATAMOROS SA DE CV</t>
  </si>
  <si>
    <t>2219287 ONTARIO INC</t>
  </si>
  <si>
    <t>ELLISDON INFRASTRUCTURE WLMH INC</t>
  </si>
  <si>
    <t>TRADITION CHILE SA</t>
  </si>
  <si>
    <t>TRADITION FINANCIAL SERVICES LTD</t>
  </si>
  <si>
    <t>IG MACKENZIE U.S. DOLLAR FUND - GLOBAL EQUITY</t>
  </si>
  <si>
    <t>IG MACKENZIE U.S. DOLLAR FUND - GLOBAL EQUITY - CAD EQUITY</t>
  </si>
  <si>
    <t>IG MACKENZIE U.S. DOLLAR FUND - GLOBAL EQUITY - GLOBAL EQUITY</t>
  </si>
  <si>
    <t>IG MACKENZIE U.S. DOLLAR FUND - GLOBAL EQUITY - HEDGE</t>
  </si>
  <si>
    <t>JUAN MANUEL NEUMANN MAGANA</t>
  </si>
  <si>
    <t>IG MACKENZIE U.S. DOLLAR FUND - GLOBAL EQUITY BALANCED - HEDGE</t>
  </si>
  <si>
    <t>IG MACKENZIE U.S. DOLLAR FUND - GLOBAL EQUITY BALANCED - ETF</t>
  </si>
  <si>
    <t>IG MACKENZIE U.S. DOLLAR FUND - GLOBAL EQUITY BALANCED - GLOBAL FIXED INCOME</t>
  </si>
  <si>
    <t>IG MACKENZIE U.S. DOLLAR FUND - GLOBAL EQUITY BALANCED - CAD FIXED INCOME</t>
  </si>
  <si>
    <t>IG MACKENZIE U.S. DOLLAR FUND - GLOBAL EQUITY BALANCED - GLOBAL EQUITY</t>
  </si>
  <si>
    <t>IG MACKENZIE U.S. DOLLAR FUND - GLOBAL EQUITY BALANCED</t>
  </si>
  <si>
    <t>IG MACKENZIE U.S. DOLLAR FUND - GLOBAL EQUITY BALANCED - CAD EQUITY</t>
  </si>
  <si>
    <t>IG MACKENZIE U.S. DOLLAR FUND - GLOBAL FIXED INCOME BALANCED</t>
  </si>
  <si>
    <t>IG MACKENZIE U.S. DOLLAR FUND - GLOBAL FIXED INCOME BALANCED - CAD EQUITY</t>
  </si>
  <si>
    <t>IG MACKENZIE U.S. DOLLAR FUND - GLOBAL FIXED INCOME BALANCED - GLOBAL EQUITY</t>
  </si>
  <si>
    <t>IG MACKENZIE U.S. DOLLAR FUND - GLOBAL FIXED INCOME BALANCED - CAD FIXED INCOME</t>
  </si>
  <si>
    <t>IG MACKENZIE U.S. DOLLAR FUND - GLOBAL FIXED INCOME BALANCED - GLOBAL FIXED INCOME</t>
  </si>
  <si>
    <t>IG MACKENZIE U.S. DOLLAR FUND - GLOBAL FIXED INCOME BALANCED - ETF</t>
  </si>
  <si>
    <t>G MACKENZIE U.S. DOLLAR FUND - GLOBAL FIXED INCOME BALANCED - HEDGE</t>
  </si>
  <si>
    <t>IG MACKENZIE U.S. DOLLAR FUND - GLOBAL NEUTRAL BALANCED - GLOBAL FIXED INCOME</t>
  </si>
  <si>
    <t>IG MACKENZIE U.S. DOLLAR FUND - GLOBAL NEUTRAL BALANCED - CAD FIXED INCOME</t>
  </si>
  <si>
    <t>IG MACKENZIE U.S. DOLLAR FUND - GLOBAL NEUTRAL BALANCED</t>
  </si>
  <si>
    <t>IG MACKENZIE U.S. DOLLAR FUND - GLOBAL NEUTRAL BALANCED - GLOBAL EQUITY</t>
  </si>
  <si>
    <t>IG MACKENZIE U.S. DOLLAR FUND - GLOBAL NEUTRAL BALANCED - HEDGE</t>
  </si>
  <si>
    <t>IG MACKENZIE US DOLLAR FUND - GLOBAL NEUTRAL BALANCED - ETF</t>
  </si>
  <si>
    <t>IG MACKENZIE US DOLLAR FUND GLOBAL NEUTRAL BALANCED CAD EQUITY</t>
  </si>
  <si>
    <t>22-24 VANLEY CRES INC</t>
  </si>
  <si>
    <t>ANTONIO HERNANDO DIAZ</t>
  </si>
  <si>
    <t>QUANTUM INTEGRITY SOFTWARE INC.</t>
  </si>
  <si>
    <t>EZ CORE LTD</t>
  </si>
  <si>
    <t>RUBEN ARMANDO TORRES CRAVIOTO</t>
  </si>
  <si>
    <t>TRANSAMERICA INTERNATIONAL GROWTH CIT</t>
  </si>
  <si>
    <t>5025019 ONTARIO INC</t>
  </si>
  <si>
    <t>1146476 BC LTD</t>
  </si>
  <si>
    <t>AUTOPOINT LANDHOLDINGS INC</t>
  </si>
  <si>
    <t>CIBC GLOBAL MULTI ASSET ABSOLUTE RETURN POOL (80204)</t>
  </si>
  <si>
    <t>CIBC GLOBAL MULTI ASSET ABSOLUTE RETURN POOL</t>
  </si>
  <si>
    <t>CIBC GLOBAL MULTI ASSET ABSOLUTE RETURN POOL 80201</t>
  </si>
  <si>
    <t>CIBC GLOBAL MULTI ASSET ABSOLUTE RETURN POOL 80202</t>
  </si>
  <si>
    <t>CIBC GLOBAL MULTI ASSET ABSOLUTE RETURN POOL 80203</t>
  </si>
  <si>
    <t>CIBC GLOBAL MULTI ASSET ABSOLUTE RETURN POOL 80204</t>
  </si>
  <si>
    <t>CIBC GLOBAL MULTI ASSET ABSOLUTE RETURN POOL 80205</t>
  </si>
  <si>
    <t>CIBC GLOBAL MULTI ASSET ABSOLUTE RETURN POOL 80206</t>
  </si>
  <si>
    <t>CIBC GLOBAL MULTI ASSET ABSOLUTE RETURN POOL (80206)</t>
  </si>
  <si>
    <t>CIBC GLOBAL MULTI ASSET ABSOLUTE RETURN POOL (80205)</t>
  </si>
  <si>
    <t>CIBC GLOBAL MULTI ASSET ABSOLUTE RETURN POOL (80203)</t>
  </si>
  <si>
    <t>CIBC GLOBAL MULTI ASSET ABSOLUTE RETURN POOL (80202)</t>
  </si>
  <si>
    <t>CIBC GLOBAL MULTI ASSET ABSOLUTE RETURN POOL (80201)</t>
  </si>
  <si>
    <t>CIBC GLOBAL MULTI-ASSET ABSOLUTE RETURN POOL</t>
  </si>
  <si>
    <t>BEAR DRILLING CORP.</t>
  </si>
  <si>
    <t>JOAQUIN GONZALEZ FRIAS</t>
  </si>
  <si>
    <t>MARIA FERNANDA PORTILLA BALMORI</t>
  </si>
  <si>
    <t>FRANCISCO DE JESUS BETANCOURT BLAKE</t>
  </si>
  <si>
    <t>JOSE SALVADOR RAMOS SANTOS</t>
  </si>
  <si>
    <t>MEDSPA PARTNERS INC.</t>
  </si>
  <si>
    <t>T &amp; R GLASS LTD</t>
  </si>
  <si>
    <t>CLARIDGE HOMES (GLADSTONE) LP</t>
  </si>
  <si>
    <t>CONTOURGLOBAL BONAIRE BV</t>
  </si>
  <si>
    <t>CROWN POINTE CO TENANCY</t>
  </si>
  <si>
    <t>RURAL MUNICIPALITY OF EDENWOLD NO 158</t>
  </si>
  <si>
    <t>OAKLANE HUTTERIAN BRETHREN</t>
  </si>
  <si>
    <t>MAYELA GUADALUPE HASBUN HASBUN</t>
  </si>
  <si>
    <t>OMAR ABAID KURI</t>
  </si>
  <si>
    <t>TEXTILERA IN KANTO S DE RL DE CV</t>
  </si>
  <si>
    <t>SERVICIOS DE PERFORACION AVANZADA BX SA DE CV</t>
  </si>
  <si>
    <t>CHRISTIAN ALEJANDRO PEDEMONTE DEL CASTILLO</t>
  </si>
  <si>
    <t>AOF SENIOR SECURED LIQUID CREDIT FUND LP</t>
  </si>
  <si>
    <t>V AND M CORPORATION</t>
  </si>
  <si>
    <t>FAIRFIELD HUTTERIAN BRETHREN</t>
  </si>
  <si>
    <t>CORPORATIVO INMOBILIARIO REGIO SA DE CV</t>
  </si>
  <si>
    <t>KIND CHEMICAL S DE RL DE CV</t>
  </si>
  <si>
    <t>INTERVIVO SOLUTIONS INC</t>
  </si>
  <si>
    <t>The Trustee for CHARTER HALL DIRECT INDUSTRIAL FUND NO.4</t>
  </si>
  <si>
    <t>GUARDIAN CANADIAN TARGETED EXPOSURE EQUITY FUND</t>
  </si>
  <si>
    <t>FIRST TRUST NASDAQ CLEAN EDGE SMART GRID INFRASTRUCTURE INDEX FUND</t>
  </si>
  <si>
    <t>VITALMEX INTERNACIONAL SA DE CV</t>
  </si>
  <si>
    <t>VITALHUB CORP</t>
  </si>
  <si>
    <t>RAFAEL AGUIRRE MORGADO</t>
  </si>
  <si>
    <t>VITAL MANUFACTURING INC</t>
  </si>
  <si>
    <t>1000009801 ONTARIO INC</t>
  </si>
  <si>
    <t>HUTTERIAN BRETHREN OF MILDEN INC</t>
  </si>
  <si>
    <t>VAR AND HER SOLUCIONES S DE RL DE CV</t>
  </si>
  <si>
    <t>ERIKA YOLANDA CLARKE MAGANA</t>
  </si>
  <si>
    <t>JOSE ARMANDO CLARKE MAGANA</t>
  </si>
  <si>
    <t>MONICA PASTRANA OLIVER</t>
  </si>
  <si>
    <t>REBEL &amp; THORN INC</t>
  </si>
  <si>
    <t>BAI COMMUNICATIONS US HOLDINGS III LLC</t>
  </si>
  <si>
    <t>ROBERTO MANUEL LYLE FRITCH</t>
  </si>
  <si>
    <t>BERTA ELENA ROMO DIEZ</t>
  </si>
  <si>
    <t>MARIA LUISA URREA HERNANDEZ DAVILA</t>
  </si>
  <si>
    <t>DESARROLLADORA DEFENSORES 1001 SAPI DE CV</t>
  </si>
  <si>
    <t>PARKIT ENTERPRISE INC</t>
  </si>
  <si>
    <t>WESTLAND GREENHOUSE SOLUTIONS INC.</t>
  </si>
  <si>
    <t>LUIS MARIO SALAZAR ASTRAIN</t>
  </si>
  <si>
    <t>TACOS Y CARNITAS TARASCO SAS DE CV</t>
  </si>
  <si>
    <t>161 LAURIER PROPERTIES LIMITED PARTNERSHIP</t>
  </si>
  <si>
    <t>AJPD HOLDINGS INC</t>
  </si>
  <si>
    <t>COMPACT INNOVATIONS INC</t>
  </si>
  <si>
    <t>WINTRAX LOGISTICS INC</t>
  </si>
  <si>
    <t>DH CORPORATION</t>
  </si>
  <si>
    <t>SOLUCIONES CONCRETAS AVCER SAS DE CV</t>
  </si>
  <si>
    <t>CHARLES WESTFALL</t>
  </si>
  <si>
    <t>MISSION SENIORS LIVING LTD</t>
  </si>
  <si>
    <t>2871502 ONTARIO INC O/A BRAND ENERGY</t>
  </si>
  <si>
    <t>HANMER HOLDINGS LTD</t>
  </si>
  <si>
    <t>ARRENDAMIENTOS Y TRABAJOS DE CALIDAD SA DE CV</t>
  </si>
  <si>
    <t>OLA AE S DE RL DE CV</t>
  </si>
  <si>
    <t>ELVIA PALAZUELOS DOMINGUEZ</t>
  </si>
  <si>
    <t>JORGE EDUARDO ROMERO GARCIA</t>
  </si>
  <si>
    <t>YORK GROUP HOLDINGS LP</t>
  </si>
  <si>
    <t>UBALDO FRANCISCO AGUILERA GONZALEZ</t>
  </si>
  <si>
    <t>BELLEZA ESTETICA ACOSTA SAS DE CV</t>
  </si>
  <si>
    <t>RESTAURANTES INTERNACIONALES PR SA DE CV</t>
  </si>
  <si>
    <t>ACCOUNT IAM GLOBAL SA DE CV</t>
  </si>
  <si>
    <t>NUTRICIONALES DE LA FRONTERA SA DE CV</t>
  </si>
  <si>
    <t>TRAPPER GORD INC</t>
  </si>
  <si>
    <t>AUSTRALIA TOWER NETWORK PTY LIMITED</t>
  </si>
  <si>
    <t>CASA PLARRE SA DE CV</t>
  </si>
  <si>
    <t>CARLOS MAURICIO BALLESTEROS FRANCO</t>
  </si>
  <si>
    <t>THE ONE TECHNOLOGY AND ASSEMBLY DE MEXICO SA DE CV</t>
  </si>
  <si>
    <t>SERI ENERGY S DE RL DE CV</t>
  </si>
  <si>
    <t>SEMILLAS FEHR SA DE CV</t>
  </si>
  <si>
    <t>MABEL MUNOZ CARRASCO</t>
  </si>
  <si>
    <t>WELCOME CENTER COZUMEL TOURS SA DE CV</t>
  </si>
  <si>
    <t>UNIVERSAL PRODUCTS AND SERVICES SA DE CV</t>
  </si>
  <si>
    <t>NRI MARRIAGE BUREAU CORPORATION</t>
  </si>
  <si>
    <t>COMMERCE M.E.S.C INC</t>
  </si>
  <si>
    <t>PEDRO CEVALLOS ALCOCER</t>
  </si>
  <si>
    <t>BOLSA INSTITUCIONAL DE VALORES SA DE CV</t>
  </si>
  <si>
    <t>MARIA ISABEL MATA TORRALLARDONA</t>
  </si>
  <si>
    <t>UNIVERSAL MOTOR GERATE DE MEXICO SA DE CV</t>
  </si>
  <si>
    <t>MARTHA GARZA FALCON RAMIREZ WIELLA</t>
  </si>
  <si>
    <t>AGRICULTURE SOLUTIONS INC</t>
  </si>
  <si>
    <t>FRASER SCATES LTD</t>
  </si>
  <si>
    <t>JUAN JOSE LUDLOW SALDIVAR</t>
  </si>
  <si>
    <t>MARIA DEL PILAR POLANCO PONCE</t>
  </si>
  <si>
    <t>CSQB RANCH S DE RL DE CV</t>
  </si>
  <si>
    <t>IMPORTADORA DE MOTO REFACCIONES Y ACCESORIO SA DE CV</t>
  </si>
  <si>
    <t>HUMBERTO OSUNA CASTRO</t>
  </si>
  <si>
    <t>SERGIO JARA RULLAN</t>
  </si>
  <si>
    <t>SEKURA CONTROLADORA SAPI DE CV</t>
  </si>
  <si>
    <t>STEFANIA ITZEL OLIVA MALAGON</t>
  </si>
  <si>
    <t>MARIA LUISA CASALE GUERRA</t>
  </si>
  <si>
    <t>LAURA MARCELA LOPEZ SUAREZ</t>
  </si>
  <si>
    <t>ALEJANDRA LETICIA LOPEZ SUAREZ</t>
  </si>
  <si>
    <t>LES EMBALLAGES MONTCORR LTEE</t>
  </si>
  <si>
    <t>2086424 ONTARIO INC</t>
  </si>
  <si>
    <t>MACKENZIE FUTUREPATH CANADIAN MONEY MARKET FUND</t>
  </si>
  <si>
    <t>PVD GLOBAL DISTRIBUCION SA DE CV</t>
  </si>
  <si>
    <t>COMUNICACION SPREAD SC</t>
  </si>
  <si>
    <t>GATOR MINING INC</t>
  </si>
  <si>
    <t>MIGUEL DE LA MADRID CORDERO</t>
  </si>
  <si>
    <t>TARIMERA LOS OLIVOS SA DE CV</t>
  </si>
  <si>
    <t>PEACE PUNTA DE MITA AC</t>
  </si>
  <si>
    <t>MACKENZIE FUTUREPATH GLOBAL FIXED INCOME BALANCED PORTFOLIO - ETF</t>
  </si>
  <si>
    <t>MACKENZIE FUTUREPATH GLOBAL FIXED INCOME BALANCED PORTFOLIO - DERIVATIVE</t>
  </si>
  <si>
    <t>MACKENZIE FUTUREPATH GLOBAL FIXED INCOME BALANCED PORTFOLIO</t>
  </si>
  <si>
    <t>MACKENZIE FUTUREPATH MONTHLY INCOME GROWTH PORTFOLIO - DERIVATIVE</t>
  </si>
  <si>
    <t>MACKENZIE FUTUREPATH MONTHLY INCOME GROWTH PORTFOLIO</t>
  </si>
  <si>
    <t>MACKENZIE FUTUREPATH GLOBAL EQUITY BALANCED PORTFOLIO - DERIVATIVE</t>
  </si>
  <si>
    <t>MACKENZIE FUTUREPATH GLOBAL EQUITY BALANCED PORTFOLIO</t>
  </si>
  <si>
    <t>MACKENZIE FUTUREPATH GLOBAL EQUITY BALANCED PORTFOLIO - ETF</t>
  </si>
  <si>
    <t>MACKENZIE FUTUREPATH MONTHLY INCOME CONSERVATIVE PORTFOLIO</t>
  </si>
  <si>
    <t>MACKENZIE FUTUREPATH MONTHLY INCOME CONSERVATIVE PORTFOLIO - DERIVATIVE</t>
  </si>
  <si>
    <t>TOPAZ ENERGIA SAPI DE CV</t>
  </si>
  <si>
    <t>DANIEL BURGUETE ROMO</t>
  </si>
  <si>
    <t>MACKENZIE FUTUREPATH GLOBAL NEUTRAL BALANCED PORTFOLIO - ETF</t>
  </si>
  <si>
    <t>MACKENZIE FUTUREPATH GLOBAL NEUTRAL BALANCED PORTFOLIO</t>
  </si>
  <si>
    <t>MACKENZIE FUTUREPATH GLOBAL NEUTRAL BALANCED PORTFOLIO - DERIVATIVE</t>
  </si>
  <si>
    <t>MACKENZIE FUTUREPATH MONTHLY INCOME BALANCED PORTFOLIO - DERIVATIVE</t>
  </si>
  <si>
    <t>MACKENZIE FUTUREPATH MONTHLY INCOME BALANCED PORTFOLIO</t>
  </si>
  <si>
    <t>KARLA MARITZA LARROMANA RODRIGUEZ</t>
  </si>
  <si>
    <t>ONECEL SA DE CV</t>
  </si>
  <si>
    <t>MACKENZIE FUTUREPATH CANADIAN FIXED INCOME PORTFOLIO</t>
  </si>
  <si>
    <t>MACKENZIE FUTUREPATH CANADIAN FIXED INCOME PORFOLIO - DERIVATIVE</t>
  </si>
  <si>
    <t>MACKENZIE FUTUREPATH CANADIAN FIXED INCOME PORFOLIO - ETF</t>
  </si>
  <si>
    <t>MACKENZIE FUTUREPATH GLOBAL EQUITY PORTFOLIO -DERIVATIVE</t>
  </si>
  <si>
    <t>MACKENZIE FUTUREPATH GLOBAL EQUITY PORTFOLIO - ETF</t>
  </si>
  <si>
    <t>MACKENZIE FUTUREPATH GLOBAL EQUITY PORTFOLIO</t>
  </si>
  <si>
    <t>JOSE IGNACIO ENRIQUEZ ROSAS</t>
  </si>
  <si>
    <t>GISELA MARGARITA DE LEON ORTEGA</t>
  </si>
  <si>
    <t>VIVIANA DAMY MONRAZ</t>
  </si>
  <si>
    <t>SPARTAN SOFTWARE DEVELOPMENT SA DE CV</t>
  </si>
  <si>
    <t>CIRCA LAM SA DE CV</t>
  </si>
  <si>
    <t>PLAZA 23 INC</t>
  </si>
  <si>
    <t>MARIA FERNANDA CASTILLO OLEA</t>
  </si>
  <si>
    <t>FACTORY 4 0 MX SA DE CV</t>
  </si>
  <si>
    <t>COMSER EP SA DE CV</t>
  </si>
  <si>
    <t>SANDRA GUTIERREZ MONTOYA</t>
  </si>
  <si>
    <t>MARIA DEL PILAR GONZALEZ SOLANA</t>
  </si>
  <si>
    <t>JOSE LUIS GERARDO DE LA MACORRA RODRIGUEZ</t>
  </si>
  <si>
    <t>EZEQUIEL MONTIEL BARAJAS</t>
  </si>
  <si>
    <t>SUNTUART PRODUCTOS SELECTOS SA</t>
  </si>
  <si>
    <t>ROMAIC BUILDING GROUP SA DE CV</t>
  </si>
  <si>
    <t>PROMOTORA JARDINES DEL EDEN SA DE CV</t>
  </si>
  <si>
    <t>CONSULTORIA DE NEGOCIOS FEROL SA DE CV</t>
  </si>
  <si>
    <t>GOLDENTOWN CONSULTING SA DE CV</t>
  </si>
  <si>
    <t>AMETEK CANADA LIMITED PARTNERSHIP</t>
  </si>
  <si>
    <t>169 SAINT ADELE INVESTMENTS LP</t>
  </si>
  <si>
    <t>ADOORS DE CHIHUAHUA S DE RL DE CV</t>
  </si>
  <si>
    <t>LUIS ARMANDO MARTIN DEL CAMPO BRINGAS</t>
  </si>
  <si>
    <t>STELLUS MEDEVICES SA DE CV</t>
  </si>
  <si>
    <t>SGL TRANSGROUP DE MEXICO SA DE CV</t>
  </si>
  <si>
    <t>VAL PURUSHOTHAMAN CPA FORENSIC PROFESSIONAL CORPORATION</t>
  </si>
  <si>
    <t>WE ARE ONE COMPOSITES INC</t>
  </si>
  <si>
    <t>SOFIA ENRIQUETA GANDOULF VACHEZ</t>
  </si>
  <si>
    <t>INMOBILIARIA MIRMAR SAS DE CV</t>
  </si>
  <si>
    <t>AGECG8806 SA DE CV</t>
  </si>
  <si>
    <t>SOFIA BRAUER KROUHAM</t>
  </si>
  <si>
    <t>HUMAXMEXICO SA DE CV</t>
  </si>
  <si>
    <t>FALCON LUBRICANTES SA DE CV</t>
  </si>
  <si>
    <t>AUTRONIC POWER SA DE CV</t>
  </si>
  <si>
    <t>MAURICIO RAMIREZ ESTEBAN</t>
  </si>
  <si>
    <t>EMBAJADA DE LA REPUBLICA DEL ECUADOR</t>
  </si>
  <si>
    <t>GIP II MP LUXCO SARL</t>
  </si>
  <si>
    <t>LANTERRA DEVELOPMENTS (BAY WELLESLEY) LIMITED</t>
  </si>
  <si>
    <t>KOCH FARMS/AGRI SALES INC</t>
  </si>
  <si>
    <t>ARROW ONE FUND</t>
  </si>
  <si>
    <t>GRUPO NOGALERO PROGRESO SPR DE RL DE CV</t>
  </si>
  <si>
    <t>IMPORMEX PRODUCTOS AND SERVICIOS SC</t>
  </si>
  <si>
    <t>BORDER GF INNOVATION SOLUTIONS S DE RL DE CV</t>
  </si>
  <si>
    <t>PLAYMAKER CAPITAL INC</t>
  </si>
  <si>
    <t>PROTEOFORM SCIENTIFIC INC</t>
  </si>
  <si>
    <t>BORALEX INC</t>
  </si>
  <si>
    <t>MACKENZIE FUTUREPATH US CORE FUND</t>
  </si>
  <si>
    <t>MACKENZIE FUTUREPATH GLOBAL CORE FUND</t>
  </si>
  <si>
    <t>HUTTERIAN BRETHREN CHURCH OF EWELME</t>
  </si>
  <si>
    <t>QR BIENES RAICES SAPI DE CV</t>
  </si>
  <si>
    <t>TEC LOGI SA DE CV</t>
  </si>
  <si>
    <t>KOBE CONSTRUCCIONES AZTECA SA DE CV</t>
  </si>
  <si>
    <t>ANDREWS TECHNOLOGIES DE MEXICO SA DE CV</t>
  </si>
  <si>
    <t>OFICINA COMERCIAL DE LA REPUBLICA DEL ECUADOR</t>
  </si>
  <si>
    <t>MARIANA NUNEZ IZCOA</t>
  </si>
  <si>
    <t>CONSULTORA E INTEGRADORA DE PROYECTOS SA DE CV</t>
  </si>
  <si>
    <t>BIOGRIP TECHNOLOGIES SAPI DE CV</t>
  </si>
  <si>
    <t>TRISAMITRA MEXCORP S DE RL DE CV</t>
  </si>
  <si>
    <t>IOANIS STABROPOULOS ESCOBOSA</t>
  </si>
  <si>
    <t>ALFREDO ACHAR TUSSIE</t>
  </si>
  <si>
    <t>MARIO BODEK STAVENHAGEN</t>
  </si>
  <si>
    <t>GIP II MP LUXCO B SARL</t>
  </si>
  <si>
    <t>RM ABOGADOS SC</t>
  </si>
  <si>
    <t>JOSE DE AGUINAGA GIRAULT</t>
  </si>
  <si>
    <t>MA TERESA CONCEPCION MURRIETA CAMPA</t>
  </si>
  <si>
    <t>J AND E FACTORY INTEGRACION COMERCIAL SA DE CV</t>
  </si>
  <si>
    <t>PAULINA DOLORES PEREZ MARTINEZ</t>
  </si>
  <si>
    <t>DMC AUDIO ILUMINACION Y VIDEO SA DE CV</t>
  </si>
  <si>
    <t>FAMILIA KAHLO SA DE CV</t>
  </si>
  <si>
    <t>LETICIA VELAZQUEZ VALENZUELA</t>
  </si>
  <si>
    <t>PRIMEWIRELESS HOLDING S DE RL DE CV</t>
  </si>
  <si>
    <t>ARTURO GONZALEZ ALCOCER</t>
  </si>
  <si>
    <t>SOLAR GALAX CORP S DE RL DE CV</t>
  </si>
  <si>
    <t>PLM PREMIER SAPI DE CV</t>
  </si>
  <si>
    <t>VINEDOS SANTA MONICA S DE RL DE CV</t>
  </si>
  <si>
    <t>CHARLES W JACK</t>
  </si>
  <si>
    <t>REDIASA SA DE CV</t>
  </si>
  <si>
    <t>ZIZE ENERGY SOLUTIONS SAPI DE CV</t>
  </si>
  <si>
    <t>DANIEL PINEDA CORREA</t>
  </si>
  <si>
    <t>PROINFRA SISTEMAS E INGENIERIA SA DE CV</t>
  </si>
  <si>
    <t>SERVICIOS E INSUMOS DEL BAJIO SA DE CV</t>
  </si>
  <si>
    <t>NFORMAL INC</t>
  </si>
  <si>
    <t>OAK GLOBAL INC</t>
  </si>
  <si>
    <t>GALLERY SQUARE INC</t>
  </si>
  <si>
    <t>FERNSTAFF HOLDING INC</t>
  </si>
  <si>
    <t>COSMIC HOLDINGS INC.</t>
  </si>
  <si>
    <t>ILDEFONSO OCHOA MARTINEZ</t>
  </si>
  <si>
    <t>PREMIER PIELES Y CURTIEMBRES SA DE CV</t>
  </si>
  <si>
    <t>LARRY THOMAS MIRICK</t>
  </si>
  <si>
    <t>ROBERTO GARRIDO PATRON</t>
  </si>
  <si>
    <t>JUST AVOCADO PRODUCE MICHOACAN SA DE CV</t>
  </si>
  <si>
    <t>EMBAJADA DE LA REPUBLICA DE COTE D IVOIR</t>
  </si>
  <si>
    <t>ROELSALA MEXICO SA DE CV</t>
  </si>
  <si>
    <t>Z-LITE INC</t>
  </si>
  <si>
    <t>FLASH HOLDINGS LTD</t>
  </si>
  <si>
    <t>SAINI ENTERPRISES INC</t>
  </si>
  <si>
    <t>LILLIVILLE FARMS LTD</t>
  </si>
  <si>
    <t>CLAFE TOOLS SA DE CV</t>
  </si>
  <si>
    <t>ZEMER TRANSPORTISTA SA DE CV</t>
  </si>
  <si>
    <t>VERONICA KARINA DE LA MORA RAMIREZ</t>
  </si>
  <si>
    <t>EMBAJADA DE LA REPUBLICA ARGENTINA</t>
  </si>
  <si>
    <t>FERIQUE CANADIAN EQUITY FUND (FKA FERIQUE EQUITY FUND)</t>
  </si>
  <si>
    <t>SOPHIALIS SA DE CV</t>
  </si>
  <si>
    <t>PRISMA TECNOLOGIA COMPUTACIONAL SA DE CV</t>
  </si>
  <si>
    <t>OCORVA SA DE CV</t>
  </si>
  <si>
    <t>UC AND CS AMERICA SC</t>
  </si>
  <si>
    <t>LAURA CAROLINA GARCIA SMIT</t>
  </si>
  <si>
    <t>GRUPO OROPEZA INC SA DE CV</t>
  </si>
  <si>
    <t>ALIMENTS LHG INC</t>
  </si>
  <si>
    <t>US LARGE CAP EQUITY INDEX ETF FUND 1.84MI</t>
  </si>
  <si>
    <t>CANADIAN LARGE CAP EQUITY INDEX ETF FUND 1.88MI</t>
  </si>
  <si>
    <t>GWL BALANCED FUND 9.11MX</t>
  </si>
  <si>
    <t>GWL BALANCED FUND 9.11MX - FIXED INCOME</t>
  </si>
  <si>
    <t>GWL BALANCED FUND 9.11MX - NORTH AMERICAN EQUITY</t>
  </si>
  <si>
    <t>GWL BALANCED FUND 9.11MX - GLOBAL EQUITY</t>
  </si>
  <si>
    <t>CANADIAN LARGE CAP EQUITY INDEX ETF FUND 1.83MI</t>
  </si>
  <si>
    <t>CANADIAN AGGREGATE BOND INDEX ETF FUND 1.86MI</t>
  </si>
  <si>
    <t>US LARGE CAP EQUITY INDEX ETF FUND 1.89MI</t>
  </si>
  <si>
    <t>INTERNATIONAL EQUITY INDEX ETF FUND 1.82.MI</t>
  </si>
  <si>
    <t>INTERNATIONAL EQUITY INDEX ETF FUND 1.87MI</t>
  </si>
  <si>
    <t>GOTTICS INDUSTRIES INC</t>
  </si>
  <si>
    <t>ROCA SOLUCIONES EMPRESARIALES S DE RL DE CV</t>
  </si>
  <si>
    <t>PET FOOD SUPPLIER S DE RL DE CV</t>
  </si>
  <si>
    <t>SAMPI WATER SOLUTIONS SA DE CV</t>
  </si>
  <si>
    <t>ANA PAULINA GARCIA NAVA</t>
  </si>
  <si>
    <t>SYLPACK ALIMENTOS SA DE CV</t>
  </si>
  <si>
    <t>LINEAGE LOGISTICS HOLDINGS LLC</t>
  </si>
  <si>
    <t>SMILING SIMBA LEARNING ACADEMY INC</t>
  </si>
  <si>
    <t>FREYMOND LUMBER LTD</t>
  </si>
  <si>
    <t>COMERCIALIZADORA DE INSUMOS PARA LA INDUSTRIA RH S DE RL DE CV</t>
  </si>
  <si>
    <t>EDUARDO VALLE RAMIREZ</t>
  </si>
  <si>
    <t>RICARDO DANIEL LIZAMA SOBERANIS</t>
  </si>
  <si>
    <t>GUALBERTO FRAGOSO RODRIGUEZ</t>
  </si>
  <si>
    <t>SUPRESION SAS</t>
  </si>
  <si>
    <t>MARICRUZ ARRUBARRENA OCEJO</t>
  </si>
  <si>
    <t>ANA GABRIELA OCEJO ORTIZ</t>
  </si>
  <si>
    <t>GRUPO LANDAKI S DE RL DE CV</t>
  </si>
  <si>
    <t>INVERSIONES SR ENERGIA SOLAR MX SA DE CV</t>
  </si>
  <si>
    <t>JORGE LUIS SUAREZ GONZALEZ</t>
  </si>
  <si>
    <t>IMEM HEALTHCARE SOFTWARE SA DE CV</t>
  </si>
  <si>
    <t>THE ANDREW KING FAMILY TRUST( 2022)#1</t>
  </si>
  <si>
    <t>MILTON FORD LINCOLN INC</t>
  </si>
  <si>
    <t>TURBO SERVICE INTERNATIONAL S DE RL DE CV</t>
  </si>
  <si>
    <t>CORPORACION TECNOLOGICA DEL NORTE SA DE CV</t>
  </si>
  <si>
    <t>CAJOSY SC</t>
  </si>
  <si>
    <t>INMOBILIARIA SATURNO DE GUADALAJARA S A</t>
  </si>
  <si>
    <t>HECATOMBE FILMS SA DE CV</t>
  </si>
  <si>
    <t>VINEDOS LA CASITA SAPI DE CV</t>
  </si>
  <si>
    <t>COMERCIALIZADORA STRONG TRADE SA DE CV</t>
  </si>
  <si>
    <t>DMS GUARDIAN MEXICO S DE RL DE CV</t>
  </si>
  <si>
    <t>SANDPIPER VENTURES FUND LIMITED PARTNERSHIP</t>
  </si>
  <si>
    <t>ESTATE OF MARIA FELIX SA DE CV</t>
  </si>
  <si>
    <t>LEYVI DIANA MARTINEZ RENTERIA</t>
  </si>
  <si>
    <t>BAICOMP SA DE CV</t>
  </si>
  <si>
    <t>MANTENIMIENTO E INSTALACIONES ELECTROMECANICAS SA DE CV</t>
  </si>
  <si>
    <t>GERARDO ANDRES GANDOULF VACHEZ</t>
  </si>
  <si>
    <t>PROYECTOS INMOBILIARIOS CHIPINQUE SA DE CV</t>
  </si>
  <si>
    <t>KANE CONSULTANT SA DE CV</t>
  </si>
  <si>
    <t>DESPERTANDO SALUD S DE RL DE CV</t>
  </si>
  <si>
    <t>JOSE ANTONIO LOZANO CORDOVA</t>
  </si>
  <si>
    <t>ADIC ARQUITECTOS SAS DE CV</t>
  </si>
  <si>
    <t>LUIS MIGUEL ALONSO SANTOVENA</t>
  </si>
  <si>
    <t>NG LORA BAY LIMITED AND LORA BAY GOLF LIMITED PARTNERSHIP</t>
  </si>
  <si>
    <t>SEVEN STAR EXPRESS LINE LTD</t>
  </si>
  <si>
    <t>PROVEEDURIA DE MATERIALES E INGENIERIA PMISA SA DE CV</t>
  </si>
  <si>
    <t>RUBIO ARISMENDES INC S DE PR DE RL</t>
  </si>
  <si>
    <t>DESARROLLO EMPRESARIAL LAUREN SA DE CV</t>
  </si>
  <si>
    <t>FELIPE CASTRO ORVANANOS</t>
  </si>
  <si>
    <t>GVS MULTISERVICIOS SA DE CV</t>
  </si>
  <si>
    <t>SANDOVAL HIDALGO Y COMPANIA SC</t>
  </si>
  <si>
    <t>EBS CONSULTORES ASOCIADOS SA DE CV</t>
  </si>
  <si>
    <t>OMNIA ENTERTAINMENT CORP</t>
  </si>
  <si>
    <t>LYDIA MORALES CERVANTES</t>
  </si>
  <si>
    <t>LUIS ALONSO AVILA MADRID</t>
  </si>
  <si>
    <t>QUEST CHILEMEX S DE RL DE CV</t>
  </si>
  <si>
    <t>JAIME BRAMBILA MARTINEZ</t>
  </si>
  <si>
    <t>BORSA INMUEBLES Y BIENES RAICES SA DE CV</t>
  </si>
  <si>
    <t>PAULINA GARCIA HERNANDEZ</t>
  </si>
  <si>
    <t>MARTHA LORENZA FERNANDEZ CASTELLO MARTINEZ DEL CAMPO</t>
  </si>
  <si>
    <t>INNOVA DESING SA DE CV</t>
  </si>
  <si>
    <t>JORGE ARENA HERRERO</t>
  </si>
  <si>
    <t>HYPERINFO SA DE CV</t>
  </si>
  <si>
    <t>GERARDO DUNAND SPITALIER</t>
  </si>
  <si>
    <t>CONSTRUCTORA TEOTIH SA DE CV</t>
  </si>
  <si>
    <t>SUSTAINABLE FOOD STRATEGIES LATAM SC</t>
  </si>
  <si>
    <t>AARK NOMINEE INC</t>
  </si>
  <si>
    <t>EBRAHIM PROPERTIES INCORPORATED</t>
  </si>
  <si>
    <t>LARK HOLDINGS NO 2 INC</t>
  </si>
  <si>
    <t>LA RAZA MEX DISTRIBUTION S DE RL DE CV</t>
  </si>
  <si>
    <t>FRANCISCO JAVIER ORVANANOS MARQUEZ</t>
  </si>
  <si>
    <t>ANTONIO DEL PASO ESCOBEDO</t>
  </si>
  <si>
    <t>ANTONIO FEDERICO MARISCAL SAENZ</t>
  </si>
  <si>
    <t>TELETASK SA DE CV</t>
  </si>
  <si>
    <t>JOHN AND JOHN HOLDINGS INC</t>
  </si>
  <si>
    <t>VICTOR ISMAEL LLAMAS GALVAN</t>
  </si>
  <si>
    <t>ZEMER CONSTRUCTORA SA DE CV</t>
  </si>
  <si>
    <t>LEOPOLDO AMAYA GONZALEZ</t>
  </si>
  <si>
    <t>CARLOS PENA RAMOS</t>
  </si>
  <si>
    <t>BNP PARIBAS MEXICO SA INSTITUCION DE BANCA MULTIPLE</t>
  </si>
  <si>
    <t>CARLOTA JOSEFINA DE LA TRINIDAD AVELAR GARNICA</t>
  </si>
  <si>
    <t>ASESORIA VENTAS Y SERVICIOS INTEGRALES SA DE CV</t>
  </si>
  <si>
    <t>BIZRUPT MEXICO SAPI DE CV</t>
  </si>
  <si>
    <t>BANCO ACTINVER FIDEICOMISO 4742</t>
  </si>
  <si>
    <t>ZEMER EOLICA SA DE CV</t>
  </si>
  <si>
    <t>SERVICIOS EMPRESARIALES YASSAN SA DE CV</t>
  </si>
  <si>
    <t>BERNABE GON MARTINEZ</t>
  </si>
  <si>
    <t>2706161 ONTARIO LTD</t>
  </si>
  <si>
    <t>CIBC DIVERSIFIED FIXED INCOME FUND</t>
  </si>
  <si>
    <t>ALLIANCE FABRICATING LIMITED</t>
  </si>
  <si>
    <t>BREVISREFERO CORPORATION</t>
  </si>
  <si>
    <t>EWEB DEVELOPMENT INC</t>
  </si>
  <si>
    <t>ANTONINO MARTINEZ VALERIO</t>
  </si>
  <si>
    <t>DUSO EXPER SA DE CV</t>
  </si>
  <si>
    <t>HEMACHISA HERRAMIENTAS S DE RL DE CV</t>
  </si>
  <si>
    <t>DISTRIBUIDORA DE REFACCIONES MUNOZ S DE RL MI</t>
  </si>
  <si>
    <t>FRANCISCO BAUTISTA CALLEJA</t>
  </si>
  <si>
    <t>ACCION GLOBAL SIETE UNO SA DE CV</t>
  </si>
  <si>
    <t>GUIRNALDA FILMS S DE RL DE CV</t>
  </si>
  <si>
    <t>OROPEZA SOLORZANO ABOGADOS SC</t>
  </si>
  <si>
    <t>JEMACO CONSTRUCCIONES SA DE CV</t>
  </si>
  <si>
    <t>OXICORTE Y PLASMA SA DE CV</t>
  </si>
  <si>
    <t>NOVA DIAMONDS INC</t>
  </si>
  <si>
    <t>TERRANATA CORP</t>
  </si>
  <si>
    <t>MERNEX SA DE CV</t>
  </si>
  <si>
    <t>COMPOSITION METAL S DE RL DE CV</t>
  </si>
  <si>
    <t>OROPEZA SERVICIOS JURIDICOS SC</t>
  </si>
  <si>
    <t>GUSTAVO DAVALOS PADILLA</t>
  </si>
  <si>
    <t>DIGITAL COMPANY CORPORATION SA DE CV</t>
  </si>
  <si>
    <t>COSOLBAR SA DE CV</t>
  </si>
  <si>
    <t>VOYAMEX SA DE CV</t>
  </si>
  <si>
    <t>EMIR MONDRAGON MUNOZ</t>
  </si>
  <si>
    <t>REYNOSO VIAJES SA DE CV</t>
  </si>
  <si>
    <t>HEALTHCARE ACCESS PRODUCTS SA DE CV</t>
  </si>
  <si>
    <t>GRUPO COMERCIAL ALBO 15 SA DE CV</t>
  </si>
  <si>
    <t>INFORMATICA MEDICA PARA LA SALUD MEXICO SA DE CV</t>
  </si>
  <si>
    <t>IMPERIAL EQUITY HIGH INCOME POOL</t>
  </si>
  <si>
    <t>1000208549 ONTARIO INC</t>
  </si>
  <si>
    <t>CI BANCO IBM CIB 3074</t>
  </si>
  <si>
    <t>ALUULA COMPOSITES INC</t>
  </si>
  <si>
    <t>HAVEL DISTRIBUTION INC</t>
  </si>
  <si>
    <t>FLORIADE SAN MIGUEL DE ALLENDE SA DE CV</t>
  </si>
  <si>
    <t>UNIDAD DE RESONANCIA MAGNETICA DE HIDALGO SA DE CV</t>
  </si>
  <si>
    <t>METROLOGIA E INGENIERIA AVANZADA SA DE CV</t>
  </si>
  <si>
    <t>GRUPO INDUSTRIAL RYV SA DE CV</t>
  </si>
  <si>
    <t>HERDEZ SA DE CV</t>
  </si>
  <si>
    <t>INDUSTRIAS LUHER SA DE CV</t>
  </si>
  <si>
    <t>RUBEN PAULO GUTIERREZ SALAZAR</t>
  </si>
  <si>
    <t>JOSE SANTOS MARTIN ZANELLA BRETON</t>
  </si>
  <si>
    <t>MARIA DEL CARMEN LAMUNO OTAOLAURRUCHI</t>
  </si>
  <si>
    <t>JESUS URIBE SEDANO</t>
  </si>
  <si>
    <t>SENDAS AC</t>
  </si>
  <si>
    <t>OILCARIBB SA DE CV</t>
  </si>
  <si>
    <t>INIMTEC ELECTRICIDAD Y CONTROL S DE RL DE CV</t>
  </si>
  <si>
    <t>SUTERLANE DAIRY INC</t>
  </si>
  <si>
    <t>TRANSPORTES DE MAQUILAS DE CD JUAREZ SA DE CV</t>
  </si>
  <si>
    <t>FERNANDO SAUL VALERO ARIAS</t>
  </si>
  <si>
    <t>INGENIERIA ELECTROMECANICA INDUSTRIAL CAFRA SA DE CV</t>
  </si>
  <si>
    <t>CORGRATE FIBERGLASS SYSTEMS SA DE CV</t>
  </si>
  <si>
    <t>LUIS ANTONIO DE AVILA VELA</t>
  </si>
  <si>
    <t>SERYSE MEXICO SA DE CV</t>
  </si>
  <si>
    <t>OCEAN RODEO SPORTS INC</t>
  </si>
  <si>
    <t>REEMS TECHNOLOGY LIMITED</t>
  </si>
  <si>
    <t>SINEK GESTION SUSTENTABLE Y TECNOLOGICA SA DE CV</t>
  </si>
  <si>
    <t>HOSPITAL PEDIATRICO SATELITE S DE RL DE CV</t>
  </si>
  <si>
    <t>RGP ADMINISTRADORA DE RECURSOS SA DE CV</t>
  </si>
  <si>
    <t>CORPORATIVO LUCDA SA DE CV</t>
  </si>
  <si>
    <t>TRANSMETRO LIMITED</t>
  </si>
  <si>
    <t>RIVERDOWN HOLSTEINS INC</t>
  </si>
  <si>
    <t>COMERCIALIZADORA SONORA CACTUS S DE RL DE CV</t>
  </si>
  <si>
    <t>JUAN DE DIOS FERNANDEZ ARAUJO</t>
  </si>
  <si>
    <t>QUIMICA ESPECIALIZADA DARR SA DE CV</t>
  </si>
  <si>
    <t>AEROMETAL SA DE CV</t>
  </si>
  <si>
    <t>CENTRO QUIRURGICO SATELITE SA DE CV</t>
  </si>
  <si>
    <t>NEUTRONPAY INC</t>
  </si>
  <si>
    <t>REALTERM CANADA COMPANY</t>
  </si>
  <si>
    <t>BANK OF CHINA (HK) LTD</t>
  </si>
  <si>
    <t>GAP Brazil Fund SPC Segregated Portfolio GAP ABSOLUTE FUND</t>
  </si>
  <si>
    <t>FELDICIE SA DE CV</t>
  </si>
  <si>
    <t>SERVICIOS Y FERTILIZANTES DEL NOROESTE SA DE CV</t>
  </si>
  <si>
    <t>WHEATON PRECIOUS METALS (CAYMAN) CO.</t>
  </si>
  <si>
    <t>ADRIEL ORTINO CORP</t>
  </si>
  <si>
    <t>CONSULTAS NACIONALES DE INFORMACION Y ASESORIAS SA DE CV</t>
  </si>
  <si>
    <t>CARLOS GARCIA AYMERICH</t>
  </si>
  <si>
    <t>DENISON MINES CORP</t>
  </si>
  <si>
    <t>2687093 ONTARIO INC</t>
  </si>
  <si>
    <t>CANADA COUTURE POP UPS INC</t>
  </si>
  <si>
    <t>JOSE ELOY LOYA HERRERA</t>
  </si>
  <si>
    <t>ARMANDO FRANCISCO DE LA TRINIDAD LANZ OLIVER</t>
  </si>
  <si>
    <t>RODRIGO ALVAREZ CORDERO</t>
  </si>
  <si>
    <t>JESUS MANUEL AMBRIZ NITO</t>
  </si>
  <si>
    <t>ALEJANDRO ARGUELLES ALMONTES</t>
  </si>
  <si>
    <t>FLUORITA DE GRADO ACIDO SA DE CV</t>
  </si>
  <si>
    <t>OSCAR MORIEL VILLALOBOS</t>
  </si>
  <si>
    <t>ANTONIO D AMIANO ATRISTAIN</t>
  </si>
  <si>
    <t>RDCAL CONSULTING MEXICO SA DE CV</t>
  </si>
  <si>
    <t>IBRO ENGINEERS S DE RL DE CV</t>
  </si>
  <si>
    <t>CUAUHTEMOC DOMINGUEZ CISNEROS</t>
  </si>
  <si>
    <t>VINEDOS ALDO CESAR PALAFOX SPR DE RL</t>
  </si>
  <si>
    <t>WERNER CONSULTING SA DE CV</t>
  </si>
  <si>
    <t>JOSE MANUEL CANUT SIMON</t>
  </si>
  <si>
    <t>JORGE ALBERTO PALOMINO GUERRERO</t>
  </si>
  <si>
    <t>1479151 ONTARIO INC</t>
  </si>
  <si>
    <t>MAVIS ROAD HOLDINGS INC</t>
  </si>
  <si>
    <t>FRUVAC LTD</t>
  </si>
  <si>
    <t>JOSE CABALAN MACARI ALVARO</t>
  </si>
  <si>
    <t>VANESSA TORRES LAUTENBACH</t>
  </si>
  <si>
    <t>ISMAEL HERRERA MORENO</t>
  </si>
  <si>
    <t>INDUSTRIAS MONTILLA SA DE CV</t>
  </si>
  <si>
    <t>MINERALES Y PRODUCTOS DE FLOURITA SA DE CV</t>
  </si>
  <si>
    <t>RICARDO SANCHEZ GARZA</t>
  </si>
  <si>
    <t>MARIA ROSA ELVIRA CASILLAS GONZ</t>
  </si>
  <si>
    <t>CLAUDIA NOVELO STUBBE</t>
  </si>
  <si>
    <t>CONSTRUCASA EXPRES SA DE CV</t>
  </si>
  <si>
    <t>MOROCCANOIL CANADA INC.</t>
  </si>
  <si>
    <t>CANSO FLOATING RATE INCOME FUND</t>
  </si>
  <si>
    <t>DEKO SYSTEM GROUP S DE RL DE CV</t>
  </si>
  <si>
    <t>RITA DELIA ARIZTEGUI ANDREVE</t>
  </si>
  <si>
    <t>INMOBILIARIA ALMAJICO S DE RL DE CV</t>
  </si>
  <si>
    <t>CENTRO HIDRO MECANICO SA DE CV</t>
  </si>
  <si>
    <t>INMOBILIARIA PENA NORTE SA DE CV</t>
  </si>
  <si>
    <t>KISIN REALTY TULUM SA DE CV</t>
  </si>
  <si>
    <t>WALTER EMILIO GARLATTI WEISS</t>
  </si>
  <si>
    <t>DIGITAL JUNGLE SA DE CV</t>
  </si>
  <si>
    <t>MARIE DANIELLE ISABELLE THIBAULT</t>
  </si>
  <si>
    <t>DEMCO DESARROLLADORA DE MULTISERVICIOS CONSTRUCTORES SA DE CV</t>
  </si>
  <si>
    <t>ELEMENTIA SAB DE CV</t>
  </si>
  <si>
    <t>COMBUSTIBLES JAGUER SA DE CV</t>
  </si>
  <si>
    <t>OPERADORA SAN JOSE ALIMENTOS Y BEBIDAS S DE RL DE CV</t>
  </si>
  <si>
    <t>HERRAMIENTAS DE PRECISION MC S DE RL DE CV</t>
  </si>
  <si>
    <t>PATHFINDER RESOURCE FUND</t>
  </si>
  <si>
    <t>PATHFINDER REAL FUND</t>
  </si>
  <si>
    <t>PATHFINDER PARTNERS FUND</t>
  </si>
  <si>
    <t>SERVICIOS PROFESIONALES CREALED SA DE CV</t>
  </si>
  <si>
    <t>LMC SERVICIOS AMBIENTALES SA DE CV</t>
  </si>
  <si>
    <t>GRUPO ESCUTIRLAF SAPI DE CV</t>
  </si>
  <si>
    <t>DICAMPA SERVICIOS INTEGRALES S DE RL DE CV</t>
  </si>
  <si>
    <t>ACEITES Y COMBUSTIBLES DE QUERETARO SA DE CV</t>
  </si>
  <si>
    <t>LOS SUCESORES DEL PATO PENA SC</t>
  </si>
  <si>
    <t>EMBAJADA DEL ESTADO PLURINACIONAL DE BOLIVIA</t>
  </si>
  <si>
    <t>PREGO CAPITAL SA DE CV</t>
  </si>
  <si>
    <t>JORGE ALBERTO CALDERON MUNOZ</t>
  </si>
  <si>
    <t>NUUKTAL CAPITAL SAPI DE CV</t>
  </si>
  <si>
    <t>JORGE MECKELEIN DE LA FUENTE</t>
  </si>
  <si>
    <t>ALCO DRILLING SERVICES SA DE CV</t>
  </si>
  <si>
    <t>INGENIERIAS TERRESTRES SA DE CV</t>
  </si>
  <si>
    <t>CANADA LIFE MANAGED FUND (LAKETON) SF035 - GLOBAL VALUE</t>
  </si>
  <si>
    <t>LONDON LIFE BALANCED FUND S014 401LAK INTERNATIONAL</t>
  </si>
  <si>
    <t>DAVID BROMLEY ENGINEERING LTD</t>
  </si>
  <si>
    <t>FELIPE ROMAGNOLI CAPITAINE</t>
  </si>
  <si>
    <t>MARIA ELENA YRURETAGOYENA GARCIA</t>
  </si>
  <si>
    <t>SUSAN STRYGLER CHMILEVSKY</t>
  </si>
  <si>
    <t>MANTENIMIENTO Y CONSTRUCCIONES GMOAL S DE RL DE CV</t>
  </si>
  <si>
    <t>SANATORIO SAN CARLOS SC</t>
  </si>
  <si>
    <t>LAS TRES YEGUAS SPR DE RL DE CV</t>
  </si>
  <si>
    <t>MIGUEL AVILA CAMPOY</t>
  </si>
  <si>
    <t>HUMANIDARTES ESTUDIOS SUPERIORES AC</t>
  </si>
  <si>
    <t>VIRGINIA ASPE ARMELLA</t>
  </si>
  <si>
    <t>FLEX BOX SA DE CV</t>
  </si>
  <si>
    <t>BEATRIZ CAMARENA BONILLA</t>
  </si>
  <si>
    <t>IAAMSA SISTEM SA DE CV</t>
  </si>
  <si>
    <t>ELAJ CORPORATIVO GRUPO COMERCIAL Y DE SERVICIOS SA DE CV</t>
  </si>
  <si>
    <t>CANADIAN EQUITY/BOND FUND 1 - US EQUITIES</t>
  </si>
  <si>
    <t>LONDON LIFE-EQUITY/BOND FUND 2.15G - US EQUITIES</t>
  </si>
  <si>
    <t>GRUPO MAJ COMERCIALIZADORA INTEGRAL E INNOVACION SA DE CV</t>
  </si>
  <si>
    <t>TEXTILERA QUILAVA S DE RL DE CV</t>
  </si>
  <si>
    <t>GLOBAL REAL ESTATE S DE RL DE CV</t>
  </si>
  <si>
    <t>CONCRETA EDIFICACIONES Y DESARROLLOS INMOBILIARIOS SA DE CV</t>
  </si>
  <si>
    <t>SALTILLO MACHINERY  SA DE CV</t>
  </si>
  <si>
    <t>LONDON LIFE-BALANCED GROWTH FUND 2.02L - US EQUITIES</t>
  </si>
  <si>
    <t>INMOBILIARIA CACHANILLA MEXICALI SA DE CV</t>
  </si>
  <si>
    <t>GLOBAL BUSINESS INNOVATION S DE RL DE CV</t>
  </si>
  <si>
    <t>ZAMORA FILMS SA DE CV</t>
  </si>
  <si>
    <t>BACALIZA SA DE CV</t>
  </si>
  <si>
    <t>EMM PARTS DEL SURESTE S DE RL DE CV</t>
  </si>
  <si>
    <t>AURORA PALOMAR PINA</t>
  </si>
  <si>
    <t>MAYA QUETZAL COMUNICACIONES SA DE CV</t>
  </si>
  <si>
    <t>MARIA DOLORES INZUNZA MENDOZA</t>
  </si>
  <si>
    <t>YANIRA ISABEL CHACON RAMIREZ</t>
  </si>
  <si>
    <t>SWARTHMORE INVESTMENTS LTD</t>
  </si>
  <si>
    <t>VEIKLE SEEDS LTD.</t>
  </si>
  <si>
    <t>MACPHERSON BUILDERS STAYNER LIMITED</t>
  </si>
  <si>
    <t>NOGALERA LOS 7 DIAMANTES SPR DE RL DE CV</t>
  </si>
  <si>
    <t>KARLA HERRERA ZARATE</t>
  </si>
  <si>
    <t>BEATRIZ EUGENIA CAMPOY JORDAN</t>
  </si>
  <si>
    <t>ALFONSO ALVAREZ CORONA</t>
  </si>
  <si>
    <t>JASEN KUIPERS DOREEN KUIPERS</t>
  </si>
  <si>
    <t>ALEJANDRA BAUTISTA PLANCARTE</t>
  </si>
  <si>
    <t>SERGIO ANTONIO SARMIENTO FERNANDEZ DE LARA</t>
  </si>
  <si>
    <t>ELECTRONICA EN DISPLAYS Y ESPECIALIDADES SA DE CV</t>
  </si>
  <si>
    <t>ITC PARTNERS SAS</t>
  </si>
  <si>
    <t>HHS DRILLING AND BLASTING LTD</t>
  </si>
  <si>
    <t>SILVESTRE SAUCEDO MORALES</t>
  </si>
  <si>
    <t>MIRNA MIREYA GARZA GONZALEZ</t>
  </si>
  <si>
    <t>DELOITTE GFS HOLDINGS LIMITED</t>
  </si>
  <si>
    <t>INDUSTRIES HYPERSHELL INC.</t>
  </si>
  <si>
    <t>SUNNYHOLME REAL ESTATE INC</t>
  </si>
  <si>
    <t>ALURE COMUNICACIONES Y REPRESENTACION SAS DE CV</t>
  </si>
  <si>
    <t>HELIX RENTING SA DE CV</t>
  </si>
  <si>
    <t>VITOLAS DEL MUNDO SA DE CV</t>
  </si>
  <si>
    <t>ALFONSO FERRETE SUAREZ</t>
  </si>
  <si>
    <t>IGNI SA DE CV</t>
  </si>
  <si>
    <t>JUAN LEONARDO FIORENTINI CANEDO</t>
  </si>
  <si>
    <t>DELOITTE GFS LIMITED</t>
  </si>
  <si>
    <t>SCHONFELD DMFI MASTER FUND L.P CDEA</t>
  </si>
  <si>
    <t>PATRICIA ASUNCION HERNANDEZ CORDOBA</t>
  </si>
  <si>
    <t>FRH COMERCIALIZADORA SA DE CV</t>
  </si>
  <si>
    <t>GUILLERMO GURAIEB RUEDA</t>
  </si>
  <si>
    <t>PAUL AND PEGGY VANDERWIELEN</t>
  </si>
  <si>
    <t>TWIN MARINE DE MEXICO SA DE CV</t>
  </si>
  <si>
    <t>MARIA MAGDALENA FARAH Y GORTAZAR</t>
  </si>
  <si>
    <t>ZIPPYTTECH MEXICO SA DE CV</t>
  </si>
  <si>
    <t>MIRNA LIZA HERNANDEZ FIMBRES</t>
  </si>
  <si>
    <t>D GARCIA GROUP LOS CABOS SA DE CV</t>
  </si>
  <si>
    <t>DCF ACCESORIOS Y DECKS S DE RL DE CV</t>
  </si>
  <si>
    <t>KAMIK CANADA INC.</t>
  </si>
  <si>
    <t>CITYWIDE AUTOMATION INC.</t>
  </si>
  <si>
    <t>OSCAR GUADALUPE LOPEZ LOPEZ</t>
  </si>
  <si>
    <t>DELOITTE GLOBAL SERVICES LIMITED</t>
  </si>
  <si>
    <t>DELOITTE GLOBAL SERVICES HOLDINGS LIMITED</t>
  </si>
  <si>
    <t>METERGY SOLUTIONS INC</t>
  </si>
  <si>
    <t>ONTARIO DRIVE &amp; GEAR LIMITED</t>
  </si>
  <si>
    <t>ONTARIO DRIVE AND GEAR LIMITED</t>
  </si>
  <si>
    <t>ISMAEL PADILLA REYES</t>
  </si>
  <si>
    <t>XIAOLI CHEN</t>
  </si>
  <si>
    <t>TRANSPORTES TBR ESPECIALIZADOS SA DE CV</t>
  </si>
  <si>
    <t>R MANN FARMS LTD</t>
  </si>
  <si>
    <t>BANCO ACTINVER SA IBM FIDEICOMISO 2224 FIDEICOMISO LEON ESTADIO</t>
  </si>
  <si>
    <t>BLACKJACK CHEMICALS LTD</t>
  </si>
  <si>
    <t>HENLEY AND PARTNERS CANADA LTD</t>
  </si>
  <si>
    <t>MARCELA MARIA DEL CARMEN SCHEFFLER BUSTOS</t>
  </si>
  <si>
    <t>CUELLAR ALLIANCE GROUP SA DE CV</t>
  </si>
  <si>
    <t>JAMES BERNHART BOURQUE</t>
  </si>
  <si>
    <t>SPACEVENT MANUFACTURING INC</t>
  </si>
  <si>
    <t>GMF PRIME AUTOMOBILE TRUST 2022 PP3</t>
  </si>
  <si>
    <t>2295246 ONTARIO LIMITED</t>
  </si>
  <si>
    <t>DAZA TRUCKING LOGISTICS SAS DE CV</t>
  </si>
  <si>
    <t>BEATRIZ OLIVIA AVILA CAMPOY</t>
  </si>
  <si>
    <t>ARQUI LUXURY SA DE CV</t>
  </si>
  <si>
    <t>ZORRATA INC</t>
  </si>
  <si>
    <t>MARINE ELECTRONICS MEXICO SA DE CV</t>
  </si>
  <si>
    <t>MD ADMINISTRACION EMPRESARIAL SA DE CV</t>
  </si>
  <si>
    <t>GRUPO MEDICO SEGA SC</t>
  </si>
  <si>
    <t>EXPO TILE SA DE CV</t>
  </si>
  <si>
    <t>S2 INGENIEROS SA DE CV</t>
  </si>
  <si>
    <t>COZUMEL SCUBA REPAIR SA DE CV</t>
  </si>
  <si>
    <t>ROBERTA ZUBIRAN BAZ</t>
  </si>
  <si>
    <t>ACEROS INSA SA DE CV</t>
  </si>
  <si>
    <t>RELAY VENTURES FUND V L.P</t>
  </si>
  <si>
    <t>RODRIGO MESTRE RIVERA</t>
  </si>
  <si>
    <t>YUNUEN GARZA DE LA ROSA</t>
  </si>
  <si>
    <t>DYNAMIC SUSTAINABLE EQUITY FUND</t>
  </si>
  <si>
    <t>R AND R ENTERPRISES HOLDINGS LTD</t>
  </si>
  <si>
    <t>MINERA LA ENCANTA S.A. DE C.V.</t>
  </si>
  <si>
    <t>ARCENIO GARATE OSUNA</t>
  </si>
  <si>
    <t>JAIME ALFONSO LOZANO ROMO</t>
  </si>
  <si>
    <t>CARLOS AMIEVA ALONSO</t>
  </si>
  <si>
    <t>HOLOGIC US FINANCE CO LLC</t>
  </si>
  <si>
    <t>PROSOILS INC</t>
  </si>
  <si>
    <t>MARIO GANON LUGARDO</t>
  </si>
  <si>
    <t>EMMA ADRIANA ESQUER DIAZ</t>
  </si>
  <si>
    <t>ALCOR DE OCCIDENTE SA DE CV</t>
  </si>
  <si>
    <t>MX GCM DCC</t>
  </si>
  <si>
    <t>COMERCIALIZADORA METROGAS SA DE CV</t>
  </si>
  <si>
    <t>VALVULAS DE SEGURIDAD SA DE CV</t>
  </si>
  <si>
    <t>NEWAL PROPERTY INVESTMENTS LIMITED</t>
  </si>
  <si>
    <t>133494 CANADA INC</t>
  </si>
  <si>
    <t>ABC EXHIBITS INTERNACIONAL SA DE CV</t>
  </si>
  <si>
    <t>TORQUEMICH SA DE CV</t>
  </si>
  <si>
    <t>UNION FENOSA MEXICO SA DE CV</t>
  </si>
  <si>
    <t>AGUAS LATINAS MEXICO S DE RL DE CV</t>
  </si>
  <si>
    <t>PACUARE INMOBILIARIA SA DE CV</t>
  </si>
  <si>
    <t>FUERZA Y ENERGIA DE HERMOSILLO SA DE CV</t>
  </si>
  <si>
    <t>PRODUCTOS Y SERVICIOS ESPECIALIZADOS BAM SA DE CV</t>
  </si>
  <si>
    <t>NUEVO VALLARTA PROPERTIES SA DE CV</t>
  </si>
  <si>
    <t>SUMINISTROS INDUSTRIALES Y MINERALES SA DE CV</t>
  </si>
  <si>
    <t>2 L BEISBOL SA DE CV</t>
  </si>
  <si>
    <t>FUERZA Y ENERGIA DE NORTE DURANGO SA DE CV</t>
  </si>
  <si>
    <t>FUERZA Y ENERGIA DE TUXPAN SA DE CV</t>
  </si>
  <si>
    <t>NATURGY MEXICO SA DE CV</t>
  </si>
  <si>
    <t>TRANSIMPLANTS SA DE CV</t>
  </si>
  <si>
    <t>PERFORMANCE CONSTRUCCION SVC SA DE CV</t>
  </si>
  <si>
    <t>GPG ENERGIA MEXICO SA DE CV</t>
  </si>
  <si>
    <t>LOGIXX SECURITY INC</t>
  </si>
  <si>
    <t>ROHL ENTERPRISES LTD</t>
  </si>
  <si>
    <t>ROHL GLOBAL NETWORKS INC</t>
  </si>
  <si>
    <t>8 SR PROMOTION S DE RL DE CV</t>
  </si>
  <si>
    <t>JANETH ESMERALDA MARTINEZ ARRIAGA</t>
  </si>
  <si>
    <t>TECNOLOGIA Y MECANICA DIESEL SA DE CV</t>
  </si>
  <si>
    <t>GRUPO GRAFICO MIRAS SA DE CV</t>
  </si>
  <si>
    <t>ANTONIO ABAD FLORES LICEA</t>
  </si>
  <si>
    <t>SASKATCHEWAN TEACHERS' FEDERATION</t>
  </si>
  <si>
    <t>1000129002 ONTARIO LIMITED</t>
  </si>
  <si>
    <t>QUIKS FARM LIMITED</t>
  </si>
  <si>
    <t>J &amp; E PROSKO FARMS INC</t>
  </si>
  <si>
    <t>NEGOCIOS ESPELNAD S DE RL DE CV</t>
  </si>
  <si>
    <t>COMERCIALIZADORA STREGER SA DE CV</t>
  </si>
  <si>
    <t>JESUS LUIS BARRERA LOZANO</t>
  </si>
  <si>
    <t>CRAWLEY MACKEWN BRUSH LLP</t>
  </si>
  <si>
    <t>FRANCOBELLA HOLDINGS INC</t>
  </si>
  <si>
    <t>JOSE LUIS PRADO MEZA</t>
  </si>
  <si>
    <t>POMMEROYS INC</t>
  </si>
  <si>
    <t>9436 7638 QUEBEC INC</t>
  </si>
  <si>
    <t>PURELY CANADA FOODS CORP</t>
  </si>
  <si>
    <t>DCMS REALTY (WEST KELOWNA) LIMITED PARTNERSHIP</t>
  </si>
  <si>
    <t>ZUMA CONTROL Y AUTOMATIZACION SA DE CV</t>
  </si>
  <si>
    <t>G AND W DE MEXICO S DE RL DE CV</t>
  </si>
  <si>
    <t>NON DISCLOSED LEGAL ENTITY - BLOCK</t>
  </si>
  <si>
    <t>TURNKEY SITE SOLUTIONS LTD.</t>
  </si>
  <si>
    <t>FDF RACE SHOP INC</t>
  </si>
  <si>
    <t>GERARDO ALFONSO HERNANDEZ FIMBRES</t>
  </si>
  <si>
    <t>ELDA MARIA CONDE LOPEZ</t>
  </si>
  <si>
    <t>LINAMAR DRIVELINE SYSTEMS MEXICO S DE RL DE CV</t>
  </si>
  <si>
    <t>MARIA FRANCISCA ATLANTIDA COLL OLIVA</t>
  </si>
  <si>
    <t>JESUS ANTONIO AVILA AGUILAR</t>
  </si>
  <si>
    <t>GRUPO USAGON SA DE CV</t>
  </si>
  <si>
    <t>CECILIA MONICA SUMIKO ITO SUGIYAMA</t>
  </si>
  <si>
    <t>MARGARITA CLEOFAS GONZALEZ GAMIO</t>
  </si>
  <si>
    <t>ADRIANA LIZETH LUCERO DIAZ</t>
  </si>
  <si>
    <t>NORTH VITAL DISTRIBUTION INC</t>
  </si>
  <si>
    <t>AGENCIA JR MEXICO SA DE CV</t>
  </si>
  <si>
    <t>SERVICIOS INMOBILIARIOS LA CANTERA SA DE CV</t>
  </si>
  <si>
    <t>CORPORACION INTEGRAL DE COMERCIO EXTERIOR SA DE CV</t>
  </si>
  <si>
    <t>SERVICIOS ESPECIALIZADOS DE MONTACARGAS S DE RL DE CV</t>
  </si>
  <si>
    <t>ROSALIA BERENICE MENA FARFAN</t>
  </si>
  <si>
    <t>GRUPO INDUSTRIAL CORTES RIVERA S DE RL DE CV</t>
  </si>
  <si>
    <t>2077117 ONTARIO INC</t>
  </si>
  <si>
    <t>SCOTTSDALE MEDICAL CENTRE CORPORATION</t>
  </si>
  <si>
    <t>BANCO ACTINVER SA INSTITUCION DE BANCA MULTIPLE GRUPO FINANCIERO ACTINVER COMO FIDUCIARIO DEL FIDEICOMISO IRREVOCABLE DE EMISION ADMINISTRACION Y PAGO NO 5248</t>
  </si>
  <si>
    <t>IMPORTADORES ORIENTALES AZSA SA DE CV</t>
  </si>
  <si>
    <t>GREEN COVER SA DE CV</t>
  </si>
  <si>
    <t>HL INTERNATIONAL BUSINESS COMMERCIALIZATION AND SUPPLIES SA DE CV</t>
  </si>
  <si>
    <t>SALVADOR IBARRA ALVAREZ DEL CASTILLO</t>
  </si>
  <si>
    <t>MA LUISA FERNANDEZ DIAZ</t>
  </si>
  <si>
    <t>ZULAICA</t>
  </si>
  <si>
    <t>LNDN P AUTO LP O/A PORSCHE OF LONDON</t>
  </si>
  <si>
    <t>DISCOVERY COMMUNICATIONS LLC</t>
  </si>
  <si>
    <t>DISCOVERY NETWORKS ASIA-PACIFIC PTE</t>
  </si>
  <si>
    <t>FSVILLA2048 HORIZONTE SINFIN S DE RL DE CV</t>
  </si>
  <si>
    <t>BLUE EVENT AGENCY PREMIUM SA DE CV</t>
  </si>
  <si>
    <t>CHRISTIAN UPPER</t>
  </si>
  <si>
    <t>HECTOR CRISTIAN PEREZ OSORIO</t>
  </si>
  <si>
    <t>TERRA MAYA PROPERTIES SA DE CV</t>
  </si>
  <si>
    <t>INMOBILIARIA EDROMEX SA DE CV</t>
  </si>
  <si>
    <t>ARKAB LAVANDERIAS Y TINTORERIAS SAS DE CV</t>
  </si>
  <si>
    <t>1000183871 ONTARIO INC</t>
  </si>
  <si>
    <t>9318-7367 QUEBEC INC</t>
  </si>
  <si>
    <t>JAIME CAMARILLO NOEMI</t>
  </si>
  <si>
    <t>AGROPRODUCTOS Y COMERCIALIZADORA ROSALES S DE RL DE CV</t>
  </si>
  <si>
    <t>EMMA ISABEL DIAZ GALLEGO</t>
  </si>
  <si>
    <t>OMAR AMADOR MEDIANO</t>
  </si>
  <si>
    <t>RO CAMS S DE RL DE CV</t>
  </si>
  <si>
    <t>PRODUCTORA PECUARIA ALPERA SAPI DE CV</t>
  </si>
  <si>
    <t>VACACIONES EL CARACOL TULUM SA DE CV</t>
  </si>
  <si>
    <t>ERNESTO GUZMAN Y NU¿EZ</t>
  </si>
  <si>
    <t>ERNESTO GUZMAN Y NUNEZ</t>
  </si>
  <si>
    <t>TWENTIETH CENTURY FOX FILM DE MEXICO S DE RL DE CV</t>
  </si>
  <si>
    <t>JONATHAN HERNANDEZ PENA</t>
  </si>
  <si>
    <t>GERALDINA CASTELLANOS GALLEGO</t>
  </si>
  <si>
    <t>RUBICON TRUST SA DE CV</t>
  </si>
  <si>
    <t>GRUPO TLA TRANSITARIA MEXICO SA DE CV</t>
  </si>
  <si>
    <t>MONICA ISABEL FRENCH</t>
  </si>
  <si>
    <t>LUIS EDUARDO RODRIGUEZ CAMPOS</t>
  </si>
  <si>
    <t>CONSUELO TERESA MADERO MUNOZ</t>
  </si>
  <si>
    <t>ADMINISTRADORA JOSCON SA DE CV</t>
  </si>
  <si>
    <t>DANIEL GERARDO CORDOVA CHAVEZ</t>
  </si>
  <si>
    <t>BUGSY DEVELOPMENT CORP</t>
  </si>
  <si>
    <t>MOMENTUM GRAIN FARMS INC</t>
  </si>
  <si>
    <t>HI- WAY 13 TRANSPORT LTD.</t>
  </si>
  <si>
    <t>ARN SOLUTIONS SA DE CV</t>
  </si>
  <si>
    <t>DESPACHO CONTABLE FISCAL GARCIA GONZALEZ Y ASOCIADOS SC</t>
  </si>
  <si>
    <t>CELLREX SA DE CV</t>
  </si>
  <si>
    <t>ANA MARIA BEATRIZ CANALES POMBO</t>
  </si>
  <si>
    <t>KILANI JEWELLERY INC</t>
  </si>
  <si>
    <t>ANDREW K MCCAIN</t>
  </si>
  <si>
    <t>MR ANDREW K MCCAIN</t>
  </si>
  <si>
    <t>JOSE ANGEL SANTOS DE LA GARZA</t>
  </si>
  <si>
    <t>GLS FORWARDING GROUP SA DE CV</t>
  </si>
  <si>
    <t>DESARROLLO INDUSTRIAL CYH SA DE CV</t>
  </si>
  <si>
    <t>FARIGAM SA DE CV</t>
  </si>
  <si>
    <t>GUILLERMO ALMERICO RODRIGUEZ MACOUZET</t>
  </si>
  <si>
    <t>ANMO TEST</t>
  </si>
  <si>
    <t>CA CROPS SA DE CV</t>
  </si>
  <si>
    <t>RODOLFO VELASCO GUEVARA</t>
  </si>
  <si>
    <t>WETWENDYS COZUMEL SAS DE CV</t>
  </si>
  <si>
    <t>COVER DESARROLLADORES SA DE CV</t>
  </si>
  <si>
    <t>CBI SYSTEMS SC</t>
  </si>
  <si>
    <t>SAMUEL CAID MEXICO SA DE CV</t>
  </si>
  <si>
    <t>GABINO MORALES ZERMENO</t>
  </si>
  <si>
    <t>BANK OF NOVA SCOTIA 10645</t>
  </si>
  <si>
    <t>Special Entity</t>
  </si>
  <si>
    <t>Sep 1 2021 - Aug 31 2022</t>
  </si>
  <si>
    <t>Oct 1 2021 - Sep 30 2022</t>
  </si>
  <si>
    <t>Nov 1 2021 - Oct 31 2022</t>
  </si>
  <si>
    <t>Dec 1 2021 - Nov 30 2022</t>
  </si>
  <si>
    <t>Jan 1 2022 - Dec 31 2022</t>
  </si>
  <si>
    <t>Feb 1 2022 - Jan 31 2023</t>
  </si>
  <si>
    <t>Mar 1 2022 - Feb 28 2023</t>
  </si>
  <si>
    <t>Apr 1 2022 - Mar 31 2023</t>
  </si>
  <si>
    <t>May 1 2022 - Apr 30 2023</t>
  </si>
  <si>
    <t>June 1 2022 - May 31 2023</t>
  </si>
  <si>
    <t>July 1 2022 - June 30 2023</t>
  </si>
  <si>
    <t>Aug 1 2022 - Jul 31 2023</t>
  </si>
  <si>
    <t>Sept 1 2022 - Aug 31 2023</t>
  </si>
  <si>
    <t>Oct 1 2022 - Sept 30 2023</t>
  </si>
  <si>
    <t>Nov 1 2022 - Oct 31 2023</t>
  </si>
  <si>
    <t>Dec 1 2022 - Nov 30 2023</t>
  </si>
  <si>
    <t>FxOptionsDeals_Id</t>
  </si>
  <si>
    <t>Jan 1 2023 - Dec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</si>
</sst>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_(&quot;$&quot;* #,##0.00_);_(&quot;$&quot;* \(#,##0.00\);_(&quot;$&quot;* &quot;-&quot;??_);_(@_)"/>
    <numFmt numFmtId="165" formatCode="_(* #,##0.00_);_(* \(#,##0.00\);_(* &quot;-&quot;??_);_(@_)"/>
    <numFmt numFmtId="166" formatCode="_([$€-2]\ * #,##0.00_);_([$€-2]\ * \(#,##0.00\);_([$€-2]\ * &quot;-&quot;??_)"/>
    <numFmt numFmtId="167" formatCode="dd\-mm\-yyyy;@"/>
    <numFmt numFmtId="168" formatCode="_-* #,##0_-;\-* #,##0_-;_-* &quot;-&quot;??_-;_-@_-"/>
    <numFmt numFmtId="169" formatCode="[$-409]dd\-mmm\-yy;@"/>
    <numFmt numFmtId="170" formatCode="0.0%"/>
    <numFmt numFmtId="171" formatCode="&quot;Hist. Max. Value: &quot;0.0%"/>
    <numFmt numFmtId="172" formatCode="&quot;Hist. Min. Value: &quot;0.0%"/>
    <numFmt numFmtId="173" formatCode="_ * #,##0.00_ ;_ * \-#,##0.00_ ;_ * &quot;-&quot;??_ ;_ @_ "/>
    <numFmt numFmtId="174" formatCode="_-* #,##0.00\ _$_-;\-* #,##0.00\ _$_-;_-* &quot;-&quot;??\ _$_-;_-@_-"/>
    <numFmt numFmtId="175" formatCode="_-* #,##0.00\ [$€]_-;\-* #,##0.00\ [$€]_-;_-* &quot;-&quot;??\ [$€]_-;_-@_-"/>
    <numFmt numFmtId="176" formatCode="_-* #,##0.00\ [$€-1]_-;\-* #,##0.00\ [$€-1]_-;_-* &quot;-&quot;??\ [$€-1]_-"/>
    <numFmt numFmtId="177" formatCode="_-* #,##0.00\ _p_t_a_-;\-* #,##0.00\ _p_t_a_-;_-* &quot;-&quot;??\ _p_t_a_-;_-@_-"/>
    <numFmt numFmtId="178" formatCode="_ * #,##0_ ;_ * \-#,##0_ ;_ * &quot;-&quot;??_ ;_ @_ "/>
    <numFmt numFmtId="179" formatCode="_-* #,##0.0000_-;\-* #,##0.0000_-;_-* &quot;-&quot;??_-;_-@_-"/>
    <numFmt numFmtId="180" formatCode="0.0000"/>
  </numFmts>
  <fonts count="51" x14ac:knownFonts="1">
    <font>
      <sz val="11"/>
      <color theme="1"/>
      <name val="Calibri"/>
      <family val="2"/>
      <scheme val="minor"/>
    </font>
    <font>
      <sz val="11"/>
      <color theme="1"/>
      <name val="Calibri"/>
      <family val="2"/>
      <scheme val="minor"/>
    </font>
    <font>
      <sz val="10"/>
      <color indexed="8"/>
      <name val="Arial"/>
      <family val="2"/>
    </font>
    <font>
      <b/>
      <sz val="11"/>
      <color indexed="8"/>
      <name val="Calibri"/>
      <family val="2"/>
    </font>
    <font>
      <sz val="11"/>
      <color indexed="8"/>
      <name val="Calibri"/>
      <family val="2"/>
    </font>
    <font>
      <sz val="10"/>
      <color indexed="8"/>
      <name val="Arial"/>
      <family val="2"/>
    </font>
    <font>
      <sz val="10"/>
      <name val="Arial"/>
      <family val="2"/>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
      <name val="Calibri"/>
      <family val="2"/>
    </font>
    <font>
      <b/>
      <sz val="9"/>
      <color indexed="8"/>
      <name val="Calibri"/>
      <family val="2"/>
    </font>
    <font>
      <sz val="11"/>
      <color rgb="FF000000"/>
      <name val="Calibri"/>
      <family val="2"/>
      <scheme val="minor"/>
    </font>
    <font>
      <sz val="9"/>
      <color theme="1"/>
      <name val="Calibri"/>
      <family val="2"/>
      <scheme val="minor"/>
    </font>
    <font>
      <b/>
      <sz val="10"/>
      <color indexed="8"/>
      <name val="Calibri"/>
      <family val="2"/>
    </font>
    <font>
      <u/>
      <sz val="7.5"/>
      <color indexed="12"/>
      <name val="Arial"/>
      <family val="2"/>
    </font>
    <font>
      <sz val="11"/>
      <color indexed="9"/>
      <name val="Calibri"/>
      <family val="2"/>
    </font>
    <font>
      <sz val="11"/>
      <color indexed="17"/>
      <name val="Calibri"/>
      <family val="2"/>
    </font>
    <font>
      <b/>
      <sz val="11"/>
      <color indexed="10"/>
      <name val="Calibri"/>
      <family val="2"/>
    </font>
    <font>
      <b/>
      <sz val="11"/>
      <color indexed="9"/>
      <name val="Calibri"/>
      <family val="2"/>
    </font>
    <font>
      <sz val="11"/>
      <color indexed="10"/>
      <name val="Calibri"/>
      <family val="2"/>
    </font>
    <font>
      <b/>
      <sz val="11"/>
      <color indexed="62"/>
      <name val="Calibri"/>
      <family val="2"/>
    </font>
    <font>
      <sz val="11"/>
      <color indexed="62"/>
      <name val="Calibri"/>
      <family val="2"/>
    </font>
    <font>
      <sz val="11"/>
      <color indexed="20"/>
      <name val="Calibri"/>
      <family val="2"/>
    </font>
    <font>
      <sz val="11"/>
      <color indexed="19"/>
      <name val="Calibri"/>
      <family val="2"/>
    </font>
    <font>
      <b/>
      <sz val="11"/>
      <color indexed="63"/>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sz val="10"/>
      <name val="Calibri"/>
      <family val="2"/>
      <scheme val="minor"/>
    </font>
    <font>
      <b/>
      <sz val="10"/>
      <name val="Calibri"/>
      <family val="2"/>
      <scheme val="minor"/>
    </font>
    <font>
      <sz val="10"/>
      <color theme="1"/>
      <name val="Calibri"/>
      <family val="2"/>
      <scheme val="minor"/>
    </font>
    <font>
      <sz val="11"/>
      <color indexed="8"/>
      <name val="Calibri"/>
      <family val="2"/>
      <scheme val="minor"/>
    </font>
    <font>
      <b/>
      <sz val="11"/>
      <color indexed="8"/>
      <name val="Calibri"/>
      <family val="2"/>
      <scheme val="minor"/>
    </font>
    <font>
      <b/>
      <sz val="11"/>
      <color theme="0"/>
      <name val="Calibri"/>
      <family val="2"/>
    </font>
    <font>
      <b/>
      <i/>
      <sz val="10"/>
      <name val="Arial"/>
      <family val="2"/>
    </font>
    <font>
      <sz val="12"/>
      <color indexed="8"/>
      <name val="Calibri"/>
      <family val="2"/>
    </font>
  </fonts>
  <fills count="62">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0" tint="-0.14999847407452621"/>
        <bgColor indexed="0"/>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9D9D9"/>
        <bgColor indexed="64"/>
      </patternFill>
    </fill>
    <fill>
      <patternFill patternType="solid">
        <fgColor rgb="FFC0C0C0"/>
        <bgColor indexed="64"/>
      </patternFill>
    </fill>
    <fill>
      <patternFill patternType="solid">
        <fgColor theme="0"/>
        <bgColor indexed="0"/>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9"/>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theme="0" tint="-0.249977111117893"/>
        <bgColor indexed="64"/>
      </patternFill>
    </fill>
    <fill>
      <patternFill patternType="solid">
        <fgColor theme="0" tint="-0.249977111117893"/>
        <bgColor indexed="0"/>
      </patternFill>
    </fill>
    <fill>
      <patternFill patternType="solid">
        <fgColor theme="5"/>
        <bgColor indexed="0"/>
      </patternFill>
    </fill>
    <fill>
      <patternFill patternType="solid">
        <fgColor rgb="FFFFFF00"/>
        <bgColor indexed="0"/>
      </patternFill>
    </fill>
    <fill>
      <patternFill patternType="solid">
        <fgColor theme="0" tint="-0.14999847407452621"/>
        <bgColor theme="0" tint="-0.14999847407452621"/>
      </patternFill>
    </fill>
  </fills>
  <borders count="50">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bottom/>
      <diagonal/>
    </border>
    <border>
      <left style="thin">
        <color indexed="8"/>
      </left>
      <right style="thin">
        <color indexed="8"/>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C0C0C0"/>
      </left>
      <right style="thin">
        <color rgb="FFC0C0C0"/>
      </right>
      <top style="thin">
        <color rgb="FFC0C0C0"/>
      </top>
      <bottom style="thin">
        <color rgb="FFC0C0C0"/>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63"/>
      </left>
      <right style="thin">
        <color indexed="63"/>
      </right>
      <top style="thin">
        <color indexed="63"/>
      </top>
      <bottom style="thin">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thin">
        <color indexed="22"/>
      </left>
      <right style="thin">
        <color indexed="22"/>
      </right>
      <top/>
      <bottom style="thin">
        <color indexed="2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medium">
        <color indexed="64"/>
      </left>
      <right style="thin">
        <color indexed="8"/>
      </right>
      <top style="thin">
        <color indexed="8"/>
      </top>
      <bottom/>
      <diagonal/>
    </border>
    <border>
      <left style="thin">
        <color indexed="8"/>
      </left>
      <right style="thin">
        <color indexed="8"/>
      </right>
      <top style="thin">
        <color indexed="8"/>
      </top>
      <bottom/>
      <diagonal/>
    </border>
    <border>
      <left style="hair">
        <color theme="0" tint="-0.499984740745262"/>
      </left>
      <right style="thin">
        <color theme="0" tint="-0.499984740745262"/>
      </right>
      <top style="hair">
        <color theme="0" tint="-0.499984740745262"/>
      </top>
      <bottom style="hair">
        <color theme="0" tint="-0.499984740745262"/>
      </bottom>
      <diagonal/>
    </border>
    <border>
      <left style="medium">
        <color indexed="64"/>
      </left>
      <right/>
      <top style="medium">
        <color indexed="64"/>
      </top>
      <bottom style="thin">
        <color indexed="64"/>
      </bottom>
      <diagonal/>
    </border>
    <border>
      <left/>
      <right/>
      <top style="thin">
        <color rgb="FF70AD47"/>
      </top>
      <bottom/>
      <diagonal/>
    </border>
    <border>
      <left style="medium">
        <color indexed="64"/>
      </left>
      <right/>
      <top/>
      <bottom/>
      <diagonal/>
    </border>
    <border>
      <left style="medium">
        <color indexed="64"/>
      </left>
      <right/>
      <top/>
      <bottom style="medium">
        <color indexed="64"/>
      </bottom>
      <diagonal/>
    </border>
  </borders>
  <cellStyleXfs count="255">
    <xf numFmtId="0" fontId="0" fillId="0" borderId="0"/>
    <xf numFmtId="0" fontId="2" fillId="0" borderId="0"/>
    <xf numFmtId="0" fontId="2" fillId="0" borderId="0"/>
    <xf numFmtId="0" fontId="5" fillId="0" borderId="0">
      <alignment vertical="top"/>
    </xf>
    <xf numFmtId="165" fontId="1" fillId="0" borderId="0" applyFont="0" applyFill="0" applyBorder="0" applyAlignment="0" applyProtection="0"/>
    <xf numFmtId="0" fontId="6" fillId="0" borderId="0"/>
    <xf numFmtId="43" fontId="6" fillId="0" borderId="0" applyFont="0" applyFill="0" applyBorder="0" applyAlignment="0" applyProtection="0"/>
    <xf numFmtId="0" fontId="1" fillId="0" borderId="0"/>
    <xf numFmtId="165"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165" fontId="1" fillId="0" borderId="0" applyFont="0" applyFill="0" applyBorder="0" applyAlignment="0" applyProtection="0"/>
    <xf numFmtId="0" fontId="4" fillId="0" borderId="0"/>
    <xf numFmtId="0" fontId="2" fillId="0" borderId="0">
      <alignment vertical="top"/>
    </xf>
    <xf numFmtId="0" fontId="11" fillId="0" borderId="0" applyNumberFormat="0" applyFill="0" applyBorder="0" applyAlignment="0" applyProtection="0"/>
    <xf numFmtId="0" fontId="12" fillId="6" borderId="0" applyNumberFormat="0" applyBorder="0" applyAlignment="0" applyProtection="0"/>
    <xf numFmtId="0" fontId="14" fillId="8" borderId="0" applyNumberFormat="0" applyBorder="0" applyAlignment="0" applyProtection="0"/>
    <xf numFmtId="0" fontId="15" fillId="9" borderId="9" applyNumberFormat="0" applyAlignment="0" applyProtection="0"/>
    <xf numFmtId="0" fontId="18" fillId="0" borderId="11" applyNumberFormat="0" applyFill="0" applyAlignment="0" applyProtection="0"/>
    <xf numFmtId="0" fontId="19" fillId="11" borderId="12" applyNumberFormat="0" applyAlignment="0" applyProtection="0"/>
    <xf numFmtId="0" fontId="20" fillId="0" borderId="0" applyNumberFormat="0" applyFill="0" applyBorder="0" applyAlignment="0" applyProtection="0"/>
    <xf numFmtId="0" fontId="1" fillId="12" borderId="13" applyNumberFormat="0" applyFont="0" applyAlignment="0" applyProtection="0"/>
    <xf numFmtId="0" fontId="7" fillId="0" borderId="14" applyNumberFormat="0" applyFill="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36"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13" fillId="7" borderId="0" applyNumberFormat="0" applyBorder="0" applyAlignment="0" applyProtection="0"/>
    <xf numFmtId="0" fontId="17" fillId="10" borderId="9" applyNumberFormat="0" applyAlignment="0" applyProtection="0"/>
    <xf numFmtId="0" fontId="21"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6" fillId="10" borderId="10" applyNumberFormat="0" applyAlignment="0" applyProtection="0"/>
    <xf numFmtId="0" fontId="8" fillId="0" borderId="0" applyNumberFormat="0" applyFill="0" applyBorder="0" applyAlignment="0" applyProtection="0"/>
    <xf numFmtId="43" fontId="1" fillId="0" borderId="0" applyFont="0" applyFill="0" applyBorder="0" applyAlignment="0" applyProtection="0"/>
    <xf numFmtId="0" fontId="2" fillId="0" borderId="0"/>
    <xf numFmtId="9" fontId="1" fillId="0" borderId="0" applyFont="0" applyFill="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36" borderId="0" applyNumberFormat="0" applyBorder="0" applyAlignment="0" applyProtection="0"/>
    <xf numFmtId="0" fontId="17" fillId="10" borderId="9" applyNumberFormat="0" applyAlignment="0" applyProtection="0"/>
    <xf numFmtId="0" fontId="19" fillId="11" borderId="12" applyNumberFormat="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12" fillId="6" borderId="0" applyNumberFormat="0" applyBorder="0" applyAlignment="0" applyProtection="0"/>
    <xf numFmtId="0" fontId="11" fillId="0" borderId="0" applyNumberFormat="0" applyFill="0" applyBorder="0" applyAlignment="0" applyProtection="0"/>
    <xf numFmtId="0" fontId="13" fillId="7" borderId="0" applyNumberFormat="0" applyBorder="0" applyAlignment="0" applyProtection="0"/>
    <xf numFmtId="0" fontId="15" fillId="9" borderId="9" applyNumberFormat="0" applyAlignment="0" applyProtection="0"/>
    <xf numFmtId="0" fontId="18" fillId="0" borderId="11" applyNumberFormat="0" applyFill="0" applyAlignment="0" applyProtection="0"/>
    <xf numFmtId="173" fontId="1" fillId="0" borderId="0" applyFont="0" applyFill="0" applyBorder="0" applyAlignment="0" applyProtection="0"/>
    <xf numFmtId="43" fontId="1" fillId="0" borderId="0" applyFont="0" applyFill="0" applyBorder="0" applyAlignment="0" applyProtection="0"/>
    <xf numFmtId="0" fontId="4" fillId="0" borderId="0"/>
    <xf numFmtId="0" fontId="1" fillId="12" borderId="13" applyNumberFormat="0" applyFont="0" applyAlignment="0" applyProtection="0"/>
    <xf numFmtId="0" fontId="16" fillId="10" borderId="10" applyNumberFormat="0" applyAlignment="0" applyProtection="0"/>
    <xf numFmtId="0" fontId="21" fillId="0" borderId="0" applyNumberFormat="0" applyFill="0" applyBorder="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3" fillId="7" borderId="0" applyNumberFormat="0" applyBorder="0" applyAlignment="0" applyProtection="0"/>
    <xf numFmtId="0" fontId="16" fillId="10" borderId="10" applyNumberFormat="0" applyAlignment="0" applyProtection="0"/>
    <xf numFmtId="0" fontId="17" fillId="10" borderId="9" applyNumberFormat="0" applyAlignment="0" applyProtection="0"/>
    <xf numFmtId="0" fontId="21" fillId="0" borderId="0" applyNumberFormat="0" applyFill="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6" fillId="0" borderId="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 fillId="43" borderId="0" applyNumberFormat="0" applyBorder="0" applyAlignment="0" applyProtection="0"/>
    <xf numFmtId="0" fontId="4" fillId="45" borderId="0" applyNumberFormat="0" applyBorder="0" applyAlignment="0" applyProtection="0"/>
    <xf numFmtId="0" fontId="4" fillId="42" borderId="0" applyNumberFormat="0" applyBorder="0" applyAlignment="0" applyProtection="0"/>
    <xf numFmtId="0" fontId="4" fillId="46" borderId="0" applyNumberFormat="0" applyBorder="0" applyAlignment="0" applyProtection="0"/>
    <xf numFmtId="0" fontId="4" fillId="47" borderId="0" applyNumberFormat="0" applyBorder="0" applyAlignment="0" applyProtection="0"/>
    <xf numFmtId="0" fontId="4" fillId="45" borderId="0" applyNumberFormat="0" applyBorder="0" applyAlignment="0" applyProtection="0"/>
    <xf numFmtId="0" fontId="4" fillId="43" borderId="0" applyNumberFormat="0" applyBorder="0" applyAlignment="0" applyProtection="0"/>
    <xf numFmtId="0" fontId="29" fillId="45" borderId="0" applyNumberFormat="0" applyBorder="0" applyAlignment="0" applyProtection="0"/>
    <xf numFmtId="0" fontId="29" fillId="48" borderId="0" applyNumberFormat="0" applyBorder="0" applyAlignment="0" applyProtection="0"/>
    <xf numFmtId="0" fontId="29" fillId="49" borderId="0" applyNumberFormat="0" applyBorder="0" applyAlignment="0" applyProtection="0"/>
    <xf numFmtId="0" fontId="29" fillId="47" borderId="0" applyNumberFormat="0" applyBorder="0" applyAlignment="0" applyProtection="0"/>
    <xf numFmtId="0" fontId="29" fillId="45" borderId="0" applyNumberFormat="0" applyBorder="0" applyAlignment="0" applyProtection="0"/>
    <xf numFmtId="0" fontId="29" fillId="42" borderId="0" applyNumberFormat="0" applyBorder="0" applyAlignment="0" applyProtection="0"/>
    <xf numFmtId="0" fontId="30" fillId="45" borderId="0" applyNumberFormat="0" applyBorder="0" applyAlignment="0" applyProtection="0"/>
    <xf numFmtId="0" fontId="31" fillId="50" borderId="27" applyNumberFormat="0" applyAlignment="0" applyProtection="0"/>
    <xf numFmtId="0" fontId="32" fillId="51" borderId="28" applyNumberFormat="0" applyAlignment="0" applyProtection="0"/>
    <xf numFmtId="0" fontId="33" fillId="0" borderId="29" applyNumberFormat="0" applyFill="0" applyAlignment="0" applyProtection="0"/>
    <xf numFmtId="0" fontId="34" fillId="0" borderId="0" applyNumberFormat="0" applyFill="0" applyBorder="0" applyAlignment="0" applyProtection="0"/>
    <xf numFmtId="0" fontId="29" fillId="52" borderId="0" applyNumberFormat="0" applyBorder="0" applyAlignment="0" applyProtection="0"/>
    <xf numFmtId="0" fontId="29" fillId="48" borderId="0" applyNumberFormat="0" applyBorder="0" applyAlignment="0" applyProtection="0"/>
    <xf numFmtId="0" fontId="29" fillId="49" borderId="0" applyNumberFormat="0" applyBorder="0" applyAlignment="0" applyProtection="0"/>
    <xf numFmtId="0" fontId="29" fillId="53" borderId="0" applyNumberFormat="0" applyBorder="0" applyAlignment="0" applyProtection="0"/>
    <xf numFmtId="0" fontId="29" fillId="54" borderId="0" applyNumberFormat="0" applyBorder="0" applyAlignment="0" applyProtection="0"/>
    <xf numFmtId="0" fontId="29" fillId="55" borderId="0" applyNumberFormat="0" applyBorder="0" applyAlignment="0" applyProtection="0"/>
    <xf numFmtId="0" fontId="35" fillId="46" borderId="27" applyNumberFormat="0" applyAlignment="0" applyProtection="0"/>
    <xf numFmtId="0" fontId="2" fillId="0" borderId="0">
      <alignment vertical="top"/>
    </xf>
    <xf numFmtId="0" fontId="2" fillId="0" borderId="0">
      <alignment vertical="top"/>
    </xf>
    <xf numFmtId="0" fontId="2" fillId="0" borderId="0">
      <alignment vertical="top"/>
    </xf>
    <xf numFmtId="0"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76" fontId="6" fillId="0" borderId="0" applyFont="0" applyFill="0" applyBorder="0" applyAlignment="0" applyProtection="0"/>
    <xf numFmtId="0" fontId="28" fillId="0" borderId="0" applyNumberFormat="0" applyFill="0" applyBorder="0" applyAlignment="0" applyProtection="0">
      <alignment vertical="top"/>
      <protection locked="0"/>
    </xf>
    <xf numFmtId="0" fontId="36" fillId="5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4"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0" fontId="37" fillId="46" borderId="0" applyNumberFormat="0" applyBorder="0" applyAlignment="0" applyProtection="0"/>
    <xf numFmtId="0" fontId="6" fillId="0" borderId="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0" fontId="6" fillId="43" borderId="20"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8" fillId="50" borderId="30" applyNumberFormat="0" applyAlignment="0" applyProtection="0"/>
    <xf numFmtId="0" fontId="33"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31" applyNumberFormat="0" applyFill="0" applyAlignment="0" applyProtection="0"/>
    <xf numFmtId="0" fontId="42" fillId="0" borderId="32" applyNumberFormat="0" applyFill="0" applyAlignment="0" applyProtection="0"/>
    <xf numFmtId="0" fontId="34" fillId="0" borderId="33" applyNumberFormat="0" applyFill="0" applyAlignment="0" applyProtection="0"/>
    <xf numFmtId="0" fontId="3" fillId="0" borderId="34" applyNumberFormat="0" applyFill="0" applyAlignment="0" applyProtection="0"/>
    <xf numFmtId="0" fontId="2" fillId="0" borderId="0">
      <alignment vertical="top"/>
    </xf>
    <xf numFmtId="43" fontId="4" fillId="0" borderId="0" applyFont="0" applyFill="0" applyBorder="0" applyAlignment="0" applyProtection="0"/>
    <xf numFmtId="164" fontId="1" fillId="0" borderId="0" applyFont="0" applyFill="0" applyBorder="0" applyAlignment="0" applyProtection="0"/>
    <xf numFmtId="0" fontId="2" fillId="0" borderId="0"/>
  </cellStyleXfs>
  <cellXfs count="178">
    <xf numFmtId="0" fontId="0" fillId="0" borderId="0" xfId="0"/>
    <xf numFmtId="4" fontId="4" fillId="0" borderId="2" xfId="2" applyNumberFormat="1" applyFont="1" applyBorder="1" applyAlignment="1">
      <alignment horizontal="right"/>
    </xf>
    <xf numFmtId="4" fontId="0" fillId="0" borderId="0" xfId="0" applyNumberFormat="1"/>
    <xf numFmtId="0" fontId="3" fillId="4" borderId="15" xfId="1" applyFont="1" applyFill="1" applyBorder="1" applyAlignment="1">
      <alignment horizontal="left"/>
    </xf>
    <xf numFmtId="0" fontId="3" fillId="2" borderId="16" xfId="1" applyFont="1" applyFill="1" applyBorder="1" applyAlignment="1">
      <alignment horizontal="center" vertical="center" wrapText="1"/>
    </xf>
    <xf numFmtId="43" fontId="0" fillId="0" borderId="0" xfId="55" applyFont="1"/>
    <xf numFmtId="0" fontId="3" fillId="2" borderId="1" xfId="1" applyFont="1" applyFill="1" applyBorder="1" applyAlignment="1">
      <alignment horizontal="center" wrapText="1"/>
    </xf>
    <xf numFmtId="43" fontId="3" fillId="2" borderId="1" xfId="55" applyFont="1" applyFill="1" applyBorder="1" applyAlignment="1">
      <alignment horizontal="center" wrapText="1"/>
    </xf>
    <xf numFmtId="0" fontId="0" fillId="3" borderId="0" xfId="0" applyFill="1"/>
    <xf numFmtId="0" fontId="24" fillId="39" borderId="18" xfId="1" applyFont="1" applyFill="1" applyBorder="1" applyAlignment="1">
      <alignment horizontal="center" wrapText="1"/>
    </xf>
    <xf numFmtId="0" fontId="23" fillId="0" borderId="0" xfId="12" applyFont="1"/>
    <xf numFmtId="167" fontId="23" fillId="0" borderId="0" xfId="12" applyNumberFormat="1" applyFont="1"/>
    <xf numFmtId="0" fontId="23" fillId="0" borderId="19" xfId="2" applyFont="1" applyBorder="1" applyAlignment="1">
      <alignment horizontal="right"/>
    </xf>
    <xf numFmtId="0" fontId="23" fillId="0" borderId="19" xfId="2" applyFont="1" applyBorder="1"/>
    <xf numFmtId="4" fontId="23" fillId="0" borderId="19" xfId="2" applyNumberFormat="1" applyFont="1" applyBorder="1" applyAlignment="1">
      <alignment horizontal="right"/>
    </xf>
    <xf numFmtId="14" fontId="23" fillId="0" borderId="19" xfId="2" applyNumberFormat="1" applyFont="1" applyBorder="1" applyAlignment="1">
      <alignment horizontal="right"/>
    </xf>
    <xf numFmtId="14" fontId="23" fillId="0" borderId="19" xfId="2" applyNumberFormat="1" applyFont="1" applyBorder="1" applyAlignment="1">
      <alignment horizontal="center"/>
    </xf>
    <xf numFmtId="0" fontId="4" fillId="0" borderId="0" xfId="12"/>
    <xf numFmtId="0" fontId="3" fillId="2" borderId="16" xfId="1" applyFont="1" applyFill="1" applyBorder="1" applyAlignment="1">
      <alignment horizontal="center"/>
    </xf>
    <xf numFmtId="43" fontId="23" fillId="0" borderId="0" xfId="55" applyFont="1"/>
    <xf numFmtId="0" fontId="3" fillId="2" borderId="25" xfId="1" applyFont="1" applyFill="1" applyBorder="1" applyAlignment="1">
      <alignment horizontal="center" vertical="center" wrapText="1"/>
    </xf>
    <xf numFmtId="43" fontId="3" fillId="2" borderId="25" xfId="55" applyFont="1" applyFill="1" applyBorder="1" applyAlignment="1">
      <alignment horizontal="center" vertical="center" wrapText="1"/>
    </xf>
    <xf numFmtId="0" fontId="3" fillId="2" borderId="25" xfId="1" applyFont="1" applyFill="1" applyBorder="1" applyAlignment="1">
      <alignment horizontal="center" wrapText="1"/>
    </xf>
    <xf numFmtId="0" fontId="3" fillId="40" borderId="15" xfId="1" applyFont="1" applyFill="1" applyBorder="1" applyAlignment="1">
      <alignment horizontal="left"/>
    </xf>
    <xf numFmtId="0" fontId="3" fillId="40" borderId="0" xfId="1" applyFont="1" applyFill="1" applyAlignment="1">
      <alignment horizontal="left"/>
    </xf>
    <xf numFmtId="43" fontId="0" fillId="0" borderId="0" xfId="0" applyNumberFormat="1"/>
    <xf numFmtId="4" fontId="25" fillId="0" borderId="0" xfId="0" applyNumberFormat="1" applyFont="1"/>
    <xf numFmtId="168" fontId="1" fillId="0" borderId="0" xfId="55" applyNumberFormat="1" applyFont="1" applyFill="1" applyAlignment="1">
      <alignment horizontal="center"/>
    </xf>
    <xf numFmtId="43" fontId="1" fillId="0" borderId="0" xfId="55" applyFont="1" applyFill="1"/>
    <xf numFmtId="169" fontId="0" fillId="0" borderId="0" xfId="0" applyNumberFormat="1" applyAlignment="1">
      <alignment horizontal="center"/>
    </xf>
    <xf numFmtId="43" fontId="1" fillId="0" borderId="0" xfId="55" applyFont="1"/>
    <xf numFmtId="0" fontId="26" fillId="0" borderId="0" xfId="0" applyFont="1"/>
    <xf numFmtId="0" fontId="3" fillId="2" borderId="16" xfId="1" applyFont="1" applyFill="1" applyBorder="1" applyAlignment="1">
      <alignment horizontal="center" wrapText="1"/>
    </xf>
    <xf numFmtId="14" fontId="4" fillId="0" borderId="20" xfId="2" applyNumberFormat="1" applyFont="1" applyBorder="1" applyAlignment="1">
      <alignment horizontal="right"/>
    </xf>
    <xf numFmtId="0" fontId="4" fillId="0" borderId="20" xfId="2" applyFont="1" applyBorder="1" applyAlignment="1">
      <alignment horizontal="center"/>
    </xf>
    <xf numFmtId="0" fontId="4" fillId="0" borderId="20" xfId="2" applyFont="1" applyBorder="1" applyAlignment="1">
      <alignment horizontal="right"/>
    </xf>
    <xf numFmtId="0" fontId="4" fillId="0" borderId="20" xfId="2" applyFont="1" applyBorder="1"/>
    <xf numFmtId="4" fontId="4" fillId="0" borderId="20" xfId="2" applyNumberFormat="1" applyFont="1" applyBorder="1" applyAlignment="1">
      <alignment horizontal="right"/>
    </xf>
    <xf numFmtId="0" fontId="27" fillId="2" borderId="25" xfId="1" applyFont="1" applyFill="1" applyBorder="1" applyAlignment="1">
      <alignment horizontal="center" wrapText="1"/>
    </xf>
    <xf numFmtId="0" fontId="27" fillId="2" borderId="16" xfId="1" applyFont="1" applyFill="1" applyBorder="1" applyAlignment="1">
      <alignment horizontal="center" wrapText="1"/>
    </xf>
    <xf numFmtId="0" fontId="23" fillId="0" borderId="0" xfId="0" applyFont="1"/>
    <xf numFmtId="4" fontId="4" fillId="0" borderId="26" xfId="2" applyNumberFormat="1" applyFont="1" applyBorder="1" applyAlignment="1">
      <alignment horizontal="right"/>
    </xf>
    <xf numFmtId="0" fontId="4" fillId="0" borderId="26" xfId="2" applyFont="1" applyBorder="1"/>
    <xf numFmtId="2" fontId="23" fillId="0" borderId="0" xfId="12" applyNumberFormat="1" applyFont="1"/>
    <xf numFmtId="0" fontId="0" fillId="0" borderId="0" xfId="0" applyAlignment="1">
      <alignment horizontal="center"/>
    </xf>
    <xf numFmtId="0" fontId="43" fillId="0" borderId="0" xfId="5" applyFont="1"/>
    <xf numFmtId="0" fontId="43" fillId="0" borderId="0" xfId="5" applyFont="1" applyAlignment="1">
      <alignment horizontal="left"/>
    </xf>
    <xf numFmtId="0" fontId="44" fillId="0" borderId="0" xfId="5" applyFont="1"/>
    <xf numFmtId="0" fontId="43" fillId="0" borderId="22" xfId="5" applyFont="1" applyBorder="1"/>
    <xf numFmtId="0" fontId="44" fillId="0" borderId="0" xfId="5" applyFont="1" applyAlignment="1">
      <alignment horizontal="left"/>
    </xf>
    <xf numFmtId="0" fontId="43" fillId="0" borderId="0" xfId="5" applyFont="1" applyAlignment="1">
      <alignment wrapText="1"/>
    </xf>
    <xf numFmtId="43" fontId="43" fillId="0" borderId="0" xfId="6" applyFont="1" applyFill="1"/>
    <xf numFmtId="4" fontId="43" fillId="0" borderId="0" xfId="6" applyNumberFormat="1" applyFont="1" applyFill="1"/>
    <xf numFmtId="0" fontId="43" fillId="0" borderId="4" xfId="5" applyFont="1" applyBorder="1"/>
    <xf numFmtId="43" fontId="43" fillId="0" borderId="4" xfId="6" applyFont="1" applyFill="1" applyBorder="1"/>
    <xf numFmtId="0" fontId="44" fillId="0" borderId="0" xfId="5" applyFont="1" applyAlignment="1">
      <alignment horizontal="right"/>
    </xf>
    <xf numFmtId="43" fontId="44" fillId="0" borderId="0" xfId="5" applyNumberFormat="1" applyFont="1"/>
    <xf numFmtId="43" fontId="44" fillId="0" borderId="22" xfId="5" applyNumberFormat="1" applyFont="1" applyBorder="1"/>
    <xf numFmtId="0" fontId="43" fillId="0" borderId="22" xfId="5" applyFont="1" applyBorder="1" applyAlignment="1">
      <alignment wrapText="1"/>
    </xf>
    <xf numFmtId="43" fontId="43" fillId="0" borderId="22" xfId="6" applyFont="1" applyFill="1" applyBorder="1"/>
    <xf numFmtId="4" fontId="43" fillId="0" borderId="4" xfId="5" applyNumberFormat="1" applyFont="1" applyBorder="1"/>
    <xf numFmtId="43" fontId="43" fillId="0" borderId="0" xfId="6" applyFont="1" applyFill="1" applyBorder="1"/>
    <xf numFmtId="43" fontId="43" fillId="0" borderId="23" xfId="6" applyFont="1" applyFill="1" applyBorder="1"/>
    <xf numFmtId="43" fontId="44" fillId="5" borderId="24" xfId="5" applyNumberFormat="1" applyFont="1" applyFill="1" applyBorder="1"/>
    <xf numFmtId="170" fontId="43" fillId="0" borderId="0" xfId="57" applyNumberFormat="1" applyFont="1" applyFill="1" applyBorder="1"/>
    <xf numFmtId="168" fontId="44" fillId="0" borderId="0" xfId="5" applyNumberFormat="1" applyFont="1"/>
    <xf numFmtId="172" fontId="43" fillId="0" borderId="0" xfId="5" applyNumberFormat="1" applyFont="1"/>
    <xf numFmtId="171" fontId="43" fillId="0" borderId="0" xfId="5" applyNumberFormat="1" applyFont="1" applyAlignment="1">
      <alignment wrapText="1"/>
    </xf>
    <xf numFmtId="171" fontId="43" fillId="0" borderId="0" xfId="5" applyNumberFormat="1" applyFont="1"/>
    <xf numFmtId="0" fontId="44" fillId="0" borderId="5" xfId="5" applyFont="1" applyBorder="1" applyAlignment="1">
      <alignment horizontal="right"/>
    </xf>
    <xf numFmtId="43" fontId="44" fillId="0" borderId="5" xfId="5" applyNumberFormat="1" applyFont="1" applyBorder="1"/>
    <xf numFmtId="43" fontId="44" fillId="0" borderId="35" xfId="5" applyNumberFormat="1" applyFont="1" applyBorder="1"/>
    <xf numFmtId="43" fontId="44" fillId="0" borderId="36" xfId="5" applyNumberFormat="1" applyFont="1" applyBorder="1"/>
    <xf numFmtId="43" fontId="44" fillId="5" borderId="3" xfId="5" applyNumberFormat="1" applyFont="1" applyFill="1" applyBorder="1"/>
    <xf numFmtId="0" fontId="43" fillId="0" borderId="0" xfId="55" applyNumberFormat="1" applyFont="1"/>
    <xf numFmtId="0" fontId="45" fillId="0" borderId="0" xfId="0" applyFont="1"/>
    <xf numFmtId="0" fontId="45" fillId="0" borderId="0" xfId="12" applyFont="1"/>
    <xf numFmtId="164" fontId="0" fillId="0" borderId="0" xfId="253" applyFont="1"/>
    <xf numFmtId="4" fontId="43" fillId="0" borderId="23" xfId="5" applyNumberFormat="1" applyFont="1" applyBorder="1"/>
    <xf numFmtId="0" fontId="23" fillId="0" borderId="36" xfId="2" applyFont="1" applyBorder="1" applyAlignment="1">
      <alignment horizontal="center"/>
    </xf>
    <xf numFmtId="4" fontId="23" fillId="0" borderId="36" xfId="2" applyNumberFormat="1" applyFont="1" applyBorder="1" applyAlignment="1">
      <alignment horizontal="center"/>
    </xf>
    <xf numFmtId="14" fontId="23" fillId="0" borderId="36" xfId="2" applyNumberFormat="1" applyFont="1" applyBorder="1" applyAlignment="1">
      <alignment horizontal="center"/>
    </xf>
    <xf numFmtId="0" fontId="23" fillId="5" borderId="36" xfId="2" applyFont="1" applyFill="1" applyBorder="1" applyAlignment="1">
      <alignment horizontal="center"/>
    </xf>
    <xf numFmtId="0" fontId="0" fillId="0" borderId="37" xfId="0" applyBorder="1" applyAlignment="1">
      <alignment horizontal="left"/>
    </xf>
    <xf numFmtId="0" fontId="0" fillId="0" borderId="26" xfId="0" applyBorder="1"/>
    <xf numFmtId="3" fontId="0" fillId="0" borderId="0" xfId="0" applyNumberFormat="1"/>
    <xf numFmtId="14" fontId="0" fillId="0" borderId="0" xfId="0" applyNumberFormat="1"/>
    <xf numFmtId="164" fontId="43" fillId="0" borderId="0" xfId="253" applyFont="1"/>
    <xf numFmtId="0" fontId="44" fillId="0" borderId="21" xfId="5" applyFont="1" applyBorder="1" applyAlignment="1">
      <alignment horizontal="center"/>
    </xf>
    <xf numFmtId="0" fontId="0" fillId="0" borderId="0" xfId="0" pivotButton="1"/>
    <xf numFmtId="164" fontId="0" fillId="0" borderId="0" xfId="0" applyNumberFormat="1"/>
    <xf numFmtId="0" fontId="7" fillId="57" borderId="0" xfId="0" applyFont="1" applyFill="1"/>
    <xf numFmtId="43" fontId="44" fillId="5" borderId="22" xfId="5" applyNumberFormat="1" applyFont="1" applyFill="1" applyBorder="1"/>
    <xf numFmtId="2" fontId="46" fillId="37" borderId="0" xfId="0" applyNumberFormat="1" applyFont="1" applyFill="1"/>
    <xf numFmtId="0" fontId="1" fillId="0" borderId="0" xfId="0" applyFont="1" applyAlignment="1">
      <alignment shrinkToFit="1"/>
    </xf>
    <xf numFmtId="0" fontId="1" fillId="0" borderId="0" xfId="0" applyFont="1"/>
    <xf numFmtId="4" fontId="1" fillId="0" borderId="0" xfId="0" applyNumberFormat="1" applyFont="1"/>
    <xf numFmtId="0" fontId="47" fillId="38" borderId="17" xfId="1" applyFont="1" applyFill="1" applyBorder="1" applyAlignment="1">
      <alignment horizontal="center" wrapText="1"/>
    </xf>
    <xf numFmtId="168" fontId="46" fillId="37" borderId="0" xfId="55" applyNumberFormat="1" applyFont="1" applyFill="1"/>
    <xf numFmtId="0" fontId="46" fillId="37" borderId="0" xfId="0" applyFont="1" applyFill="1"/>
    <xf numFmtId="0" fontId="46" fillId="37" borderId="0" xfId="12" applyFont="1" applyFill="1"/>
    <xf numFmtId="0" fontId="46" fillId="37" borderId="0" xfId="12" applyFont="1" applyFill="1" applyAlignment="1">
      <alignment horizontal="center"/>
    </xf>
    <xf numFmtId="168" fontId="1" fillId="0" borderId="0" xfId="89" applyNumberFormat="1" applyFont="1" applyFill="1" applyAlignment="1">
      <alignment horizontal="center"/>
    </xf>
    <xf numFmtId="173" fontId="1" fillId="0" borderId="0" xfId="89" applyFont="1"/>
    <xf numFmtId="1" fontId="0" fillId="0" borderId="0" xfId="0" applyNumberFormat="1"/>
    <xf numFmtId="0" fontId="0" fillId="0" borderId="0" xfId="0" applyAlignment="1">
      <alignment horizontal="left"/>
    </xf>
    <xf numFmtId="0" fontId="47" fillId="58" borderId="25" xfId="1" applyFont="1" applyFill="1" applyBorder="1" applyAlignment="1">
      <alignment horizontal="center" wrapText="1"/>
    </xf>
    <xf numFmtId="178" fontId="1" fillId="0" borderId="0" xfId="89" applyNumberFormat="1"/>
    <xf numFmtId="0" fontId="0" fillId="0" borderId="0" xfId="0" applyAlignment="1">
      <alignment shrinkToFit="1"/>
    </xf>
    <xf numFmtId="2" fontId="4" fillId="0" borderId="0" xfId="12" applyNumberFormat="1"/>
    <xf numFmtId="4" fontId="4" fillId="0" borderId="38" xfId="2" applyNumberFormat="1" applyFont="1" applyBorder="1" applyAlignment="1">
      <alignment horizontal="right"/>
    </xf>
    <xf numFmtId="0" fontId="48" fillId="59" borderId="40" xfId="1" applyFont="1" applyFill="1" applyBorder="1" applyAlignment="1">
      <alignment horizontal="center" vertical="center" wrapText="1"/>
    </xf>
    <xf numFmtId="2" fontId="48" fillId="59" borderId="40" xfId="1" applyNumberFormat="1" applyFont="1" applyFill="1" applyBorder="1" applyAlignment="1">
      <alignment horizontal="center" vertical="center" wrapText="1"/>
    </xf>
    <xf numFmtId="0" fontId="4" fillId="0" borderId="41" xfId="12" applyBorder="1"/>
    <xf numFmtId="2" fontId="4" fillId="0" borderId="41" xfId="12" applyNumberFormat="1" applyBorder="1"/>
    <xf numFmtId="0" fontId="0" fillId="0" borderId="41" xfId="0" applyBorder="1"/>
    <xf numFmtId="0" fontId="0" fillId="3" borderId="41" xfId="0" applyFill="1" applyBorder="1"/>
    <xf numFmtId="4" fontId="4" fillId="0" borderId="41" xfId="2" applyNumberFormat="1" applyFont="1" applyBorder="1" applyAlignment="1">
      <alignment horizontal="right"/>
    </xf>
    <xf numFmtId="2" fontId="0" fillId="0" borderId="41" xfId="0" applyNumberFormat="1" applyBorder="1"/>
    <xf numFmtId="4" fontId="4" fillId="0" borderId="42" xfId="2" applyNumberFormat="1" applyFont="1" applyBorder="1" applyAlignment="1">
      <alignment horizontal="right"/>
    </xf>
    <xf numFmtId="0" fontId="4" fillId="0" borderId="42" xfId="12" applyBorder="1"/>
    <xf numFmtId="2" fontId="4" fillId="0" borderId="42" xfId="12" applyNumberFormat="1" applyBorder="1"/>
    <xf numFmtId="164" fontId="4" fillId="0" borderId="41" xfId="253" applyFont="1" applyBorder="1"/>
    <xf numFmtId="4" fontId="46" fillId="37" borderId="0" xfId="12" applyNumberFormat="1" applyFont="1" applyFill="1"/>
    <xf numFmtId="0" fontId="49" fillId="39" borderId="0" xfId="0" applyFont="1" applyFill="1" applyAlignment="1">
      <alignment horizontal="center"/>
    </xf>
    <xf numFmtId="173" fontId="1" fillId="0" borderId="0" xfId="89"/>
    <xf numFmtId="43" fontId="46" fillId="37" borderId="0" xfId="55" applyFont="1" applyFill="1"/>
    <xf numFmtId="0" fontId="3" fillId="2" borderId="44" xfId="1" applyFont="1" applyFill="1" applyBorder="1" applyAlignment="1">
      <alignment horizontal="center" wrapText="1"/>
    </xf>
    <xf numFmtId="14" fontId="48" fillId="59" borderId="39" xfId="1" applyNumberFormat="1" applyFont="1" applyFill="1" applyBorder="1" applyAlignment="1">
      <alignment horizontal="center" vertical="center" wrapText="1"/>
    </xf>
    <xf numFmtId="14" fontId="3" fillId="2" borderId="43" xfId="1" applyNumberFormat="1" applyFont="1" applyFill="1" applyBorder="1" applyAlignment="1">
      <alignment horizontal="center" wrapText="1"/>
    </xf>
    <xf numFmtId="14" fontId="4" fillId="0" borderId="0" xfId="12" applyNumberFormat="1"/>
    <xf numFmtId="14" fontId="48" fillId="59" borderId="40" xfId="1" applyNumberFormat="1" applyFont="1" applyFill="1" applyBorder="1" applyAlignment="1">
      <alignment horizontal="center" vertical="center" wrapText="1"/>
    </xf>
    <xf numFmtId="14" fontId="3" fillId="2" borderId="44" xfId="1" applyNumberFormat="1" applyFont="1" applyFill="1" applyBorder="1" applyAlignment="1">
      <alignment horizontal="center" wrapText="1"/>
    </xf>
    <xf numFmtId="2" fontId="3" fillId="2" borderId="44" xfId="1" applyNumberFormat="1" applyFont="1" applyFill="1" applyBorder="1" applyAlignment="1">
      <alignment horizontal="center" wrapText="1"/>
    </xf>
    <xf numFmtId="2" fontId="4" fillId="0" borderId="20" xfId="2" applyNumberFormat="1" applyFont="1" applyBorder="1" applyAlignment="1">
      <alignment horizontal="center"/>
    </xf>
    <xf numFmtId="4" fontId="4" fillId="0" borderId="0" xfId="56" applyNumberFormat="1" applyFont="1" applyAlignment="1">
      <alignment horizontal="right"/>
    </xf>
    <xf numFmtId="0" fontId="50" fillId="2" borderId="0" xfId="56" applyFont="1" applyFill="1" applyAlignment="1">
      <alignment horizontal="center" vertical="center"/>
    </xf>
    <xf numFmtId="0" fontId="50" fillId="2" borderId="0" xfId="254" applyFont="1" applyFill="1" applyAlignment="1">
      <alignment horizontal="center" vertical="center"/>
    </xf>
    <xf numFmtId="4" fontId="0" fillId="5" borderId="0" xfId="0" applyNumberFormat="1" applyFill="1"/>
    <xf numFmtId="0" fontId="4" fillId="0" borderId="0" xfId="56" applyFont="1"/>
    <xf numFmtId="0" fontId="50" fillId="2" borderId="0" xfId="56" applyFont="1" applyFill="1" applyAlignment="1">
      <alignment horizontal="center" vertical="center" wrapText="1"/>
    </xf>
    <xf numFmtId="0" fontId="50" fillId="60" borderId="0" xfId="56" applyFont="1" applyFill="1" applyAlignment="1">
      <alignment horizontal="center" vertical="center"/>
    </xf>
    <xf numFmtId="14" fontId="3" fillId="2" borderId="25" xfId="1" applyNumberFormat="1" applyFont="1" applyFill="1" applyBorder="1" applyAlignment="1">
      <alignment horizontal="center" wrapText="1"/>
    </xf>
    <xf numFmtId="0" fontId="0" fillId="0" borderId="0" xfId="0" applyAlignment="1">
      <alignment horizontal="left" indent="1"/>
    </xf>
    <xf numFmtId="4" fontId="4" fillId="0" borderId="0" xfId="2" applyNumberFormat="1" applyFont="1" applyAlignment="1">
      <alignment horizontal="right"/>
    </xf>
    <xf numFmtId="0" fontId="4" fillId="0" borderId="26" xfId="12" applyBorder="1"/>
    <xf numFmtId="0" fontId="0" fillId="0" borderId="42" xfId="0" applyBorder="1"/>
    <xf numFmtId="0" fontId="0" fillId="0" borderId="45" xfId="0" applyBorder="1"/>
    <xf numFmtId="14" fontId="4" fillId="0" borderId="0" xfId="56" applyNumberFormat="1" applyFont="1" applyAlignment="1">
      <alignment horizontal="right"/>
    </xf>
    <xf numFmtId="0" fontId="4" fillId="0" borderId="0" xfId="56" applyFont="1" applyAlignment="1">
      <alignment horizontal="right"/>
    </xf>
    <xf numFmtId="0" fontId="4" fillId="0" borderId="0" xfId="56" applyFont="1" applyAlignment="1">
      <alignment horizontal="center"/>
    </xf>
    <xf numFmtId="2" fontId="4" fillId="0" borderId="0" xfId="56" applyNumberFormat="1" applyFont="1" applyAlignment="1">
      <alignment horizontal="right"/>
    </xf>
    <xf numFmtId="14" fontId="0" fillId="61" borderId="0" xfId="0" applyNumberFormat="1" applyFill="1" applyAlignment="1">
      <alignment vertical="center"/>
    </xf>
    <xf numFmtId="0" fontId="0" fillId="61" borderId="0" xfId="0" applyFill="1"/>
    <xf numFmtId="14" fontId="0" fillId="0" borderId="0" xfId="0" applyNumberFormat="1" applyAlignment="1">
      <alignment vertical="center"/>
    </xf>
    <xf numFmtId="11" fontId="0" fillId="0" borderId="0" xfId="0" applyNumberFormat="1"/>
    <xf numFmtId="2" fontId="47" fillId="58" borderId="25" xfId="55" applyNumberFormat="1" applyFont="1" applyFill="1" applyBorder="1" applyAlignment="1">
      <alignment horizontal="center" wrapText="1"/>
    </xf>
    <xf numFmtId="2" fontId="0" fillId="0" borderId="0" xfId="55" applyNumberFormat="1" applyFont="1"/>
    <xf numFmtId="2" fontId="3" fillId="2" borderId="25" xfId="253" applyNumberFormat="1" applyFont="1" applyFill="1" applyBorder="1" applyAlignment="1">
      <alignment horizontal="center" wrapText="1"/>
    </xf>
    <xf numFmtId="2" fontId="4" fillId="0" borderId="0" xfId="253" applyNumberFormat="1" applyFont="1"/>
    <xf numFmtId="164" fontId="0" fillId="5" borderId="0" xfId="253" applyFont="1" applyFill="1"/>
    <xf numFmtId="170" fontId="43" fillId="0" borderId="0" xfId="5" applyNumberFormat="1" applyFont="1"/>
    <xf numFmtId="173" fontId="1" fillId="0" borderId="0" xfId="89" applyFont="1" applyFill="1"/>
    <xf numFmtId="179" fontId="0" fillId="0" borderId="0" xfId="0" applyNumberFormat="1"/>
    <xf numFmtId="173" fontId="0" fillId="0" borderId="0" xfId="0" applyNumberFormat="1"/>
    <xf numFmtId="0" fontId="44" fillId="0" borderId="46" xfId="5" applyFont="1" applyBorder="1" applyAlignment="1">
      <alignment horizontal="center"/>
    </xf>
    <xf numFmtId="4" fontId="43" fillId="0" borderId="22" xfId="6" applyNumberFormat="1" applyFont="1" applyFill="1" applyBorder="1"/>
    <xf numFmtId="0" fontId="0" fillId="0" borderId="47" xfId="0" applyBorder="1"/>
    <xf numFmtId="0" fontId="0" fillId="0" borderId="48" xfId="0" applyBorder="1"/>
    <xf numFmtId="0" fontId="0" fillId="0" borderId="49" xfId="0" applyBorder="1"/>
    <xf numFmtId="0" fontId="4" fillId="0" borderId="20" xfId="56" applyFont="1" applyBorder="1"/>
    <xf numFmtId="180" fontId="0" fillId="0" borderId="0" xfId="0" applyNumberFormat="1"/>
    <xf numFmtId="0" fontId="0" fillId="0" borderId="0" xfId="0" applyNumberFormat="1"/>
    <xf numFmtId="0" fontId="20" fillId="0" borderId="0" xfId="0" applyNumberFormat="1" applyFont="1"/>
    <xf numFmtId="14" fontId="0" fillId="0" borderId="26" xfId="0" applyNumberFormat="1" applyBorder="1" applyAlignment="1">
      <alignment vertical="center"/>
    </xf>
    <xf numFmtId="0" fontId="0" fillId="0" borderId="0" xfId="0"/>
    <xf numFmtId="0" fontId="0" fillId="0" borderId="0" xfId="0" applyAlignment="1">
      <alignment shrinkToFit="1"/>
    </xf>
    <xf numFmtId="4" fontId="0" fillId="0" borderId="0" xfId="0" applyNumberFormat="1"/>
  </cellXfs>
  <cellStyles count="255">
    <cellStyle name="20% - Accent1" xfId="109" builtinId="30" customBuiltin="1"/>
    <cellStyle name="20% - Accent1 2" xfId="23" xr:uid="{00000000-0005-0000-0000-000001000000}"/>
    <cellStyle name="20% - Accent2" xfId="113" builtinId="34" customBuiltin="1"/>
    <cellStyle name="20% - Accent2 2" xfId="24" xr:uid="{00000000-0005-0000-0000-000003000000}"/>
    <cellStyle name="20% - Accent3" xfId="117" builtinId="38" customBuiltin="1"/>
    <cellStyle name="20% - Accent3 2" xfId="25" xr:uid="{00000000-0005-0000-0000-000005000000}"/>
    <cellStyle name="20% - Accent4" xfId="121" builtinId="42" customBuiltin="1"/>
    <cellStyle name="20% - Accent4 2" xfId="26" xr:uid="{00000000-0005-0000-0000-000007000000}"/>
    <cellStyle name="20% - Accent5" xfId="125" builtinId="46" customBuiltin="1"/>
    <cellStyle name="20% - Accent5 2" xfId="27" xr:uid="{00000000-0005-0000-0000-000009000000}"/>
    <cellStyle name="20% - Accent6" xfId="129" builtinId="50" customBuiltin="1"/>
    <cellStyle name="20% - Accent6 2" xfId="28" xr:uid="{00000000-0005-0000-0000-00000B000000}"/>
    <cellStyle name="20% - Énfasis1" xfId="58" xr:uid="{00000000-0005-0000-0000-00000C000000}"/>
    <cellStyle name="20% - Énfasis1 2" xfId="133" xr:uid="{00000000-0005-0000-0000-00000D000000}"/>
    <cellStyle name="20% - Énfasis2" xfId="59" xr:uid="{00000000-0005-0000-0000-00000E000000}"/>
    <cellStyle name="20% - Énfasis2 2" xfId="134" xr:uid="{00000000-0005-0000-0000-00000F000000}"/>
    <cellStyle name="20% - Énfasis3" xfId="60" xr:uid="{00000000-0005-0000-0000-000010000000}"/>
    <cellStyle name="20% - Énfasis3 2" xfId="135" xr:uid="{00000000-0005-0000-0000-000011000000}"/>
    <cellStyle name="20% - Énfasis4" xfId="61" xr:uid="{00000000-0005-0000-0000-000012000000}"/>
    <cellStyle name="20% - Énfasis4 2" xfId="136" xr:uid="{00000000-0005-0000-0000-000013000000}"/>
    <cellStyle name="20% - Énfasis5" xfId="62" xr:uid="{00000000-0005-0000-0000-000014000000}"/>
    <cellStyle name="20% - Énfasis5 2" xfId="137" xr:uid="{00000000-0005-0000-0000-000015000000}"/>
    <cellStyle name="20% - Énfasis6" xfId="63" xr:uid="{00000000-0005-0000-0000-000016000000}"/>
    <cellStyle name="20% - Énfasis6 2" xfId="138" xr:uid="{00000000-0005-0000-0000-000017000000}"/>
    <cellStyle name="40% - Accent1" xfId="110" builtinId="31" customBuiltin="1"/>
    <cellStyle name="40% - Accent1 2" xfId="29" xr:uid="{00000000-0005-0000-0000-000019000000}"/>
    <cellStyle name="40% - Accent2" xfId="114" builtinId="35" customBuiltin="1"/>
    <cellStyle name="40% - Accent2 2" xfId="30" xr:uid="{00000000-0005-0000-0000-00001B000000}"/>
    <cellStyle name="40% - Accent3" xfId="118" builtinId="39" customBuiltin="1"/>
    <cellStyle name="40% - Accent3 2" xfId="31" xr:uid="{00000000-0005-0000-0000-00001D000000}"/>
    <cellStyle name="40% - Accent4" xfId="122" builtinId="43" customBuiltin="1"/>
    <cellStyle name="40% - Accent4 2" xfId="32" xr:uid="{00000000-0005-0000-0000-00001F000000}"/>
    <cellStyle name="40% - Accent5" xfId="126" builtinId="47" customBuiltin="1"/>
    <cellStyle name="40% - Accent5 2" xfId="33" xr:uid="{00000000-0005-0000-0000-000021000000}"/>
    <cellStyle name="40% - Accent6" xfId="130" builtinId="51" customBuiltin="1"/>
    <cellStyle name="40% - Accent6 2" xfId="34" xr:uid="{00000000-0005-0000-0000-000023000000}"/>
    <cellStyle name="40% - Énfasis1" xfId="64" xr:uid="{00000000-0005-0000-0000-000024000000}"/>
    <cellStyle name="40% - Énfasis1 2" xfId="139" xr:uid="{00000000-0005-0000-0000-000025000000}"/>
    <cellStyle name="40% - Énfasis2" xfId="65" xr:uid="{00000000-0005-0000-0000-000026000000}"/>
    <cellStyle name="40% - Énfasis2 2" xfId="140" xr:uid="{00000000-0005-0000-0000-000027000000}"/>
    <cellStyle name="40% - Énfasis3" xfId="66" xr:uid="{00000000-0005-0000-0000-000028000000}"/>
    <cellStyle name="40% - Énfasis3 2" xfId="141" xr:uid="{00000000-0005-0000-0000-000029000000}"/>
    <cellStyle name="40% - Énfasis4" xfId="67" xr:uid="{00000000-0005-0000-0000-00002A000000}"/>
    <cellStyle name="40% - Énfasis4 2" xfId="142" xr:uid="{00000000-0005-0000-0000-00002B000000}"/>
    <cellStyle name="40% - Énfasis5" xfId="68" xr:uid="{00000000-0005-0000-0000-00002C000000}"/>
    <cellStyle name="40% - Énfasis5 2" xfId="143" xr:uid="{00000000-0005-0000-0000-00002D000000}"/>
    <cellStyle name="40% - Énfasis6" xfId="69" xr:uid="{00000000-0005-0000-0000-00002E000000}"/>
    <cellStyle name="40% - Énfasis6 2" xfId="144" xr:uid="{00000000-0005-0000-0000-00002F000000}"/>
    <cellStyle name="60% - Accent1" xfId="111" builtinId="32" customBuiltin="1"/>
    <cellStyle name="60% - Accent1 2" xfId="35" xr:uid="{00000000-0005-0000-0000-000031000000}"/>
    <cellStyle name="60% - Accent2" xfId="115" builtinId="36" customBuiltin="1"/>
    <cellStyle name="60% - Accent2 2" xfId="36" xr:uid="{00000000-0005-0000-0000-000033000000}"/>
    <cellStyle name="60% - Accent3" xfId="119" builtinId="40" customBuiltin="1"/>
    <cellStyle name="60% - Accent3 2" xfId="37" xr:uid="{00000000-0005-0000-0000-000035000000}"/>
    <cellStyle name="60% - Accent4" xfId="123" builtinId="44" customBuiltin="1"/>
    <cellStyle name="60% - Accent4 2" xfId="38" xr:uid="{00000000-0005-0000-0000-000037000000}"/>
    <cellStyle name="60% - Accent5" xfId="127" builtinId="48" customBuiltin="1"/>
    <cellStyle name="60% - Accent5 2" xfId="39" xr:uid="{00000000-0005-0000-0000-000039000000}"/>
    <cellStyle name="60% - Accent6" xfId="131" builtinId="52" customBuiltin="1"/>
    <cellStyle name="60% - Accent6 2" xfId="40" xr:uid="{00000000-0005-0000-0000-00003B000000}"/>
    <cellStyle name="60% - Énfasis1" xfId="70" xr:uid="{00000000-0005-0000-0000-00003C000000}"/>
    <cellStyle name="60% - Énfasis1 2" xfId="145" xr:uid="{00000000-0005-0000-0000-00003D000000}"/>
    <cellStyle name="60% - Énfasis2" xfId="71" xr:uid="{00000000-0005-0000-0000-00003E000000}"/>
    <cellStyle name="60% - Énfasis2 2" xfId="146" xr:uid="{00000000-0005-0000-0000-00003F000000}"/>
    <cellStyle name="60% - Énfasis3" xfId="72" xr:uid="{00000000-0005-0000-0000-000040000000}"/>
    <cellStyle name="60% - Énfasis3 2" xfId="147" xr:uid="{00000000-0005-0000-0000-000041000000}"/>
    <cellStyle name="60% - Énfasis4" xfId="73" xr:uid="{00000000-0005-0000-0000-000042000000}"/>
    <cellStyle name="60% - Énfasis4 2" xfId="148" xr:uid="{00000000-0005-0000-0000-000043000000}"/>
    <cellStyle name="60% - Énfasis5" xfId="74" xr:uid="{00000000-0005-0000-0000-000044000000}"/>
    <cellStyle name="60% - Énfasis5 2" xfId="149" xr:uid="{00000000-0005-0000-0000-000045000000}"/>
    <cellStyle name="60% - Énfasis6" xfId="75" xr:uid="{00000000-0005-0000-0000-000046000000}"/>
    <cellStyle name="60% - Énfasis6 2" xfId="150" xr:uid="{00000000-0005-0000-0000-000047000000}"/>
    <cellStyle name="Accent1" xfId="108" builtinId="29" customBuiltin="1"/>
    <cellStyle name="Accent1 2" xfId="41" xr:uid="{00000000-0005-0000-0000-000049000000}"/>
    <cellStyle name="Accent2" xfId="112" builtinId="33" customBuiltin="1"/>
    <cellStyle name="Accent2 2" xfId="42" xr:uid="{00000000-0005-0000-0000-00004B000000}"/>
    <cellStyle name="Accent3" xfId="116" builtinId="37" customBuiltin="1"/>
    <cellStyle name="Accent3 2" xfId="43" xr:uid="{00000000-0005-0000-0000-00004D000000}"/>
    <cellStyle name="Accent4" xfId="120" builtinId="41" customBuiltin="1"/>
    <cellStyle name="Accent4 2" xfId="44" xr:uid="{00000000-0005-0000-0000-00004F000000}"/>
    <cellStyle name="Accent5" xfId="124" builtinId="45" customBuiltin="1"/>
    <cellStyle name="Accent5 2" xfId="45" xr:uid="{00000000-0005-0000-0000-000051000000}"/>
    <cellStyle name="Accent6" xfId="128" builtinId="49" customBuiltin="1"/>
    <cellStyle name="Accent6 2" xfId="46" xr:uid="{00000000-0005-0000-0000-000053000000}"/>
    <cellStyle name="Bad" xfId="104" builtinId="27" customBuiltin="1"/>
    <cellStyle name="Bad 2" xfId="47" xr:uid="{00000000-0005-0000-0000-000055000000}"/>
    <cellStyle name="Buena 2" xfId="151" xr:uid="{00000000-0005-0000-0000-000056000000}"/>
    <cellStyle name="Calculation" xfId="106" builtinId="22" customBuiltin="1"/>
    <cellStyle name="Calculation 2" xfId="48" xr:uid="{00000000-0005-0000-0000-000058000000}"/>
    <cellStyle name="Cálculo" xfId="76" xr:uid="{00000000-0005-0000-0000-000059000000}"/>
    <cellStyle name="Cálculo 2" xfId="152" xr:uid="{00000000-0005-0000-0000-00005A000000}"/>
    <cellStyle name="Celda de comprobación 2" xfId="153" xr:uid="{00000000-0005-0000-0000-00005B000000}"/>
    <cellStyle name="Celda vinculada 2" xfId="154" xr:uid="{00000000-0005-0000-0000-00005C000000}"/>
    <cellStyle name="Check Cell" xfId="19" builtinId="23" customBuiltin="1"/>
    <cellStyle name="Check Cell 2" xfId="77" xr:uid="{00000000-0005-0000-0000-00005E000000}"/>
    <cellStyle name="Comma" xfId="55" builtinId="3"/>
    <cellStyle name="Comma 2" xfId="6" xr:uid="{00000000-0005-0000-0000-000060000000}"/>
    <cellStyle name="Comma 3" xfId="8" xr:uid="{00000000-0005-0000-0000-000061000000}"/>
    <cellStyle name="Comma 4" xfId="89" xr:uid="{00000000-0005-0000-0000-000062000000}"/>
    <cellStyle name="Comma 5" xfId="252" xr:uid="{00000000-0005-0000-0000-000063000000}"/>
    <cellStyle name="Currency" xfId="253" builtinId="4"/>
    <cellStyle name="Encabezado 4 2" xfId="155" xr:uid="{00000000-0005-0000-0000-000065000000}"/>
    <cellStyle name="Énfasis1" xfId="78" xr:uid="{00000000-0005-0000-0000-000066000000}"/>
    <cellStyle name="Énfasis1 2" xfId="156" xr:uid="{00000000-0005-0000-0000-000067000000}"/>
    <cellStyle name="Énfasis2" xfId="79" xr:uid="{00000000-0005-0000-0000-000068000000}"/>
    <cellStyle name="Énfasis2 2" xfId="157" xr:uid="{00000000-0005-0000-0000-000069000000}"/>
    <cellStyle name="Énfasis3" xfId="80" xr:uid="{00000000-0005-0000-0000-00006A000000}"/>
    <cellStyle name="Énfasis3 2" xfId="158" xr:uid="{00000000-0005-0000-0000-00006B000000}"/>
    <cellStyle name="Énfasis4" xfId="81" xr:uid="{00000000-0005-0000-0000-00006C000000}"/>
    <cellStyle name="Énfasis4 2" xfId="159" xr:uid="{00000000-0005-0000-0000-00006D000000}"/>
    <cellStyle name="Énfasis5" xfId="82" xr:uid="{00000000-0005-0000-0000-00006E000000}"/>
    <cellStyle name="Énfasis5 2" xfId="160" xr:uid="{00000000-0005-0000-0000-00006F000000}"/>
    <cellStyle name="Énfasis6" xfId="83" xr:uid="{00000000-0005-0000-0000-000070000000}"/>
    <cellStyle name="Énfasis6 2" xfId="161" xr:uid="{00000000-0005-0000-0000-000071000000}"/>
    <cellStyle name="Entrada 2" xfId="162" xr:uid="{00000000-0005-0000-0000-000072000000}"/>
    <cellStyle name="Estilo 1" xfId="163" xr:uid="{00000000-0005-0000-0000-000073000000}"/>
    <cellStyle name="Estilo 1 2" xfId="164" xr:uid="{00000000-0005-0000-0000-000074000000}"/>
    <cellStyle name="Estilo 1 3" xfId="165" xr:uid="{00000000-0005-0000-0000-000075000000}"/>
    <cellStyle name="Euro" xfId="10" xr:uid="{00000000-0005-0000-0000-000076000000}"/>
    <cellStyle name="Euro 2" xfId="167" xr:uid="{00000000-0005-0000-0000-000077000000}"/>
    <cellStyle name="Euro 2 2" xfId="168" xr:uid="{00000000-0005-0000-0000-000078000000}"/>
    <cellStyle name="Euro 2 2 2" xfId="169" xr:uid="{00000000-0005-0000-0000-000079000000}"/>
    <cellStyle name="Euro 2 3" xfId="170" xr:uid="{00000000-0005-0000-0000-00007A000000}"/>
    <cellStyle name="Euro 2 4" xfId="171" xr:uid="{00000000-0005-0000-0000-00007B000000}"/>
    <cellStyle name="Euro 2 4 2" xfId="172" xr:uid="{00000000-0005-0000-0000-00007C000000}"/>
    <cellStyle name="Euro 2 5" xfId="173" xr:uid="{00000000-0005-0000-0000-00007D000000}"/>
    <cellStyle name="Euro 2 5 2" xfId="174" xr:uid="{00000000-0005-0000-0000-00007E000000}"/>
    <cellStyle name="Euro 2 6" xfId="175" xr:uid="{00000000-0005-0000-0000-00007F000000}"/>
    <cellStyle name="Euro 2 6 2" xfId="176" xr:uid="{00000000-0005-0000-0000-000080000000}"/>
    <cellStyle name="Euro 3" xfId="177" xr:uid="{00000000-0005-0000-0000-000081000000}"/>
    <cellStyle name="Euro 3 2" xfId="178" xr:uid="{00000000-0005-0000-0000-000082000000}"/>
    <cellStyle name="Euro 4" xfId="179" xr:uid="{00000000-0005-0000-0000-000083000000}"/>
    <cellStyle name="Euro 5" xfId="180" xr:uid="{00000000-0005-0000-0000-000084000000}"/>
    <cellStyle name="Euro 5 2" xfId="181" xr:uid="{00000000-0005-0000-0000-000085000000}"/>
    <cellStyle name="Euro 6" xfId="182" xr:uid="{00000000-0005-0000-0000-000086000000}"/>
    <cellStyle name="Euro 6 2" xfId="183" xr:uid="{00000000-0005-0000-0000-000087000000}"/>
    <cellStyle name="Euro 7" xfId="184" xr:uid="{00000000-0005-0000-0000-000088000000}"/>
    <cellStyle name="Euro 7 2" xfId="185" xr:uid="{00000000-0005-0000-0000-000089000000}"/>
    <cellStyle name="Euro 8" xfId="166" xr:uid="{00000000-0005-0000-0000-00008A000000}"/>
    <cellStyle name="Euro_P&amp;LOpdelDia" xfId="186" xr:uid="{00000000-0005-0000-0000-00008B000000}"/>
    <cellStyle name="Explanatory Text" xfId="107" builtinId="53" customBuiltin="1"/>
    <cellStyle name="Explanatory Text 2" xfId="49" xr:uid="{00000000-0005-0000-0000-00008D000000}"/>
    <cellStyle name="Good" xfId="15" builtinId="26" customBuiltin="1"/>
    <cellStyle name="Good 2" xfId="84" xr:uid="{00000000-0005-0000-0000-00008F000000}"/>
    <cellStyle name="Heading 1" xfId="101" builtinId="16" customBuiltin="1"/>
    <cellStyle name="Heading 1 2" xfId="50" xr:uid="{00000000-0005-0000-0000-000091000000}"/>
    <cellStyle name="Heading 2" xfId="102" builtinId="17" customBuiltin="1"/>
    <cellStyle name="Heading 2 2" xfId="51" xr:uid="{00000000-0005-0000-0000-000093000000}"/>
    <cellStyle name="Heading 3" xfId="103" builtinId="18" customBuiltin="1"/>
    <cellStyle name="Heading 3 2" xfId="52" xr:uid="{00000000-0005-0000-0000-000095000000}"/>
    <cellStyle name="Heading 4" xfId="14" builtinId="19" customBuiltin="1"/>
    <cellStyle name="Heading 4 2" xfId="85" xr:uid="{00000000-0005-0000-0000-000097000000}"/>
    <cellStyle name="Hyperlink" xfId="187" xr:uid="{00000000-0005-0000-0000-000098000000}"/>
    <cellStyle name="Incorrecto" xfId="86" xr:uid="{00000000-0005-0000-0000-000099000000}"/>
    <cellStyle name="Incorrecto 2" xfId="188" xr:uid="{00000000-0005-0000-0000-00009A000000}"/>
    <cellStyle name="Input" xfId="17" builtinId="20" customBuiltin="1"/>
    <cellStyle name="Input 2" xfId="87" xr:uid="{00000000-0005-0000-0000-00009C000000}"/>
    <cellStyle name="l]_x000d__x000a_Path=M:\RIOCEN01_x000d__x000a_Name=Carlos Emilio Brousse_x000d__x000a_DDAApps=nsf,nsg,nsh,jtf,ns2,ors,org_x000d__x000a_SmartIcons=Todos_x000d__x000a_" xfId="189" xr:uid="{00000000-0005-0000-0000-00009D000000}"/>
    <cellStyle name="l]_x000d__x000a_Path=M:\RIOCEN01_x000d__x000a_Name=Carlos Emilio Brousse_x000d__x000a_DDAApps=nsf,nsg,nsh,jtf,ns2,ors,org_x000d__x000a_SmartIcons=Todos_x000d__x000a_ 2" xfId="190" xr:uid="{00000000-0005-0000-0000-00009E000000}"/>
    <cellStyle name="l]_x000d__x000a_Path=M:\RIOCEN01_x000d__x000a_Name=Carlos Emilio Brousse_x000d__x000a_DDAApps=nsf,nsg,nsh,jtf,ns2,ors,org_x000d__x000a_SmartIcons=Todos_x000d__x000a_ 2 2" xfId="191" xr:uid="{00000000-0005-0000-0000-00009F000000}"/>
    <cellStyle name="l]_x000d__x000a_Path=M:\RIOCEN01_x000d__x000a_Name=Carlos Emilio Brousse_x000d__x000a_DDAApps=nsf,nsg,nsh,jtf,ns2,ors,org_x000d__x000a_SmartIcons=Todos_x000d__x000a_ 3" xfId="192" xr:uid="{00000000-0005-0000-0000-0000A0000000}"/>
    <cellStyle name="l]_x000d__x000a_Path=M:\RIOCEN01_x000d__x000a_Name=Carlos Emilio Brousse_x000d__x000a_DDAApps=nsf,nsg,nsh,jtf,ns2,ors,org_x000d__x000a_SmartIcons=Todos_x000d__x000a_ 4" xfId="193" xr:uid="{00000000-0005-0000-0000-0000A1000000}"/>
    <cellStyle name="l]_x000d__x000a_Path=M:\RIOCEN01_x000d__x000a_Name=Carlos Emilio Brousse_x000d__x000a_DDAApps=nsf,nsg,nsh,jtf,ns2,ors,org_x000d__x000a_SmartIcons=Todos_x000d__x000a_ 4 2" xfId="194" xr:uid="{00000000-0005-0000-0000-0000A2000000}"/>
    <cellStyle name="l]_x000d__x000a_Path=M:\RIOCEN01_x000d__x000a_Name=Carlos Emilio Brousse_x000d__x000a_DDAApps=nsf,nsg,nsh,jtf,ns2,ors,org_x000d__x000a_SmartIcons=Todos_x000d__x000a_ 5" xfId="195" xr:uid="{00000000-0005-0000-0000-0000A3000000}"/>
    <cellStyle name="l]_x000d__x000a_Path=M:\RIOCEN01_x000d__x000a_Name=Carlos Emilio Brousse_x000d__x000a_DDAApps=nsf,nsg,nsh,jtf,ns2,ors,org_x000d__x000a_SmartIcons=Todos_x000d__x000a_ 5 2" xfId="196" xr:uid="{00000000-0005-0000-0000-0000A4000000}"/>
    <cellStyle name="l]_x000d__x000a_Path=M:\RIOCEN01_x000d__x000a_Name=Carlos Emilio Brousse_x000d__x000a_DDAApps=nsf,nsg,nsh,jtf,ns2,ors,org_x000d__x000a_SmartIcons=Todos_x000d__x000a_ 6" xfId="197" xr:uid="{00000000-0005-0000-0000-0000A5000000}"/>
    <cellStyle name="l]_x000d__x000a_Path=M:\RIOCEN01_x000d__x000a_Name=Carlos Emilio Brousse_x000d__x000a_DDAApps=nsf,nsg,nsh,jtf,ns2,ors,org_x000d__x000a_SmartIcons=Todos_x000d__x000a_ 6 2" xfId="198" xr:uid="{00000000-0005-0000-0000-0000A6000000}"/>
    <cellStyle name="Linked Cell" xfId="18" builtinId="24" customBuiltin="1"/>
    <cellStyle name="Linked Cell 2" xfId="88" xr:uid="{00000000-0005-0000-0000-0000A8000000}"/>
    <cellStyle name="Millares 2" xfId="4" xr:uid="{00000000-0005-0000-0000-0000A9000000}"/>
    <cellStyle name="Millares 2 2" xfId="90" xr:uid="{00000000-0005-0000-0000-0000AA000000}"/>
    <cellStyle name="Millares 2 2 2" xfId="202" xr:uid="{00000000-0005-0000-0000-0000AB000000}"/>
    <cellStyle name="Millares 2 2 3" xfId="201" xr:uid="{00000000-0005-0000-0000-0000AC000000}"/>
    <cellStyle name="Millares 2 3" xfId="203" xr:uid="{00000000-0005-0000-0000-0000AD000000}"/>
    <cellStyle name="Millares 2 4" xfId="204" xr:uid="{00000000-0005-0000-0000-0000AE000000}"/>
    <cellStyle name="Millares 2 4 2" xfId="205" xr:uid="{00000000-0005-0000-0000-0000AF000000}"/>
    <cellStyle name="Millares 2 5" xfId="206" xr:uid="{00000000-0005-0000-0000-0000B0000000}"/>
    <cellStyle name="Millares 2 5 2" xfId="207" xr:uid="{00000000-0005-0000-0000-0000B1000000}"/>
    <cellStyle name="Millares 2 6" xfId="208" xr:uid="{00000000-0005-0000-0000-0000B2000000}"/>
    <cellStyle name="Millares 2 6 2" xfId="209" xr:uid="{00000000-0005-0000-0000-0000B3000000}"/>
    <cellStyle name="Millares 2 7" xfId="200" xr:uid="{00000000-0005-0000-0000-0000B4000000}"/>
    <cellStyle name="Millares 3" xfId="11" xr:uid="{00000000-0005-0000-0000-0000B5000000}"/>
    <cellStyle name="Millares 3 2" xfId="211" xr:uid="{00000000-0005-0000-0000-0000B6000000}"/>
    <cellStyle name="Millares 3 3" xfId="210" xr:uid="{00000000-0005-0000-0000-0000B7000000}"/>
    <cellStyle name="Millares 4" xfId="212" xr:uid="{00000000-0005-0000-0000-0000B8000000}"/>
    <cellStyle name="Millares 4 2" xfId="213" xr:uid="{00000000-0005-0000-0000-0000B9000000}"/>
    <cellStyle name="Millares 5" xfId="214" xr:uid="{00000000-0005-0000-0000-0000BA000000}"/>
    <cellStyle name="Millares 6" xfId="215" xr:uid="{00000000-0005-0000-0000-0000BB000000}"/>
    <cellStyle name="Millares 6 2" xfId="216" xr:uid="{00000000-0005-0000-0000-0000BC000000}"/>
    <cellStyle name="Millares 7" xfId="217" xr:uid="{00000000-0005-0000-0000-0000BD000000}"/>
    <cellStyle name="Millares 7 2" xfId="218" xr:uid="{00000000-0005-0000-0000-0000BE000000}"/>
    <cellStyle name="Millares 8" xfId="219" xr:uid="{00000000-0005-0000-0000-0000BF000000}"/>
    <cellStyle name="Millares 8 2" xfId="220" xr:uid="{00000000-0005-0000-0000-0000C0000000}"/>
    <cellStyle name="Millares 9" xfId="199" xr:uid="{00000000-0005-0000-0000-0000C1000000}"/>
    <cellStyle name="Neutral" xfId="16" builtinId="28" customBuiltin="1"/>
    <cellStyle name="Neutral 2" xfId="221" xr:uid="{00000000-0005-0000-0000-0000C3000000}"/>
    <cellStyle name="Normal" xfId="0" builtinId="0"/>
    <cellStyle name="Normal 2" xfId="3" xr:uid="{00000000-0005-0000-0000-0000C5000000}"/>
    <cellStyle name="Normal 2 2" xfId="7" xr:uid="{00000000-0005-0000-0000-0000C6000000}"/>
    <cellStyle name="Normal 2 3" xfId="91" xr:uid="{00000000-0005-0000-0000-0000C7000000}"/>
    <cellStyle name="Normal 2 4" xfId="222" xr:uid="{00000000-0005-0000-0000-0000C8000000}"/>
    <cellStyle name="Normal 2 5" xfId="251" xr:uid="{00000000-0005-0000-0000-0000C9000000}"/>
    <cellStyle name="Normal 3" xfId="5" xr:uid="{00000000-0005-0000-0000-0000CA000000}"/>
    <cellStyle name="Normal 3 2" xfId="13" xr:uid="{00000000-0005-0000-0000-0000CB000000}"/>
    <cellStyle name="Normal 3 3" xfId="12" xr:uid="{00000000-0005-0000-0000-0000CC000000}"/>
    <cellStyle name="Normal 4" xfId="132" xr:uid="{00000000-0005-0000-0000-0000CD000000}"/>
    <cellStyle name="Normal_Hoja1" xfId="56" xr:uid="{00000000-0005-0000-0000-0000CE000000}"/>
    <cellStyle name="Normal_Hoja1 2" xfId="254" xr:uid="{7C29753E-CA52-4DC2-BA15-52794CED656D}"/>
    <cellStyle name="Normal_Hoja4" xfId="2" xr:uid="{00000000-0005-0000-0000-0000D1000000}"/>
    <cellStyle name="Normal_Hoja5" xfId="1" xr:uid="{00000000-0005-0000-0000-0000D2000000}"/>
    <cellStyle name="Notas 2" xfId="224" xr:uid="{00000000-0005-0000-0000-0000D3000000}"/>
    <cellStyle name="Notas 2 2" xfId="225" xr:uid="{00000000-0005-0000-0000-0000D4000000}"/>
    <cellStyle name="Notas 3" xfId="226" xr:uid="{00000000-0005-0000-0000-0000D5000000}"/>
    <cellStyle name="Notas 4" xfId="227" xr:uid="{00000000-0005-0000-0000-0000D6000000}"/>
    <cellStyle name="Notas 4 2" xfId="228" xr:uid="{00000000-0005-0000-0000-0000D7000000}"/>
    <cellStyle name="Notas 5" xfId="229" xr:uid="{00000000-0005-0000-0000-0000D8000000}"/>
    <cellStyle name="Notas 5 2" xfId="230" xr:uid="{00000000-0005-0000-0000-0000D9000000}"/>
    <cellStyle name="Notas 6" xfId="231" xr:uid="{00000000-0005-0000-0000-0000DA000000}"/>
    <cellStyle name="Notas 6 2" xfId="232" xr:uid="{00000000-0005-0000-0000-0000DB000000}"/>
    <cellStyle name="Notas 7" xfId="223" xr:uid="{00000000-0005-0000-0000-0000DC000000}"/>
    <cellStyle name="Note" xfId="21" builtinId="10" customBuiltin="1"/>
    <cellStyle name="Note 2" xfId="92" xr:uid="{00000000-0005-0000-0000-0000DE000000}"/>
    <cellStyle name="Output" xfId="105" builtinId="21" customBuiltin="1"/>
    <cellStyle name="Output 2" xfId="53" xr:uid="{00000000-0005-0000-0000-0000E0000000}"/>
    <cellStyle name="Percent" xfId="57" builtinId="5"/>
    <cellStyle name="Percent 2" xfId="9" xr:uid="{00000000-0005-0000-0000-0000E2000000}"/>
    <cellStyle name="Porcentaje 2" xfId="233" xr:uid="{00000000-0005-0000-0000-0000E3000000}"/>
    <cellStyle name="Porcentaje 2 2" xfId="234" xr:uid="{00000000-0005-0000-0000-0000E4000000}"/>
    <cellStyle name="Porcentaje 2 2 2" xfId="235" xr:uid="{00000000-0005-0000-0000-0000E5000000}"/>
    <cellStyle name="Porcentaje 2 3" xfId="236" xr:uid="{00000000-0005-0000-0000-0000E6000000}"/>
    <cellStyle name="Porcentaje 2 4" xfId="237" xr:uid="{00000000-0005-0000-0000-0000E7000000}"/>
    <cellStyle name="Porcentaje 2 4 2" xfId="238" xr:uid="{00000000-0005-0000-0000-0000E8000000}"/>
    <cellStyle name="Porcentaje 2 5" xfId="239" xr:uid="{00000000-0005-0000-0000-0000E9000000}"/>
    <cellStyle name="Porcentaje 2 5 2" xfId="240" xr:uid="{00000000-0005-0000-0000-0000EA000000}"/>
    <cellStyle name="Porcentaje 2 6" xfId="241" xr:uid="{00000000-0005-0000-0000-0000EB000000}"/>
    <cellStyle name="Porcentaje 2 6 2" xfId="242" xr:uid="{00000000-0005-0000-0000-0000EC000000}"/>
    <cellStyle name="Salida" xfId="93" xr:uid="{00000000-0005-0000-0000-0000ED000000}"/>
    <cellStyle name="Salida 2" xfId="243" xr:uid="{00000000-0005-0000-0000-0000EE000000}"/>
    <cellStyle name="Texto de advertencia 2" xfId="244" xr:uid="{00000000-0005-0000-0000-0000EF000000}"/>
    <cellStyle name="Texto explicativo" xfId="94" xr:uid="{00000000-0005-0000-0000-0000F0000000}"/>
    <cellStyle name="Texto explicativo 2" xfId="245" xr:uid="{00000000-0005-0000-0000-0000F1000000}"/>
    <cellStyle name="Title" xfId="100" builtinId="15" customBuiltin="1"/>
    <cellStyle name="Title 2" xfId="54" xr:uid="{00000000-0005-0000-0000-0000F3000000}"/>
    <cellStyle name="Título" xfId="95" xr:uid="{00000000-0005-0000-0000-0000F4000000}"/>
    <cellStyle name="Título 1" xfId="96" xr:uid="{00000000-0005-0000-0000-0000F5000000}"/>
    <cellStyle name="Título 1 2" xfId="247" xr:uid="{00000000-0005-0000-0000-0000F6000000}"/>
    <cellStyle name="Título 2" xfId="97" xr:uid="{00000000-0005-0000-0000-0000F7000000}"/>
    <cellStyle name="Título 2 2" xfId="248" xr:uid="{00000000-0005-0000-0000-0000F8000000}"/>
    <cellStyle name="Título 3" xfId="98" xr:uid="{00000000-0005-0000-0000-0000F9000000}"/>
    <cellStyle name="Título 3 2" xfId="249" xr:uid="{00000000-0005-0000-0000-0000FA000000}"/>
    <cellStyle name="Título 4" xfId="246" xr:uid="{00000000-0005-0000-0000-0000FB000000}"/>
    <cellStyle name="Total" xfId="22" builtinId="25" customBuiltin="1"/>
    <cellStyle name="Total 2" xfId="250" xr:uid="{00000000-0005-0000-0000-0000FD000000}"/>
    <cellStyle name="Warning Text" xfId="20" builtinId="11" customBuiltin="1"/>
    <cellStyle name="Warning Text 2" xfId="99" xr:uid="{00000000-0005-0000-0000-0000FF000000}"/>
  </cellStyles>
  <dxfs count="6">
    <dxf>
      <numFmt numFmtId="164" formatCode="_(&quot;$&quot;* #,##0.00_);_(&quot;$&quot;* \(#,##0.00\);_(&quot;$&quot;* &quot;-&quot;??_);_(@_)"/>
    </dxf>
    <dxf>
      <font>
        <color rgb="FFFF0000"/>
      </font>
    </dxf>
    <dxf>
      <font>
        <color rgb="FFFF0000"/>
      </font>
    </dxf>
    <dxf>
      <numFmt numFmtId="164" formatCode="_(&quot;$&quot;* #,##0.00_);_(&quot;$&quot;* \(#,##0.00\);_(&quot;$&quot;* &quot;-&quot;??_);_(@_)"/>
    </dxf>
    <dxf>
      <font>
        <color auto="1"/>
      </font>
      <fill>
        <patternFill>
          <bgColor theme="6"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7.44.17\Datahoy\WINDOWS\TEMP\Excel\M-M-Cambiario\FNEW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Parámetros"/>
      <sheetName val="Variables"/>
      <sheetName val="Fwds.Cubiertos"/>
      <sheetName val="Fwds.Abiertos"/>
      <sheetName val="Fwds.Monedas"/>
      <sheetName val="Reg.Diario"/>
      <sheetName val="Posición y Util."/>
      <sheetName val="Costo Posición"/>
      <sheetName val="Costo Cap. Hedge"/>
      <sheetName val="POSICION"/>
      <sheetName val="CONTROL"/>
      <sheetName val="Data"/>
      <sheetName val="Refs"/>
      <sheetName val="bxBWS200102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A2" t="str">
            <v>0......91</v>
          </cell>
          <cell r="B2">
            <v>0</v>
          </cell>
          <cell r="C2">
            <v>91</v>
          </cell>
        </row>
        <row r="3">
          <cell r="A3" t="str">
            <v>0......92</v>
          </cell>
          <cell r="B3">
            <v>0</v>
          </cell>
          <cell r="C3">
            <v>92</v>
          </cell>
        </row>
        <row r="4">
          <cell r="A4" t="str">
            <v>1000.00.00.00.00.00.00</v>
          </cell>
          <cell r="B4">
            <v>10000000000000</v>
          </cell>
          <cell r="C4">
            <v>0</v>
          </cell>
        </row>
        <row r="5">
          <cell r="A5" t="str">
            <v>1000.00.00.00.00.00.01</v>
          </cell>
          <cell r="B5">
            <v>10000000000000</v>
          </cell>
          <cell r="C5">
            <v>1</v>
          </cell>
        </row>
        <row r="6">
          <cell r="A6" t="str">
            <v>1000.00.00.00.00.00.02</v>
          </cell>
          <cell r="B6">
            <v>10000000000000</v>
          </cell>
          <cell r="C6">
            <v>2</v>
          </cell>
        </row>
        <row r="7">
          <cell r="A7" t="str">
            <v>1000.00.00.00.00.00.03</v>
          </cell>
          <cell r="B7">
            <v>10000000000000</v>
          </cell>
          <cell r="C7">
            <v>3</v>
          </cell>
        </row>
        <row r="8">
          <cell r="A8" t="str">
            <v>1000.00.00.00.00.00.04</v>
          </cell>
          <cell r="B8">
            <v>10000000000000</v>
          </cell>
          <cell r="C8">
            <v>4</v>
          </cell>
        </row>
        <row r="9">
          <cell r="A9" t="str">
            <v>1000.00.00.00.00.00.05</v>
          </cell>
          <cell r="B9">
            <v>10000000000000</v>
          </cell>
          <cell r="C9">
            <v>5</v>
          </cell>
        </row>
        <row r="10">
          <cell r="A10" t="str">
            <v>1000.00.00.00.00.00.06</v>
          </cell>
          <cell r="B10">
            <v>10000000000000</v>
          </cell>
          <cell r="C10">
            <v>6</v>
          </cell>
        </row>
        <row r="11">
          <cell r="A11" t="str">
            <v>1000.00.00.00.00.00.07</v>
          </cell>
          <cell r="B11">
            <v>10000000000000</v>
          </cell>
          <cell r="C11">
            <v>7</v>
          </cell>
        </row>
        <row r="12">
          <cell r="A12" t="str">
            <v>1000.00.00.00.00.00.08</v>
          </cell>
          <cell r="B12">
            <v>10000000000000</v>
          </cell>
          <cell r="C12">
            <v>8</v>
          </cell>
        </row>
        <row r="13">
          <cell r="A13" t="str">
            <v>1000.00.00.00.00.00.09</v>
          </cell>
          <cell r="B13">
            <v>10000000000000</v>
          </cell>
          <cell r="C13">
            <v>9</v>
          </cell>
        </row>
        <row r="14">
          <cell r="A14" t="str">
            <v>1000.00.00.00.00.00.10</v>
          </cell>
          <cell r="B14">
            <v>10000000000000</v>
          </cell>
          <cell r="C14">
            <v>10</v>
          </cell>
        </row>
        <row r="15">
          <cell r="A15" t="str">
            <v>1000.00.00.00.00.00.12</v>
          </cell>
          <cell r="B15">
            <v>10000000000000</v>
          </cell>
          <cell r="C15">
            <v>12</v>
          </cell>
        </row>
        <row r="16">
          <cell r="A16" t="str">
            <v>1000.00.00.00.00.00.25</v>
          </cell>
          <cell r="B16">
            <v>10000000000000</v>
          </cell>
          <cell r="C16">
            <v>25</v>
          </cell>
        </row>
        <row r="17">
          <cell r="A17" t="str">
            <v>1000.00.00.00.00.00.28</v>
          </cell>
          <cell r="B17">
            <v>10000000000000</v>
          </cell>
          <cell r="C17">
            <v>28</v>
          </cell>
        </row>
        <row r="18">
          <cell r="A18" t="str">
            <v>1000.00.00.00.00.00.34</v>
          </cell>
          <cell r="B18">
            <v>10000000000000</v>
          </cell>
          <cell r="C18">
            <v>34</v>
          </cell>
        </row>
        <row r="19">
          <cell r="A19" t="str">
            <v>1000.00.00.00.00.00.44</v>
          </cell>
          <cell r="B19">
            <v>10000000000000</v>
          </cell>
          <cell r="C19">
            <v>44</v>
          </cell>
        </row>
        <row r="20">
          <cell r="A20" t="str">
            <v>1000.00.00.00.00.00.55</v>
          </cell>
          <cell r="B20">
            <v>10000000000000</v>
          </cell>
          <cell r="C20">
            <v>55</v>
          </cell>
        </row>
        <row r="21">
          <cell r="A21" t="str">
            <v>1000.00.00.00.00.00.67</v>
          </cell>
          <cell r="B21">
            <v>10000000000000</v>
          </cell>
          <cell r="C21">
            <v>67</v>
          </cell>
        </row>
        <row r="22">
          <cell r="A22" t="str">
            <v>1000.00.00.00.00.00.80</v>
          </cell>
          <cell r="B22">
            <v>10000000000000</v>
          </cell>
          <cell r="C22">
            <v>80</v>
          </cell>
        </row>
        <row r="23">
          <cell r="A23" t="str">
            <v>1000.00.00.00.00.00.91</v>
          </cell>
          <cell r="B23">
            <v>10000000000000</v>
          </cell>
          <cell r="C23">
            <v>91</v>
          </cell>
        </row>
        <row r="24">
          <cell r="A24" t="str">
            <v>1000.00.00.00.00.00.92</v>
          </cell>
          <cell r="B24">
            <v>10000000000000</v>
          </cell>
          <cell r="C24">
            <v>92</v>
          </cell>
        </row>
        <row r="25">
          <cell r="A25" t="str">
            <v>1100.00.00.00.00.00.00</v>
          </cell>
          <cell r="B25">
            <v>11000000000000</v>
          </cell>
          <cell r="C25">
            <v>0</v>
          </cell>
        </row>
        <row r="26">
          <cell r="A26" t="str">
            <v>1100.00.00.00.00.00.01</v>
          </cell>
          <cell r="B26">
            <v>11000000000000</v>
          </cell>
          <cell r="C26">
            <v>1</v>
          </cell>
        </row>
        <row r="27">
          <cell r="A27" t="str">
            <v>1100.00.00.00.00.00.02</v>
          </cell>
          <cell r="B27">
            <v>11000000000000</v>
          </cell>
          <cell r="C27">
            <v>2</v>
          </cell>
        </row>
        <row r="28">
          <cell r="A28" t="str">
            <v>1100.00.00.00.00.00.03</v>
          </cell>
          <cell r="B28">
            <v>11000000000000</v>
          </cell>
          <cell r="C28">
            <v>3</v>
          </cell>
        </row>
        <row r="29">
          <cell r="A29" t="str">
            <v>1100.00.00.00.00.00.04</v>
          </cell>
          <cell r="B29">
            <v>11000000000000</v>
          </cell>
          <cell r="C29">
            <v>4</v>
          </cell>
        </row>
        <row r="30">
          <cell r="A30" t="str">
            <v>1100.00.00.00.00.00.05</v>
          </cell>
          <cell r="B30">
            <v>11000000000000</v>
          </cell>
          <cell r="C30">
            <v>5</v>
          </cell>
        </row>
        <row r="31">
          <cell r="A31" t="str">
            <v>1100.00.00.00.00.00.06</v>
          </cell>
          <cell r="B31">
            <v>11000000000000</v>
          </cell>
          <cell r="C31">
            <v>6</v>
          </cell>
        </row>
        <row r="32">
          <cell r="A32" t="str">
            <v>1100.00.00.00.00.00.07</v>
          </cell>
          <cell r="B32">
            <v>11000000000000</v>
          </cell>
          <cell r="C32">
            <v>7</v>
          </cell>
        </row>
        <row r="33">
          <cell r="A33" t="str">
            <v>1100.00.00.00.00.00.08</v>
          </cell>
          <cell r="B33">
            <v>11000000000000</v>
          </cell>
          <cell r="C33">
            <v>8</v>
          </cell>
        </row>
        <row r="34">
          <cell r="A34" t="str">
            <v>1100.00.00.00.00.00.09</v>
          </cell>
          <cell r="B34">
            <v>11000000000000</v>
          </cell>
          <cell r="C34">
            <v>9</v>
          </cell>
        </row>
        <row r="35">
          <cell r="A35" t="str">
            <v>1100.00.00.00.00.00.10</v>
          </cell>
          <cell r="B35">
            <v>11000000000000</v>
          </cell>
          <cell r="C35">
            <v>10</v>
          </cell>
        </row>
        <row r="36">
          <cell r="A36" t="str">
            <v>1100.00.00.00.00.00.12</v>
          </cell>
          <cell r="B36">
            <v>11000000000000</v>
          </cell>
          <cell r="C36">
            <v>12</v>
          </cell>
        </row>
        <row r="37">
          <cell r="A37" t="str">
            <v>1100.00.00.00.00.00.25</v>
          </cell>
          <cell r="B37">
            <v>11000000000000</v>
          </cell>
          <cell r="C37">
            <v>25</v>
          </cell>
        </row>
        <row r="38">
          <cell r="A38" t="str">
            <v>1100.00.00.00.00.00.28</v>
          </cell>
          <cell r="B38">
            <v>11000000000000</v>
          </cell>
          <cell r="C38">
            <v>28</v>
          </cell>
        </row>
        <row r="39">
          <cell r="A39" t="str">
            <v>1100.00.00.00.00.00.44</v>
          </cell>
          <cell r="B39">
            <v>11000000000000</v>
          </cell>
          <cell r="C39">
            <v>44</v>
          </cell>
        </row>
        <row r="40">
          <cell r="A40" t="str">
            <v>1100.00.00.00.00.00.55</v>
          </cell>
          <cell r="B40">
            <v>11000000000000</v>
          </cell>
          <cell r="C40">
            <v>55</v>
          </cell>
        </row>
        <row r="41">
          <cell r="A41" t="str">
            <v>1100.00.00.00.00.00.67</v>
          </cell>
          <cell r="B41">
            <v>11000000000000</v>
          </cell>
          <cell r="C41">
            <v>67</v>
          </cell>
        </row>
        <row r="42">
          <cell r="A42" t="str">
            <v>1100.00.00.00.00.00.80</v>
          </cell>
          <cell r="B42">
            <v>11000000000000</v>
          </cell>
          <cell r="C42">
            <v>80</v>
          </cell>
        </row>
        <row r="43">
          <cell r="A43" t="str">
            <v>1100.00.00.00.00.00.91</v>
          </cell>
          <cell r="B43">
            <v>11000000000000</v>
          </cell>
          <cell r="C43">
            <v>91</v>
          </cell>
        </row>
        <row r="44">
          <cell r="A44" t="str">
            <v>1100.00.00.00.00.00.92</v>
          </cell>
          <cell r="B44">
            <v>11000000000000</v>
          </cell>
          <cell r="C44">
            <v>92</v>
          </cell>
        </row>
        <row r="45">
          <cell r="A45" t="str">
            <v>1101.00.00.00.00.00.92</v>
          </cell>
          <cell r="B45">
            <v>11010000000000</v>
          </cell>
          <cell r="C45">
            <v>92</v>
          </cell>
        </row>
        <row r="46">
          <cell r="A46" t="str">
            <v>1101.01.00.00.00.00.92</v>
          </cell>
          <cell r="B46">
            <v>11010100000000</v>
          </cell>
          <cell r="C46">
            <v>92</v>
          </cell>
        </row>
        <row r="47">
          <cell r="A47" t="str">
            <v>1101.01.01.00.00.00.92</v>
          </cell>
          <cell r="B47">
            <v>11010101000000</v>
          </cell>
          <cell r="C47">
            <v>92</v>
          </cell>
        </row>
        <row r="48">
          <cell r="A48" t="str">
            <v>1101.01.02.00.00.00.92</v>
          </cell>
          <cell r="B48">
            <v>11010102000000</v>
          </cell>
          <cell r="C48">
            <v>92</v>
          </cell>
        </row>
        <row r="49">
          <cell r="A49" t="str">
            <v>1101.01.03.00.00.00.92</v>
          </cell>
          <cell r="B49">
            <v>11010103000000</v>
          </cell>
          <cell r="C49">
            <v>92</v>
          </cell>
        </row>
        <row r="50">
          <cell r="A50" t="str">
            <v>1101.03.00.00.00.00.92</v>
          </cell>
          <cell r="B50">
            <v>11010300000000</v>
          </cell>
          <cell r="C50">
            <v>92</v>
          </cell>
        </row>
        <row r="51">
          <cell r="A51" t="str">
            <v>1101.03.01.00.00.00.92</v>
          </cell>
          <cell r="B51">
            <v>11010301000000</v>
          </cell>
          <cell r="C51">
            <v>92</v>
          </cell>
        </row>
        <row r="52">
          <cell r="A52" t="str">
            <v>1101.03.02.00.00.00.92</v>
          </cell>
          <cell r="B52">
            <v>11010302000000</v>
          </cell>
          <cell r="C52">
            <v>92</v>
          </cell>
        </row>
        <row r="53">
          <cell r="A53" t="str">
            <v>1101.03.02.01.00.00.92</v>
          </cell>
          <cell r="B53">
            <v>11010302010000</v>
          </cell>
          <cell r="C53">
            <v>92</v>
          </cell>
        </row>
        <row r="54">
          <cell r="A54" t="str">
            <v>1101.03.02.02.00.00.92</v>
          </cell>
          <cell r="B54">
            <v>11010302020000</v>
          </cell>
          <cell r="C54">
            <v>92</v>
          </cell>
        </row>
        <row r="55">
          <cell r="A55" t="str">
            <v>1101.03.04.00.00.00.92</v>
          </cell>
          <cell r="B55">
            <v>11010304000000</v>
          </cell>
          <cell r="C55">
            <v>92</v>
          </cell>
        </row>
        <row r="56">
          <cell r="A56" t="str">
            <v>1101.03.11.00.00.00.92</v>
          </cell>
          <cell r="B56">
            <v>11010311000000</v>
          </cell>
          <cell r="C56">
            <v>92</v>
          </cell>
        </row>
        <row r="57">
          <cell r="A57" t="str">
            <v>1101.03.11.02.00.00.92</v>
          </cell>
          <cell r="B57">
            <v>11010311020000</v>
          </cell>
          <cell r="C57">
            <v>92</v>
          </cell>
        </row>
        <row r="58">
          <cell r="A58" t="str">
            <v>1101.03.11.03.00.00.92</v>
          </cell>
          <cell r="B58">
            <v>11010311030000</v>
          </cell>
          <cell r="C58">
            <v>92</v>
          </cell>
        </row>
        <row r="59">
          <cell r="A59" t="str">
            <v>1101.03.11.04.00.00.92</v>
          </cell>
          <cell r="B59">
            <v>11010311040000</v>
          </cell>
          <cell r="C59">
            <v>92</v>
          </cell>
        </row>
        <row r="60">
          <cell r="A60" t="str">
            <v>1101.04.00.00.00.00.92</v>
          </cell>
          <cell r="B60">
            <v>11010400000000</v>
          </cell>
          <cell r="C60">
            <v>92</v>
          </cell>
        </row>
        <row r="61">
          <cell r="A61" t="str">
            <v>1101.05.00.00.00.00.92</v>
          </cell>
          <cell r="B61">
            <v>11010500000000</v>
          </cell>
          <cell r="C61">
            <v>92</v>
          </cell>
        </row>
        <row r="62">
          <cell r="A62" t="str">
            <v>1101.06.00.00.00.00.92</v>
          </cell>
          <cell r="B62">
            <v>11010600000000</v>
          </cell>
          <cell r="C62">
            <v>92</v>
          </cell>
        </row>
        <row r="63">
          <cell r="A63" t="str">
            <v>1101.07.00.00.00.00.92</v>
          </cell>
          <cell r="B63">
            <v>11010700000000</v>
          </cell>
          <cell r="C63">
            <v>92</v>
          </cell>
        </row>
        <row r="64">
          <cell r="A64" t="str">
            <v>1102.00.00.00.00.00.92</v>
          </cell>
          <cell r="B64">
            <v>11020000000000</v>
          </cell>
          <cell r="C64">
            <v>92</v>
          </cell>
        </row>
        <row r="65">
          <cell r="A65" t="str">
            <v>1102.01.00.00.00.00.92</v>
          </cell>
          <cell r="B65">
            <v>11020100000000</v>
          </cell>
          <cell r="C65">
            <v>92</v>
          </cell>
        </row>
        <row r="66">
          <cell r="A66" t="str">
            <v>1102.01.01.00.00.00.92</v>
          </cell>
          <cell r="B66">
            <v>11020101000000</v>
          </cell>
          <cell r="C66">
            <v>92</v>
          </cell>
        </row>
        <row r="67">
          <cell r="A67" t="str">
            <v>1102.01.01.01.00.00.92</v>
          </cell>
          <cell r="B67">
            <v>11020101010000</v>
          </cell>
          <cell r="C67">
            <v>92</v>
          </cell>
        </row>
        <row r="68">
          <cell r="A68" t="str">
            <v>1102.01.01.01.01.00.92</v>
          </cell>
          <cell r="B68">
            <v>11020101010100</v>
          </cell>
          <cell r="C68">
            <v>92</v>
          </cell>
        </row>
        <row r="69">
          <cell r="A69" t="str">
            <v>1102.01.01.01.02.00.92</v>
          </cell>
          <cell r="B69">
            <v>11020101010200</v>
          </cell>
          <cell r="C69">
            <v>92</v>
          </cell>
        </row>
        <row r="70">
          <cell r="A70" t="str">
            <v>1102.01.01.02.00.00.92</v>
          </cell>
          <cell r="B70">
            <v>11020101020000</v>
          </cell>
          <cell r="C70">
            <v>92</v>
          </cell>
        </row>
        <row r="71">
          <cell r="A71" t="str">
            <v>1102.01.08.00.00.00.92</v>
          </cell>
          <cell r="B71">
            <v>11020108000000</v>
          </cell>
          <cell r="C71">
            <v>92</v>
          </cell>
        </row>
        <row r="72">
          <cell r="A72" t="str">
            <v>1102.02.00.00.00.00.92</v>
          </cell>
          <cell r="B72">
            <v>11020200000000</v>
          </cell>
          <cell r="C72">
            <v>92</v>
          </cell>
        </row>
        <row r="73">
          <cell r="A73" t="str">
            <v>1102.11.00.00.00.00.92</v>
          </cell>
          <cell r="B73">
            <v>11021100000000</v>
          </cell>
          <cell r="C73">
            <v>92</v>
          </cell>
        </row>
        <row r="74">
          <cell r="A74" t="str">
            <v>1102.11.01.00.00.00.92</v>
          </cell>
          <cell r="B74">
            <v>11021101000000</v>
          </cell>
          <cell r="C74">
            <v>92</v>
          </cell>
        </row>
        <row r="75">
          <cell r="A75" t="str">
            <v>1102.11.03.00.00.00.92</v>
          </cell>
          <cell r="B75">
            <v>11021103000000</v>
          </cell>
          <cell r="C75">
            <v>92</v>
          </cell>
        </row>
        <row r="76">
          <cell r="A76" t="str">
            <v>1102.12.00.00.00.00.92</v>
          </cell>
          <cell r="B76">
            <v>11021200000000</v>
          </cell>
          <cell r="C76">
            <v>92</v>
          </cell>
        </row>
        <row r="77">
          <cell r="A77" t="str">
            <v>1102.15.00.00.00.00.92</v>
          </cell>
          <cell r="B77">
            <v>11021500000000</v>
          </cell>
          <cell r="C77">
            <v>92</v>
          </cell>
        </row>
        <row r="78">
          <cell r="A78" t="str">
            <v>1102.32.00.00.00.00.92</v>
          </cell>
          <cell r="B78">
            <v>11023200000000</v>
          </cell>
          <cell r="C78">
            <v>92</v>
          </cell>
        </row>
        <row r="79">
          <cell r="A79" t="str">
            <v>1102.41.00.00.00.00.92</v>
          </cell>
          <cell r="B79">
            <v>11024100000000</v>
          </cell>
          <cell r="C79">
            <v>92</v>
          </cell>
        </row>
        <row r="80">
          <cell r="A80" t="str">
            <v>1102.71.00.00.00.00.92</v>
          </cell>
          <cell r="B80">
            <v>11027100000000</v>
          </cell>
          <cell r="C80">
            <v>92</v>
          </cell>
        </row>
        <row r="81">
          <cell r="A81" t="str">
            <v>1102.73.00.00.00.00.92</v>
          </cell>
          <cell r="B81">
            <v>11027300000000</v>
          </cell>
          <cell r="C81">
            <v>92</v>
          </cell>
        </row>
        <row r="82">
          <cell r="A82" t="str">
            <v>1102.74.00.00.00.00.92</v>
          </cell>
          <cell r="B82">
            <v>11027400000000</v>
          </cell>
          <cell r="C82">
            <v>92</v>
          </cell>
        </row>
        <row r="83">
          <cell r="A83" t="str">
            <v>1103.00.00.00.00.00.92</v>
          </cell>
          <cell r="B83">
            <v>11030000000000</v>
          </cell>
          <cell r="C83">
            <v>92</v>
          </cell>
        </row>
        <row r="84">
          <cell r="A84" t="str">
            <v>1103.01.00.00.00.00.92</v>
          </cell>
          <cell r="B84">
            <v>11030100000000</v>
          </cell>
          <cell r="C84">
            <v>92</v>
          </cell>
        </row>
        <row r="85">
          <cell r="A85" t="str">
            <v>1103.01.01.00.00.00.92</v>
          </cell>
          <cell r="B85">
            <v>11030101000000</v>
          </cell>
          <cell r="C85">
            <v>92</v>
          </cell>
        </row>
        <row r="86">
          <cell r="A86" t="str">
            <v>1103.01.01.01.00.00.92</v>
          </cell>
          <cell r="B86">
            <v>11030101010000</v>
          </cell>
          <cell r="C86">
            <v>92</v>
          </cell>
        </row>
        <row r="87">
          <cell r="A87" t="str">
            <v>1103.01.01.01.01.00.92</v>
          </cell>
          <cell r="B87">
            <v>11030101010100</v>
          </cell>
          <cell r="C87">
            <v>92</v>
          </cell>
          <cell r="D87" t="str">
            <v>BANCO INTERAMERICANO FINANZAS S.A.</v>
          </cell>
          <cell r="E87">
            <v>20010205</v>
          </cell>
          <cell r="F87">
            <v>-1177852.92</v>
          </cell>
        </row>
        <row r="88">
          <cell r="A88" t="str">
            <v>1103.01.01.01.02.00.92</v>
          </cell>
          <cell r="B88">
            <v>11030101010200</v>
          </cell>
          <cell r="C88">
            <v>92</v>
          </cell>
          <cell r="D88" t="str">
            <v>BANCO INTERAMERICANO FINANZAS S.A.</v>
          </cell>
          <cell r="E88">
            <v>20010205</v>
          </cell>
          <cell r="F88">
            <v>0</v>
          </cell>
        </row>
        <row r="89">
          <cell r="A89" t="str">
            <v>1103.01.01.03.00.00.92</v>
          </cell>
          <cell r="B89">
            <v>11030101030000</v>
          </cell>
          <cell r="C89">
            <v>92</v>
          </cell>
          <cell r="D89" t="str">
            <v>BANCO INTERAMERICANO FINANZAS S.A.</v>
          </cell>
          <cell r="E89">
            <v>20010205</v>
          </cell>
          <cell r="F89">
            <v>-65854769.149999999</v>
          </cell>
        </row>
        <row r="90">
          <cell r="A90" t="str">
            <v>1103.01.01.03.01.00.92</v>
          </cell>
          <cell r="B90">
            <v>11030101030100</v>
          </cell>
          <cell r="C90">
            <v>92</v>
          </cell>
          <cell r="D90" t="str">
            <v>BANCO INTERAMERICANO FINANZAS S.A.</v>
          </cell>
          <cell r="E90">
            <v>20010205</v>
          </cell>
          <cell r="F90">
            <v>-65854769.149999999</v>
          </cell>
        </row>
        <row r="91">
          <cell r="A91" t="str">
            <v>1103.01.01.04.00.00.92</v>
          </cell>
          <cell r="B91">
            <v>11030101040000</v>
          </cell>
          <cell r="C91">
            <v>92</v>
          </cell>
          <cell r="D91" t="str">
            <v>BANCO INTERAMERICANO FINANZAS S.A.</v>
          </cell>
          <cell r="E91">
            <v>20010205</v>
          </cell>
          <cell r="F91">
            <v>-28482272.57</v>
          </cell>
        </row>
        <row r="92">
          <cell r="A92" t="str">
            <v>1103.01.01.04.01.00.92</v>
          </cell>
          <cell r="B92">
            <v>11030101040100</v>
          </cell>
          <cell r="C92">
            <v>92</v>
          </cell>
          <cell r="D92" t="str">
            <v>BANCO INTERAMERICANO FINANZAS S.A.</v>
          </cell>
          <cell r="E92">
            <v>20010205</v>
          </cell>
          <cell r="F92">
            <v>-28298502.52</v>
          </cell>
        </row>
        <row r="93">
          <cell r="A93" t="str">
            <v>1103.01.01.04.02.00.92</v>
          </cell>
          <cell r="B93">
            <v>11030101040200</v>
          </cell>
          <cell r="C93">
            <v>92</v>
          </cell>
          <cell r="D93" t="str">
            <v>BANCO INTERAMERICANO FINANZAS S.A.</v>
          </cell>
          <cell r="E93">
            <v>20010205</v>
          </cell>
          <cell r="F93">
            <v>-183770.05</v>
          </cell>
        </row>
        <row r="94">
          <cell r="A94" t="str">
            <v>1103.01.02.00.00.00.92</v>
          </cell>
          <cell r="B94">
            <v>11030102000000</v>
          </cell>
          <cell r="C94">
            <v>92</v>
          </cell>
          <cell r="D94" t="str">
            <v>BANCO INTERAMERICANO FINANZAS S.A.</v>
          </cell>
          <cell r="E94">
            <v>20010205</v>
          </cell>
          <cell r="F94">
            <v>-13522528.9</v>
          </cell>
        </row>
        <row r="95">
          <cell r="A95" t="str">
            <v>1103.01.02.00.01.00.92</v>
          </cell>
          <cell r="B95">
            <v>11030102000100</v>
          </cell>
          <cell r="C95">
            <v>92</v>
          </cell>
          <cell r="D95" t="str">
            <v>BANCO INTERAMERICANO FINANZAS S.A.</v>
          </cell>
          <cell r="E95">
            <v>20010205</v>
          </cell>
          <cell r="F95">
            <v>-7387245.5</v>
          </cell>
        </row>
        <row r="96">
          <cell r="A96" t="str">
            <v>1103.01.02.00.02.00.92</v>
          </cell>
          <cell r="B96">
            <v>11030102000200</v>
          </cell>
          <cell r="C96">
            <v>92</v>
          </cell>
          <cell r="D96" t="str">
            <v>BANCO INTERAMERICANO FINANZAS S.A.</v>
          </cell>
          <cell r="E96">
            <v>20010205</v>
          </cell>
          <cell r="F96">
            <v>-6135283.4000000004</v>
          </cell>
        </row>
        <row r="97">
          <cell r="A97" t="str">
            <v>1103.02.00.00.00.00.92</v>
          </cell>
          <cell r="B97">
            <v>11030200000000</v>
          </cell>
          <cell r="C97">
            <v>92</v>
          </cell>
          <cell r="D97" t="str">
            <v>BANCO INTERAMERICANO FINANZAS S.A.</v>
          </cell>
          <cell r="E97">
            <v>20010205</v>
          </cell>
          <cell r="F97">
            <v>-92012.11</v>
          </cell>
        </row>
        <row r="98">
          <cell r="A98" t="str">
            <v>1103.02.00.00.01.00.92</v>
          </cell>
          <cell r="B98">
            <v>11030200000100</v>
          </cell>
          <cell r="C98">
            <v>92</v>
          </cell>
          <cell r="D98" t="str">
            <v>BANCO INTERAMERICANO FINANZAS S.A.</v>
          </cell>
          <cell r="E98">
            <v>20010205</v>
          </cell>
          <cell r="F98">
            <v>-92012.11</v>
          </cell>
        </row>
        <row r="99">
          <cell r="A99" t="str">
            <v>1104.00.00.00.00.00.92</v>
          </cell>
          <cell r="B99">
            <v>11040000000000</v>
          </cell>
          <cell r="C99">
            <v>92</v>
          </cell>
          <cell r="D99" t="str">
            <v>CANJE</v>
          </cell>
          <cell r="E99">
            <v>20010205</v>
          </cell>
          <cell r="F99">
            <v>-80305640.939999998</v>
          </cell>
        </row>
        <row r="100">
          <cell r="A100" t="str">
            <v>1104.01.00.00.00.00.92</v>
          </cell>
          <cell r="B100">
            <v>11040100000000</v>
          </cell>
          <cell r="C100">
            <v>92</v>
          </cell>
          <cell r="D100" t="str">
            <v>CANJE LOCAL</v>
          </cell>
          <cell r="E100">
            <v>20010205</v>
          </cell>
          <cell r="F100">
            <v>-80033818.519999996</v>
          </cell>
        </row>
        <row r="101">
          <cell r="A101" t="str">
            <v>1104.01.01.00.00.00.92</v>
          </cell>
          <cell r="B101">
            <v>11040101000000</v>
          </cell>
          <cell r="C101">
            <v>92</v>
          </cell>
          <cell r="D101" t="str">
            <v>CANJE LOCAL OBLIGACIONES INMEDIATA</v>
          </cell>
          <cell r="E101">
            <v>20010205</v>
          </cell>
          <cell r="F101">
            <v>-65156716.520000003</v>
          </cell>
        </row>
        <row r="102">
          <cell r="A102" t="str">
            <v>1104.01.01.01.00.00.92</v>
          </cell>
          <cell r="B102">
            <v>11040101010000</v>
          </cell>
          <cell r="C102">
            <v>92</v>
          </cell>
          <cell r="D102" t="str">
            <v>CANJE LOCAL OBLIGACIONES INMEDIATA</v>
          </cell>
          <cell r="E102">
            <v>20010205</v>
          </cell>
          <cell r="F102">
            <v>-65144650.18</v>
          </cell>
        </row>
        <row r="103">
          <cell r="A103" t="str">
            <v>1104.01.01.02.00.00.92</v>
          </cell>
          <cell r="B103">
            <v>11040101020000</v>
          </cell>
          <cell r="C103">
            <v>92</v>
          </cell>
        </row>
        <row r="104">
          <cell r="A104" t="str">
            <v>1104.01.01.03.00.00.92</v>
          </cell>
          <cell r="B104">
            <v>11040101030000</v>
          </cell>
          <cell r="C104">
            <v>92</v>
          </cell>
        </row>
        <row r="105">
          <cell r="A105" t="str">
            <v>1104.01.01.04.00.00.92</v>
          </cell>
          <cell r="B105">
            <v>11040101040000</v>
          </cell>
          <cell r="C105">
            <v>92</v>
          </cell>
        </row>
        <row r="106">
          <cell r="A106" t="str">
            <v>1104.01.01.05.00.00.92</v>
          </cell>
          <cell r="B106">
            <v>11040101050000</v>
          </cell>
          <cell r="C106">
            <v>92</v>
          </cell>
          <cell r="D106" t="str">
            <v>CANJE LOCAL RECHAZOS CANJE ELECTRO</v>
          </cell>
          <cell r="E106">
            <v>20010205</v>
          </cell>
          <cell r="F106">
            <v>0</v>
          </cell>
        </row>
        <row r="107">
          <cell r="A107" t="str">
            <v>1104.01.01.09.00.00.92</v>
          </cell>
          <cell r="B107">
            <v>11040101090000</v>
          </cell>
          <cell r="C107">
            <v>92</v>
          </cell>
          <cell r="D107" t="str">
            <v>CANJE LOCAL TRAMITE OBLIG.INMEDIAT</v>
          </cell>
          <cell r="E107">
            <v>20010205</v>
          </cell>
          <cell r="F107">
            <v>0</v>
          </cell>
        </row>
        <row r="108">
          <cell r="A108" t="str">
            <v>1104.01.02.00.00.00.92</v>
          </cell>
          <cell r="B108">
            <v>11040102000000</v>
          </cell>
          <cell r="C108">
            <v>92</v>
          </cell>
          <cell r="D108" t="str">
            <v>CANJE LOC DEP AHOR/PLAZ 30D A MAS</v>
          </cell>
          <cell r="E108">
            <v>20010205</v>
          </cell>
          <cell r="F108">
            <v>-13073023.029999999</v>
          </cell>
        </row>
        <row r="109">
          <cell r="A109" t="str">
            <v>1104.01.02.01.00.00.92</v>
          </cell>
          <cell r="B109">
            <v>11040102010000</v>
          </cell>
          <cell r="C109">
            <v>92</v>
          </cell>
          <cell r="D109" t="str">
            <v>CANJE LOCAL DEPOSITOS AHORRO Y PLA</v>
          </cell>
          <cell r="E109">
            <v>20010205</v>
          </cell>
          <cell r="F109">
            <v>-13076071.77</v>
          </cell>
        </row>
        <row r="110">
          <cell r="A110" t="str">
            <v>1104.01.02.02.00.00.92</v>
          </cell>
          <cell r="B110">
            <v>11040102020000</v>
          </cell>
          <cell r="C110">
            <v>92</v>
          </cell>
          <cell r="D110" t="str">
            <v>CANJE LOCAL RECHAZO DEPS. AHORRO Y</v>
          </cell>
          <cell r="E110">
            <v>20010205</v>
          </cell>
          <cell r="F110">
            <v>3048.74</v>
          </cell>
        </row>
        <row r="111">
          <cell r="A111" t="str">
            <v>1104.01.03.00.00.00.92</v>
          </cell>
          <cell r="B111">
            <v>11040103000000</v>
          </cell>
          <cell r="C111">
            <v>92</v>
          </cell>
          <cell r="D111" t="str">
            <v>CANJE LOCAL CREDITOS Y FINANCIAMIE</v>
          </cell>
          <cell r="E111">
            <v>20010205</v>
          </cell>
          <cell r="F111">
            <v>-553041.67000000004</v>
          </cell>
        </row>
        <row r="112">
          <cell r="A112" t="str">
            <v>1104.01.03.01.00.00.92</v>
          </cell>
          <cell r="B112">
            <v>11040103010000</v>
          </cell>
          <cell r="C112">
            <v>92</v>
          </cell>
          <cell r="D112" t="str">
            <v>CANJE LOCAL CREDITOS Y FINANCIAMIE</v>
          </cell>
          <cell r="E112">
            <v>20010205</v>
          </cell>
          <cell r="F112">
            <v>-553041.67000000004</v>
          </cell>
        </row>
        <row r="113">
          <cell r="A113" t="str">
            <v>1104.01.04.00.00.00.92</v>
          </cell>
          <cell r="B113">
            <v>11040104000000</v>
          </cell>
          <cell r="C113">
            <v>92</v>
          </cell>
          <cell r="D113" t="str">
            <v>CANJE LOCAL OTROS</v>
          </cell>
          <cell r="E113">
            <v>20010205</v>
          </cell>
          <cell r="F113">
            <v>-1251037.3</v>
          </cell>
        </row>
        <row r="114">
          <cell r="A114" t="str">
            <v>1104.01.04.01.00.00.92</v>
          </cell>
          <cell r="B114">
            <v>11040104010000</v>
          </cell>
          <cell r="C114">
            <v>92</v>
          </cell>
          <cell r="D114" t="str">
            <v>CANJE LOCAL OTROS</v>
          </cell>
          <cell r="E114">
            <v>20010205</v>
          </cell>
          <cell r="F114">
            <v>-1251037.3</v>
          </cell>
        </row>
        <row r="115">
          <cell r="A115" t="str">
            <v>1104.02.00.00.00.00.92</v>
          </cell>
          <cell r="B115">
            <v>11040200000000</v>
          </cell>
          <cell r="C115">
            <v>92</v>
          </cell>
          <cell r="D115" t="str">
            <v>CANJE PROVINCIAS OTROS BANCOS</v>
          </cell>
          <cell r="E115">
            <v>20010205</v>
          </cell>
          <cell r="F115">
            <v>-129422.16</v>
          </cell>
        </row>
        <row r="116">
          <cell r="A116" t="str">
            <v>1104.02.01.00.00.00.92</v>
          </cell>
          <cell r="B116">
            <v>11040201000000</v>
          </cell>
          <cell r="C116">
            <v>92</v>
          </cell>
          <cell r="D116" t="str">
            <v>CANJE PROVINCIAS OTROS BANCOS OBLI</v>
          </cell>
          <cell r="E116">
            <v>20010205</v>
          </cell>
          <cell r="F116">
            <v>-129422.16</v>
          </cell>
        </row>
        <row r="117">
          <cell r="A117" t="str">
            <v>1104.02.01.01.00.00.92</v>
          </cell>
          <cell r="B117">
            <v>11040201010000</v>
          </cell>
          <cell r="C117">
            <v>92</v>
          </cell>
          <cell r="D117" t="str">
            <v>CANJE PROVINCIAS OTROS BANCOS OBLI</v>
          </cell>
          <cell r="E117">
            <v>20010205</v>
          </cell>
          <cell r="F117">
            <v>-129422.16</v>
          </cell>
        </row>
        <row r="118">
          <cell r="A118" t="str">
            <v>1104.02.01.02.00.00.92</v>
          </cell>
          <cell r="B118">
            <v>11040201020000</v>
          </cell>
          <cell r="C118">
            <v>92</v>
          </cell>
          <cell r="D118" t="str">
            <v>CANJE PROVINC OTROS BCOS OBLIG INM</v>
          </cell>
          <cell r="E118">
            <v>20010205</v>
          </cell>
          <cell r="F118">
            <v>0</v>
          </cell>
        </row>
        <row r="119">
          <cell r="A119" t="str">
            <v>1104.02.02.00.00.00.92</v>
          </cell>
          <cell r="B119">
            <v>11040202000000</v>
          </cell>
          <cell r="C119">
            <v>92</v>
          </cell>
          <cell r="D119" t="str">
            <v>CANJ PROV BCO DEP AHOR PLAZ V/30D</v>
          </cell>
          <cell r="E119">
            <v>20010205</v>
          </cell>
          <cell r="F119">
            <v>0</v>
          </cell>
        </row>
        <row r="120">
          <cell r="A120" t="str">
            <v>1104.02.02.01.00.00.92</v>
          </cell>
          <cell r="B120">
            <v>11040202010000</v>
          </cell>
          <cell r="C120">
            <v>92</v>
          </cell>
          <cell r="D120" t="str">
            <v>CANJ PROV.OTR BCO DEP.AHORRO/PLAZ</v>
          </cell>
          <cell r="E120">
            <v>20010205</v>
          </cell>
          <cell r="F120">
            <v>0</v>
          </cell>
        </row>
        <row r="121">
          <cell r="A121" t="str">
            <v>1104.04.00.00.00.00.92</v>
          </cell>
          <cell r="B121">
            <v>11040400000000</v>
          </cell>
          <cell r="C121">
            <v>92</v>
          </cell>
          <cell r="D121" t="str">
            <v>CANJE INTERBANCARIOS</v>
          </cell>
          <cell r="E121">
            <v>20010205</v>
          </cell>
          <cell r="F121">
            <v>-142400.26</v>
          </cell>
        </row>
        <row r="122">
          <cell r="A122" t="str">
            <v>1105.00.00.00.00.00.92</v>
          </cell>
          <cell r="B122">
            <v>11050000000000</v>
          </cell>
          <cell r="C122">
            <v>92</v>
          </cell>
        </row>
        <row r="123">
          <cell r="A123" t="str">
            <v>1105.01.00.00.00.00.92</v>
          </cell>
          <cell r="B123">
            <v>11050100000000</v>
          </cell>
          <cell r="C123">
            <v>92</v>
          </cell>
        </row>
        <row r="124">
          <cell r="A124" t="str">
            <v>1105.01.01.00.00.00.92</v>
          </cell>
          <cell r="B124">
            <v>11050101000000</v>
          </cell>
          <cell r="C124">
            <v>92</v>
          </cell>
        </row>
        <row r="125">
          <cell r="A125" t="str">
            <v>1105.01.02.00.00.00.92</v>
          </cell>
          <cell r="B125">
            <v>11050102000000</v>
          </cell>
          <cell r="C125">
            <v>92</v>
          </cell>
        </row>
        <row r="126">
          <cell r="A126" t="str">
            <v>1105.01.03.00.00.00.92</v>
          </cell>
          <cell r="B126">
            <v>11050103000000</v>
          </cell>
          <cell r="C126">
            <v>92</v>
          </cell>
        </row>
        <row r="127">
          <cell r="A127" t="str">
            <v>1105.01.09.00.00.00.92</v>
          </cell>
          <cell r="B127">
            <v>11050109000000</v>
          </cell>
          <cell r="C127">
            <v>92</v>
          </cell>
        </row>
        <row r="128">
          <cell r="A128" t="str">
            <v>1105.01.09.01.00.00.92</v>
          </cell>
          <cell r="B128">
            <v>11050109010000</v>
          </cell>
          <cell r="C128">
            <v>92</v>
          </cell>
        </row>
        <row r="129">
          <cell r="A129" t="str">
            <v>1105.01.09.02.00.00.92</v>
          </cell>
          <cell r="B129">
            <v>11050109020000</v>
          </cell>
          <cell r="C129">
            <v>92</v>
          </cell>
        </row>
        <row r="130">
          <cell r="A130" t="str">
            <v>1105.01.10.00.00.00.92</v>
          </cell>
          <cell r="B130">
            <v>11050110000000</v>
          </cell>
          <cell r="C130">
            <v>92</v>
          </cell>
        </row>
        <row r="131">
          <cell r="A131" t="str">
            <v>1105.02.00.00.00.00.92</v>
          </cell>
          <cell r="B131">
            <v>11050200000000</v>
          </cell>
          <cell r="C131">
            <v>92</v>
          </cell>
        </row>
        <row r="132">
          <cell r="A132" t="str">
            <v>1108.00.00.00.00.00.92</v>
          </cell>
          <cell r="B132">
            <v>11080000000000</v>
          </cell>
          <cell r="C132">
            <v>92</v>
          </cell>
        </row>
        <row r="133">
          <cell r="A133" t="str">
            <v>1108.01.00.00.00.00.92</v>
          </cell>
          <cell r="B133">
            <v>11080100000000</v>
          </cell>
          <cell r="C133">
            <v>92</v>
          </cell>
        </row>
        <row r="134">
          <cell r="A134" t="str">
            <v>1108.01.01.00.00.00.92</v>
          </cell>
          <cell r="B134">
            <v>11080101000000</v>
          </cell>
          <cell r="C134">
            <v>92</v>
          </cell>
        </row>
        <row r="135">
          <cell r="A135" t="str">
            <v>1108.02.00.00.00.00.92</v>
          </cell>
          <cell r="B135">
            <v>11080200000000</v>
          </cell>
          <cell r="C135">
            <v>92</v>
          </cell>
        </row>
        <row r="136">
          <cell r="A136" t="str">
            <v>1110.00.00.00.00.00.00</v>
          </cell>
          <cell r="B136">
            <v>11100000000000</v>
          </cell>
          <cell r="C136">
            <v>0</v>
          </cell>
        </row>
        <row r="137">
          <cell r="A137" t="str">
            <v>1111.00.00.00.00.00.00</v>
          </cell>
          <cell r="B137">
            <v>11110000000000</v>
          </cell>
          <cell r="C137">
            <v>0</v>
          </cell>
        </row>
        <row r="138">
          <cell r="A138" t="str">
            <v>1111.01.00.00.00.00.00</v>
          </cell>
          <cell r="B138">
            <v>11110100000000</v>
          </cell>
          <cell r="C138">
            <v>0</v>
          </cell>
        </row>
        <row r="139">
          <cell r="A139" t="str">
            <v>1111.01.01.00.00.00.00</v>
          </cell>
          <cell r="B139">
            <v>11110101000000</v>
          </cell>
          <cell r="C139">
            <v>0</v>
          </cell>
        </row>
        <row r="140">
          <cell r="A140" t="str">
            <v>1111.01.02.00.00.00.00</v>
          </cell>
          <cell r="B140">
            <v>11110102000000</v>
          </cell>
          <cell r="C140">
            <v>0</v>
          </cell>
        </row>
        <row r="141">
          <cell r="A141" t="str">
            <v>1111.01.03.00.00.00.00</v>
          </cell>
          <cell r="B141">
            <v>11110103000000</v>
          </cell>
          <cell r="C141">
            <v>0</v>
          </cell>
        </row>
        <row r="142">
          <cell r="A142" t="str">
            <v>1111.03.00.00.00.00.00</v>
          </cell>
          <cell r="B142">
            <v>11110300000000</v>
          </cell>
          <cell r="C142">
            <v>0</v>
          </cell>
        </row>
        <row r="143">
          <cell r="A143" t="str">
            <v>1111.03.01.00.00.00.00</v>
          </cell>
          <cell r="B143">
            <v>11110301000000</v>
          </cell>
          <cell r="C143">
            <v>0</v>
          </cell>
        </row>
        <row r="144">
          <cell r="A144" t="str">
            <v>1111.03.02.00.00.00.00</v>
          </cell>
          <cell r="B144">
            <v>11110302000000</v>
          </cell>
          <cell r="C144">
            <v>0</v>
          </cell>
        </row>
        <row r="145">
          <cell r="A145" t="str">
            <v>1111.03.02.01.00.00.00</v>
          </cell>
          <cell r="B145">
            <v>11110302010000</v>
          </cell>
          <cell r="C145">
            <v>0</v>
          </cell>
        </row>
        <row r="146">
          <cell r="A146" t="str">
            <v>1111.03.02.02.00.00.00</v>
          </cell>
          <cell r="B146">
            <v>11110302020000</v>
          </cell>
          <cell r="C146">
            <v>0</v>
          </cell>
        </row>
        <row r="147">
          <cell r="A147" t="str">
            <v>1111.03.04.00.00.00.00</v>
          </cell>
          <cell r="B147">
            <v>11110304000000</v>
          </cell>
          <cell r="C147">
            <v>0</v>
          </cell>
        </row>
        <row r="148">
          <cell r="A148" t="str">
            <v>1111.03.11.00.00.00.00</v>
          </cell>
          <cell r="B148">
            <v>11110311000000</v>
          </cell>
          <cell r="C148">
            <v>0</v>
          </cell>
        </row>
        <row r="149">
          <cell r="A149" t="str">
            <v>1111.03.11.02.00.00.00</v>
          </cell>
          <cell r="B149">
            <v>11110311020000</v>
          </cell>
          <cell r="C149">
            <v>0</v>
          </cell>
        </row>
        <row r="150">
          <cell r="A150" t="str">
            <v>1111.03.11.03.00.00.00</v>
          </cell>
          <cell r="B150">
            <v>11110311030000</v>
          </cell>
          <cell r="C150">
            <v>0</v>
          </cell>
        </row>
        <row r="151">
          <cell r="A151" t="str">
            <v>1111.03.11.04.00.00.00</v>
          </cell>
          <cell r="B151">
            <v>11110311040000</v>
          </cell>
          <cell r="C151">
            <v>0</v>
          </cell>
        </row>
        <row r="152">
          <cell r="A152" t="str">
            <v>1111.04.00.00.00.00.00</v>
          </cell>
          <cell r="B152">
            <v>11110400000000</v>
          </cell>
          <cell r="C152">
            <v>0</v>
          </cell>
        </row>
        <row r="153">
          <cell r="A153" t="str">
            <v>1111.05.00.00.00.00.00</v>
          </cell>
          <cell r="B153">
            <v>11110500000000</v>
          </cell>
          <cell r="C153">
            <v>0</v>
          </cell>
        </row>
        <row r="154">
          <cell r="A154" t="str">
            <v>1111.07.00.00.00.00.00</v>
          </cell>
          <cell r="B154">
            <v>11110700000000</v>
          </cell>
          <cell r="C154">
            <v>0</v>
          </cell>
        </row>
        <row r="155">
          <cell r="A155" t="str">
            <v>1112.00.00.00.00.00.00</v>
          </cell>
          <cell r="B155">
            <v>11120000000000</v>
          </cell>
          <cell r="C155">
            <v>0</v>
          </cell>
        </row>
        <row r="156">
          <cell r="A156" t="str">
            <v>1112.01.00.00.00.00.00</v>
          </cell>
          <cell r="B156">
            <v>11120100000000</v>
          </cell>
          <cell r="C156">
            <v>0</v>
          </cell>
        </row>
        <row r="157">
          <cell r="A157" t="str">
            <v>1112.01.01.00.00.00.00</v>
          </cell>
          <cell r="B157">
            <v>11120101000000</v>
          </cell>
          <cell r="C157">
            <v>0</v>
          </cell>
        </row>
        <row r="158">
          <cell r="A158" t="str">
            <v>1112.01.01.01.00.00.00</v>
          </cell>
          <cell r="B158">
            <v>11120101010000</v>
          </cell>
          <cell r="C158">
            <v>0</v>
          </cell>
        </row>
        <row r="159">
          <cell r="A159" t="str">
            <v>1112.01.01.01.01.00.00</v>
          </cell>
          <cell r="B159">
            <v>11120101010100</v>
          </cell>
          <cell r="C159">
            <v>0</v>
          </cell>
        </row>
        <row r="160">
          <cell r="A160" t="str">
            <v>1112.01.01.01.02.00.00</v>
          </cell>
          <cell r="B160">
            <v>11120101010200</v>
          </cell>
          <cell r="C160">
            <v>0</v>
          </cell>
        </row>
        <row r="161">
          <cell r="A161" t="str">
            <v>1112.01.01.02.00.00.00</v>
          </cell>
          <cell r="B161">
            <v>11120101020000</v>
          </cell>
          <cell r="C161">
            <v>0</v>
          </cell>
        </row>
        <row r="162">
          <cell r="A162" t="str">
            <v>1112.02.00.00.00.00.00</v>
          </cell>
          <cell r="B162">
            <v>11120200000000</v>
          </cell>
          <cell r="C162">
            <v>0</v>
          </cell>
        </row>
        <row r="163">
          <cell r="A163" t="str">
            <v>1112.11.00.00.00.00.00</v>
          </cell>
          <cell r="B163">
            <v>11121100000000</v>
          </cell>
          <cell r="C163">
            <v>0</v>
          </cell>
        </row>
        <row r="164">
          <cell r="A164" t="str">
            <v>1112.11.01.00.00.00.00</v>
          </cell>
          <cell r="B164">
            <v>11121101000000</v>
          </cell>
          <cell r="C164">
            <v>0</v>
          </cell>
        </row>
        <row r="165">
          <cell r="A165" t="str">
            <v>1112.11.03.00.00.00.00</v>
          </cell>
          <cell r="B165">
            <v>11121103000000</v>
          </cell>
          <cell r="C165">
            <v>0</v>
          </cell>
        </row>
        <row r="166">
          <cell r="A166" t="str">
            <v>1112.12.00.00.00.00.00</v>
          </cell>
          <cell r="B166">
            <v>11121200000000</v>
          </cell>
          <cell r="C166">
            <v>0</v>
          </cell>
        </row>
        <row r="167">
          <cell r="A167" t="str">
            <v>1112.15.00.00.00.00.00</v>
          </cell>
          <cell r="B167">
            <v>11121500000000</v>
          </cell>
          <cell r="C167">
            <v>0</v>
          </cell>
        </row>
        <row r="168">
          <cell r="A168" t="str">
            <v>1112.32.00.00.00.00.00</v>
          </cell>
          <cell r="B168">
            <v>11123200000000</v>
          </cell>
          <cell r="C168">
            <v>0</v>
          </cell>
        </row>
        <row r="169">
          <cell r="A169" t="str">
            <v>1112.41.00.00.00.00.00</v>
          </cell>
          <cell r="B169">
            <v>11124100000000</v>
          </cell>
          <cell r="C169">
            <v>0</v>
          </cell>
        </row>
        <row r="170">
          <cell r="A170" t="str">
            <v>1112.73.00.00.00.00.00</v>
          </cell>
          <cell r="B170">
            <v>11127300000000</v>
          </cell>
          <cell r="C170">
            <v>0</v>
          </cell>
        </row>
        <row r="171">
          <cell r="A171" t="str">
            <v>1112.74.00.00.00.00.00</v>
          </cell>
          <cell r="B171">
            <v>11127400000000</v>
          </cell>
          <cell r="C171">
            <v>0</v>
          </cell>
        </row>
        <row r="172">
          <cell r="A172" t="str">
            <v>1114.00.00.00.00.00.00</v>
          </cell>
          <cell r="B172">
            <v>11140000000000</v>
          </cell>
          <cell r="C172">
            <v>0</v>
          </cell>
        </row>
        <row r="173">
          <cell r="A173" t="str">
            <v>1114.01.00.00.00.00.00</v>
          </cell>
          <cell r="B173">
            <v>11140100000000</v>
          </cell>
          <cell r="C173">
            <v>0</v>
          </cell>
        </row>
        <row r="174">
          <cell r="A174" t="str">
            <v>1114.01.01.00.00.00.00</v>
          </cell>
          <cell r="B174">
            <v>11140101000000</v>
          </cell>
          <cell r="C174">
            <v>0</v>
          </cell>
        </row>
        <row r="175">
          <cell r="A175" t="str">
            <v>1114.01.01.01.00.00.00</v>
          </cell>
          <cell r="B175">
            <v>11140101010000</v>
          </cell>
          <cell r="C175">
            <v>0</v>
          </cell>
        </row>
        <row r="176">
          <cell r="A176" t="str">
            <v>1114.01.01.02.00.00.00</v>
          </cell>
          <cell r="B176">
            <v>11140101020000</v>
          </cell>
          <cell r="C176">
            <v>0</v>
          </cell>
        </row>
        <row r="177">
          <cell r="A177" t="str">
            <v>1114.01.01.04.00.00.00</v>
          </cell>
          <cell r="B177">
            <v>11140101040000</v>
          </cell>
          <cell r="C177">
            <v>0</v>
          </cell>
        </row>
        <row r="178">
          <cell r="A178" t="str">
            <v>1114.01.01.05.00.00.00</v>
          </cell>
          <cell r="B178">
            <v>11140101050000</v>
          </cell>
          <cell r="C178">
            <v>0</v>
          </cell>
        </row>
        <row r="179">
          <cell r="A179" t="str">
            <v>1114.01.01.09.00.00.00</v>
          </cell>
          <cell r="B179">
            <v>11140101090000</v>
          </cell>
          <cell r="C179">
            <v>0</v>
          </cell>
        </row>
        <row r="180">
          <cell r="A180" t="str">
            <v>1114.01.02.00.00.00.00</v>
          </cell>
          <cell r="B180">
            <v>11140102000000</v>
          </cell>
          <cell r="C180">
            <v>0</v>
          </cell>
        </row>
        <row r="181">
          <cell r="A181" t="str">
            <v>1114.01.02.01.00.00.00</v>
          </cell>
          <cell r="B181">
            <v>11140102010000</v>
          </cell>
          <cell r="C181">
            <v>0</v>
          </cell>
        </row>
        <row r="182">
          <cell r="A182" t="str">
            <v>1114.01.02.02.00.00.00</v>
          </cell>
          <cell r="B182">
            <v>11140102020000</v>
          </cell>
          <cell r="C182">
            <v>0</v>
          </cell>
        </row>
        <row r="183">
          <cell r="A183" t="str">
            <v>1114.01.03.00.00.00.00</v>
          </cell>
          <cell r="B183">
            <v>11140103000000</v>
          </cell>
          <cell r="C183">
            <v>0</v>
          </cell>
        </row>
        <row r="184">
          <cell r="A184" t="str">
            <v>1114.01.03.01.00.00.00</v>
          </cell>
          <cell r="B184">
            <v>11140103010000</v>
          </cell>
          <cell r="C184">
            <v>0</v>
          </cell>
        </row>
        <row r="185">
          <cell r="A185" t="str">
            <v>1114.01.04.00.00.00.00</v>
          </cell>
          <cell r="B185">
            <v>11140104000000</v>
          </cell>
          <cell r="C185">
            <v>0</v>
          </cell>
        </row>
        <row r="186">
          <cell r="A186" t="str">
            <v>1114.01.04.01.00.00.00</v>
          </cell>
          <cell r="B186">
            <v>11140104010000</v>
          </cell>
          <cell r="C186">
            <v>0</v>
          </cell>
        </row>
        <row r="187">
          <cell r="A187" t="str">
            <v>1114.02.00.00.00.00.00</v>
          </cell>
          <cell r="B187">
            <v>11140200000000</v>
          </cell>
          <cell r="C187">
            <v>0</v>
          </cell>
        </row>
        <row r="188">
          <cell r="A188" t="str">
            <v>1114.02.01.00.00.00.00</v>
          </cell>
          <cell r="B188">
            <v>11140201000000</v>
          </cell>
          <cell r="C188">
            <v>0</v>
          </cell>
        </row>
        <row r="189">
          <cell r="A189" t="str">
            <v>1114.02.01.01.00.00.00</v>
          </cell>
          <cell r="B189">
            <v>11140201010000</v>
          </cell>
          <cell r="C189">
            <v>0</v>
          </cell>
        </row>
        <row r="190">
          <cell r="A190" t="str">
            <v>1114.02.01.02.00.00.00</v>
          </cell>
          <cell r="B190">
            <v>11140201020000</v>
          </cell>
          <cell r="C190">
            <v>0</v>
          </cell>
        </row>
        <row r="191">
          <cell r="A191" t="str">
            <v>1114.02.02.00.00.00.00</v>
          </cell>
          <cell r="B191">
            <v>11140202000000</v>
          </cell>
          <cell r="C191">
            <v>0</v>
          </cell>
        </row>
        <row r="192">
          <cell r="A192" t="str">
            <v>1114.02.02.01.00.00.00</v>
          </cell>
          <cell r="B192">
            <v>11140202010000</v>
          </cell>
          <cell r="C192">
            <v>0</v>
          </cell>
        </row>
        <row r="193">
          <cell r="A193" t="str">
            <v>1114.04.00.00.00.00.00</v>
          </cell>
          <cell r="B193">
            <v>11140400000000</v>
          </cell>
          <cell r="C193">
            <v>0</v>
          </cell>
        </row>
        <row r="194">
          <cell r="A194" t="str">
            <v>1115.00.00.00.00.00.00</v>
          </cell>
          <cell r="B194">
            <v>11150000000000</v>
          </cell>
          <cell r="C194">
            <v>0</v>
          </cell>
        </row>
        <row r="195">
          <cell r="A195" t="str">
            <v>1115.02.00.00.00.00.00</v>
          </cell>
          <cell r="B195">
            <v>11150200000000</v>
          </cell>
          <cell r="C195">
            <v>0</v>
          </cell>
        </row>
        <row r="196">
          <cell r="A196" t="str">
            <v>1118.00.00.00.00.00.00</v>
          </cell>
          <cell r="B196">
            <v>11180000000000</v>
          </cell>
          <cell r="C196">
            <v>0</v>
          </cell>
        </row>
        <row r="197">
          <cell r="A197" t="str">
            <v>1118.01.00.00.00.00.00</v>
          </cell>
          <cell r="B197">
            <v>11180100000000</v>
          </cell>
          <cell r="C197">
            <v>0</v>
          </cell>
        </row>
        <row r="198">
          <cell r="A198" t="str">
            <v>1118.01.01.00.00.00.00</v>
          </cell>
          <cell r="B198">
            <v>11180101000000</v>
          </cell>
          <cell r="C198">
            <v>0</v>
          </cell>
        </row>
        <row r="199">
          <cell r="A199" t="str">
            <v>1118.02.00.00.00.00.00</v>
          </cell>
          <cell r="B199">
            <v>11180200000000</v>
          </cell>
          <cell r="C199">
            <v>0</v>
          </cell>
        </row>
        <row r="200">
          <cell r="A200" t="str">
            <v>1120.00.00.00.00.00.01</v>
          </cell>
          <cell r="B200">
            <v>11200000000000</v>
          </cell>
          <cell r="C200">
            <v>1</v>
          </cell>
        </row>
        <row r="201">
          <cell r="A201" t="str">
            <v>1120.00.00.00.00.00.02</v>
          </cell>
          <cell r="B201">
            <v>11200000000000</v>
          </cell>
          <cell r="C201">
            <v>2</v>
          </cell>
        </row>
        <row r="202">
          <cell r="A202" t="str">
            <v>1120.00.00.00.00.00.03</v>
          </cell>
          <cell r="B202">
            <v>11200000000000</v>
          </cell>
          <cell r="C202">
            <v>3</v>
          </cell>
        </row>
        <row r="203">
          <cell r="A203" t="str">
            <v>1120.00.00.00.00.00.04</v>
          </cell>
          <cell r="B203">
            <v>11200000000000</v>
          </cell>
          <cell r="C203">
            <v>4</v>
          </cell>
        </row>
        <row r="204">
          <cell r="A204" t="str">
            <v>1120.00.00.00.00.00.05</v>
          </cell>
          <cell r="B204">
            <v>11200000000000</v>
          </cell>
          <cell r="C204">
            <v>5</v>
          </cell>
        </row>
        <row r="205">
          <cell r="A205" t="str">
            <v>1120.00.00.00.00.00.06</v>
          </cell>
          <cell r="B205">
            <v>11200000000000</v>
          </cell>
          <cell r="C205">
            <v>6</v>
          </cell>
        </row>
        <row r="206">
          <cell r="A206" t="str">
            <v>1120.00.00.00.00.00.07</v>
          </cell>
          <cell r="B206">
            <v>11200000000000</v>
          </cell>
          <cell r="C206">
            <v>7</v>
          </cell>
        </row>
        <row r="207">
          <cell r="A207" t="str">
            <v>1120.00.00.00.00.00.08</v>
          </cell>
          <cell r="B207">
            <v>11200000000000</v>
          </cell>
          <cell r="C207">
            <v>8</v>
          </cell>
        </row>
        <row r="208">
          <cell r="A208" t="str">
            <v>1120.00.00.00.00.00.09</v>
          </cell>
          <cell r="B208">
            <v>11200000000000</v>
          </cell>
          <cell r="C208">
            <v>9</v>
          </cell>
        </row>
        <row r="209">
          <cell r="A209" t="str">
            <v>1120.00.00.00.00.00.10</v>
          </cell>
          <cell r="B209">
            <v>11200000000000</v>
          </cell>
          <cell r="C209">
            <v>10</v>
          </cell>
        </row>
        <row r="210">
          <cell r="A210" t="str">
            <v>1120.00.00.00.00.00.12</v>
          </cell>
          <cell r="B210">
            <v>11200000000000</v>
          </cell>
          <cell r="C210">
            <v>12</v>
          </cell>
        </row>
        <row r="211">
          <cell r="A211" t="str">
            <v>1120.00.00.00.00.00.25</v>
          </cell>
          <cell r="B211">
            <v>11200000000000</v>
          </cell>
          <cell r="C211">
            <v>25</v>
          </cell>
        </row>
        <row r="212">
          <cell r="A212" t="str">
            <v>1120.00.00.00.00.00.28</v>
          </cell>
          <cell r="B212">
            <v>11200000000000</v>
          </cell>
          <cell r="C212">
            <v>28</v>
          </cell>
        </row>
        <row r="213">
          <cell r="A213" t="str">
            <v>1120.00.00.00.00.00.44</v>
          </cell>
          <cell r="B213">
            <v>11200000000000</v>
          </cell>
          <cell r="C213">
            <v>44</v>
          </cell>
        </row>
        <row r="214">
          <cell r="A214" t="str">
            <v>1120.00.00.00.00.00.55</v>
          </cell>
          <cell r="B214">
            <v>11200000000000</v>
          </cell>
          <cell r="C214">
            <v>55</v>
          </cell>
        </row>
        <row r="215">
          <cell r="A215" t="str">
            <v>1120.00.00.00.00.00.67</v>
          </cell>
          <cell r="B215">
            <v>11200000000000</v>
          </cell>
          <cell r="C215">
            <v>67</v>
          </cell>
        </row>
        <row r="216">
          <cell r="A216" t="str">
            <v>1120.00.00.00.00.00.80</v>
          </cell>
          <cell r="B216">
            <v>11200000000000</v>
          </cell>
          <cell r="C216">
            <v>80</v>
          </cell>
        </row>
        <row r="217">
          <cell r="A217" t="str">
            <v>1121.00.00.00.00.00.01</v>
          </cell>
          <cell r="B217">
            <v>11210000000000</v>
          </cell>
          <cell r="C217">
            <v>1</v>
          </cell>
        </row>
        <row r="218">
          <cell r="A218" t="str">
            <v>1121.00.00.00.00.00.02</v>
          </cell>
          <cell r="B218">
            <v>11210000000000</v>
          </cell>
          <cell r="C218">
            <v>2</v>
          </cell>
        </row>
        <row r="219">
          <cell r="A219" t="str">
            <v>1121.00.00.00.00.00.03</v>
          </cell>
          <cell r="B219">
            <v>11210000000000</v>
          </cell>
          <cell r="C219">
            <v>3</v>
          </cell>
        </row>
        <row r="220">
          <cell r="A220" t="str">
            <v>1121.00.00.00.00.00.04</v>
          </cell>
          <cell r="B220">
            <v>11210000000000</v>
          </cell>
          <cell r="C220">
            <v>4</v>
          </cell>
        </row>
        <row r="221">
          <cell r="A221" t="str">
            <v>1121.00.00.00.00.00.05</v>
          </cell>
          <cell r="B221">
            <v>11210000000000</v>
          </cell>
          <cell r="C221">
            <v>5</v>
          </cell>
        </row>
        <row r="222">
          <cell r="A222" t="str">
            <v>1121.00.00.00.00.00.06</v>
          </cell>
          <cell r="B222">
            <v>11210000000000</v>
          </cell>
          <cell r="C222">
            <v>6</v>
          </cell>
        </row>
        <row r="223">
          <cell r="A223" t="str">
            <v>1121.00.00.00.00.00.07</v>
          </cell>
          <cell r="B223">
            <v>11210000000000</v>
          </cell>
          <cell r="C223">
            <v>7</v>
          </cell>
        </row>
        <row r="224">
          <cell r="A224" t="str">
            <v>1121.00.00.00.00.00.10</v>
          </cell>
          <cell r="B224">
            <v>11210000000000</v>
          </cell>
          <cell r="C224">
            <v>10</v>
          </cell>
        </row>
        <row r="225">
          <cell r="A225" t="str">
            <v>1121.00.00.00.00.00.12</v>
          </cell>
          <cell r="B225">
            <v>11210000000000</v>
          </cell>
          <cell r="C225">
            <v>12</v>
          </cell>
        </row>
        <row r="226">
          <cell r="A226" t="str">
            <v>1121.00.00.00.00.00.25</v>
          </cell>
          <cell r="B226">
            <v>11210000000000</v>
          </cell>
          <cell r="C226">
            <v>25</v>
          </cell>
        </row>
        <row r="227">
          <cell r="A227" t="str">
            <v>1121.00.00.00.00.00.28</v>
          </cell>
          <cell r="B227">
            <v>11210000000000</v>
          </cell>
          <cell r="C227">
            <v>28</v>
          </cell>
        </row>
        <row r="228">
          <cell r="A228" t="str">
            <v>1121.00.00.00.00.00.44</v>
          </cell>
          <cell r="B228">
            <v>11210000000000</v>
          </cell>
          <cell r="C228">
            <v>44</v>
          </cell>
        </row>
        <row r="229">
          <cell r="A229" t="str">
            <v>1121.00.00.00.00.00.80</v>
          </cell>
          <cell r="B229">
            <v>11210000000000</v>
          </cell>
          <cell r="C229">
            <v>80</v>
          </cell>
        </row>
        <row r="230">
          <cell r="A230" t="str">
            <v>1121.00.00.00.00.00.91</v>
          </cell>
          <cell r="B230">
            <v>11210000000000</v>
          </cell>
          <cell r="C230">
            <v>91</v>
          </cell>
        </row>
        <row r="231">
          <cell r="A231" t="str">
            <v>1121.01.00.00.00.00.01</v>
          </cell>
          <cell r="B231">
            <v>11210100000000</v>
          </cell>
          <cell r="C231">
            <v>1</v>
          </cell>
        </row>
        <row r="232">
          <cell r="A232" t="str">
            <v>1121.01.00.00.00.00.02</v>
          </cell>
          <cell r="B232">
            <v>11210100000000</v>
          </cell>
          <cell r="C232">
            <v>2</v>
          </cell>
        </row>
        <row r="233">
          <cell r="A233" t="str">
            <v>1121.01.00.00.00.00.03</v>
          </cell>
          <cell r="B233">
            <v>11210100000000</v>
          </cell>
          <cell r="C233">
            <v>3</v>
          </cell>
        </row>
        <row r="234">
          <cell r="A234" t="str">
            <v>1121.01.00.00.00.00.04</v>
          </cell>
          <cell r="B234">
            <v>11210100000000</v>
          </cell>
          <cell r="C234">
            <v>4</v>
          </cell>
        </row>
        <row r="235">
          <cell r="A235" t="str">
            <v>1121.01.00.00.00.00.06</v>
          </cell>
          <cell r="B235">
            <v>11210100000000</v>
          </cell>
          <cell r="C235">
            <v>6</v>
          </cell>
        </row>
        <row r="236">
          <cell r="A236" t="str">
            <v>1121.01.00.00.00.00.07</v>
          </cell>
          <cell r="B236">
            <v>11210100000000</v>
          </cell>
          <cell r="C236">
            <v>7</v>
          </cell>
        </row>
        <row r="237">
          <cell r="A237" t="str">
            <v>1121.01.00.00.00.00.12</v>
          </cell>
          <cell r="B237">
            <v>11210100000000</v>
          </cell>
          <cell r="C237">
            <v>12</v>
          </cell>
        </row>
        <row r="238">
          <cell r="A238" t="str">
            <v>1121.01.00.00.00.00.25</v>
          </cell>
          <cell r="B238">
            <v>11210100000000</v>
          </cell>
          <cell r="C238">
            <v>25</v>
          </cell>
        </row>
        <row r="239">
          <cell r="A239" t="str">
            <v>1121.01.00.00.00.00.28</v>
          </cell>
          <cell r="B239">
            <v>11210100000000</v>
          </cell>
          <cell r="C239">
            <v>28</v>
          </cell>
        </row>
        <row r="240">
          <cell r="A240" t="str">
            <v>1121.01.00.00.00.00.44</v>
          </cell>
          <cell r="B240">
            <v>11210100000000</v>
          </cell>
          <cell r="C240">
            <v>44</v>
          </cell>
        </row>
        <row r="241">
          <cell r="A241" t="str">
            <v>1121.01.00.00.00.00.91</v>
          </cell>
          <cell r="B241">
            <v>11210100000000</v>
          </cell>
          <cell r="C241">
            <v>91</v>
          </cell>
        </row>
        <row r="242">
          <cell r="A242" t="str">
            <v>1121.01.01.00.00.00.01</v>
          </cell>
          <cell r="B242">
            <v>11210101000000</v>
          </cell>
          <cell r="C242">
            <v>1</v>
          </cell>
        </row>
        <row r="243">
          <cell r="A243" t="str">
            <v>1121.01.01.00.00.00.02</v>
          </cell>
          <cell r="B243">
            <v>11210101000000</v>
          </cell>
          <cell r="C243">
            <v>2</v>
          </cell>
        </row>
        <row r="244">
          <cell r="A244" t="str">
            <v>1121.01.01.00.00.00.03</v>
          </cell>
          <cell r="B244">
            <v>11210101000000</v>
          </cell>
          <cell r="C244">
            <v>3</v>
          </cell>
        </row>
        <row r="245">
          <cell r="A245" t="str">
            <v>1121.01.01.00.00.00.04</v>
          </cell>
          <cell r="B245">
            <v>11210101000000</v>
          </cell>
          <cell r="C245">
            <v>4</v>
          </cell>
        </row>
        <row r="246">
          <cell r="A246" t="str">
            <v>1121.01.01.00.00.00.07</v>
          </cell>
          <cell r="B246">
            <v>11210101000000</v>
          </cell>
          <cell r="C246">
            <v>7</v>
          </cell>
        </row>
        <row r="247">
          <cell r="A247" t="str">
            <v>1121.01.01.00.00.00.91</v>
          </cell>
          <cell r="B247">
            <v>11210101000000</v>
          </cell>
          <cell r="C247">
            <v>91</v>
          </cell>
        </row>
        <row r="248">
          <cell r="A248" t="str">
            <v>1121.01.02.00.00.00.01</v>
          </cell>
          <cell r="B248">
            <v>11210102000000</v>
          </cell>
          <cell r="C248">
            <v>1</v>
          </cell>
        </row>
        <row r="249">
          <cell r="A249" t="str">
            <v>1121.01.02.00.00.00.02</v>
          </cell>
          <cell r="B249">
            <v>11210102000000</v>
          </cell>
          <cell r="C249">
            <v>2</v>
          </cell>
        </row>
        <row r="250">
          <cell r="A250" t="str">
            <v>1121.01.02.00.00.00.03</v>
          </cell>
          <cell r="B250">
            <v>11210102000000</v>
          </cell>
          <cell r="C250">
            <v>3</v>
          </cell>
        </row>
        <row r="251">
          <cell r="A251" t="str">
            <v>1121.01.02.00.00.00.04</v>
          </cell>
          <cell r="B251">
            <v>11210102000000</v>
          </cell>
          <cell r="C251">
            <v>4</v>
          </cell>
        </row>
        <row r="252">
          <cell r="A252" t="str">
            <v>1121.01.02.00.00.00.06</v>
          </cell>
          <cell r="B252">
            <v>11210102000000</v>
          </cell>
          <cell r="C252">
            <v>6</v>
          </cell>
        </row>
        <row r="253">
          <cell r="A253" t="str">
            <v>1121.01.02.00.00.00.07</v>
          </cell>
          <cell r="B253">
            <v>11210102000000</v>
          </cell>
          <cell r="C253">
            <v>7</v>
          </cell>
        </row>
        <row r="254">
          <cell r="A254" t="str">
            <v>1121.01.02.00.00.00.12</v>
          </cell>
          <cell r="B254">
            <v>11210102000000</v>
          </cell>
          <cell r="C254">
            <v>12</v>
          </cell>
        </row>
        <row r="255">
          <cell r="A255" t="str">
            <v>1121.01.02.00.00.00.25</v>
          </cell>
          <cell r="B255">
            <v>11210102000000</v>
          </cell>
          <cell r="C255">
            <v>25</v>
          </cell>
        </row>
        <row r="256">
          <cell r="A256" t="str">
            <v>1121.01.02.00.00.00.28</v>
          </cell>
          <cell r="B256">
            <v>11210102000000</v>
          </cell>
          <cell r="C256">
            <v>28</v>
          </cell>
        </row>
        <row r="257">
          <cell r="A257" t="str">
            <v>1121.01.02.00.00.00.44</v>
          </cell>
          <cell r="B257">
            <v>11210102000000</v>
          </cell>
          <cell r="C257">
            <v>44</v>
          </cell>
        </row>
        <row r="258">
          <cell r="A258" t="str">
            <v>1121.01.02.00.00.00.91</v>
          </cell>
          <cell r="B258">
            <v>11210102000000</v>
          </cell>
          <cell r="C258">
            <v>91</v>
          </cell>
        </row>
        <row r="259">
          <cell r="A259" t="str">
            <v>1121.01.03.00.00.00.01</v>
          </cell>
          <cell r="B259">
            <v>11210103000000</v>
          </cell>
          <cell r="C259">
            <v>1</v>
          </cell>
        </row>
        <row r="260">
          <cell r="A260" t="str">
            <v>1121.01.03.00.00.00.91</v>
          </cell>
          <cell r="B260">
            <v>11210103000000</v>
          </cell>
          <cell r="C260">
            <v>91</v>
          </cell>
        </row>
        <row r="261">
          <cell r="A261" t="str">
            <v>1121.03.00.00.00.00.01</v>
          </cell>
          <cell r="B261">
            <v>11210300000000</v>
          </cell>
          <cell r="C261">
            <v>1</v>
          </cell>
        </row>
        <row r="262">
          <cell r="A262" t="str">
            <v>1121.03.00.00.00.00.02</v>
          </cell>
          <cell r="B262">
            <v>11210300000000</v>
          </cell>
          <cell r="C262">
            <v>2</v>
          </cell>
        </row>
        <row r="263">
          <cell r="A263" t="str">
            <v>1121.03.00.00.00.00.03</v>
          </cell>
          <cell r="B263">
            <v>11210300000000</v>
          </cell>
          <cell r="C263">
            <v>3</v>
          </cell>
        </row>
        <row r="264">
          <cell r="A264" t="str">
            <v>1121.03.00.00.00.00.04</v>
          </cell>
          <cell r="B264">
            <v>11210300000000</v>
          </cell>
          <cell r="C264">
            <v>4</v>
          </cell>
        </row>
        <row r="265">
          <cell r="A265" t="str">
            <v>1121.03.00.00.00.00.05</v>
          </cell>
          <cell r="B265">
            <v>11210300000000</v>
          </cell>
          <cell r="C265">
            <v>5</v>
          </cell>
        </row>
        <row r="266">
          <cell r="A266" t="str">
            <v>1121.03.00.00.00.00.06</v>
          </cell>
          <cell r="B266">
            <v>11210300000000</v>
          </cell>
          <cell r="C266">
            <v>6</v>
          </cell>
        </row>
        <row r="267">
          <cell r="A267" t="str">
            <v>1121.03.00.00.00.00.07</v>
          </cell>
          <cell r="B267">
            <v>11210300000000</v>
          </cell>
          <cell r="C267">
            <v>7</v>
          </cell>
        </row>
        <row r="268">
          <cell r="A268" t="str">
            <v>1121.03.00.00.00.00.10</v>
          </cell>
          <cell r="B268">
            <v>11210300000000</v>
          </cell>
          <cell r="C268">
            <v>10</v>
          </cell>
        </row>
        <row r="269">
          <cell r="A269" t="str">
            <v>1121.03.00.00.00.00.80</v>
          </cell>
          <cell r="B269">
            <v>11210300000000</v>
          </cell>
          <cell r="C269">
            <v>80</v>
          </cell>
        </row>
        <row r="270">
          <cell r="A270" t="str">
            <v>1121.03.00.00.00.00.91</v>
          </cell>
          <cell r="B270">
            <v>11210300000000</v>
          </cell>
          <cell r="C270">
            <v>91</v>
          </cell>
        </row>
        <row r="271">
          <cell r="A271" t="str">
            <v>1121.03.01.00.00.00.01</v>
          </cell>
          <cell r="B271">
            <v>11210301000000</v>
          </cell>
          <cell r="C271">
            <v>1</v>
          </cell>
        </row>
        <row r="272">
          <cell r="A272" t="str">
            <v>1121.03.01.00.00.00.02</v>
          </cell>
          <cell r="B272">
            <v>11210301000000</v>
          </cell>
          <cell r="C272">
            <v>2</v>
          </cell>
        </row>
        <row r="273">
          <cell r="A273" t="str">
            <v>1121.03.01.00.00.00.03</v>
          </cell>
          <cell r="B273">
            <v>11210301000000</v>
          </cell>
          <cell r="C273">
            <v>3</v>
          </cell>
        </row>
        <row r="274">
          <cell r="A274" t="str">
            <v>1121.03.01.00.00.00.04</v>
          </cell>
          <cell r="B274">
            <v>11210301000000</v>
          </cell>
          <cell r="C274">
            <v>4</v>
          </cell>
        </row>
        <row r="275">
          <cell r="A275" t="str">
            <v>1121.03.01.00.00.00.05</v>
          </cell>
          <cell r="B275">
            <v>11210301000000</v>
          </cell>
          <cell r="C275">
            <v>5</v>
          </cell>
        </row>
        <row r="276">
          <cell r="A276" t="str">
            <v>1121.03.01.00.00.00.06</v>
          </cell>
          <cell r="B276">
            <v>11210301000000</v>
          </cell>
          <cell r="C276">
            <v>6</v>
          </cell>
        </row>
        <row r="277">
          <cell r="A277" t="str">
            <v>1121.03.01.00.00.00.07</v>
          </cell>
          <cell r="B277">
            <v>11210301000000</v>
          </cell>
          <cell r="C277">
            <v>7</v>
          </cell>
        </row>
        <row r="278">
          <cell r="A278" t="str">
            <v>1121.03.01.00.00.00.10</v>
          </cell>
          <cell r="B278">
            <v>11210301000000</v>
          </cell>
          <cell r="C278">
            <v>10</v>
          </cell>
        </row>
        <row r="279">
          <cell r="A279" t="str">
            <v>1121.03.01.00.00.00.80</v>
          </cell>
          <cell r="B279">
            <v>11210301000000</v>
          </cell>
          <cell r="C279">
            <v>80</v>
          </cell>
        </row>
        <row r="280">
          <cell r="A280" t="str">
            <v>1121.03.01.00.00.00.91</v>
          </cell>
          <cell r="B280">
            <v>11210301000000</v>
          </cell>
          <cell r="C280">
            <v>91</v>
          </cell>
        </row>
        <row r="281">
          <cell r="A281" t="str">
            <v>1121.03.02.00.00.00.01</v>
          </cell>
          <cell r="B281">
            <v>11210302000000</v>
          </cell>
          <cell r="C281">
            <v>1</v>
          </cell>
        </row>
        <row r="282">
          <cell r="A282" t="str">
            <v>1121.03.02.00.00.00.91</v>
          </cell>
          <cell r="B282">
            <v>11210302000000</v>
          </cell>
          <cell r="C282">
            <v>91</v>
          </cell>
        </row>
        <row r="283">
          <cell r="A283" t="str">
            <v>1121.03.02.01.00.00.01</v>
          </cell>
          <cell r="B283">
            <v>11210302010000</v>
          </cell>
          <cell r="C283">
            <v>1</v>
          </cell>
        </row>
        <row r="284">
          <cell r="A284" t="str">
            <v>1121.03.02.01.00.00.91</v>
          </cell>
          <cell r="B284">
            <v>11210302010000</v>
          </cell>
          <cell r="C284">
            <v>91</v>
          </cell>
        </row>
        <row r="285">
          <cell r="A285" t="str">
            <v>1121.03.02.02.00.00.01</v>
          </cell>
          <cell r="B285">
            <v>11210302020000</v>
          </cell>
          <cell r="C285">
            <v>1</v>
          </cell>
        </row>
        <row r="286">
          <cell r="A286" t="str">
            <v>1121.03.02.02.00.00.91</v>
          </cell>
          <cell r="B286">
            <v>11210302020000</v>
          </cell>
          <cell r="C286">
            <v>91</v>
          </cell>
        </row>
        <row r="287">
          <cell r="A287" t="str">
            <v>1121.03.04.00.00.00.01</v>
          </cell>
          <cell r="B287">
            <v>11210304000000</v>
          </cell>
          <cell r="C287">
            <v>1</v>
          </cell>
        </row>
        <row r="288">
          <cell r="A288" t="str">
            <v>1121.03.04.00.00.00.03</v>
          </cell>
          <cell r="B288">
            <v>11210304000000</v>
          </cell>
          <cell r="C288">
            <v>3</v>
          </cell>
        </row>
        <row r="289">
          <cell r="A289" t="str">
            <v>1121.03.04.00.00.00.06</v>
          </cell>
          <cell r="B289">
            <v>11210304000000</v>
          </cell>
          <cell r="C289">
            <v>6</v>
          </cell>
        </row>
        <row r="290">
          <cell r="A290" t="str">
            <v>1121.03.04.00.00.00.91</v>
          </cell>
          <cell r="B290">
            <v>11210304000000</v>
          </cell>
          <cell r="C290">
            <v>91</v>
          </cell>
        </row>
        <row r="291">
          <cell r="A291" t="str">
            <v>1121.03.11.00.00.00.01</v>
          </cell>
          <cell r="B291">
            <v>11210311000000</v>
          </cell>
          <cell r="C291">
            <v>1</v>
          </cell>
        </row>
        <row r="292">
          <cell r="A292" t="str">
            <v>1121.03.11.00.00.00.91</v>
          </cell>
          <cell r="B292">
            <v>11210311000000</v>
          </cell>
          <cell r="C292">
            <v>91</v>
          </cell>
        </row>
        <row r="293">
          <cell r="A293" t="str">
            <v>1121.03.11.02.00.00.01</v>
          </cell>
          <cell r="B293">
            <v>11210311020000</v>
          </cell>
          <cell r="C293">
            <v>1</v>
          </cell>
        </row>
        <row r="294">
          <cell r="A294" t="str">
            <v>1121.03.11.02.00.00.91</v>
          </cell>
          <cell r="B294">
            <v>11210311020000</v>
          </cell>
          <cell r="C294">
            <v>91</v>
          </cell>
        </row>
        <row r="295">
          <cell r="A295" t="str">
            <v>1121.03.11.03.00.00.01</v>
          </cell>
          <cell r="B295">
            <v>11210311030000</v>
          </cell>
          <cell r="C295">
            <v>1</v>
          </cell>
        </row>
        <row r="296">
          <cell r="A296" t="str">
            <v>1121.03.11.03.00.00.91</v>
          </cell>
          <cell r="B296">
            <v>11210311030000</v>
          </cell>
          <cell r="C296">
            <v>91</v>
          </cell>
        </row>
        <row r="297">
          <cell r="A297" t="str">
            <v>1121.03.11.04.00.00.01</v>
          </cell>
          <cell r="B297">
            <v>11210311040000</v>
          </cell>
          <cell r="C297">
            <v>1</v>
          </cell>
        </row>
        <row r="298">
          <cell r="A298" t="str">
            <v>1121.03.11.04.00.00.91</v>
          </cell>
          <cell r="B298">
            <v>11210311040000</v>
          </cell>
          <cell r="C298">
            <v>91</v>
          </cell>
        </row>
        <row r="299">
          <cell r="A299" t="str">
            <v>1121.05.00.00.00.00.01</v>
          </cell>
          <cell r="B299">
            <v>11210500000000</v>
          </cell>
          <cell r="C299">
            <v>1</v>
          </cell>
        </row>
        <row r="300">
          <cell r="A300" t="str">
            <v>1121.05.00.00.00.00.91</v>
          </cell>
          <cell r="B300">
            <v>11210500000000</v>
          </cell>
          <cell r="C300">
            <v>91</v>
          </cell>
        </row>
        <row r="301">
          <cell r="A301" t="str">
            <v>1121.06.00.00.00.00.01</v>
          </cell>
          <cell r="B301">
            <v>11210600000000</v>
          </cell>
          <cell r="C301">
            <v>1</v>
          </cell>
        </row>
        <row r="302">
          <cell r="A302" t="str">
            <v>1121.06.00.00.00.00.91</v>
          </cell>
          <cell r="B302">
            <v>11210600000000</v>
          </cell>
          <cell r="C302">
            <v>91</v>
          </cell>
        </row>
        <row r="303">
          <cell r="A303" t="str">
            <v>1121.07.00.00.00.00.01</v>
          </cell>
          <cell r="B303">
            <v>11210700000000</v>
          </cell>
          <cell r="C303">
            <v>1</v>
          </cell>
        </row>
        <row r="304">
          <cell r="A304" t="str">
            <v>1121.07.00.00.00.00.91</v>
          </cell>
          <cell r="B304">
            <v>11210700000000</v>
          </cell>
          <cell r="C304">
            <v>91</v>
          </cell>
        </row>
        <row r="305">
          <cell r="A305" t="str">
            <v>1122.00.00.00.00.00.01</v>
          </cell>
          <cell r="B305">
            <v>11220000000000</v>
          </cell>
          <cell r="C305">
            <v>1</v>
          </cell>
        </row>
        <row r="306">
          <cell r="A306" t="str">
            <v>1122.00.00.00.00.00.09</v>
          </cell>
          <cell r="B306">
            <v>11220000000000</v>
          </cell>
          <cell r="C306">
            <v>9</v>
          </cell>
        </row>
        <row r="307">
          <cell r="A307" t="str">
            <v>1122.00.00.00.00.00.91</v>
          </cell>
          <cell r="B307">
            <v>11220000000000</v>
          </cell>
          <cell r="C307">
            <v>91</v>
          </cell>
        </row>
        <row r="308">
          <cell r="A308" t="str">
            <v>1122.01.00.00.00.00.01</v>
          </cell>
          <cell r="B308">
            <v>11220100000000</v>
          </cell>
          <cell r="C308">
            <v>1</v>
          </cell>
        </row>
        <row r="309">
          <cell r="A309" t="str">
            <v>1122.01.00.00.00.00.09</v>
          </cell>
          <cell r="B309">
            <v>11220100000000</v>
          </cell>
          <cell r="C309">
            <v>9</v>
          </cell>
        </row>
        <row r="310">
          <cell r="A310" t="str">
            <v>1122.01.00.00.00.00.91</v>
          </cell>
          <cell r="B310">
            <v>11220100000000</v>
          </cell>
          <cell r="C310">
            <v>91</v>
          </cell>
        </row>
        <row r="311">
          <cell r="A311" t="str">
            <v>1122.01.01.00.00.00.01</v>
          </cell>
          <cell r="B311">
            <v>11220101000000</v>
          </cell>
          <cell r="C311">
            <v>1</v>
          </cell>
        </row>
        <row r="312">
          <cell r="A312" t="str">
            <v>1122.01.01.00.00.00.09</v>
          </cell>
          <cell r="B312">
            <v>11220101000000</v>
          </cell>
          <cell r="C312">
            <v>9</v>
          </cell>
        </row>
        <row r="313">
          <cell r="A313" t="str">
            <v>1122.01.01.00.00.00.91</v>
          </cell>
          <cell r="B313">
            <v>11220101000000</v>
          </cell>
          <cell r="C313">
            <v>91</v>
          </cell>
        </row>
        <row r="314">
          <cell r="A314" t="str">
            <v>1122.01.01.01.00.00.01</v>
          </cell>
          <cell r="B314">
            <v>11220101010000</v>
          </cell>
          <cell r="C314">
            <v>1</v>
          </cell>
        </row>
        <row r="315">
          <cell r="A315" t="str">
            <v>1122.01.01.01.00.00.09</v>
          </cell>
          <cell r="B315">
            <v>11220101010000</v>
          </cell>
          <cell r="C315">
            <v>9</v>
          </cell>
        </row>
        <row r="316">
          <cell r="A316" t="str">
            <v>1122.01.01.01.00.00.91</v>
          </cell>
          <cell r="B316">
            <v>11220101010000</v>
          </cell>
          <cell r="C316">
            <v>91</v>
          </cell>
        </row>
        <row r="317">
          <cell r="A317" t="str">
            <v>1122.01.01.01.01.00.01</v>
          </cell>
          <cell r="B317">
            <v>11220101010100</v>
          </cell>
          <cell r="C317">
            <v>1</v>
          </cell>
        </row>
        <row r="318">
          <cell r="A318" t="str">
            <v>1122.01.01.01.01.00.91</v>
          </cell>
          <cell r="B318">
            <v>11220101010100</v>
          </cell>
          <cell r="C318">
            <v>91</v>
          </cell>
        </row>
        <row r="319">
          <cell r="A319" t="str">
            <v>1122.01.01.01.02.00.01</v>
          </cell>
          <cell r="B319">
            <v>11220101010200</v>
          </cell>
          <cell r="C319">
            <v>1</v>
          </cell>
        </row>
        <row r="320">
          <cell r="A320" t="str">
            <v>1122.01.01.01.02.00.09</v>
          </cell>
          <cell r="B320">
            <v>11220101010200</v>
          </cell>
          <cell r="C320">
            <v>9</v>
          </cell>
        </row>
        <row r="321">
          <cell r="A321" t="str">
            <v>1122.01.01.01.02.00.91</v>
          </cell>
          <cell r="B321">
            <v>11220101010200</v>
          </cell>
          <cell r="C321">
            <v>91</v>
          </cell>
        </row>
        <row r="322">
          <cell r="A322" t="str">
            <v>1122.01.08.00.00.00.01</v>
          </cell>
          <cell r="B322">
            <v>11220108000000</v>
          </cell>
          <cell r="C322">
            <v>1</v>
          </cell>
        </row>
        <row r="323">
          <cell r="A323" t="str">
            <v>1122.01.08.00.00.00.91</v>
          </cell>
          <cell r="B323">
            <v>11220108000000</v>
          </cell>
          <cell r="C323">
            <v>91</v>
          </cell>
        </row>
        <row r="324">
          <cell r="A324" t="str">
            <v>1122.02.00.00.00.00.01</v>
          </cell>
          <cell r="B324">
            <v>11220200000000</v>
          </cell>
          <cell r="C324">
            <v>1</v>
          </cell>
        </row>
        <row r="325">
          <cell r="A325" t="str">
            <v>1122.02.00.00.00.00.91</v>
          </cell>
          <cell r="B325">
            <v>11220200000000</v>
          </cell>
          <cell r="C325">
            <v>91</v>
          </cell>
        </row>
        <row r="326">
          <cell r="A326" t="str">
            <v>1122.11.00.00.00.00.01</v>
          </cell>
          <cell r="B326">
            <v>11221100000000</v>
          </cell>
          <cell r="C326">
            <v>1</v>
          </cell>
        </row>
        <row r="327">
          <cell r="A327" t="str">
            <v>1122.11.00.00.00.00.91</v>
          </cell>
          <cell r="B327">
            <v>11221100000000</v>
          </cell>
          <cell r="C327">
            <v>91</v>
          </cell>
        </row>
        <row r="328">
          <cell r="A328" t="str">
            <v>1122.11.01.00.00.00.01</v>
          </cell>
          <cell r="B328">
            <v>11221101000000</v>
          </cell>
          <cell r="C328">
            <v>1</v>
          </cell>
        </row>
        <row r="329">
          <cell r="A329" t="str">
            <v>1122.11.01.00.00.00.91</v>
          </cell>
          <cell r="B329">
            <v>11221101000000</v>
          </cell>
          <cell r="C329">
            <v>91</v>
          </cell>
        </row>
        <row r="330">
          <cell r="A330" t="str">
            <v>1122.12.00.00.00.00.01</v>
          </cell>
          <cell r="B330">
            <v>11221200000000</v>
          </cell>
          <cell r="C330">
            <v>1</v>
          </cell>
        </row>
        <row r="331">
          <cell r="A331" t="str">
            <v>1122.12.00.00.00.00.91</v>
          </cell>
          <cell r="B331">
            <v>11221200000000</v>
          </cell>
          <cell r="C331">
            <v>91</v>
          </cell>
        </row>
        <row r="332">
          <cell r="A332" t="str">
            <v>1122.15.00.00.00.00.01</v>
          </cell>
          <cell r="B332">
            <v>11221500000000</v>
          </cell>
          <cell r="C332">
            <v>1</v>
          </cell>
        </row>
        <row r="333">
          <cell r="A333" t="str">
            <v>1122.15.00.00.00.00.91</v>
          </cell>
          <cell r="B333">
            <v>11221500000000</v>
          </cell>
          <cell r="C333">
            <v>91</v>
          </cell>
        </row>
        <row r="334">
          <cell r="A334" t="str">
            <v>1122.41.00.00.00.00.01</v>
          </cell>
          <cell r="B334">
            <v>11224100000000</v>
          </cell>
          <cell r="C334">
            <v>1</v>
          </cell>
        </row>
        <row r="335">
          <cell r="A335" t="str">
            <v>1122.41.00.00.00.00.91</v>
          </cell>
          <cell r="B335">
            <v>11224100000000</v>
          </cell>
          <cell r="C335">
            <v>91</v>
          </cell>
        </row>
        <row r="336">
          <cell r="A336" t="str">
            <v>1122.71.00.00.00.00.01</v>
          </cell>
          <cell r="B336">
            <v>11227100000000</v>
          </cell>
          <cell r="C336">
            <v>1</v>
          </cell>
        </row>
        <row r="337">
          <cell r="A337" t="str">
            <v>1122.71.00.00.00.00.91</v>
          </cell>
          <cell r="B337">
            <v>11227100000000</v>
          </cell>
          <cell r="C337">
            <v>91</v>
          </cell>
        </row>
        <row r="338">
          <cell r="A338" t="str">
            <v>1122.73.00.00.00.00.01</v>
          </cell>
          <cell r="B338">
            <v>11227300000000</v>
          </cell>
          <cell r="C338">
            <v>1</v>
          </cell>
        </row>
        <row r="339">
          <cell r="A339" t="str">
            <v>1122.73.00.00.00.00.91</v>
          </cell>
          <cell r="B339">
            <v>11227300000000</v>
          </cell>
          <cell r="C339">
            <v>91</v>
          </cell>
        </row>
        <row r="340">
          <cell r="A340" t="str">
            <v>1123.00.00.00.00.00.01</v>
          </cell>
          <cell r="B340">
            <v>11230000000000</v>
          </cell>
          <cell r="C340">
            <v>1</v>
          </cell>
        </row>
        <row r="341">
          <cell r="A341" t="str">
            <v>1123.00.00.00.00.00.02</v>
          </cell>
          <cell r="B341">
            <v>11230000000000</v>
          </cell>
          <cell r="C341">
            <v>2</v>
          </cell>
        </row>
        <row r="342">
          <cell r="A342" t="str">
            <v>1123.00.00.00.00.00.03</v>
          </cell>
          <cell r="B342">
            <v>11230000000000</v>
          </cell>
          <cell r="C342">
            <v>3</v>
          </cell>
        </row>
        <row r="343">
          <cell r="A343" t="str">
            <v>1123.00.00.00.00.00.04</v>
          </cell>
          <cell r="B343">
            <v>11230000000000</v>
          </cell>
          <cell r="C343">
            <v>4</v>
          </cell>
        </row>
        <row r="344">
          <cell r="A344" t="str">
            <v>1123.00.00.00.00.00.05</v>
          </cell>
          <cell r="B344">
            <v>11230000000000</v>
          </cell>
          <cell r="C344">
            <v>5</v>
          </cell>
        </row>
        <row r="345">
          <cell r="A345" t="str">
            <v>1123.00.00.00.00.00.06</v>
          </cell>
          <cell r="B345">
            <v>11230000000000</v>
          </cell>
          <cell r="C345">
            <v>6</v>
          </cell>
        </row>
        <row r="346">
          <cell r="A346" t="str">
            <v>1123.00.00.00.00.00.07</v>
          </cell>
          <cell r="B346">
            <v>11230000000000</v>
          </cell>
          <cell r="C346">
            <v>7</v>
          </cell>
        </row>
        <row r="347">
          <cell r="A347" t="str">
            <v>1123.00.00.00.00.00.25</v>
          </cell>
          <cell r="B347">
            <v>11230000000000</v>
          </cell>
          <cell r="C347">
            <v>25</v>
          </cell>
        </row>
        <row r="348">
          <cell r="A348" t="str">
            <v>1123.00.00.00.00.00.28</v>
          </cell>
          <cell r="B348">
            <v>11230000000000</v>
          </cell>
          <cell r="C348">
            <v>28</v>
          </cell>
        </row>
        <row r="349">
          <cell r="A349" t="str">
            <v>1123.00.00.00.00.00.44</v>
          </cell>
          <cell r="B349">
            <v>11230000000000</v>
          </cell>
          <cell r="C349">
            <v>44</v>
          </cell>
        </row>
        <row r="350">
          <cell r="A350" t="str">
            <v>1123.00.00.00.00.00.67</v>
          </cell>
          <cell r="B350">
            <v>11230000000000</v>
          </cell>
          <cell r="C350">
            <v>67</v>
          </cell>
        </row>
        <row r="351">
          <cell r="A351" t="str">
            <v>1123.00.00.00.00.00.80</v>
          </cell>
          <cell r="B351">
            <v>11230000000000</v>
          </cell>
          <cell r="C351">
            <v>80</v>
          </cell>
        </row>
        <row r="352">
          <cell r="A352" t="str">
            <v>1123.00.00.00.00.00.91</v>
          </cell>
          <cell r="B352">
            <v>11230000000000</v>
          </cell>
          <cell r="C352">
            <v>91</v>
          </cell>
        </row>
        <row r="353">
          <cell r="A353" t="str">
            <v>1123.01.00.00.00.00.01</v>
          </cell>
          <cell r="B353">
            <v>11230100000000</v>
          </cell>
          <cell r="C353">
            <v>1</v>
          </cell>
        </row>
        <row r="354">
          <cell r="A354" t="str">
            <v>1123.01.00.00.00.00.02</v>
          </cell>
          <cell r="B354">
            <v>11230100000000</v>
          </cell>
          <cell r="C354">
            <v>2</v>
          </cell>
        </row>
        <row r="355">
          <cell r="A355" t="str">
            <v>1123.01.00.00.00.00.03</v>
          </cell>
          <cell r="B355">
            <v>11230100000000</v>
          </cell>
          <cell r="C355">
            <v>3</v>
          </cell>
        </row>
        <row r="356">
          <cell r="A356" t="str">
            <v>1123.01.00.00.00.00.04</v>
          </cell>
          <cell r="B356">
            <v>11230100000000</v>
          </cell>
          <cell r="C356">
            <v>4</v>
          </cell>
        </row>
        <row r="357">
          <cell r="A357" t="str">
            <v>1123.01.00.00.00.00.05</v>
          </cell>
          <cell r="B357">
            <v>11230100000000</v>
          </cell>
          <cell r="C357">
            <v>5</v>
          </cell>
        </row>
        <row r="358">
          <cell r="A358" t="str">
            <v>1123.01.00.00.00.00.06</v>
          </cell>
          <cell r="B358">
            <v>11230100000000</v>
          </cell>
          <cell r="C358">
            <v>6</v>
          </cell>
        </row>
        <row r="359">
          <cell r="A359" t="str">
            <v>1123.01.00.00.00.00.07</v>
          </cell>
          <cell r="B359">
            <v>11230100000000</v>
          </cell>
          <cell r="C359">
            <v>7</v>
          </cell>
        </row>
        <row r="360">
          <cell r="A360" t="str">
            <v>1123.01.00.00.00.00.25</v>
          </cell>
          <cell r="B360">
            <v>11230100000000</v>
          </cell>
          <cell r="C360">
            <v>25</v>
          </cell>
        </row>
        <row r="361">
          <cell r="A361" t="str">
            <v>1123.01.00.00.00.00.28</v>
          </cell>
          <cell r="B361">
            <v>11230100000000</v>
          </cell>
          <cell r="C361">
            <v>28</v>
          </cell>
        </row>
        <row r="362">
          <cell r="A362" t="str">
            <v>1123.01.00.00.00.00.44</v>
          </cell>
          <cell r="B362">
            <v>11230100000000</v>
          </cell>
          <cell r="C362">
            <v>44</v>
          </cell>
        </row>
        <row r="363">
          <cell r="A363" t="str">
            <v>1123.01.00.00.00.00.67</v>
          </cell>
          <cell r="B363">
            <v>11230100000000</v>
          </cell>
          <cell r="C363">
            <v>67</v>
          </cell>
        </row>
        <row r="364">
          <cell r="A364" t="str">
            <v>1123.01.00.00.00.00.80</v>
          </cell>
          <cell r="B364">
            <v>11230100000000</v>
          </cell>
          <cell r="C364">
            <v>80</v>
          </cell>
        </row>
        <row r="365">
          <cell r="A365" t="str">
            <v>1123.01.00.00.00.00.91</v>
          </cell>
          <cell r="B365">
            <v>11230100000000</v>
          </cell>
          <cell r="C365">
            <v>91</v>
          </cell>
        </row>
        <row r="366">
          <cell r="A366" t="str">
            <v>1123.01.01.00.00.00.01</v>
          </cell>
          <cell r="B366">
            <v>11230101000000</v>
          </cell>
          <cell r="C366">
            <v>1</v>
          </cell>
        </row>
        <row r="367">
          <cell r="A367" t="str">
            <v>1123.01.01.00.00.00.02</v>
          </cell>
          <cell r="B367">
            <v>11230101000000</v>
          </cell>
          <cell r="C367">
            <v>2</v>
          </cell>
        </row>
        <row r="368">
          <cell r="A368" t="str">
            <v>1123.01.01.00.00.00.03</v>
          </cell>
          <cell r="B368">
            <v>11230101000000</v>
          </cell>
          <cell r="C368">
            <v>3</v>
          </cell>
        </row>
        <row r="369">
          <cell r="A369" t="str">
            <v>1123.01.01.00.00.00.04</v>
          </cell>
          <cell r="B369">
            <v>11230101000000</v>
          </cell>
          <cell r="C369">
            <v>4</v>
          </cell>
        </row>
        <row r="370">
          <cell r="A370" t="str">
            <v>1123.01.01.00.00.00.05</v>
          </cell>
          <cell r="B370">
            <v>11230101000000</v>
          </cell>
          <cell r="C370">
            <v>5</v>
          </cell>
        </row>
        <row r="371">
          <cell r="A371" t="str">
            <v>1123.01.01.00.00.00.06</v>
          </cell>
          <cell r="B371">
            <v>11230101000000</v>
          </cell>
          <cell r="C371">
            <v>6</v>
          </cell>
        </row>
        <row r="372">
          <cell r="A372" t="str">
            <v>1123.01.01.00.00.00.07</v>
          </cell>
          <cell r="B372">
            <v>11230101000000</v>
          </cell>
          <cell r="C372">
            <v>7</v>
          </cell>
        </row>
        <row r="373">
          <cell r="A373" t="str">
            <v>1123.01.01.00.00.00.25</v>
          </cell>
          <cell r="B373">
            <v>11230101000000</v>
          </cell>
          <cell r="C373">
            <v>25</v>
          </cell>
        </row>
        <row r="374">
          <cell r="A374" t="str">
            <v>1123.01.01.00.00.00.44</v>
          </cell>
          <cell r="B374">
            <v>11230101000000</v>
          </cell>
          <cell r="C374">
            <v>44</v>
          </cell>
        </row>
        <row r="375">
          <cell r="A375" t="str">
            <v>1123.01.01.00.00.00.67</v>
          </cell>
          <cell r="B375">
            <v>11230101000000</v>
          </cell>
          <cell r="C375">
            <v>67</v>
          </cell>
        </row>
        <row r="376">
          <cell r="A376" t="str">
            <v>1123.01.01.00.00.00.80</v>
          </cell>
          <cell r="B376">
            <v>11230101000000</v>
          </cell>
          <cell r="C376">
            <v>80</v>
          </cell>
        </row>
        <row r="377">
          <cell r="A377" t="str">
            <v>1123.01.01.00.00.00.91</v>
          </cell>
          <cell r="B377">
            <v>11230101000000</v>
          </cell>
          <cell r="C377">
            <v>91</v>
          </cell>
        </row>
        <row r="378">
          <cell r="A378" t="str">
            <v>1123.01.01.01.00.00.01</v>
          </cell>
          <cell r="B378">
            <v>11230101010000</v>
          </cell>
          <cell r="C378">
            <v>1</v>
          </cell>
        </row>
        <row r="379">
          <cell r="A379" t="str">
            <v>1123.01.01.01.00.00.80</v>
          </cell>
          <cell r="B379">
            <v>11230101010000</v>
          </cell>
          <cell r="C379">
            <v>80</v>
          </cell>
        </row>
        <row r="380">
          <cell r="A380" t="str">
            <v>1123.01.01.01.00.00.91</v>
          </cell>
          <cell r="B380">
            <v>11230101010000</v>
          </cell>
          <cell r="C380">
            <v>91</v>
          </cell>
        </row>
        <row r="381">
          <cell r="A381" t="str">
            <v>1123.01.01.01.01.00.01</v>
          </cell>
          <cell r="B381">
            <v>11230101010100</v>
          </cell>
          <cell r="C381">
            <v>1</v>
          </cell>
        </row>
        <row r="382">
          <cell r="A382" t="str">
            <v>1123.01.01.01.01.00.80</v>
          </cell>
          <cell r="B382">
            <v>11230101010100</v>
          </cell>
          <cell r="C382">
            <v>80</v>
          </cell>
        </row>
        <row r="383">
          <cell r="A383" t="str">
            <v>1123.01.01.01.01.00.91</v>
          </cell>
          <cell r="B383">
            <v>11230101010100</v>
          </cell>
          <cell r="C383">
            <v>91</v>
          </cell>
        </row>
        <row r="384">
          <cell r="A384" t="str">
            <v>1123.01.01.01.02.00.01</v>
          </cell>
          <cell r="B384">
            <v>11230101010200</v>
          </cell>
          <cell r="C384">
            <v>1</v>
          </cell>
        </row>
        <row r="385">
          <cell r="A385" t="str">
            <v>1123.01.01.01.02.00.91</v>
          </cell>
          <cell r="B385">
            <v>11230101010200</v>
          </cell>
          <cell r="C385">
            <v>91</v>
          </cell>
        </row>
        <row r="386">
          <cell r="A386" t="str">
            <v>1123.01.01.03.00.00.01</v>
          </cell>
          <cell r="B386">
            <v>11230101030000</v>
          </cell>
          <cell r="C386">
            <v>1</v>
          </cell>
        </row>
        <row r="387">
          <cell r="A387" t="str">
            <v>1123.01.01.03.00.00.02</v>
          </cell>
          <cell r="B387">
            <v>11230101030000</v>
          </cell>
          <cell r="C387">
            <v>2</v>
          </cell>
        </row>
        <row r="388">
          <cell r="A388" t="str">
            <v>1123.01.01.03.00.00.04</v>
          </cell>
          <cell r="B388">
            <v>11230101030000</v>
          </cell>
          <cell r="C388">
            <v>4</v>
          </cell>
        </row>
        <row r="389">
          <cell r="A389" t="str">
            <v>1123.01.01.03.00.00.05</v>
          </cell>
          <cell r="B389">
            <v>11230101030000</v>
          </cell>
          <cell r="C389">
            <v>5</v>
          </cell>
        </row>
        <row r="390">
          <cell r="A390" t="str">
            <v>1123.01.01.03.00.00.06</v>
          </cell>
          <cell r="B390">
            <v>11230101030000</v>
          </cell>
          <cell r="C390">
            <v>6</v>
          </cell>
        </row>
        <row r="391">
          <cell r="A391" t="str">
            <v>1123.01.01.03.00.00.44</v>
          </cell>
          <cell r="B391">
            <v>11230101030000</v>
          </cell>
          <cell r="C391">
            <v>44</v>
          </cell>
        </row>
        <row r="392">
          <cell r="A392" t="str">
            <v>1123.01.01.03.00.00.80</v>
          </cell>
          <cell r="B392">
            <v>11230101030000</v>
          </cell>
          <cell r="C392">
            <v>80</v>
          </cell>
        </row>
        <row r="393">
          <cell r="A393" t="str">
            <v>1123.01.01.03.00.00.91</v>
          </cell>
          <cell r="B393">
            <v>11230101030000</v>
          </cell>
          <cell r="C393">
            <v>91</v>
          </cell>
        </row>
        <row r="394">
          <cell r="A394" t="str">
            <v>1123.01.01.03.01.00.01</v>
          </cell>
          <cell r="B394">
            <v>11230101030100</v>
          </cell>
          <cell r="C394">
            <v>1</v>
          </cell>
        </row>
        <row r="395">
          <cell r="A395" t="str">
            <v>1123.01.01.03.01.00.02</v>
          </cell>
          <cell r="B395">
            <v>11230101030100</v>
          </cell>
          <cell r="C395">
            <v>2</v>
          </cell>
        </row>
        <row r="396">
          <cell r="A396" t="str">
            <v>1123.01.01.03.01.00.04</v>
          </cell>
          <cell r="B396">
            <v>11230101030100</v>
          </cell>
          <cell r="C396">
            <v>4</v>
          </cell>
        </row>
        <row r="397">
          <cell r="A397" t="str">
            <v>1123.01.01.03.01.00.05</v>
          </cell>
          <cell r="B397">
            <v>11230101030100</v>
          </cell>
          <cell r="C397">
            <v>5</v>
          </cell>
        </row>
        <row r="398">
          <cell r="A398" t="str">
            <v>1123.01.01.03.01.00.06</v>
          </cell>
          <cell r="B398">
            <v>11230101030100</v>
          </cell>
          <cell r="C398">
            <v>6</v>
          </cell>
        </row>
        <row r="399">
          <cell r="A399" t="str">
            <v>1123.01.01.03.01.00.44</v>
          </cell>
          <cell r="B399">
            <v>11230101030100</v>
          </cell>
          <cell r="C399">
            <v>44</v>
          </cell>
        </row>
        <row r="400">
          <cell r="A400" t="str">
            <v>1123.01.01.03.01.00.80</v>
          </cell>
          <cell r="B400">
            <v>11230101030100</v>
          </cell>
          <cell r="C400">
            <v>80</v>
          </cell>
        </row>
        <row r="401">
          <cell r="A401" t="str">
            <v>1123.01.01.03.01.00.91</v>
          </cell>
          <cell r="B401">
            <v>11230101030100</v>
          </cell>
          <cell r="C401">
            <v>91</v>
          </cell>
        </row>
        <row r="402">
          <cell r="A402" t="str">
            <v>1123.01.01.04.00.00.01</v>
          </cell>
          <cell r="B402">
            <v>11230101040000</v>
          </cell>
          <cell r="C402">
            <v>1</v>
          </cell>
        </row>
        <row r="403">
          <cell r="A403" t="str">
            <v>1123.01.01.04.00.00.02</v>
          </cell>
          <cell r="B403">
            <v>11230101040000</v>
          </cell>
          <cell r="C403">
            <v>2</v>
          </cell>
        </row>
        <row r="404">
          <cell r="A404" t="str">
            <v>1123.01.01.04.00.00.03</v>
          </cell>
          <cell r="B404">
            <v>11230101040000</v>
          </cell>
          <cell r="C404">
            <v>3</v>
          </cell>
        </row>
        <row r="405">
          <cell r="A405" t="str">
            <v>1123.01.01.04.00.00.04</v>
          </cell>
          <cell r="B405">
            <v>11230101040000</v>
          </cell>
          <cell r="C405">
            <v>4</v>
          </cell>
        </row>
        <row r="406">
          <cell r="A406" t="str">
            <v>1123.01.01.04.00.00.07</v>
          </cell>
          <cell r="B406">
            <v>11230101040000</v>
          </cell>
          <cell r="C406">
            <v>7</v>
          </cell>
        </row>
        <row r="407">
          <cell r="A407" t="str">
            <v>1123.01.01.04.00.00.25</v>
          </cell>
          <cell r="B407">
            <v>11230101040000</v>
          </cell>
          <cell r="C407">
            <v>25</v>
          </cell>
        </row>
        <row r="408">
          <cell r="A408" t="str">
            <v>1123.01.01.04.00.00.44</v>
          </cell>
          <cell r="B408">
            <v>11230101040000</v>
          </cell>
          <cell r="C408">
            <v>44</v>
          </cell>
        </row>
        <row r="409">
          <cell r="A409" t="str">
            <v>1123.01.01.04.00.00.67</v>
          </cell>
          <cell r="B409">
            <v>11230101040000</v>
          </cell>
          <cell r="C409">
            <v>67</v>
          </cell>
        </row>
        <row r="410">
          <cell r="A410" t="str">
            <v>1123.01.01.04.00.00.80</v>
          </cell>
          <cell r="B410">
            <v>11230101040000</v>
          </cell>
          <cell r="C410">
            <v>80</v>
          </cell>
        </row>
        <row r="411">
          <cell r="A411" t="str">
            <v>1123.01.01.04.00.00.91</v>
          </cell>
          <cell r="B411">
            <v>11230101040000</v>
          </cell>
          <cell r="C411">
            <v>91</v>
          </cell>
        </row>
        <row r="412">
          <cell r="A412" t="str">
            <v>1123.01.01.04.01.00.01</v>
          </cell>
          <cell r="B412">
            <v>11230101040100</v>
          </cell>
          <cell r="C412">
            <v>1</v>
          </cell>
        </row>
        <row r="413">
          <cell r="A413" t="str">
            <v>1123.01.01.04.01.00.02</v>
          </cell>
          <cell r="B413">
            <v>11230101040100</v>
          </cell>
          <cell r="C413">
            <v>2</v>
          </cell>
        </row>
        <row r="414">
          <cell r="A414" t="str">
            <v>1123.01.01.04.01.00.03</v>
          </cell>
          <cell r="B414">
            <v>11230101040100</v>
          </cell>
          <cell r="C414">
            <v>3</v>
          </cell>
        </row>
        <row r="415">
          <cell r="A415" t="str">
            <v>1123.01.01.04.01.00.04</v>
          </cell>
          <cell r="B415">
            <v>11230101040100</v>
          </cell>
          <cell r="C415">
            <v>4</v>
          </cell>
        </row>
        <row r="416">
          <cell r="A416" t="str">
            <v>1123.01.01.04.01.00.07</v>
          </cell>
          <cell r="B416">
            <v>11230101040100</v>
          </cell>
          <cell r="C416">
            <v>7</v>
          </cell>
        </row>
        <row r="417">
          <cell r="A417" t="str">
            <v>1123.01.01.04.01.00.25</v>
          </cell>
          <cell r="B417">
            <v>11230101040100</v>
          </cell>
          <cell r="C417">
            <v>25</v>
          </cell>
        </row>
        <row r="418">
          <cell r="A418" t="str">
            <v>1123.01.01.04.01.00.44</v>
          </cell>
          <cell r="B418">
            <v>11230101040100</v>
          </cell>
          <cell r="C418">
            <v>44</v>
          </cell>
        </row>
        <row r="419">
          <cell r="A419" t="str">
            <v>1123.01.01.04.01.00.67</v>
          </cell>
          <cell r="B419">
            <v>11230101040100</v>
          </cell>
          <cell r="C419">
            <v>67</v>
          </cell>
        </row>
        <row r="420">
          <cell r="A420" t="str">
            <v>1123.01.01.04.01.00.80</v>
          </cell>
          <cell r="B420">
            <v>11230101040100</v>
          </cell>
          <cell r="C420">
            <v>80</v>
          </cell>
        </row>
        <row r="421">
          <cell r="A421" t="str">
            <v>1123.01.01.04.01.00.91</v>
          </cell>
          <cell r="B421">
            <v>11230101040100</v>
          </cell>
          <cell r="C421">
            <v>91</v>
          </cell>
        </row>
        <row r="422">
          <cell r="A422" t="str">
            <v>1123.01.01.04.02.00.01</v>
          </cell>
          <cell r="B422">
            <v>11230101040200</v>
          </cell>
          <cell r="C422">
            <v>1</v>
          </cell>
        </row>
        <row r="423">
          <cell r="A423" t="str">
            <v>1123.01.01.04.02.00.91</v>
          </cell>
          <cell r="B423">
            <v>11230101040200</v>
          </cell>
          <cell r="C423">
            <v>91</v>
          </cell>
        </row>
        <row r="424">
          <cell r="A424" t="str">
            <v>1123.01.02.00.00.00.01</v>
          </cell>
          <cell r="B424">
            <v>11230102000000</v>
          </cell>
          <cell r="C424">
            <v>1</v>
          </cell>
        </row>
        <row r="425">
          <cell r="A425" t="str">
            <v>1123.01.02.00.00.00.06</v>
          </cell>
          <cell r="B425">
            <v>11230102000000</v>
          </cell>
          <cell r="C425">
            <v>6</v>
          </cell>
        </row>
        <row r="426">
          <cell r="A426" t="str">
            <v>1123.01.02.00.00.00.28</v>
          </cell>
          <cell r="B426">
            <v>11230102000000</v>
          </cell>
          <cell r="C426">
            <v>28</v>
          </cell>
        </row>
        <row r="427">
          <cell r="A427" t="str">
            <v>1123.01.02.00.00.00.44</v>
          </cell>
          <cell r="B427">
            <v>11230102000000</v>
          </cell>
          <cell r="C427">
            <v>44</v>
          </cell>
        </row>
        <row r="428">
          <cell r="A428" t="str">
            <v>1123.01.02.00.00.00.67</v>
          </cell>
          <cell r="B428">
            <v>11230102000000</v>
          </cell>
          <cell r="C428">
            <v>67</v>
          </cell>
        </row>
        <row r="429">
          <cell r="A429" t="str">
            <v>1123.01.02.00.00.00.80</v>
          </cell>
          <cell r="B429">
            <v>11230102000000</v>
          </cell>
          <cell r="C429">
            <v>80</v>
          </cell>
        </row>
        <row r="430">
          <cell r="A430" t="str">
            <v>1123.01.02.00.00.00.91</v>
          </cell>
          <cell r="B430">
            <v>11230102000000</v>
          </cell>
          <cell r="C430">
            <v>91</v>
          </cell>
        </row>
        <row r="431">
          <cell r="A431" t="str">
            <v>1123.01.02.00.01.00.01</v>
          </cell>
          <cell r="B431">
            <v>11230102000100</v>
          </cell>
          <cell r="C431">
            <v>1</v>
          </cell>
        </row>
        <row r="432">
          <cell r="A432" t="str">
            <v>1123.01.02.00.01.00.06</v>
          </cell>
          <cell r="B432">
            <v>11230102000100</v>
          </cell>
          <cell r="C432">
            <v>6</v>
          </cell>
        </row>
        <row r="433">
          <cell r="A433" t="str">
            <v>1123.01.02.00.01.00.28</v>
          </cell>
          <cell r="B433">
            <v>11230102000100</v>
          </cell>
          <cell r="C433">
            <v>28</v>
          </cell>
        </row>
        <row r="434">
          <cell r="A434" t="str">
            <v>1123.01.02.00.01.00.44</v>
          </cell>
          <cell r="B434">
            <v>11230102000100</v>
          </cell>
          <cell r="C434">
            <v>44</v>
          </cell>
        </row>
        <row r="435">
          <cell r="A435" t="str">
            <v>1123.01.02.00.01.00.67</v>
          </cell>
          <cell r="B435">
            <v>11230102000100</v>
          </cell>
          <cell r="C435">
            <v>67</v>
          </cell>
        </row>
        <row r="436">
          <cell r="A436" t="str">
            <v>1123.01.02.00.01.00.80</v>
          </cell>
          <cell r="B436">
            <v>11230102000100</v>
          </cell>
          <cell r="C436">
            <v>80</v>
          </cell>
        </row>
        <row r="437">
          <cell r="A437" t="str">
            <v>1123.01.02.00.01.00.91</v>
          </cell>
          <cell r="B437">
            <v>11230102000100</v>
          </cell>
          <cell r="C437">
            <v>91</v>
          </cell>
        </row>
        <row r="438">
          <cell r="A438" t="str">
            <v>1123.01.02.00.02.00.01</v>
          </cell>
          <cell r="B438">
            <v>11230102000200</v>
          </cell>
          <cell r="C438">
            <v>1</v>
          </cell>
        </row>
        <row r="439">
          <cell r="A439" t="str">
            <v>1123.01.02.00.02.00.91</v>
          </cell>
          <cell r="B439">
            <v>11230102000200</v>
          </cell>
          <cell r="C439">
            <v>91</v>
          </cell>
        </row>
        <row r="440">
          <cell r="A440" t="str">
            <v>1123.02.00.00.00.00.01</v>
          </cell>
          <cell r="B440">
            <v>11230200000000</v>
          </cell>
          <cell r="C440">
            <v>1</v>
          </cell>
        </row>
        <row r="441">
          <cell r="A441" t="str">
            <v>1123.02.00.00.00.00.91</v>
          </cell>
          <cell r="B441">
            <v>11230200000000</v>
          </cell>
          <cell r="C441">
            <v>91</v>
          </cell>
        </row>
        <row r="442">
          <cell r="A442" t="str">
            <v>1123.02.00.00.01.00.01</v>
          </cell>
          <cell r="B442">
            <v>11230200000100</v>
          </cell>
          <cell r="C442">
            <v>1</v>
          </cell>
        </row>
        <row r="443">
          <cell r="A443" t="str">
            <v>1123.02.00.00.01.00.91</v>
          </cell>
          <cell r="B443">
            <v>11230200000100</v>
          </cell>
          <cell r="C443">
            <v>91</v>
          </cell>
        </row>
        <row r="444">
          <cell r="A444" t="str">
            <v>1124.00.00.00.00.00.01</v>
          </cell>
          <cell r="B444">
            <v>11240000000000</v>
          </cell>
          <cell r="C444">
            <v>1</v>
          </cell>
        </row>
        <row r="445">
          <cell r="A445" t="str">
            <v>1124.00.00.00.00.00.02</v>
          </cell>
          <cell r="B445">
            <v>11240000000000</v>
          </cell>
          <cell r="C445">
            <v>2</v>
          </cell>
        </row>
        <row r="446">
          <cell r="A446" t="str">
            <v>1124.00.00.00.00.00.08</v>
          </cell>
          <cell r="B446">
            <v>11240000000000</v>
          </cell>
          <cell r="C446">
            <v>8</v>
          </cell>
        </row>
        <row r="447">
          <cell r="A447" t="str">
            <v>1124.00.00.00.00.00.09</v>
          </cell>
          <cell r="B447">
            <v>11240000000000</v>
          </cell>
          <cell r="C447">
            <v>9</v>
          </cell>
        </row>
        <row r="448">
          <cell r="A448" t="str">
            <v>1124.00.00.00.00.00.55</v>
          </cell>
          <cell r="B448">
            <v>11240000000000</v>
          </cell>
          <cell r="C448">
            <v>55</v>
          </cell>
        </row>
        <row r="449">
          <cell r="A449" t="str">
            <v>1124.00.00.00.00.00.91</v>
          </cell>
          <cell r="B449">
            <v>11240000000000</v>
          </cell>
          <cell r="C449">
            <v>91</v>
          </cell>
        </row>
        <row r="450">
          <cell r="A450" t="str">
            <v>1124.01.00.00.00.00.01</v>
          </cell>
          <cell r="B450">
            <v>11240100000000</v>
          </cell>
          <cell r="C450">
            <v>1</v>
          </cell>
        </row>
        <row r="451">
          <cell r="A451" t="str">
            <v>1124.01.00.00.00.00.02</v>
          </cell>
          <cell r="B451">
            <v>11240100000000</v>
          </cell>
          <cell r="C451">
            <v>2</v>
          </cell>
        </row>
        <row r="452">
          <cell r="A452" t="str">
            <v>1124.01.00.00.00.00.08</v>
          </cell>
          <cell r="B452">
            <v>11240100000000</v>
          </cell>
          <cell r="C452">
            <v>8</v>
          </cell>
        </row>
        <row r="453">
          <cell r="A453" t="str">
            <v>1124.01.00.00.00.00.09</v>
          </cell>
          <cell r="B453">
            <v>11240100000000</v>
          </cell>
          <cell r="C453">
            <v>9</v>
          </cell>
        </row>
        <row r="454">
          <cell r="A454" t="str">
            <v>1124.01.00.00.00.00.55</v>
          </cell>
          <cell r="B454">
            <v>11240100000000</v>
          </cell>
          <cell r="C454">
            <v>55</v>
          </cell>
        </row>
        <row r="455">
          <cell r="A455" t="str">
            <v>1124.01.00.00.00.00.91</v>
          </cell>
          <cell r="B455">
            <v>11240100000000</v>
          </cell>
          <cell r="C455">
            <v>91</v>
          </cell>
        </row>
        <row r="456">
          <cell r="A456" t="str">
            <v>1124.01.01.00.00.00.01</v>
          </cell>
          <cell r="B456">
            <v>11240101000000</v>
          </cell>
          <cell r="C456">
            <v>1</v>
          </cell>
        </row>
        <row r="457">
          <cell r="A457" t="str">
            <v>1124.01.01.00.00.00.02</v>
          </cell>
          <cell r="B457">
            <v>11240101000000</v>
          </cell>
          <cell r="C457">
            <v>2</v>
          </cell>
        </row>
        <row r="458">
          <cell r="A458" t="str">
            <v>1124.01.01.00.00.00.08</v>
          </cell>
          <cell r="B458">
            <v>11240101000000</v>
          </cell>
          <cell r="C458">
            <v>8</v>
          </cell>
        </row>
        <row r="459">
          <cell r="A459" t="str">
            <v>1124.01.01.00.00.00.55</v>
          </cell>
          <cell r="B459">
            <v>11240101000000</v>
          </cell>
          <cell r="C459">
            <v>55</v>
          </cell>
        </row>
        <row r="460">
          <cell r="A460" t="str">
            <v>1124.01.01.00.00.00.91</v>
          </cell>
          <cell r="B460">
            <v>11240101000000</v>
          </cell>
          <cell r="C460">
            <v>91</v>
          </cell>
        </row>
        <row r="461">
          <cell r="A461" t="str">
            <v>1124.01.01.01.00.00.01</v>
          </cell>
          <cell r="B461">
            <v>11240101010000</v>
          </cell>
          <cell r="C461">
            <v>1</v>
          </cell>
        </row>
        <row r="462">
          <cell r="A462" t="str">
            <v>1124.01.01.01.00.00.02</v>
          </cell>
          <cell r="B462">
            <v>11240101010000</v>
          </cell>
          <cell r="C462">
            <v>2</v>
          </cell>
        </row>
        <row r="463">
          <cell r="A463" t="str">
            <v>1124.01.01.01.00.00.08</v>
          </cell>
          <cell r="B463">
            <v>11240101010000</v>
          </cell>
          <cell r="C463">
            <v>8</v>
          </cell>
        </row>
        <row r="464">
          <cell r="A464" t="str">
            <v>1124.01.01.01.00.00.55</v>
          </cell>
          <cell r="B464">
            <v>11240101010000</v>
          </cell>
          <cell r="C464">
            <v>55</v>
          </cell>
        </row>
        <row r="465">
          <cell r="A465" t="str">
            <v>1124.01.01.01.00.00.91</v>
          </cell>
          <cell r="B465">
            <v>11240101010000</v>
          </cell>
          <cell r="C465">
            <v>91</v>
          </cell>
        </row>
        <row r="466">
          <cell r="A466" t="str">
            <v>1124.01.01.02.00.00.01</v>
          </cell>
          <cell r="B466">
            <v>11240101020000</v>
          </cell>
          <cell r="C466">
            <v>1</v>
          </cell>
        </row>
        <row r="467">
          <cell r="A467" t="str">
            <v>1124.01.01.02.00.00.91</v>
          </cell>
          <cell r="B467">
            <v>11240101020000</v>
          </cell>
          <cell r="C467">
            <v>91</v>
          </cell>
        </row>
        <row r="468">
          <cell r="A468" t="str">
            <v>1124.01.01.03.00.00.01</v>
          </cell>
          <cell r="B468">
            <v>11240101030000</v>
          </cell>
          <cell r="C468">
            <v>1</v>
          </cell>
        </row>
        <row r="469">
          <cell r="A469" t="str">
            <v>1124.01.01.03.00.00.91</v>
          </cell>
          <cell r="B469">
            <v>11240101030000</v>
          </cell>
          <cell r="C469">
            <v>91</v>
          </cell>
        </row>
        <row r="470">
          <cell r="A470" t="str">
            <v>1124.01.01.05.00.00.01</v>
          </cell>
          <cell r="B470">
            <v>11240101050000</v>
          </cell>
          <cell r="C470">
            <v>1</v>
          </cell>
        </row>
        <row r="471">
          <cell r="A471" t="str">
            <v>1124.01.01.05.00.00.91</v>
          </cell>
          <cell r="B471">
            <v>11240101050000</v>
          </cell>
          <cell r="C471">
            <v>91</v>
          </cell>
        </row>
        <row r="472">
          <cell r="A472" t="str">
            <v>1124.01.01.09.00.00.01</v>
          </cell>
          <cell r="B472">
            <v>11240101090000</v>
          </cell>
          <cell r="C472">
            <v>1</v>
          </cell>
        </row>
        <row r="473">
          <cell r="A473" t="str">
            <v>1124.01.01.09.00.00.91</v>
          </cell>
          <cell r="B473">
            <v>11240101090000</v>
          </cell>
          <cell r="C473">
            <v>91</v>
          </cell>
        </row>
        <row r="474">
          <cell r="A474" t="str">
            <v>1124.01.02.00.00.00.01</v>
          </cell>
          <cell r="B474">
            <v>11240102000000</v>
          </cell>
          <cell r="C474">
            <v>1</v>
          </cell>
        </row>
        <row r="475">
          <cell r="A475" t="str">
            <v>1124.01.02.00.00.00.55</v>
          </cell>
          <cell r="B475">
            <v>11240102000000</v>
          </cell>
          <cell r="C475">
            <v>55</v>
          </cell>
        </row>
        <row r="476">
          <cell r="A476" t="str">
            <v>1124.01.02.00.00.00.91</v>
          </cell>
          <cell r="B476">
            <v>11240102000000</v>
          </cell>
          <cell r="C476">
            <v>91</v>
          </cell>
        </row>
        <row r="477">
          <cell r="A477" t="str">
            <v>1124.01.02.01.00.00.01</v>
          </cell>
          <cell r="B477">
            <v>11240102010000</v>
          </cell>
          <cell r="C477">
            <v>1</v>
          </cell>
        </row>
        <row r="478">
          <cell r="A478" t="str">
            <v>1124.01.02.01.00.00.55</v>
          </cell>
          <cell r="B478">
            <v>11240102010000</v>
          </cell>
          <cell r="C478">
            <v>55</v>
          </cell>
        </row>
        <row r="479">
          <cell r="A479" t="str">
            <v>1124.01.02.01.00.00.91</v>
          </cell>
          <cell r="B479">
            <v>11240102010000</v>
          </cell>
          <cell r="C479">
            <v>91</v>
          </cell>
        </row>
        <row r="480">
          <cell r="A480" t="str">
            <v>1124.01.02.02.00.00.01</v>
          </cell>
          <cell r="B480">
            <v>11240102020000</v>
          </cell>
          <cell r="C480">
            <v>1</v>
          </cell>
        </row>
        <row r="481">
          <cell r="A481" t="str">
            <v>1124.01.02.02.00.00.91</v>
          </cell>
          <cell r="B481">
            <v>11240102020000</v>
          </cell>
          <cell r="C481">
            <v>91</v>
          </cell>
        </row>
        <row r="482">
          <cell r="A482" t="str">
            <v>1124.01.03.00.00.00.01</v>
          </cell>
          <cell r="B482">
            <v>11240103000000</v>
          </cell>
          <cell r="C482">
            <v>1</v>
          </cell>
        </row>
        <row r="483">
          <cell r="A483" t="str">
            <v>1124.01.03.00.00.00.91</v>
          </cell>
          <cell r="B483">
            <v>11240103000000</v>
          </cell>
          <cell r="C483">
            <v>91</v>
          </cell>
        </row>
        <row r="484">
          <cell r="A484" t="str">
            <v>1124.01.03.01.00.00.01</v>
          </cell>
          <cell r="B484">
            <v>11240103010000</v>
          </cell>
          <cell r="C484">
            <v>1</v>
          </cell>
        </row>
        <row r="485">
          <cell r="A485" t="str">
            <v>1124.01.03.01.00.00.91</v>
          </cell>
          <cell r="B485">
            <v>11240103010000</v>
          </cell>
          <cell r="C485">
            <v>91</v>
          </cell>
        </row>
        <row r="486">
          <cell r="A486" t="str">
            <v>1124.01.04.00.00.00.01</v>
          </cell>
          <cell r="B486">
            <v>11240104000000</v>
          </cell>
          <cell r="C486">
            <v>1</v>
          </cell>
        </row>
        <row r="487">
          <cell r="A487" t="str">
            <v>1124.01.04.00.00.00.09</v>
          </cell>
          <cell r="B487">
            <v>11240104000000</v>
          </cell>
          <cell r="C487">
            <v>9</v>
          </cell>
        </row>
        <row r="488">
          <cell r="A488" t="str">
            <v>1124.01.04.00.00.00.91</v>
          </cell>
          <cell r="B488">
            <v>11240104000000</v>
          </cell>
          <cell r="C488">
            <v>91</v>
          </cell>
        </row>
        <row r="489">
          <cell r="A489" t="str">
            <v>1124.01.04.01.00.00.01</v>
          </cell>
          <cell r="B489">
            <v>11240104010000</v>
          </cell>
          <cell r="C489">
            <v>1</v>
          </cell>
        </row>
        <row r="490">
          <cell r="A490" t="str">
            <v>1124.01.04.01.00.00.09</v>
          </cell>
          <cell r="B490">
            <v>11240104010000</v>
          </cell>
          <cell r="C490">
            <v>9</v>
          </cell>
        </row>
        <row r="491">
          <cell r="A491" t="str">
            <v>1124.01.04.01.00.00.91</v>
          </cell>
          <cell r="B491">
            <v>11240104010000</v>
          </cell>
          <cell r="C491">
            <v>91</v>
          </cell>
        </row>
        <row r="492">
          <cell r="A492" t="str">
            <v>1124.02.00.00.00.00.01</v>
          </cell>
          <cell r="B492">
            <v>11240200000000</v>
          </cell>
          <cell r="C492">
            <v>1</v>
          </cell>
        </row>
        <row r="493">
          <cell r="A493" t="str">
            <v>1124.02.00.00.00.00.02</v>
          </cell>
          <cell r="B493">
            <v>11240200000000</v>
          </cell>
          <cell r="C493">
            <v>2</v>
          </cell>
        </row>
        <row r="494">
          <cell r="A494" t="str">
            <v>1124.02.00.00.00.00.91</v>
          </cell>
          <cell r="B494">
            <v>11240200000000</v>
          </cell>
          <cell r="C494">
            <v>91</v>
          </cell>
        </row>
        <row r="495">
          <cell r="A495" t="str">
            <v>1124.02.01.00.00.00.01</v>
          </cell>
          <cell r="B495">
            <v>11240201000000</v>
          </cell>
          <cell r="C495">
            <v>1</v>
          </cell>
        </row>
        <row r="496">
          <cell r="A496" t="str">
            <v>1124.02.01.00.00.00.02</v>
          </cell>
          <cell r="B496">
            <v>11240201000000</v>
          </cell>
          <cell r="C496">
            <v>2</v>
          </cell>
        </row>
        <row r="497">
          <cell r="A497" t="str">
            <v>1124.02.01.00.00.00.91</v>
          </cell>
          <cell r="B497">
            <v>11240201000000</v>
          </cell>
          <cell r="C497">
            <v>91</v>
          </cell>
        </row>
        <row r="498">
          <cell r="A498" t="str">
            <v>1124.02.01.01.00.00.01</v>
          </cell>
          <cell r="B498">
            <v>11240201010000</v>
          </cell>
          <cell r="C498">
            <v>1</v>
          </cell>
        </row>
        <row r="499">
          <cell r="A499" t="str">
            <v>1124.02.01.01.00.00.02</v>
          </cell>
          <cell r="B499">
            <v>11240201010000</v>
          </cell>
          <cell r="C499">
            <v>2</v>
          </cell>
        </row>
        <row r="500">
          <cell r="A500" t="str">
            <v>1124.02.01.01.00.00.91</v>
          </cell>
          <cell r="B500">
            <v>11240201010000</v>
          </cell>
          <cell r="C500">
            <v>91</v>
          </cell>
        </row>
        <row r="501">
          <cell r="A501" t="str">
            <v>1124.02.02.00.00.00.01</v>
          </cell>
          <cell r="B501">
            <v>11240202000000</v>
          </cell>
          <cell r="C501">
            <v>1</v>
          </cell>
        </row>
        <row r="502">
          <cell r="A502" t="str">
            <v>1124.02.02.00.00.00.91</v>
          </cell>
          <cell r="B502">
            <v>11240202000000</v>
          </cell>
          <cell r="C502">
            <v>91</v>
          </cell>
        </row>
        <row r="503">
          <cell r="A503" t="str">
            <v>1124.02.02.01.00.00.01</v>
          </cell>
          <cell r="B503">
            <v>11240202010000</v>
          </cell>
          <cell r="C503">
            <v>1</v>
          </cell>
        </row>
        <row r="504">
          <cell r="A504" t="str">
            <v>1124.02.02.01.00.00.91</v>
          </cell>
          <cell r="B504">
            <v>11240202010000</v>
          </cell>
          <cell r="C504">
            <v>91</v>
          </cell>
        </row>
        <row r="505">
          <cell r="A505" t="str">
            <v>1124.04.00.00.00.00.01</v>
          </cell>
          <cell r="B505">
            <v>11240400000000</v>
          </cell>
          <cell r="C505">
            <v>1</v>
          </cell>
        </row>
        <row r="506">
          <cell r="A506" t="str">
            <v>1124.04.00.00.00.00.91</v>
          </cell>
          <cell r="B506">
            <v>11240400000000</v>
          </cell>
          <cell r="C506">
            <v>91</v>
          </cell>
        </row>
        <row r="507">
          <cell r="A507" t="str">
            <v>1125.00.00.00.00.00.01</v>
          </cell>
          <cell r="B507">
            <v>11250000000000</v>
          </cell>
          <cell r="C507">
            <v>1</v>
          </cell>
        </row>
        <row r="508">
          <cell r="A508" t="str">
            <v>1125.00.00.00.00.00.02</v>
          </cell>
          <cell r="B508">
            <v>11250000000000</v>
          </cell>
          <cell r="C508">
            <v>2</v>
          </cell>
        </row>
        <row r="509">
          <cell r="A509" t="str">
            <v>1125.00.00.00.00.00.03</v>
          </cell>
          <cell r="B509">
            <v>11250000000000</v>
          </cell>
          <cell r="C509">
            <v>3</v>
          </cell>
        </row>
        <row r="510">
          <cell r="A510" t="str">
            <v>1125.00.00.00.00.00.04</v>
          </cell>
          <cell r="B510">
            <v>11250000000000</v>
          </cell>
          <cell r="C510">
            <v>4</v>
          </cell>
        </row>
        <row r="511">
          <cell r="A511" t="str">
            <v>1125.00.00.00.00.00.06</v>
          </cell>
          <cell r="B511">
            <v>11250000000000</v>
          </cell>
          <cell r="C511">
            <v>6</v>
          </cell>
        </row>
        <row r="512">
          <cell r="A512" t="str">
            <v>1125.00.00.00.00.00.07</v>
          </cell>
          <cell r="B512">
            <v>11250000000000</v>
          </cell>
          <cell r="C512">
            <v>7</v>
          </cell>
        </row>
        <row r="513">
          <cell r="A513" t="str">
            <v>1125.00.00.00.00.00.67</v>
          </cell>
          <cell r="B513">
            <v>11250000000000</v>
          </cell>
          <cell r="C513">
            <v>67</v>
          </cell>
        </row>
        <row r="514">
          <cell r="A514" t="str">
            <v>1125.00.00.00.00.00.80</v>
          </cell>
          <cell r="B514">
            <v>11250000000000</v>
          </cell>
          <cell r="C514">
            <v>80</v>
          </cell>
        </row>
        <row r="515">
          <cell r="A515" t="str">
            <v>1125.00.00.00.00.00.91</v>
          </cell>
          <cell r="B515">
            <v>11250000000000</v>
          </cell>
          <cell r="C515">
            <v>91</v>
          </cell>
        </row>
        <row r="516">
          <cell r="A516" t="str">
            <v>1125.01.00.00.00.00.01</v>
          </cell>
          <cell r="B516">
            <v>11250100000000</v>
          </cell>
          <cell r="C516">
            <v>1</v>
          </cell>
        </row>
        <row r="517">
          <cell r="A517" t="str">
            <v>1125.01.00.00.00.00.02</v>
          </cell>
          <cell r="B517">
            <v>11250100000000</v>
          </cell>
          <cell r="C517">
            <v>2</v>
          </cell>
        </row>
        <row r="518">
          <cell r="A518" t="str">
            <v>1125.01.00.00.00.00.03</v>
          </cell>
          <cell r="B518">
            <v>11250100000000</v>
          </cell>
          <cell r="C518">
            <v>3</v>
          </cell>
        </row>
        <row r="519">
          <cell r="A519" t="str">
            <v>1125.01.00.00.00.00.04</v>
          </cell>
          <cell r="B519">
            <v>11250100000000</v>
          </cell>
          <cell r="C519">
            <v>4</v>
          </cell>
        </row>
        <row r="520">
          <cell r="A520" t="str">
            <v>1125.01.00.00.00.00.06</v>
          </cell>
          <cell r="B520">
            <v>11250100000000</v>
          </cell>
          <cell r="C520">
            <v>6</v>
          </cell>
        </row>
        <row r="521">
          <cell r="A521" t="str">
            <v>1125.01.00.00.00.00.07</v>
          </cell>
          <cell r="B521">
            <v>11250100000000</v>
          </cell>
          <cell r="C521">
            <v>7</v>
          </cell>
        </row>
        <row r="522">
          <cell r="A522" t="str">
            <v>1125.01.00.00.00.00.67</v>
          </cell>
          <cell r="B522">
            <v>11250100000000</v>
          </cell>
          <cell r="C522">
            <v>67</v>
          </cell>
        </row>
        <row r="523">
          <cell r="A523" t="str">
            <v>1125.01.00.00.00.00.80</v>
          </cell>
          <cell r="B523">
            <v>11250100000000</v>
          </cell>
          <cell r="C523">
            <v>80</v>
          </cell>
        </row>
        <row r="524">
          <cell r="A524" t="str">
            <v>1125.01.00.00.00.00.91</v>
          </cell>
          <cell r="B524">
            <v>11250100000000</v>
          </cell>
          <cell r="C524">
            <v>91</v>
          </cell>
        </row>
        <row r="525">
          <cell r="A525" t="str">
            <v>1125.01.01.00.00.00.01</v>
          </cell>
          <cell r="B525">
            <v>11250101000000</v>
          </cell>
          <cell r="C525">
            <v>1</v>
          </cell>
        </row>
        <row r="526">
          <cell r="A526" t="str">
            <v>1125.01.01.00.00.00.02</v>
          </cell>
          <cell r="B526">
            <v>11250101000000</v>
          </cell>
          <cell r="C526">
            <v>2</v>
          </cell>
        </row>
        <row r="527">
          <cell r="A527" t="str">
            <v>1125.01.01.00.00.00.03</v>
          </cell>
          <cell r="B527">
            <v>11250101000000</v>
          </cell>
          <cell r="C527">
            <v>3</v>
          </cell>
        </row>
        <row r="528">
          <cell r="A528" t="str">
            <v>1125.01.01.00.00.00.04</v>
          </cell>
          <cell r="B528">
            <v>11250101000000</v>
          </cell>
          <cell r="C528">
            <v>4</v>
          </cell>
        </row>
        <row r="529">
          <cell r="A529" t="str">
            <v>1125.01.01.00.00.00.06</v>
          </cell>
          <cell r="B529">
            <v>11250101000000</v>
          </cell>
          <cell r="C529">
            <v>6</v>
          </cell>
        </row>
        <row r="530">
          <cell r="A530" t="str">
            <v>1125.01.01.00.00.00.07</v>
          </cell>
          <cell r="B530">
            <v>11250101000000</v>
          </cell>
          <cell r="C530">
            <v>7</v>
          </cell>
        </row>
        <row r="531">
          <cell r="A531" t="str">
            <v>1125.01.01.00.00.00.67</v>
          </cell>
          <cell r="B531">
            <v>11250101000000</v>
          </cell>
          <cell r="C531">
            <v>67</v>
          </cell>
        </row>
        <row r="532">
          <cell r="A532" t="str">
            <v>1125.01.01.00.00.00.80</v>
          </cell>
          <cell r="B532">
            <v>11250101000000</v>
          </cell>
          <cell r="C532">
            <v>80</v>
          </cell>
        </row>
        <row r="533">
          <cell r="A533" t="str">
            <v>1125.01.01.00.00.00.91</v>
          </cell>
          <cell r="B533">
            <v>11250101000000</v>
          </cell>
          <cell r="C533">
            <v>91</v>
          </cell>
        </row>
        <row r="534">
          <cell r="A534" t="str">
            <v>1125.01.02.00.00.00.01</v>
          </cell>
          <cell r="B534">
            <v>11250102000000</v>
          </cell>
          <cell r="C534">
            <v>1</v>
          </cell>
        </row>
        <row r="535">
          <cell r="A535" t="str">
            <v>1125.01.02.00.00.00.02</v>
          </cell>
          <cell r="B535">
            <v>11250102000000</v>
          </cell>
          <cell r="C535">
            <v>2</v>
          </cell>
        </row>
        <row r="536">
          <cell r="A536" t="str">
            <v>1125.01.02.00.00.00.80</v>
          </cell>
          <cell r="B536">
            <v>11250102000000</v>
          </cell>
          <cell r="C536">
            <v>80</v>
          </cell>
        </row>
        <row r="537">
          <cell r="A537" t="str">
            <v>1125.01.02.00.00.00.91</v>
          </cell>
          <cell r="B537">
            <v>11250102000000</v>
          </cell>
          <cell r="C537">
            <v>91</v>
          </cell>
        </row>
        <row r="538">
          <cell r="A538" t="str">
            <v>1125.01.03.00.00.00.01</v>
          </cell>
          <cell r="B538">
            <v>11250103000000</v>
          </cell>
          <cell r="C538">
            <v>1</v>
          </cell>
        </row>
        <row r="539">
          <cell r="A539" t="str">
            <v>1125.01.03.00.00.00.02</v>
          </cell>
          <cell r="B539">
            <v>11250103000000</v>
          </cell>
          <cell r="C539">
            <v>2</v>
          </cell>
        </row>
        <row r="540">
          <cell r="A540" t="str">
            <v>1125.01.03.00.00.00.04</v>
          </cell>
          <cell r="B540">
            <v>11250103000000</v>
          </cell>
          <cell r="C540">
            <v>4</v>
          </cell>
        </row>
        <row r="541">
          <cell r="A541" t="str">
            <v>1125.01.03.00.00.00.91</v>
          </cell>
          <cell r="B541">
            <v>11250103000000</v>
          </cell>
          <cell r="C541">
            <v>91</v>
          </cell>
        </row>
        <row r="542">
          <cell r="A542" t="str">
            <v>1125.01.09.00.00.00.01</v>
          </cell>
          <cell r="B542">
            <v>11250109000000</v>
          </cell>
          <cell r="C542">
            <v>1</v>
          </cell>
        </row>
        <row r="543">
          <cell r="A543" t="str">
            <v>1125.01.09.00.00.00.02</v>
          </cell>
          <cell r="B543">
            <v>11250109000000</v>
          </cell>
          <cell r="C543">
            <v>2</v>
          </cell>
        </row>
        <row r="544">
          <cell r="A544" t="str">
            <v>1125.01.09.00.00.00.04</v>
          </cell>
          <cell r="B544">
            <v>11250109000000</v>
          </cell>
          <cell r="C544">
            <v>4</v>
          </cell>
        </row>
        <row r="545">
          <cell r="A545" t="str">
            <v>1125.01.09.00.00.00.06</v>
          </cell>
          <cell r="B545">
            <v>11250109000000</v>
          </cell>
          <cell r="C545">
            <v>6</v>
          </cell>
        </row>
        <row r="546">
          <cell r="A546" t="str">
            <v>1125.01.09.00.00.00.80</v>
          </cell>
          <cell r="B546">
            <v>11250109000000</v>
          </cell>
          <cell r="C546">
            <v>80</v>
          </cell>
        </row>
        <row r="547">
          <cell r="A547" t="str">
            <v>1125.01.09.00.00.00.91</v>
          </cell>
          <cell r="B547">
            <v>11250109000000</v>
          </cell>
          <cell r="C547">
            <v>91</v>
          </cell>
        </row>
        <row r="548">
          <cell r="A548" t="str">
            <v>1125.01.09.01.00.00.01</v>
          </cell>
          <cell r="B548">
            <v>11250109010000</v>
          </cell>
          <cell r="C548">
            <v>1</v>
          </cell>
        </row>
        <row r="549">
          <cell r="A549" t="str">
            <v>1125.01.09.01.00.00.02</v>
          </cell>
          <cell r="B549">
            <v>11250109010000</v>
          </cell>
          <cell r="C549">
            <v>2</v>
          </cell>
        </row>
        <row r="550">
          <cell r="A550" t="str">
            <v>1125.01.09.01.00.00.04</v>
          </cell>
          <cell r="B550">
            <v>11250109010000</v>
          </cell>
          <cell r="C550">
            <v>4</v>
          </cell>
        </row>
        <row r="551">
          <cell r="A551" t="str">
            <v>1125.01.09.01.00.00.06</v>
          </cell>
          <cell r="B551">
            <v>11250109010000</v>
          </cell>
          <cell r="C551">
            <v>6</v>
          </cell>
        </row>
        <row r="552">
          <cell r="A552" t="str">
            <v>1125.01.09.01.00.00.80</v>
          </cell>
          <cell r="B552">
            <v>11250109010000</v>
          </cell>
          <cell r="C552">
            <v>80</v>
          </cell>
        </row>
        <row r="553">
          <cell r="A553" t="str">
            <v>1125.01.09.01.00.00.91</v>
          </cell>
          <cell r="B553">
            <v>11250109010000</v>
          </cell>
          <cell r="C553">
            <v>91</v>
          </cell>
        </row>
        <row r="554">
          <cell r="A554" t="str">
            <v>1125.01.09.02.00.00.01</v>
          </cell>
          <cell r="B554">
            <v>11250109020000</v>
          </cell>
          <cell r="C554">
            <v>1</v>
          </cell>
        </row>
        <row r="555">
          <cell r="A555" t="str">
            <v>1125.01.09.02.00.00.02</v>
          </cell>
          <cell r="B555">
            <v>11250109020000</v>
          </cell>
          <cell r="C555">
            <v>2</v>
          </cell>
        </row>
        <row r="556">
          <cell r="A556" t="str">
            <v>1125.01.09.02.00.00.04</v>
          </cell>
          <cell r="B556">
            <v>11250109020000</v>
          </cell>
          <cell r="C556">
            <v>4</v>
          </cell>
        </row>
        <row r="557">
          <cell r="A557" t="str">
            <v>1125.01.09.02.00.00.91</v>
          </cell>
          <cell r="B557">
            <v>11250109020000</v>
          </cell>
          <cell r="C557">
            <v>91</v>
          </cell>
        </row>
        <row r="558">
          <cell r="A558" t="str">
            <v>1125.01.10.00.00.00.01</v>
          </cell>
          <cell r="B558">
            <v>11250110000000</v>
          </cell>
          <cell r="C558">
            <v>1</v>
          </cell>
        </row>
        <row r="559">
          <cell r="A559" t="str">
            <v>1125.01.10.00.00.00.91</v>
          </cell>
          <cell r="B559">
            <v>11250110000000</v>
          </cell>
          <cell r="C559">
            <v>91</v>
          </cell>
        </row>
        <row r="560">
          <cell r="A560" t="str">
            <v>1125.02.00.00.00.00.01</v>
          </cell>
          <cell r="B560">
            <v>11250200000000</v>
          </cell>
          <cell r="C560">
            <v>1</v>
          </cell>
        </row>
        <row r="561">
          <cell r="A561" t="str">
            <v>1125.02.00.00.00.00.91</v>
          </cell>
          <cell r="B561">
            <v>11250200000000</v>
          </cell>
          <cell r="C561">
            <v>91</v>
          </cell>
        </row>
        <row r="562">
          <cell r="A562" t="str">
            <v>1128.00.00.00.00.00.01</v>
          </cell>
          <cell r="B562">
            <v>11280000000000</v>
          </cell>
          <cell r="C562">
            <v>1</v>
          </cell>
        </row>
        <row r="563">
          <cell r="A563" t="str">
            <v>1128.00.00.00.00.00.91</v>
          </cell>
          <cell r="B563">
            <v>11280000000000</v>
          </cell>
          <cell r="C563">
            <v>91</v>
          </cell>
        </row>
        <row r="564">
          <cell r="A564" t="str">
            <v>1128.02.00.00.00.00.01</v>
          </cell>
          <cell r="B564">
            <v>11280200000000</v>
          </cell>
          <cell r="C564">
            <v>1</v>
          </cell>
        </row>
        <row r="565">
          <cell r="A565" t="str">
            <v>1128.02.00.00.00.00.91</v>
          </cell>
          <cell r="B565">
            <v>11280200000000</v>
          </cell>
          <cell r="C565">
            <v>91</v>
          </cell>
        </row>
        <row r="566">
          <cell r="A566" t="str">
            <v>1160.00.00.00.00.00.00</v>
          </cell>
          <cell r="B566">
            <v>11600000000000</v>
          </cell>
          <cell r="C566">
            <v>0</v>
          </cell>
        </row>
        <row r="567">
          <cell r="A567" t="str">
            <v>1161.00.00.00.00.00.00</v>
          </cell>
          <cell r="B567">
            <v>11610000000000</v>
          </cell>
          <cell r="C567">
            <v>0</v>
          </cell>
        </row>
        <row r="568">
          <cell r="A568" t="str">
            <v>1161.05.00.00.00.00.00</v>
          </cell>
          <cell r="B568">
            <v>11610500000000</v>
          </cell>
          <cell r="C568">
            <v>0</v>
          </cell>
        </row>
        <row r="569">
          <cell r="A569" t="str">
            <v>1200.00.00.00.00.00.00</v>
          </cell>
          <cell r="B569">
            <v>12000000000000</v>
          </cell>
          <cell r="C569">
            <v>0</v>
          </cell>
        </row>
        <row r="570">
          <cell r="A570" t="str">
            <v>1200.00.00.00.00.00.01</v>
          </cell>
          <cell r="B570">
            <v>12000000000000</v>
          </cell>
          <cell r="C570">
            <v>1</v>
          </cell>
        </row>
        <row r="571">
          <cell r="A571" t="str">
            <v>1200.00.00.00.00.00.91</v>
          </cell>
          <cell r="B571">
            <v>12000000000000</v>
          </cell>
          <cell r="C571">
            <v>91</v>
          </cell>
        </row>
        <row r="572">
          <cell r="A572" t="str">
            <v>1200.00.00.00.00.00.92</v>
          </cell>
          <cell r="B572">
            <v>12000000000000</v>
          </cell>
          <cell r="C572">
            <v>92</v>
          </cell>
        </row>
        <row r="573">
          <cell r="A573" t="str">
            <v>1201.00.00.00.00.00.92</v>
          </cell>
          <cell r="B573">
            <v>12010000000000</v>
          </cell>
          <cell r="C573">
            <v>92</v>
          </cell>
        </row>
        <row r="574">
          <cell r="A574" t="str">
            <v>1201.01.00.00.00.00.92</v>
          </cell>
          <cell r="B574">
            <v>12010100000000</v>
          </cell>
          <cell r="C574">
            <v>92</v>
          </cell>
        </row>
        <row r="575">
          <cell r="A575" t="str">
            <v>1201.01.11.00.00.00.92</v>
          </cell>
          <cell r="B575">
            <v>12010111000000</v>
          </cell>
          <cell r="C575">
            <v>92</v>
          </cell>
        </row>
        <row r="576">
          <cell r="A576" t="str">
            <v>1201.01.12.00.00.00.92</v>
          </cell>
          <cell r="B576">
            <v>12010112000000</v>
          </cell>
          <cell r="C576">
            <v>92</v>
          </cell>
        </row>
        <row r="577">
          <cell r="A577" t="str">
            <v>1201.01.15.00.00.00.92</v>
          </cell>
          <cell r="B577">
            <v>12010115000000</v>
          </cell>
          <cell r="C577">
            <v>92</v>
          </cell>
        </row>
        <row r="578">
          <cell r="A578" t="str">
            <v>1201.01.71.00.00.00.92</v>
          </cell>
          <cell r="B578">
            <v>12010171000000</v>
          </cell>
          <cell r="C578">
            <v>92</v>
          </cell>
        </row>
        <row r="579">
          <cell r="A579" t="str">
            <v>1201.01.74.00.00.00.92</v>
          </cell>
          <cell r="B579">
            <v>12010174000000</v>
          </cell>
          <cell r="C579">
            <v>92</v>
          </cell>
        </row>
        <row r="580">
          <cell r="A580" t="str">
            <v>1210.00.00.00.00.00.00</v>
          </cell>
          <cell r="B580">
            <v>12100000000000</v>
          </cell>
          <cell r="C580">
            <v>0</v>
          </cell>
        </row>
        <row r="581">
          <cell r="A581" t="str">
            <v>1211.00.00.00.00.00.00</v>
          </cell>
          <cell r="B581">
            <v>12110000000000</v>
          </cell>
          <cell r="C581">
            <v>0</v>
          </cell>
        </row>
        <row r="582">
          <cell r="A582" t="str">
            <v>1211.01.00.00.00.00.00</v>
          </cell>
          <cell r="B582">
            <v>12110100000000</v>
          </cell>
          <cell r="C582">
            <v>0</v>
          </cell>
        </row>
        <row r="583">
          <cell r="A583" t="str">
            <v>1211.01.11.00.00.00.00</v>
          </cell>
          <cell r="B583">
            <v>12110111000000</v>
          </cell>
          <cell r="C583">
            <v>0</v>
          </cell>
        </row>
        <row r="584">
          <cell r="A584" t="str">
            <v>1211.01.15.00.00.00.00</v>
          </cell>
          <cell r="B584">
            <v>12110115000000</v>
          </cell>
          <cell r="C584">
            <v>0</v>
          </cell>
        </row>
        <row r="585">
          <cell r="A585" t="str">
            <v>1220.00.00.00.00.00.01</v>
          </cell>
          <cell r="B585">
            <v>12200000000000</v>
          </cell>
          <cell r="C585">
            <v>1</v>
          </cell>
        </row>
        <row r="586">
          <cell r="A586" t="str">
            <v>1221.00.00.00.00.00.01</v>
          </cell>
          <cell r="B586">
            <v>12210000000000</v>
          </cell>
          <cell r="C586">
            <v>1</v>
          </cell>
        </row>
        <row r="587">
          <cell r="A587" t="str">
            <v>1221.00.00.00.00.00.91</v>
          </cell>
          <cell r="B587">
            <v>12210000000000</v>
          </cell>
          <cell r="C587">
            <v>91</v>
          </cell>
        </row>
        <row r="588">
          <cell r="A588" t="str">
            <v>1221.01.00.00.00.00.01</v>
          </cell>
          <cell r="B588">
            <v>12210100000000</v>
          </cell>
          <cell r="C588">
            <v>1</v>
          </cell>
        </row>
        <row r="589">
          <cell r="A589" t="str">
            <v>1221.01.00.00.00.00.91</v>
          </cell>
          <cell r="B589">
            <v>12210100000000</v>
          </cell>
          <cell r="C589">
            <v>91</v>
          </cell>
        </row>
        <row r="590">
          <cell r="A590" t="str">
            <v>1221.01.11.00.00.00.01</v>
          </cell>
          <cell r="B590">
            <v>12210111000000</v>
          </cell>
          <cell r="C590">
            <v>1</v>
          </cell>
        </row>
        <row r="591">
          <cell r="A591" t="str">
            <v>1221.01.11.00.00.00.91</v>
          </cell>
          <cell r="B591">
            <v>12210111000000</v>
          </cell>
          <cell r="C591">
            <v>91</v>
          </cell>
        </row>
        <row r="592">
          <cell r="A592" t="str">
            <v>1221.01.12.00.00.00.01</v>
          </cell>
          <cell r="B592">
            <v>12210112000000</v>
          </cell>
          <cell r="C592">
            <v>1</v>
          </cell>
        </row>
        <row r="593">
          <cell r="A593" t="str">
            <v>1221.01.12.00.00.00.91</v>
          </cell>
          <cell r="B593">
            <v>12210112000000</v>
          </cell>
          <cell r="C593">
            <v>91</v>
          </cell>
        </row>
        <row r="594">
          <cell r="A594" t="str">
            <v>1221.01.71.00.00.00.01</v>
          </cell>
          <cell r="B594">
            <v>12210171000000</v>
          </cell>
          <cell r="C594">
            <v>1</v>
          </cell>
        </row>
        <row r="595">
          <cell r="A595" t="str">
            <v>1221.01.71.00.00.00.91</v>
          </cell>
          <cell r="B595">
            <v>12210171000000</v>
          </cell>
          <cell r="C595">
            <v>91</v>
          </cell>
        </row>
        <row r="596">
          <cell r="A596" t="str">
            <v>1221.01.74.00.00.00.01</v>
          </cell>
          <cell r="B596">
            <v>12210174000000</v>
          </cell>
          <cell r="C596">
            <v>1</v>
          </cell>
        </row>
        <row r="597">
          <cell r="A597" t="str">
            <v>1221.01.74.00.00.00.91</v>
          </cell>
          <cell r="B597">
            <v>12210174000000</v>
          </cell>
          <cell r="C597">
            <v>91</v>
          </cell>
        </row>
        <row r="598">
          <cell r="A598" t="str">
            <v>1300.00.00.00.00.00.00</v>
          </cell>
          <cell r="B598">
            <v>13000000000000</v>
          </cell>
          <cell r="C598">
            <v>0</v>
          </cell>
        </row>
        <row r="599">
          <cell r="A599" t="str">
            <v>1300.00.00.00.00.00.01</v>
          </cell>
          <cell r="B599">
            <v>13000000000000</v>
          </cell>
          <cell r="C599">
            <v>1</v>
          </cell>
        </row>
        <row r="600">
          <cell r="A600" t="str">
            <v>1300.00.00.00.00.00.91</v>
          </cell>
          <cell r="B600">
            <v>13000000000000</v>
          </cell>
          <cell r="C600">
            <v>91</v>
          </cell>
        </row>
        <row r="601">
          <cell r="A601" t="str">
            <v>1300.00.00.00.00.00.92</v>
          </cell>
          <cell r="B601">
            <v>13000000000000</v>
          </cell>
          <cell r="C601">
            <v>92</v>
          </cell>
        </row>
        <row r="602">
          <cell r="A602" t="str">
            <v>1301.00.00.00.00.00.92</v>
          </cell>
          <cell r="B602">
            <v>13010000000000</v>
          </cell>
          <cell r="C602">
            <v>92</v>
          </cell>
        </row>
        <row r="603">
          <cell r="A603" t="str">
            <v>1301.01.00.00.00.00.92</v>
          </cell>
          <cell r="B603">
            <v>13010100000000</v>
          </cell>
          <cell r="C603">
            <v>92</v>
          </cell>
        </row>
        <row r="604">
          <cell r="A604" t="str">
            <v>1301.01.01.00.00.00.92</v>
          </cell>
          <cell r="B604">
            <v>13010101000000</v>
          </cell>
          <cell r="C604">
            <v>92</v>
          </cell>
        </row>
        <row r="605">
          <cell r="A605" t="str">
            <v>1301.01.01.01.00.00.92</v>
          </cell>
          <cell r="B605">
            <v>13010101010000</v>
          </cell>
          <cell r="C605">
            <v>92</v>
          </cell>
        </row>
        <row r="606">
          <cell r="A606" t="str">
            <v>1301.01.01.02.00.00.92</v>
          </cell>
          <cell r="B606">
            <v>13010101020000</v>
          </cell>
          <cell r="C606">
            <v>92</v>
          </cell>
        </row>
        <row r="607">
          <cell r="A607" t="str">
            <v>1301.04.00.00.00.00.92</v>
          </cell>
          <cell r="B607">
            <v>13010400000000</v>
          </cell>
          <cell r="C607">
            <v>92</v>
          </cell>
        </row>
        <row r="608">
          <cell r="A608" t="str">
            <v>1301.04.06.00.00.00.92</v>
          </cell>
          <cell r="B608">
            <v>13010406000000</v>
          </cell>
          <cell r="C608">
            <v>92</v>
          </cell>
        </row>
        <row r="609">
          <cell r="A609" t="str">
            <v>1301.04.06.02.00.00.92</v>
          </cell>
          <cell r="B609">
            <v>13010406020000</v>
          </cell>
          <cell r="C609">
            <v>92</v>
          </cell>
        </row>
        <row r="610">
          <cell r="A610" t="str">
            <v>1301.05.00.00.00.00.92</v>
          </cell>
          <cell r="B610">
            <v>13010500000000</v>
          </cell>
          <cell r="C610">
            <v>92</v>
          </cell>
        </row>
        <row r="611">
          <cell r="A611" t="str">
            <v>1301.05.01.00.00.00.92</v>
          </cell>
          <cell r="B611">
            <v>13010501000000</v>
          </cell>
          <cell r="C611">
            <v>92</v>
          </cell>
        </row>
        <row r="612">
          <cell r="A612" t="str">
            <v>1301.05.01.02.00.00.92</v>
          </cell>
          <cell r="B612">
            <v>13010501020000</v>
          </cell>
          <cell r="C612">
            <v>92</v>
          </cell>
        </row>
        <row r="613">
          <cell r="A613" t="str">
            <v>1301.05.02.00.00.00.92</v>
          </cell>
          <cell r="B613">
            <v>13010502000000</v>
          </cell>
          <cell r="C613">
            <v>92</v>
          </cell>
        </row>
        <row r="614">
          <cell r="A614" t="str">
            <v>1301.05.02.02.00.00.92</v>
          </cell>
          <cell r="B614">
            <v>13010502020000</v>
          </cell>
          <cell r="C614">
            <v>92</v>
          </cell>
        </row>
        <row r="615">
          <cell r="A615" t="str">
            <v>1301.05.03.00.00.00.92</v>
          </cell>
          <cell r="B615">
            <v>13010503000000</v>
          </cell>
          <cell r="C615">
            <v>92</v>
          </cell>
        </row>
        <row r="616">
          <cell r="A616" t="str">
            <v>1301.05.03.01.00.00.92</v>
          </cell>
          <cell r="B616">
            <v>13010503010000</v>
          </cell>
          <cell r="C616">
            <v>92</v>
          </cell>
        </row>
        <row r="617">
          <cell r="A617" t="str">
            <v>1301.05.03.02.00.00.92</v>
          </cell>
          <cell r="B617">
            <v>13010503020000</v>
          </cell>
          <cell r="C617">
            <v>92</v>
          </cell>
        </row>
        <row r="618">
          <cell r="A618" t="str">
            <v>1301.05.05.00.00.00.92</v>
          </cell>
          <cell r="B618">
            <v>13010505000000</v>
          </cell>
          <cell r="C618">
            <v>92</v>
          </cell>
        </row>
        <row r="619">
          <cell r="A619" t="str">
            <v>1301.05.05.01.00.00.92</v>
          </cell>
          <cell r="B619">
            <v>13010505010000</v>
          </cell>
          <cell r="C619">
            <v>92</v>
          </cell>
        </row>
        <row r="620">
          <cell r="A620" t="str">
            <v>1301.05.05.02.00.00.92</v>
          </cell>
          <cell r="B620">
            <v>13010505020000</v>
          </cell>
          <cell r="C620">
            <v>92</v>
          </cell>
        </row>
        <row r="621">
          <cell r="A621" t="str">
            <v>1301.05.06.00.00.00.92</v>
          </cell>
          <cell r="B621">
            <v>13010506000000</v>
          </cell>
          <cell r="C621">
            <v>92</v>
          </cell>
        </row>
        <row r="622">
          <cell r="A622" t="str">
            <v>1301.05.06.01.00.00.92</v>
          </cell>
          <cell r="B622">
            <v>13010506010000</v>
          </cell>
          <cell r="C622">
            <v>92</v>
          </cell>
        </row>
        <row r="623">
          <cell r="A623" t="str">
            <v>1301.05.06.02.00.00.92</v>
          </cell>
          <cell r="B623">
            <v>13010506020000</v>
          </cell>
          <cell r="C623">
            <v>92</v>
          </cell>
        </row>
        <row r="624">
          <cell r="A624" t="str">
            <v>1301.05.07.00.00.00.92</v>
          </cell>
          <cell r="B624">
            <v>13010507000000</v>
          </cell>
          <cell r="C624">
            <v>92</v>
          </cell>
        </row>
        <row r="625">
          <cell r="A625" t="str">
            <v>1301.05.07.01.00.00.92</v>
          </cell>
          <cell r="B625">
            <v>13010507010000</v>
          </cell>
          <cell r="C625">
            <v>92</v>
          </cell>
        </row>
        <row r="626">
          <cell r="A626" t="str">
            <v>1301.05.07.02.00.00.92</v>
          </cell>
          <cell r="B626">
            <v>13010507020000</v>
          </cell>
          <cell r="C626">
            <v>92</v>
          </cell>
        </row>
        <row r="627">
          <cell r="A627" t="str">
            <v>1301.05.08.00.00.00.92</v>
          </cell>
          <cell r="B627">
            <v>13010508000000</v>
          </cell>
          <cell r="C627">
            <v>92</v>
          </cell>
        </row>
        <row r="628">
          <cell r="A628" t="str">
            <v>1301.05.08.01.00.00.92</v>
          </cell>
          <cell r="B628">
            <v>13010508010000</v>
          </cell>
          <cell r="C628">
            <v>92</v>
          </cell>
        </row>
        <row r="629">
          <cell r="A629" t="str">
            <v>1301.05.08.02.00.00.92</v>
          </cell>
          <cell r="B629">
            <v>13010508020000</v>
          </cell>
          <cell r="C629">
            <v>92</v>
          </cell>
        </row>
        <row r="630">
          <cell r="A630" t="str">
            <v>1301.05.09.00.00.00.92</v>
          </cell>
          <cell r="B630">
            <v>13010509000000</v>
          </cell>
          <cell r="C630">
            <v>92</v>
          </cell>
        </row>
        <row r="631">
          <cell r="A631" t="str">
            <v>1301.05.09.01.00.00.92</v>
          </cell>
          <cell r="B631">
            <v>13010509010000</v>
          </cell>
          <cell r="C631">
            <v>92</v>
          </cell>
        </row>
        <row r="632">
          <cell r="A632" t="str">
            <v>1301.05.09.02.00.00.92</v>
          </cell>
          <cell r="B632">
            <v>13010509020000</v>
          </cell>
          <cell r="C632">
            <v>92</v>
          </cell>
        </row>
        <row r="633">
          <cell r="A633" t="str">
            <v>1301.05.10.00.00.00.92</v>
          </cell>
          <cell r="B633">
            <v>13010510000000</v>
          </cell>
          <cell r="C633">
            <v>92</v>
          </cell>
        </row>
        <row r="634">
          <cell r="A634" t="str">
            <v>1301.05.10.01.00.00.92</v>
          </cell>
          <cell r="B634">
            <v>13010510010000</v>
          </cell>
          <cell r="C634">
            <v>92</v>
          </cell>
        </row>
        <row r="635">
          <cell r="A635" t="str">
            <v>1301.05.10.01.02.00.92</v>
          </cell>
          <cell r="B635">
            <v>13010510010200</v>
          </cell>
          <cell r="C635">
            <v>92</v>
          </cell>
        </row>
        <row r="636">
          <cell r="A636" t="str">
            <v>1301.07.00.00.00.00.92</v>
          </cell>
          <cell r="B636">
            <v>13010700000000</v>
          </cell>
          <cell r="C636">
            <v>92</v>
          </cell>
        </row>
        <row r="637">
          <cell r="A637" t="str">
            <v>1301.07.04.00.00.00.92</v>
          </cell>
          <cell r="B637">
            <v>13010704000000</v>
          </cell>
          <cell r="C637">
            <v>92</v>
          </cell>
        </row>
        <row r="638">
          <cell r="A638" t="str">
            <v>1301.07.04.01.00.00.92</v>
          </cell>
          <cell r="B638">
            <v>13010704010000</v>
          </cell>
          <cell r="C638">
            <v>92</v>
          </cell>
        </row>
        <row r="639">
          <cell r="A639" t="str">
            <v>1301.07.04.01.02.00.92</v>
          </cell>
          <cell r="B639">
            <v>13010704010200</v>
          </cell>
          <cell r="C639">
            <v>92</v>
          </cell>
        </row>
        <row r="640">
          <cell r="A640" t="str">
            <v>1301.07.05.00.00.00.92</v>
          </cell>
          <cell r="B640">
            <v>13010705000000</v>
          </cell>
          <cell r="C640">
            <v>92</v>
          </cell>
        </row>
        <row r="641">
          <cell r="A641" t="str">
            <v>1301.07.05.01.00.00.92</v>
          </cell>
          <cell r="B641">
            <v>13010705010000</v>
          </cell>
          <cell r="C641">
            <v>92</v>
          </cell>
        </row>
        <row r="642">
          <cell r="A642" t="str">
            <v>1301.07.05.01.02.00.92</v>
          </cell>
          <cell r="B642">
            <v>13010705010200</v>
          </cell>
          <cell r="C642">
            <v>92</v>
          </cell>
        </row>
        <row r="643">
          <cell r="A643" t="str">
            <v>1301.07.06.00.00.00.92</v>
          </cell>
          <cell r="B643">
            <v>13010706000000</v>
          </cell>
          <cell r="C643">
            <v>92</v>
          </cell>
        </row>
        <row r="644">
          <cell r="A644" t="str">
            <v>1301.07.06.01.00.00.92</v>
          </cell>
          <cell r="B644">
            <v>13010706010000</v>
          </cell>
          <cell r="C644">
            <v>92</v>
          </cell>
        </row>
        <row r="645">
          <cell r="A645" t="str">
            <v>1301.07.06.01.01.00.92</v>
          </cell>
          <cell r="B645">
            <v>13010706010100</v>
          </cell>
          <cell r="C645">
            <v>92</v>
          </cell>
        </row>
        <row r="646">
          <cell r="A646" t="str">
            <v>1301.07.06.01.02.00.92</v>
          </cell>
          <cell r="B646">
            <v>13010706010200</v>
          </cell>
          <cell r="C646">
            <v>92</v>
          </cell>
        </row>
        <row r="647">
          <cell r="A647" t="str">
            <v>1301.07.06.02.00.00.92</v>
          </cell>
          <cell r="B647">
            <v>13010706020000</v>
          </cell>
          <cell r="C647">
            <v>92</v>
          </cell>
        </row>
        <row r="648">
          <cell r="A648" t="str">
            <v>1301.07.06.02.01.00.92</v>
          </cell>
          <cell r="B648">
            <v>13010706020100</v>
          </cell>
          <cell r="C648">
            <v>92</v>
          </cell>
        </row>
        <row r="649">
          <cell r="A649" t="str">
            <v>1301.07.06.02.02.00.92</v>
          </cell>
          <cell r="B649">
            <v>13010706020200</v>
          </cell>
          <cell r="C649">
            <v>92</v>
          </cell>
        </row>
        <row r="650">
          <cell r="A650" t="str">
            <v>1301.07.07.00.00.00.92</v>
          </cell>
          <cell r="B650">
            <v>13010707000000</v>
          </cell>
          <cell r="C650">
            <v>92</v>
          </cell>
        </row>
        <row r="651">
          <cell r="A651" t="str">
            <v>1301.07.07.01.00.00.92</v>
          </cell>
          <cell r="B651">
            <v>13010707010000</v>
          </cell>
          <cell r="C651">
            <v>92</v>
          </cell>
        </row>
        <row r="652">
          <cell r="A652" t="str">
            <v>1301.07.07.01.02.00.92</v>
          </cell>
          <cell r="B652">
            <v>13010707010200</v>
          </cell>
          <cell r="C652">
            <v>92</v>
          </cell>
        </row>
        <row r="653">
          <cell r="A653" t="str">
            <v>1301.07.08.00.00.00.92</v>
          </cell>
          <cell r="B653">
            <v>13010708000000</v>
          </cell>
          <cell r="C653">
            <v>92</v>
          </cell>
        </row>
        <row r="654">
          <cell r="A654" t="str">
            <v>1301.07.08.01.00.00.92</v>
          </cell>
          <cell r="B654">
            <v>13010708010000</v>
          </cell>
          <cell r="C654">
            <v>92</v>
          </cell>
        </row>
        <row r="655">
          <cell r="A655" t="str">
            <v>1301.07.08.01.02.00.92</v>
          </cell>
          <cell r="B655">
            <v>13010708010200</v>
          </cell>
          <cell r="C655">
            <v>92</v>
          </cell>
        </row>
        <row r="656">
          <cell r="A656" t="str">
            <v>1301.07.09.00.00.00.92</v>
          </cell>
          <cell r="B656">
            <v>13010709000000</v>
          </cell>
          <cell r="C656">
            <v>92</v>
          </cell>
        </row>
        <row r="657">
          <cell r="A657" t="str">
            <v>1301.07.09.01.00.00.92</v>
          </cell>
          <cell r="B657">
            <v>13010709010000</v>
          </cell>
          <cell r="C657">
            <v>92</v>
          </cell>
        </row>
        <row r="658">
          <cell r="A658" t="str">
            <v>1301.07.09.01.01.00.92</v>
          </cell>
          <cell r="B658">
            <v>13010709010100</v>
          </cell>
          <cell r="C658">
            <v>92</v>
          </cell>
        </row>
        <row r="659">
          <cell r="A659" t="str">
            <v>1301.07.09.01.02.00.92</v>
          </cell>
          <cell r="B659">
            <v>13010709010200</v>
          </cell>
          <cell r="C659">
            <v>92</v>
          </cell>
        </row>
        <row r="660">
          <cell r="A660" t="str">
            <v>1301.07.10.00.00.00.92</v>
          </cell>
          <cell r="B660">
            <v>13010710000000</v>
          </cell>
          <cell r="C660">
            <v>92</v>
          </cell>
        </row>
        <row r="661">
          <cell r="A661" t="str">
            <v>1301.07.10.01.00.00.92</v>
          </cell>
          <cell r="B661">
            <v>13010710010000</v>
          </cell>
          <cell r="C661">
            <v>92</v>
          </cell>
        </row>
        <row r="662">
          <cell r="A662" t="str">
            <v>1301.07.10.01.01.00.92</v>
          </cell>
          <cell r="B662">
            <v>13010710010100</v>
          </cell>
          <cell r="C662">
            <v>92</v>
          </cell>
        </row>
        <row r="663">
          <cell r="A663" t="str">
            <v>1301.07.10.01.02.00.92</v>
          </cell>
          <cell r="B663">
            <v>13010710010200</v>
          </cell>
          <cell r="C663">
            <v>92</v>
          </cell>
        </row>
        <row r="664">
          <cell r="A664" t="str">
            <v>1301.08.00.00.00.00.92</v>
          </cell>
          <cell r="B664">
            <v>13010800000000</v>
          </cell>
          <cell r="C664">
            <v>92</v>
          </cell>
        </row>
        <row r="665">
          <cell r="A665" t="str">
            <v>1301.08.01.00.00.00.92</v>
          </cell>
          <cell r="B665">
            <v>13010801000000</v>
          </cell>
          <cell r="C665">
            <v>92</v>
          </cell>
        </row>
        <row r="666">
          <cell r="A666" t="str">
            <v>1301.08.01.01.00.00.92</v>
          </cell>
          <cell r="B666">
            <v>13010801010000</v>
          </cell>
          <cell r="C666">
            <v>92</v>
          </cell>
        </row>
        <row r="667">
          <cell r="A667" t="str">
            <v>1301.08.01.02.00.00.92</v>
          </cell>
          <cell r="B667">
            <v>13010801020000</v>
          </cell>
          <cell r="C667">
            <v>92</v>
          </cell>
        </row>
        <row r="668">
          <cell r="A668" t="str">
            <v>1301.08.02.00.00.00.92</v>
          </cell>
          <cell r="B668">
            <v>13010802000000</v>
          </cell>
          <cell r="C668">
            <v>92</v>
          </cell>
        </row>
        <row r="669">
          <cell r="A669" t="str">
            <v>1301.08.02.01.00.00.92</v>
          </cell>
          <cell r="B669">
            <v>13010802010000</v>
          </cell>
          <cell r="C669">
            <v>92</v>
          </cell>
        </row>
        <row r="670">
          <cell r="A670" t="str">
            <v>1301.08.02.02.00.00.92</v>
          </cell>
          <cell r="B670">
            <v>13010802020000</v>
          </cell>
          <cell r="C670">
            <v>92</v>
          </cell>
        </row>
        <row r="671">
          <cell r="A671" t="str">
            <v>1301.08.09.00.00.00.92</v>
          </cell>
          <cell r="B671">
            <v>13010809000000</v>
          </cell>
          <cell r="C671">
            <v>92</v>
          </cell>
        </row>
        <row r="672">
          <cell r="A672" t="str">
            <v>1301.08.09.01.00.00.92</v>
          </cell>
          <cell r="B672">
            <v>13010809010000</v>
          </cell>
          <cell r="C672">
            <v>92</v>
          </cell>
        </row>
        <row r="673">
          <cell r="A673" t="str">
            <v>1301.08.09.01.01.00.92</v>
          </cell>
          <cell r="B673">
            <v>13010809010100</v>
          </cell>
          <cell r="C673">
            <v>92</v>
          </cell>
        </row>
        <row r="674">
          <cell r="A674" t="str">
            <v>1301.08.09.01.01.01.92</v>
          </cell>
          <cell r="B674">
            <v>13010809010101</v>
          </cell>
          <cell r="C674">
            <v>92</v>
          </cell>
        </row>
        <row r="675">
          <cell r="A675" t="str">
            <v>1301.08.09.01.01.02.92</v>
          </cell>
          <cell r="B675">
            <v>13010809010102</v>
          </cell>
          <cell r="C675">
            <v>92</v>
          </cell>
        </row>
        <row r="676">
          <cell r="A676" t="str">
            <v>1301.08.09.02.00.00.92</v>
          </cell>
          <cell r="B676">
            <v>13010809020000</v>
          </cell>
          <cell r="C676">
            <v>92</v>
          </cell>
        </row>
        <row r="677">
          <cell r="A677" t="str">
            <v>1301.08.09.02.01.00.92</v>
          </cell>
          <cell r="B677">
            <v>13010809020100</v>
          </cell>
          <cell r="C677">
            <v>92</v>
          </cell>
        </row>
        <row r="678">
          <cell r="A678" t="str">
            <v>1301.08.09.02.02.00.92</v>
          </cell>
          <cell r="B678">
            <v>13010809020200</v>
          </cell>
          <cell r="C678">
            <v>92</v>
          </cell>
        </row>
        <row r="679">
          <cell r="A679" t="str">
            <v>1301.08.09.03.00.00.92</v>
          </cell>
          <cell r="B679">
            <v>13010809030000</v>
          </cell>
          <cell r="C679">
            <v>92</v>
          </cell>
        </row>
        <row r="680">
          <cell r="A680" t="str">
            <v>1301.08.09.03.02.00.92</v>
          </cell>
          <cell r="B680">
            <v>13010809030200</v>
          </cell>
          <cell r="C680">
            <v>92</v>
          </cell>
        </row>
        <row r="681">
          <cell r="A681" t="str">
            <v>1301.08.09.09.00.00.92</v>
          </cell>
          <cell r="B681">
            <v>13010809090000</v>
          </cell>
          <cell r="C681">
            <v>92</v>
          </cell>
        </row>
        <row r="682">
          <cell r="A682" t="str">
            <v>1301.08.09.09.01.00.92</v>
          </cell>
          <cell r="B682">
            <v>13010809090100</v>
          </cell>
          <cell r="C682">
            <v>92</v>
          </cell>
        </row>
        <row r="683">
          <cell r="A683" t="str">
            <v>1301.09.00.00.00.00.92</v>
          </cell>
          <cell r="B683">
            <v>13010900000000</v>
          </cell>
          <cell r="C683">
            <v>92</v>
          </cell>
        </row>
        <row r="684">
          <cell r="A684" t="str">
            <v>1301.09.01.00.00.00.92</v>
          </cell>
          <cell r="B684">
            <v>13010901000000</v>
          </cell>
          <cell r="C684">
            <v>92</v>
          </cell>
        </row>
        <row r="685">
          <cell r="A685" t="str">
            <v>1301.09.01.02.00.00.92</v>
          </cell>
          <cell r="B685">
            <v>13010901020000</v>
          </cell>
          <cell r="C685">
            <v>92</v>
          </cell>
        </row>
        <row r="686">
          <cell r="A686" t="str">
            <v>1301.11.00.00.00.00.92</v>
          </cell>
          <cell r="B686">
            <v>13011100000000</v>
          </cell>
          <cell r="C686">
            <v>92</v>
          </cell>
        </row>
        <row r="687">
          <cell r="A687" t="str">
            <v>1301.11.01.00.00.00.92</v>
          </cell>
          <cell r="B687">
            <v>13011101000000</v>
          </cell>
          <cell r="C687">
            <v>92</v>
          </cell>
        </row>
        <row r="688">
          <cell r="A688" t="str">
            <v>1301.11.01.04.00.00.92</v>
          </cell>
          <cell r="B688">
            <v>13011101040000</v>
          </cell>
          <cell r="C688">
            <v>92</v>
          </cell>
        </row>
        <row r="689">
          <cell r="A689" t="str">
            <v>1301.11.01.05.00.00.92</v>
          </cell>
          <cell r="B689">
            <v>13011101050000</v>
          </cell>
          <cell r="C689">
            <v>92</v>
          </cell>
        </row>
        <row r="690">
          <cell r="A690" t="str">
            <v>1301.11.01.05.01.00.92</v>
          </cell>
          <cell r="B690">
            <v>13011101050100</v>
          </cell>
          <cell r="C690">
            <v>92</v>
          </cell>
        </row>
        <row r="691">
          <cell r="A691" t="str">
            <v>1301.12.00.00.00.00.92</v>
          </cell>
          <cell r="B691">
            <v>13011200000000</v>
          </cell>
          <cell r="C691">
            <v>92</v>
          </cell>
        </row>
        <row r="692">
          <cell r="A692" t="str">
            <v>1301.12.01.00.00.00.92</v>
          </cell>
          <cell r="B692">
            <v>13011201000000</v>
          </cell>
          <cell r="C692">
            <v>92</v>
          </cell>
        </row>
        <row r="693">
          <cell r="A693" t="str">
            <v>1301.12.01.01.00.00.92</v>
          </cell>
          <cell r="B693">
            <v>13011201010000</v>
          </cell>
          <cell r="C693">
            <v>92</v>
          </cell>
        </row>
        <row r="694">
          <cell r="A694" t="str">
            <v>1302.00.00.00.00.00.92</v>
          </cell>
          <cell r="B694">
            <v>13020000000000</v>
          </cell>
          <cell r="C694">
            <v>92</v>
          </cell>
        </row>
        <row r="695">
          <cell r="A695" t="str">
            <v>1302.04.00.00.00.00.92</v>
          </cell>
          <cell r="B695">
            <v>13020400000000</v>
          </cell>
          <cell r="C695">
            <v>92</v>
          </cell>
        </row>
        <row r="696">
          <cell r="A696" t="str">
            <v>1302.04.09.00.00.00.92</v>
          </cell>
          <cell r="B696">
            <v>13020409000000</v>
          </cell>
          <cell r="C696">
            <v>92</v>
          </cell>
        </row>
        <row r="697">
          <cell r="A697" t="str">
            <v>1302.04.09.02.00.00.92</v>
          </cell>
          <cell r="B697">
            <v>13020409020000</v>
          </cell>
          <cell r="C697">
            <v>92</v>
          </cell>
        </row>
        <row r="698">
          <cell r="A698" t="str">
            <v>1302.05.00.00.00.00.92</v>
          </cell>
          <cell r="B698">
            <v>13020500000000</v>
          </cell>
          <cell r="C698">
            <v>92</v>
          </cell>
        </row>
        <row r="699">
          <cell r="A699" t="str">
            <v>1302.05.08.00.00.00.92</v>
          </cell>
          <cell r="B699">
            <v>13020508000000</v>
          </cell>
          <cell r="C699">
            <v>92</v>
          </cell>
        </row>
        <row r="700">
          <cell r="A700" t="str">
            <v>1302.05.10.00.00.00.92</v>
          </cell>
          <cell r="B700">
            <v>13020510000000</v>
          </cell>
          <cell r="C700">
            <v>92</v>
          </cell>
        </row>
        <row r="701">
          <cell r="A701" t="str">
            <v>1302.05.10.01.00.00.92</v>
          </cell>
          <cell r="B701">
            <v>13020510010000</v>
          </cell>
          <cell r="C701">
            <v>92</v>
          </cell>
        </row>
        <row r="702">
          <cell r="A702" t="str">
            <v>1302.05.10.02.00.00.92</v>
          </cell>
          <cell r="B702">
            <v>13020510020000</v>
          </cell>
          <cell r="C702">
            <v>92</v>
          </cell>
        </row>
        <row r="703">
          <cell r="A703" t="str">
            <v>1302.07.00.00.00.00.92</v>
          </cell>
          <cell r="B703">
            <v>13020700000000</v>
          </cell>
          <cell r="C703">
            <v>92</v>
          </cell>
        </row>
        <row r="704">
          <cell r="A704" t="str">
            <v>1302.07.01.00.00.00.92</v>
          </cell>
          <cell r="B704">
            <v>13020701000000</v>
          </cell>
          <cell r="C704">
            <v>92</v>
          </cell>
        </row>
        <row r="705">
          <cell r="A705" t="str">
            <v>1302.07.03.00.00.00.92</v>
          </cell>
          <cell r="B705">
            <v>13020703000000</v>
          </cell>
          <cell r="C705">
            <v>92</v>
          </cell>
        </row>
        <row r="706">
          <cell r="A706" t="str">
            <v>1302.07.03.01.00.00.92</v>
          </cell>
          <cell r="B706">
            <v>13020703010000</v>
          </cell>
          <cell r="C706">
            <v>92</v>
          </cell>
        </row>
        <row r="707">
          <cell r="A707" t="str">
            <v>1302.07.03.02.00.00.92</v>
          </cell>
          <cell r="B707">
            <v>13020703020000</v>
          </cell>
          <cell r="C707">
            <v>92</v>
          </cell>
        </row>
        <row r="708">
          <cell r="A708" t="str">
            <v>1302.07.04.00.00.00.92</v>
          </cell>
          <cell r="B708">
            <v>13020704000000</v>
          </cell>
          <cell r="C708">
            <v>92</v>
          </cell>
        </row>
        <row r="709">
          <cell r="A709" t="str">
            <v>1302.07.05.00.00.00.92</v>
          </cell>
          <cell r="B709">
            <v>13020705000000</v>
          </cell>
          <cell r="C709">
            <v>92</v>
          </cell>
        </row>
        <row r="710">
          <cell r="A710" t="str">
            <v>1302.07.06.00.00.00.92</v>
          </cell>
          <cell r="B710">
            <v>13020706000000</v>
          </cell>
          <cell r="C710">
            <v>92</v>
          </cell>
        </row>
        <row r="711">
          <cell r="A711" t="str">
            <v>1302.07.06.01.00.00.92</v>
          </cell>
          <cell r="B711">
            <v>13020706010000</v>
          </cell>
          <cell r="C711">
            <v>92</v>
          </cell>
        </row>
        <row r="712">
          <cell r="A712" t="str">
            <v>1302.07.06.02.00.00.92</v>
          </cell>
          <cell r="B712">
            <v>13020706020000</v>
          </cell>
          <cell r="C712">
            <v>92</v>
          </cell>
        </row>
        <row r="713">
          <cell r="A713" t="str">
            <v>1302.07.06.03.00.00.92</v>
          </cell>
          <cell r="B713">
            <v>13020706030000</v>
          </cell>
          <cell r="C713">
            <v>92</v>
          </cell>
        </row>
        <row r="714">
          <cell r="A714" t="str">
            <v>1302.07.06.04.00.00.92</v>
          </cell>
          <cell r="B714">
            <v>13020706040000</v>
          </cell>
          <cell r="C714">
            <v>92</v>
          </cell>
        </row>
        <row r="715">
          <cell r="A715" t="str">
            <v>1302.07.08.00.00.00.92</v>
          </cell>
          <cell r="B715">
            <v>13020708000000</v>
          </cell>
          <cell r="C715">
            <v>92</v>
          </cell>
        </row>
        <row r="716">
          <cell r="A716" t="str">
            <v>1302.07.09.00.00.00.92</v>
          </cell>
          <cell r="B716">
            <v>13020709000000</v>
          </cell>
          <cell r="C716">
            <v>92</v>
          </cell>
        </row>
        <row r="717">
          <cell r="A717" t="str">
            <v>1302.07.09.01.00.00.92</v>
          </cell>
          <cell r="B717">
            <v>13020709010000</v>
          </cell>
          <cell r="C717">
            <v>92</v>
          </cell>
        </row>
        <row r="718">
          <cell r="A718" t="str">
            <v>1302.07.09.02.00.00.92</v>
          </cell>
          <cell r="B718">
            <v>13020709020000</v>
          </cell>
          <cell r="C718">
            <v>92</v>
          </cell>
        </row>
        <row r="719">
          <cell r="A719" t="str">
            <v>1302.07.09.03.00.00.92</v>
          </cell>
          <cell r="B719">
            <v>13020709030000</v>
          </cell>
          <cell r="C719">
            <v>92</v>
          </cell>
        </row>
        <row r="720">
          <cell r="A720" t="str">
            <v>1302.07.09.04.00.00.92</v>
          </cell>
          <cell r="B720">
            <v>13020709040000</v>
          </cell>
          <cell r="C720">
            <v>92</v>
          </cell>
        </row>
        <row r="721">
          <cell r="A721" t="str">
            <v>1302.07.09.05.00.00.92</v>
          </cell>
          <cell r="B721">
            <v>13020709050000</v>
          </cell>
          <cell r="C721">
            <v>92</v>
          </cell>
        </row>
        <row r="722">
          <cell r="A722" t="str">
            <v>1302.07.09.06.00.00.92</v>
          </cell>
          <cell r="B722">
            <v>13020709060000</v>
          </cell>
          <cell r="C722">
            <v>92</v>
          </cell>
        </row>
        <row r="723">
          <cell r="A723" t="str">
            <v>1302.07.09.07.00.00.92</v>
          </cell>
          <cell r="B723">
            <v>13020709070000</v>
          </cell>
          <cell r="C723">
            <v>92</v>
          </cell>
        </row>
        <row r="724">
          <cell r="A724" t="str">
            <v>1302.07.09.08.00.00.92</v>
          </cell>
          <cell r="B724">
            <v>13020709080000</v>
          </cell>
          <cell r="C724">
            <v>92</v>
          </cell>
        </row>
        <row r="725">
          <cell r="A725" t="str">
            <v>1302.07.09.09.00.00.92</v>
          </cell>
          <cell r="B725">
            <v>13020709090000</v>
          </cell>
          <cell r="C725">
            <v>92</v>
          </cell>
        </row>
        <row r="726">
          <cell r="A726" t="str">
            <v>1303.00.00.00.00.00.92</v>
          </cell>
          <cell r="B726">
            <v>13030000000000</v>
          </cell>
          <cell r="C726">
            <v>92</v>
          </cell>
        </row>
        <row r="727">
          <cell r="A727" t="str">
            <v>1303.01.00.00.00.00.92</v>
          </cell>
          <cell r="B727">
            <v>13030100000000</v>
          </cell>
          <cell r="C727">
            <v>92</v>
          </cell>
        </row>
        <row r="728">
          <cell r="A728" t="str">
            <v>1303.01.01.00.00.00.92</v>
          </cell>
          <cell r="B728">
            <v>13030101000000</v>
          </cell>
          <cell r="C728">
            <v>92</v>
          </cell>
        </row>
        <row r="729">
          <cell r="A729" t="str">
            <v>1304.00.00.00.00.00.92</v>
          </cell>
          <cell r="B729">
            <v>13040000000000</v>
          </cell>
          <cell r="C729">
            <v>92</v>
          </cell>
        </row>
        <row r="730">
          <cell r="A730" t="str">
            <v>1304.01.00.00.00.00.92</v>
          </cell>
          <cell r="B730">
            <v>13040100000000</v>
          </cell>
          <cell r="C730">
            <v>92</v>
          </cell>
        </row>
        <row r="731">
          <cell r="A731" t="str">
            <v>1304.01.01.00.00.00.92</v>
          </cell>
          <cell r="B731">
            <v>13040101000000</v>
          </cell>
          <cell r="C731">
            <v>92</v>
          </cell>
        </row>
        <row r="732">
          <cell r="A732" t="str">
            <v>1304.01.01.01.00.00.92</v>
          </cell>
          <cell r="B732">
            <v>13040101010000</v>
          </cell>
          <cell r="C732">
            <v>92</v>
          </cell>
        </row>
        <row r="733">
          <cell r="A733" t="str">
            <v>1304.01.01.02.00.00.92</v>
          </cell>
          <cell r="B733">
            <v>13040101020000</v>
          </cell>
          <cell r="C733">
            <v>92</v>
          </cell>
        </row>
        <row r="734">
          <cell r="A734" t="str">
            <v>1304.01.01.09.00.00.92</v>
          </cell>
          <cell r="B734">
            <v>13040101090000</v>
          </cell>
          <cell r="C734">
            <v>92</v>
          </cell>
        </row>
        <row r="735">
          <cell r="A735" t="str">
            <v>1304.02.00.00.00.00.92</v>
          </cell>
          <cell r="B735">
            <v>13040200000000</v>
          </cell>
          <cell r="C735">
            <v>92</v>
          </cell>
        </row>
        <row r="736">
          <cell r="A736" t="str">
            <v>1306.00.00.00.00.00.92</v>
          </cell>
          <cell r="B736">
            <v>13060000000000</v>
          </cell>
          <cell r="C736">
            <v>92</v>
          </cell>
        </row>
        <row r="737">
          <cell r="A737" t="str">
            <v>1306.01.00.00.00.00.92</v>
          </cell>
          <cell r="B737">
            <v>13060100000000</v>
          </cell>
          <cell r="C737">
            <v>92</v>
          </cell>
        </row>
        <row r="738">
          <cell r="A738" t="str">
            <v>1306.02.00.00.00.00.92</v>
          </cell>
          <cell r="B738">
            <v>13060200000000</v>
          </cell>
          <cell r="C738">
            <v>92</v>
          </cell>
        </row>
        <row r="739">
          <cell r="A739" t="str">
            <v>1306.03.00.00.00.00.92</v>
          </cell>
          <cell r="B739">
            <v>13060300000000</v>
          </cell>
          <cell r="C739">
            <v>92</v>
          </cell>
        </row>
        <row r="740">
          <cell r="A740" t="str">
            <v>1306.04.00.00.00.00.92</v>
          </cell>
          <cell r="B740">
            <v>13060400000000</v>
          </cell>
          <cell r="C740">
            <v>92</v>
          </cell>
        </row>
        <row r="741">
          <cell r="A741" t="str">
            <v>1306.06.00.00.00.00.92</v>
          </cell>
          <cell r="B741">
            <v>13060600000000</v>
          </cell>
          <cell r="C741">
            <v>92</v>
          </cell>
        </row>
        <row r="742">
          <cell r="A742" t="str">
            <v>1306.07.00.00.00.00.92</v>
          </cell>
          <cell r="B742">
            <v>13060700000000</v>
          </cell>
          <cell r="C742">
            <v>92</v>
          </cell>
        </row>
        <row r="743">
          <cell r="A743" t="str">
            <v>1306.11.00.00.00.00.92</v>
          </cell>
          <cell r="B743">
            <v>13061100000000</v>
          </cell>
          <cell r="C743">
            <v>92</v>
          </cell>
        </row>
        <row r="744">
          <cell r="A744" t="str">
            <v>1307.00.00.00.00.00.92</v>
          </cell>
          <cell r="B744">
            <v>13070000000000</v>
          </cell>
          <cell r="C744">
            <v>92</v>
          </cell>
        </row>
        <row r="745">
          <cell r="A745" t="str">
            <v>1307.01.00.00.00.00.92</v>
          </cell>
          <cell r="B745">
            <v>13070100000000</v>
          </cell>
          <cell r="C745">
            <v>92</v>
          </cell>
        </row>
        <row r="746">
          <cell r="A746" t="str">
            <v>1307.01.09.00.00.00.92</v>
          </cell>
          <cell r="B746">
            <v>13070109000000</v>
          </cell>
          <cell r="C746">
            <v>92</v>
          </cell>
        </row>
        <row r="747">
          <cell r="A747" t="str">
            <v>1309.00.00.00.00.00.92</v>
          </cell>
          <cell r="B747">
            <v>13090000000000</v>
          </cell>
          <cell r="C747">
            <v>92</v>
          </cell>
        </row>
        <row r="748">
          <cell r="A748" t="str">
            <v>1309.01.00.00.00.00.92</v>
          </cell>
          <cell r="B748">
            <v>13090100000000</v>
          </cell>
          <cell r="C748">
            <v>92</v>
          </cell>
        </row>
        <row r="749">
          <cell r="A749" t="str">
            <v>1309.01.02.00.00.00.92</v>
          </cell>
          <cell r="B749">
            <v>13090102000000</v>
          </cell>
          <cell r="C749">
            <v>92</v>
          </cell>
        </row>
        <row r="750">
          <cell r="A750" t="str">
            <v>1309.01.02.03.00.00.92</v>
          </cell>
          <cell r="B750">
            <v>13090102030000</v>
          </cell>
          <cell r="C750">
            <v>92</v>
          </cell>
        </row>
        <row r="751">
          <cell r="A751" t="str">
            <v>1309.01.02.03.01.00.92</v>
          </cell>
          <cell r="B751">
            <v>13090102030100</v>
          </cell>
          <cell r="C751">
            <v>92</v>
          </cell>
        </row>
        <row r="752">
          <cell r="A752" t="str">
            <v>1309.01.02.03.01.02.92</v>
          </cell>
          <cell r="B752">
            <v>13090102030102</v>
          </cell>
          <cell r="C752">
            <v>92</v>
          </cell>
        </row>
        <row r="753">
          <cell r="A753" t="str">
            <v>1309.01.02.03.02.00.92</v>
          </cell>
          <cell r="B753">
            <v>13090102030200</v>
          </cell>
          <cell r="C753">
            <v>92</v>
          </cell>
        </row>
        <row r="754">
          <cell r="A754" t="str">
            <v>1309.01.02.03.02.02.92</v>
          </cell>
          <cell r="B754">
            <v>13090102030202</v>
          </cell>
          <cell r="C754">
            <v>92</v>
          </cell>
        </row>
        <row r="755">
          <cell r="A755" t="str">
            <v>1309.01.02.04.00.00.92</v>
          </cell>
          <cell r="B755">
            <v>13090102040000</v>
          </cell>
          <cell r="C755">
            <v>92</v>
          </cell>
        </row>
        <row r="756">
          <cell r="A756" t="str">
            <v>1309.01.02.05.00.00.92</v>
          </cell>
          <cell r="B756">
            <v>13090102050000</v>
          </cell>
          <cell r="C756">
            <v>92</v>
          </cell>
        </row>
        <row r="757">
          <cell r="A757" t="str">
            <v>1309.01.02.05.01.00.92</v>
          </cell>
          <cell r="B757">
            <v>13090102050100</v>
          </cell>
          <cell r="C757">
            <v>92</v>
          </cell>
        </row>
        <row r="758">
          <cell r="A758" t="str">
            <v>1309.01.02.05.01.02.92</v>
          </cell>
          <cell r="B758">
            <v>13090102050102</v>
          </cell>
          <cell r="C758">
            <v>92</v>
          </cell>
        </row>
        <row r="759">
          <cell r="A759" t="str">
            <v>1309.01.02.05.03.00.92</v>
          </cell>
          <cell r="B759">
            <v>13090102050300</v>
          </cell>
          <cell r="C759">
            <v>92</v>
          </cell>
        </row>
        <row r="760">
          <cell r="A760" t="str">
            <v>1309.01.02.05.03.02.92</v>
          </cell>
          <cell r="B760">
            <v>13090102050302</v>
          </cell>
          <cell r="C760">
            <v>92</v>
          </cell>
        </row>
        <row r="761">
          <cell r="A761" t="str">
            <v>1309.01.02.05.05.00.92</v>
          </cell>
          <cell r="B761">
            <v>13090102050500</v>
          </cell>
          <cell r="C761">
            <v>92</v>
          </cell>
        </row>
        <row r="762">
          <cell r="A762" t="str">
            <v>1309.01.02.05.05.02.92</v>
          </cell>
          <cell r="B762">
            <v>13090102050502</v>
          </cell>
          <cell r="C762">
            <v>92</v>
          </cell>
        </row>
        <row r="763">
          <cell r="A763" t="str">
            <v>1309.01.02.05.06.00.92</v>
          </cell>
          <cell r="B763">
            <v>13090102050600</v>
          </cell>
          <cell r="C763">
            <v>92</v>
          </cell>
        </row>
        <row r="764">
          <cell r="A764" t="str">
            <v>1309.01.02.05.06.02.92</v>
          </cell>
          <cell r="B764">
            <v>13090102050602</v>
          </cell>
          <cell r="C764">
            <v>92</v>
          </cell>
        </row>
        <row r="765">
          <cell r="A765" t="str">
            <v>1309.01.02.05.07.00.92</v>
          </cell>
          <cell r="B765">
            <v>13090102050700</v>
          </cell>
          <cell r="C765">
            <v>92</v>
          </cell>
        </row>
        <row r="766">
          <cell r="A766" t="str">
            <v>1309.01.02.05.07.02.92</v>
          </cell>
          <cell r="B766">
            <v>13090102050702</v>
          </cell>
          <cell r="C766">
            <v>92</v>
          </cell>
        </row>
        <row r="767">
          <cell r="A767" t="str">
            <v>1309.01.02.05.08.00.92</v>
          </cell>
          <cell r="B767">
            <v>13090102050800</v>
          </cell>
          <cell r="C767">
            <v>92</v>
          </cell>
        </row>
        <row r="768">
          <cell r="A768" t="str">
            <v>1309.01.02.05.08.02.92</v>
          </cell>
          <cell r="B768">
            <v>13090102050802</v>
          </cell>
          <cell r="C768">
            <v>92</v>
          </cell>
        </row>
        <row r="769">
          <cell r="A769" t="str">
            <v>1309.01.02.07.00.00.92</v>
          </cell>
          <cell r="B769">
            <v>13090102070000</v>
          </cell>
          <cell r="C769">
            <v>92</v>
          </cell>
        </row>
        <row r="770">
          <cell r="A770" t="str">
            <v>1309.01.02.07.01.00.92</v>
          </cell>
          <cell r="B770">
            <v>13090102070100</v>
          </cell>
          <cell r="C770">
            <v>92</v>
          </cell>
        </row>
        <row r="771">
          <cell r="A771" t="str">
            <v>1309.01.02.07.01.01.92</v>
          </cell>
          <cell r="B771">
            <v>13090102070101</v>
          </cell>
          <cell r="C771">
            <v>92</v>
          </cell>
        </row>
        <row r="772">
          <cell r="A772" t="str">
            <v>1309.01.02.07.04.00.92</v>
          </cell>
          <cell r="B772">
            <v>13090102070400</v>
          </cell>
          <cell r="C772">
            <v>92</v>
          </cell>
        </row>
        <row r="773">
          <cell r="A773" t="str">
            <v>1309.01.02.07.04.01.92</v>
          </cell>
          <cell r="B773">
            <v>13090102070401</v>
          </cell>
          <cell r="C773">
            <v>92</v>
          </cell>
        </row>
        <row r="774">
          <cell r="A774" t="str">
            <v>1309.01.02.07.05.00.92</v>
          </cell>
          <cell r="B774">
            <v>13090102070500</v>
          </cell>
          <cell r="C774">
            <v>92</v>
          </cell>
        </row>
        <row r="775">
          <cell r="A775" t="str">
            <v>1309.01.02.07.05.01.92</v>
          </cell>
          <cell r="B775">
            <v>13090102070501</v>
          </cell>
          <cell r="C775">
            <v>92</v>
          </cell>
        </row>
        <row r="776">
          <cell r="A776" t="str">
            <v>1309.01.02.07.06.00.92</v>
          </cell>
          <cell r="B776">
            <v>13090102070600</v>
          </cell>
          <cell r="C776">
            <v>92</v>
          </cell>
        </row>
        <row r="777">
          <cell r="A777" t="str">
            <v>1309.01.02.07.06.01.92</v>
          </cell>
          <cell r="B777">
            <v>13090102070601</v>
          </cell>
          <cell r="C777">
            <v>92</v>
          </cell>
        </row>
        <row r="778">
          <cell r="A778" t="str">
            <v>1309.01.02.07.06.02.92</v>
          </cell>
          <cell r="B778">
            <v>13090102070602</v>
          </cell>
          <cell r="C778">
            <v>92</v>
          </cell>
        </row>
        <row r="779">
          <cell r="A779" t="str">
            <v>1309.01.02.07.07.00.92</v>
          </cell>
          <cell r="B779">
            <v>13090102070700</v>
          </cell>
          <cell r="C779">
            <v>92</v>
          </cell>
        </row>
        <row r="780">
          <cell r="A780" t="str">
            <v>1309.01.02.07.07.01.92</v>
          </cell>
          <cell r="B780">
            <v>13090102070701</v>
          </cell>
          <cell r="C780">
            <v>92</v>
          </cell>
        </row>
        <row r="781">
          <cell r="A781" t="str">
            <v>1309.01.02.07.09.00.92</v>
          </cell>
          <cell r="B781">
            <v>13090102070900</v>
          </cell>
          <cell r="C781">
            <v>92</v>
          </cell>
        </row>
        <row r="782">
          <cell r="A782" t="str">
            <v>1309.01.02.07.09.01.92</v>
          </cell>
          <cell r="B782">
            <v>13090102070901</v>
          </cell>
          <cell r="C782">
            <v>92</v>
          </cell>
        </row>
        <row r="783">
          <cell r="A783" t="str">
            <v>1309.01.02.07.10.00.92</v>
          </cell>
          <cell r="B783">
            <v>13090102071000</v>
          </cell>
          <cell r="C783">
            <v>92</v>
          </cell>
        </row>
        <row r="784">
          <cell r="A784" t="str">
            <v>1309.01.02.07.10.01.92</v>
          </cell>
          <cell r="B784">
            <v>13090102071001</v>
          </cell>
          <cell r="C784">
            <v>92</v>
          </cell>
        </row>
        <row r="785">
          <cell r="A785" t="str">
            <v>1309.01.02.09.00.00.92</v>
          </cell>
          <cell r="B785">
            <v>13090102090000</v>
          </cell>
          <cell r="C785">
            <v>92</v>
          </cell>
        </row>
        <row r="786">
          <cell r="A786" t="str">
            <v>1309.01.02.09.01.00.92</v>
          </cell>
          <cell r="B786">
            <v>13090102090100</v>
          </cell>
          <cell r="C786">
            <v>92</v>
          </cell>
        </row>
        <row r="787">
          <cell r="A787" t="str">
            <v>1309.01.02.09.01.02.92</v>
          </cell>
          <cell r="B787">
            <v>13090102090102</v>
          </cell>
          <cell r="C787">
            <v>92</v>
          </cell>
        </row>
        <row r="788">
          <cell r="A788" t="str">
            <v>1309.01.02.11.00.00.92</v>
          </cell>
          <cell r="B788">
            <v>13090102110000</v>
          </cell>
          <cell r="C788">
            <v>92</v>
          </cell>
        </row>
        <row r="789">
          <cell r="A789" t="str">
            <v>1309.01.02.11.01.00.92</v>
          </cell>
          <cell r="B789">
            <v>13090102110100</v>
          </cell>
          <cell r="C789">
            <v>92</v>
          </cell>
        </row>
        <row r="790">
          <cell r="A790" t="str">
            <v>1309.01.02.11.01.07.92</v>
          </cell>
          <cell r="B790">
            <v>13090102110107</v>
          </cell>
          <cell r="C790">
            <v>92</v>
          </cell>
        </row>
        <row r="791">
          <cell r="A791" t="str">
            <v>1309.02.00.00.00.00.92</v>
          </cell>
          <cell r="B791">
            <v>13090200000000</v>
          </cell>
          <cell r="C791">
            <v>92</v>
          </cell>
        </row>
        <row r="792">
          <cell r="A792" t="str">
            <v>1309.02.09.00.00.00.92</v>
          </cell>
          <cell r="B792">
            <v>13090209000000</v>
          </cell>
          <cell r="C792">
            <v>92</v>
          </cell>
        </row>
        <row r="793">
          <cell r="A793" t="str">
            <v>1309.02.09.04.00.00.92</v>
          </cell>
          <cell r="B793">
            <v>13090209040000</v>
          </cell>
          <cell r="C793">
            <v>92</v>
          </cell>
        </row>
        <row r="794">
          <cell r="A794" t="str">
            <v>1309.02.09.05.00.00.92</v>
          </cell>
          <cell r="B794">
            <v>13090209050000</v>
          </cell>
          <cell r="C794">
            <v>92</v>
          </cell>
        </row>
        <row r="795">
          <cell r="A795" t="str">
            <v>1309.02.09.06.00.00.92</v>
          </cell>
          <cell r="B795">
            <v>13090209060000</v>
          </cell>
          <cell r="C795">
            <v>92</v>
          </cell>
        </row>
        <row r="796">
          <cell r="A796" t="str">
            <v>1309.02.09.07.00.00.92</v>
          </cell>
          <cell r="B796">
            <v>13090209070000</v>
          </cell>
          <cell r="C796">
            <v>92</v>
          </cell>
        </row>
        <row r="797">
          <cell r="A797" t="str">
            <v>1309.02.09.08.00.00.92</v>
          </cell>
          <cell r="B797">
            <v>13090209080000</v>
          </cell>
          <cell r="C797">
            <v>92</v>
          </cell>
        </row>
        <row r="798">
          <cell r="A798" t="str">
            <v>1309.02.09.09.00.00.92</v>
          </cell>
          <cell r="B798">
            <v>13090209090000</v>
          </cell>
          <cell r="C798">
            <v>92</v>
          </cell>
        </row>
        <row r="799">
          <cell r="A799" t="str">
            <v>1309.02.09.09.01.00.92</v>
          </cell>
          <cell r="B799">
            <v>13090209090100</v>
          </cell>
          <cell r="C799">
            <v>92</v>
          </cell>
        </row>
        <row r="800">
          <cell r="A800" t="str">
            <v>1309.02.09.09.02.00.92</v>
          </cell>
          <cell r="B800">
            <v>13090209090200</v>
          </cell>
          <cell r="C800">
            <v>92</v>
          </cell>
        </row>
        <row r="801">
          <cell r="A801" t="str">
            <v>1309.02.09.09.03.00.92</v>
          </cell>
          <cell r="B801">
            <v>13090209090300</v>
          </cell>
          <cell r="C801">
            <v>92</v>
          </cell>
        </row>
        <row r="802">
          <cell r="A802" t="str">
            <v>1309.02.09.09.04.00.92</v>
          </cell>
          <cell r="B802">
            <v>13090209090400</v>
          </cell>
          <cell r="C802">
            <v>92</v>
          </cell>
        </row>
        <row r="803">
          <cell r="A803" t="str">
            <v>1309.02.09.09.07.00.92</v>
          </cell>
          <cell r="B803">
            <v>13090209090700</v>
          </cell>
          <cell r="C803">
            <v>92</v>
          </cell>
        </row>
        <row r="804">
          <cell r="A804" t="str">
            <v>1309.04.00.00.00.00.92</v>
          </cell>
          <cell r="B804">
            <v>13090400000000</v>
          </cell>
          <cell r="C804">
            <v>92</v>
          </cell>
        </row>
        <row r="805">
          <cell r="A805" t="str">
            <v>1309.04.01.00.00.00.92</v>
          </cell>
          <cell r="B805">
            <v>13090401000000</v>
          </cell>
          <cell r="C805">
            <v>92</v>
          </cell>
        </row>
        <row r="806">
          <cell r="A806" t="str">
            <v>1309.04.01.01.00.00.92</v>
          </cell>
          <cell r="B806">
            <v>13090401010000</v>
          </cell>
          <cell r="C806">
            <v>92</v>
          </cell>
        </row>
        <row r="807">
          <cell r="A807" t="str">
            <v>1309.04.01.01.01.00.92</v>
          </cell>
          <cell r="B807">
            <v>13090401010100</v>
          </cell>
          <cell r="C807">
            <v>92</v>
          </cell>
        </row>
        <row r="808">
          <cell r="A808" t="str">
            <v>1309.04.01.01.03.00.92</v>
          </cell>
          <cell r="B808">
            <v>13090401010300</v>
          </cell>
          <cell r="C808">
            <v>92</v>
          </cell>
        </row>
        <row r="809">
          <cell r="A809" t="str">
            <v>1309.07.00.00.00.00.92</v>
          </cell>
          <cell r="B809">
            <v>13090700000000</v>
          </cell>
          <cell r="C809">
            <v>92</v>
          </cell>
        </row>
        <row r="810">
          <cell r="A810" t="str">
            <v>1309.07.01.00.00.00.92</v>
          </cell>
          <cell r="B810">
            <v>13090701000000</v>
          </cell>
          <cell r="C810">
            <v>92</v>
          </cell>
        </row>
        <row r="811">
          <cell r="A811" t="str">
            <v>1309.07.01.01.00.00.92</v>
          </cell>
          <cell r="B811">
            <v>13090701010000</v>
          </cell>
          <cell r="C811">
            <v>92</v>
          </cell>
        </row>
        <row r="812">
          <cell r="A812" t="str">
            <v>1309.07.09.00.00.00.92</v>
          </cell>
          <cell r="B812">
            <v>13090709000000</v>
          </cell>
          <cell r="C812">
            <v>92</v>
          </cell>
        </row>
        <row r="813">
          <cell r="A813" t="str">
            <v>1310.00.00.00.00.00.00</v>
          </cell>
          <cell r="B813">
            <v>13100000000000</v>
          </cell>
          <cell r="C813">
            <v>0</v>
          </cell>
        </row>
        <row r="814">
          <cell r="A814" t="str">
            <v>1311.00.00.00.00.00.00</v>
          </cell>
          <cell r="B814">
            <v>13110000000000</v>
          </cell>
          <cell r="C814">
            <v>0</v>
          </cell>
        </row>
        <row r="815">
          <cell r="A815" t="str">
            <v>1311.01.00.00.00.00.00</v>
          </cell>
          <cell r="B815">
            <v>13110100000000</v>
          </cell>
          <cell r="C815">
            <v>0</v>
          </cell>
        </row>
        <row r="816">
          <cell r="A816" t="str">
            <v>1311.01.01.00.00.00.00</v>
          </cell>
          <cell r="B816">
            <v>13110101000000</v>
          </cell>
          <cell r="C816">
            <v>0</v>
          </cell>
        </row>
        <row r="817">
          <cell r="A817" t="str">
            <v>1311.01.01.01.00.00.00</v>
          </cell>
          <cell r="B817">
            <v>13110101010000</v>
          </cell>
          <cell r="C817">
            <v>0</v>
          </cell>
        </row>
        <row r="818">
          <cell r="A818" t="str">
            <v>1311.01.01.02.00.00.00</v>
          </cell>
          <cell r="B818">
            <v>13110101020000</v>
          </cell>
          <cell r="C818">
            <v>0</v>
          </cell>
        </row>
        <row r="819">
          <cell r="A819" t="str">
            <v>1311.05.00.00.00.00.00</v>
          </cell>
          <cell r="B819">
            <v>13110500000000</v>
          </cell>
          <cell r="C819">
            <v>0</v>
          </cell>
        </row>
        <row r="820">
          <cell r="A820" t="str">
            <v>1311.05.06.00.00.00.00</v>
          </cell>
          <cell r="B820">
            <v>13110506000000</v>
          </cell>
          <cell r="C820">
            <v>0</v>
          </cell>
        </row>
        <row r="821">
          <cell r="A821" t="str">
            <v>1311.05.06.01.00.00.00</v>
          </cell>
          <cell r="B821">
            <v>13110506010000</v>
          </cell>
          <cell r="C821">
            <v>0</v>
          </cell>
        </row>
        <row r="822">
          <cell r="A822" t="str">
            <v>1311.05.06.02.00.00.00</v>
          </cell>
          <cell r="B822">
            <v>13110506020000</v>
          </cell>
          <cell r="C822">
            <v>0</v>
          </cell>
        </row>
        <row r="823">
          <cell r="A823" t="str">
            <v>1311.05.08.00.00.00.00</v>
          </cell>
          <cell r="B823">
            <v>13110508000000</v>
          </cell>
          <cell r="C823">
            <v>0</v>
          </cell>
        </row>
        <row r="824">
          <cell r="A824" t="str">
            <v>1311.05.08.01.00.00.00</v>
          </cell>
          <cell r="B824">
            <v>13110508010000</v>
          </cell>
          <cell r="C824">
            <v>0</v>
          </cell>
        </row>
        <row r="825">
          <cell r="A825" t="str">
            <v>1311.05.08.02.00.00.00</v>
          </cell>
          <cell r="B825">
            <v>13110508020000</v>
          </cell>
          <cell r="C825">
            <v>0</v>
          </cell>
        </row>
        <row r="826">
          <cell r="A826" t="str">
            <v>1311.07.00.00.00.00.00</v>
          </cell>
          <cell r="B826">
            <v>13110700000000</v>
          </cell>
          <cell r="C826">
            <v>0</v>
          </cell>
        </row>
        <row r="827">
          <cell r="A827" t="str">
            <v>1311.07.04.00.00.00.00</v>
          </cell>
          <cell r="B827">
            <v>13110704000000</v>
          </cell>
          <cell r="C827">
            <v>0</v>
          </cell>
        </row>
        <row r="828">
          <cell r="A828" t="str">
            <v>1311.07.04.01.00.00.00</v>
          </cell>
          <cell r="B828">
            <v>13110704010000</v>
          </cell>
          <cell r="C828">
            <v>0</v>
          </cell>
        </row>
        <row r="829">
          <cell r="A829" t="str">
            <v>1311.07.04.01.02.00.00</v>
          </cell>
          <cell r="B829">
            <v>13110704010200</v>
          </cell>
          <cell r="C829">
            <v>0</v>
          </cell>
        </row>
        <row r="830">
          <cell r="A830" t="str">
            <v>1311.07.05.00.00.00.00</v>
          </cell>
          <cell r="B830">
            <v>13110705000000</v>
          </cell>
          <cell r="C830">
            <v>0</v>
          </cell>
        </row>
        <row r="831">
          <cell r="A831" t="str">
            <v>1311.07.05.01.00.00.00</v>
          </cell>
          <cell r="B831">
            <v>13110705010000</v>
          </cell>
          <cell r="C831">
            <v>0</v>
          </cell>
        </row>
        <row r="832">
          <cell r="A832" t="str">
            <v>1311.07.05.01.02.00.00</v>
          </cell>
          <cell r="B832">
            <v>13110705010200</v>
          </cell>
          <cell r="C832">
            <v>0</v>
          </cell>
        </row>
        <row r="833">
          <cell r="A833" t="str">
            <v>1311.07.06.00.00.00.00</v>
          </cell>
          <cell r="B833">
            <v>13110706000000</v>
          </cell>
          <cell r="C833">
            <v>0</v>
          </cell>
        </row>
        <row r="834">
          <cell r="A834" t="str">
            <v>1311.07.06.01.00.00.00</v>
          </cell>
          <cell r="B834">
            <v>13110706010000</v>
          </cell>
          <cell r="C834">
            <v>0</v>
          </cell>
        </row>
        <row r="835">
          <cell r="A835" t="str">
            <v>1311.07.06.01.01.00.00</v>
          </cell>
          <cell r="B835">
            <v>13110706010100</v>
          </cell>
          <cell r="C835">
            <v>0</v>
          </cell>
        </row>
        <row r="836">
          <cell r="A836" t="str">
            <v>1311.07.06.01.02.00.00</v>
          </cell>
          <cell r="B836">
            <v>13110706010200</v>
          </cell>
          <cell r="C836">
            <v>0</v>
          </cell>
        </row>
        <row r="837">
          <cell r="A837" t="str">
            <v>1311.07.06.02.00.00.00</v>
          </cell>
          <cell r="B837">
            <v>13110706020000</v>
          </cell>
          <cell r="C837">
            <v>0</v>
          </cell>
        </row>
        <row r="838">
          <cell r="A838" t="str">
            <v>1311.07.06.02.01.00.00</v>
          </cell>
          <cell r="B838">
            <v>13110706020100</v>
          </cell>
          <cell r="C838">
            <v>0</v>
          </cell>
        </row>
        <row r="839">
          <cell r="A839" t="str">
            <v>1311.07.06.02.02.00.00</v>
          </cell>
          <cell r="B839">
            <v>13110706020200</v>
          </cell>
          <cell r="C839">
            <v>0</v>
          </cell>
        </row>
        <row r="840">
          <cell r="A840" t="str">
            <v>1311.07.08.00.00.00.00</v>
          </cell>
          <cell r="B840">
            <v>13110708000000</v>
          </cell>
          <cell r="C840">
            <v>0</v>
          </cell>
        </row>
        <row r="841">
          <cell r="A841" t="str">
            <v>1311.07.08.01.00.00.00</v>
          </cell>
          <cell r="B841">
            <v>13110708010000</v>
          </cell>
          <cell r="C841">
            <v>0</v>
          </cell>
        </row>
        <row r="842">
          <cell r="A842" t="str">
            <v>1311.07.08.01.02.00.00</v>
          </cell>
          <cell r="B842">
            <v>13110708010200</v>
          </cell>
          <cell r="C842">
            <v>0</v>
          </cell>
        </row>
        <row r="843">
          <cell r="A843" t="str">
            <v>1311.07.09.00.00.00.00</v>
          </cell>
          <cell r="B843">
            <v>13110709000000</v>
          </cell>
          <cell r="C843">
            <v>0</v>
          </cell>
        </row>
        <row r="844">
          <cell r="A844" t="str">
            <v>1311.07.09.01.00.00.00</v>
          </cell>
          <cell r="B844">
            <v>13110709010000</v>
          </cell>
          <cell r="C844">
            <v>0</v>
          </cell>
        </row>
        <row r="845">
          <cell r="A845" t="str">
            <v>1311.07.09.01.01.00.00</v>
          </cell>
          <cell r="B845">
            <v>13110709010100</v>
          </cell>
          <cell r="C845">
            <v>0</v>
          </cell>
        </row>
        <row r="846">
          <cell r="A846" t="str">
            <v>1311.07.09.01.02.00.00</v>
          </cell>
          <cell r="B846">
            <v>13110709010200</v>
          </cell>
          <cell r="C846">
            <v>0</v>
          </cell>
        </row>
        <row r="847">
          <cell r="A847" t="str">
            <v>1311.07.10.00.00.00.00</v>
          </cell>
          <cell r="B847">
            <v>13110710000000</v>
          </cell>
          <cell r="C847">
            <v>0</v>
          </cell>
        </row>
        <row r="848">
          <cell r="A848" t="str">
            <v>1311.07.10.01.00.00.00</v>
          </cell>
          <cell r="B848">
            <v>13110710010000</v>
          </cell>
          <cell r="C848">
            <v>0</v>
          </cell>
        </row>
        <row r="849">
          <cell r="A849" t="str">
            <v>1311.07.10.01.01.00.00</v>
          </cell>
          <cell r="B849">
            <v>13110710010100</v>
          </cell>
          <cell r="C849">
            <v>0</v>
          </cell>
        </row>
        <row r="850">
          <cell r="A850" t="str">
            <v>1311.07.10.01.02.00.00</v>
          </cell>
          <cell r="B850">
            <v>13110710010200</v>
          </cell>
          <cell r="C850">
            <v>0</v>
          </cell>
        </row>
        <row r="851">
          <cell r="A851" t="str">
            <v>1311.08.00.00.00.00.00</v>
          </cell>
          <cell r="B851">
            <v>13110800000000</v>
          </cell>
          <cell r="C851">
            <v>0</v>
          </cell>
        </row>
        <row r="852">
          <cell r="A852" t="str">
            <v>1311.08.01.00.00.00.00</v>
          </cell>
          <cell r="B852">
            <v>13110801000000</v>
          </cell>
          <cell r="C852">
            <v>0</v>
          </cell>
        </row>
        <row r="853">
          <cell r="A853" t="str">
            <v>1311.08.01.01.00.00.00</v>
          </cell>
          <cell r="B853">
            <v>13110801010000</v>
          </cell>
          <cell r="C853">
            <v>0</v>
          </cell>
        </row>
        <row r="854">
          <cell r="A854" t="str">
            <v>1311.08.01.02.00.00.00</v>
          </cell>
          <cell r="B854">
            <v>13110801020000</v>
          </cell>
          <cell r="C854">
            <v>0</v>
          </cell>
        </row>
        <row r="855">
          <cell r="A855" t="str">
            <v>1311.08.09.00.00.00.00</v>
          </cell>
          <cell r="B855">
            <v>13110809000000</v>
          </cell>
          <cell r="C855">
            <v>0</v>
          </cell>
        </row>
        <row r="856">
          <cell r="A856" t="str">
            <v>1311.08.09.09.00.00.00</v>
          </cell>
          <cell r="B856">
            <v>13110809090000</v>
          </cell>
          <cell r="C856">
            <v>0</v>
          </cell>
        </row>
        <row r="857">
          <cell r="A857" t="str">
            <v>1311.08.09.09.01.00.00</v>
          </cell>
          <cell r="B857">
            <v>13110809090100</v>
          </cell>
          <cell r="C857">
            <v>0</v>
          </cell>
        </row>
        <row r="858">
          <cell r="A858" t="str">
            <v>1311.12.00.00.00.00.00</v>
          </cell>
          <cell r="B858">
            <v>13111200000000</v>
          </cell>
          <cell r="C858">
            <v>0</v>
          </cell>
        </row>
        <row r="859">
          <cell r="A859" t="str">
            <v>1311.12.01.00.00.00.00</v>
          </cell>
          <cell r="B859">
            <v>13111201000000</v>
          </cell>
          <cell r="C859">
            <v>0</v>
          </cell>
        </row>
        <row r="860">
          <cell r="A860" t="str">
            <v>1311.12.01.01.00.00.00</v>
          </cell>
          <cell r="B860">
            <v>13111201010000</v>
          </cell>
          <cell r="C860">
            <v>0</v>
          </cell>
        </row>
        <row r="861">
          <cell r="A861" t="str">
            <v>1312.00.00.00.00.00.00</v>
          </cell>
          <cell r="B861">
            <v>13120000000000</v>
          </cell>
          <cell r="C861">
            <v>0</v>
          </cell>
        </row>
        <row r="862">
          <cell r="A862" t="str">
            <v>1312.05.00.00.00.00.00</v>
          </cell>
          <cell r="B862">
            <v>13120500000000</v>
          </cell>
          <cell r="C862">
            <v>0</v>
          </cell>
        </row>
        <row r="863">
          <cell r="A863" t="str">
            <v>1312.05.08.00.00.00.00</v>
          </cell>
          <cell r="B863">
            <v>13120508000000</v>
          </cell>
          <cell r="C863">
            <v>0</v>
          </cell>
        </row>
        <row r="864">
          <cell r="A864" t="str">
            <v>1312.05.10.00.00.00.00</v>
          </cell>
          <cell r="B864">
            <v>13120510000000</v>
          </cell>
          <cell r="C864">
            <v>0</v>
          </cell>
        </row>
        <row r="865">
          <cell r="A865" t="str">
            <v>1312.05.10.02.00.00.00</v>
          </cell>
          <cell r="B865">
            <v>13120510020000</v>
          </cell>
          <cell r="C865">
            <v>0</v>
          </cell>
        </row>
        <row r="866">
          <cell r="A866" t="str">
            <v>1312.07.00.00.00.00.00</v>
          </cell>
          <cell r="B866">
            <v>13120700000000</v>
          </cell>
          <cell r="C866">
            <v>0</v>
          </cell>
        </row>
        <row r="867">
          <cell r="A867" t="str">
            <v>1312.07.01.00.00.00.00</v>
          </cell>
          <cell r="B867">
            <v>13120701000000</v>
          </cell>
          <cell r="C867">
            <v>0</v>
          </cell>
        </row>
        <row r="868">
          <cell r="A868" t="str">
            <v>1312.07.03.00.00.00.00</v>
          </cell>
          <cell r="B868">
            <v>13120703000000</v>
          </cell>
          <cell r="C868">
            <v>0</v>
          </cell>
        </row>
        <row r="869">
          <cell r="A869" t="str">
            <v>1312.07.03.01.00.00.00</v>
          </cell>
          <cell r="B869">
            <v>13120703010000</v>
          </cell>
          <cell r="C869">
            <v>0</v>
          </cell>
        </row>
        <row r="870">
          <cell r="A870" t="str">
            <v>1312.07.03.02.00.00.00</v>
          </cell>
          <cell r="B870">
            <v>13120703020000</v>
          </cell>
          <cell r="C870">
            <v>0</v>
          </cell>
        </row>
        <row r="871">
          <cell r="A871" t="str">
            <v>1312.07.04.00.00.00.00</v>
          </cell>
          <cell r="B871">
            <v>13120704000000</v>
          </cell>
          <cell r="C871">
            <v>0</v>
          </cell>
        </row>
        <row r="872">
          <cell r="A872" t="str">
            <v>1312.07.05.00.00.00.00</v>
          </cell>
          <cell r="B872">
            <v>13120705000000</v>
          </cell>
          <cell r="C872">
            <v>0</v>
          </cell>
        </row>
        <row r="873">
          <cell r="A873" t="str">
            <v>1312.07.06.00.00.00.00</v>
          </cell>
          <cell r="B873">
            <v>13120706000000</v>
          </cell>
          <cell r="C873">
            <v>0</v>
          </cell>
        </row>
        <row r="874">
          <cell r="A874" t="str">
            <v>1312.07.06.01.00.00.00</v>
          </cell>
          <cell r="B874">
            <v>13120706010000</v>
          </cell>
          <cell r="C874">
            <v>0</v>
          </cell>
        </row>
        <row r="875">
          <cell r="A875" t="str">
            <v>1312.07.06.02.00.00.00</v>
          </cell>
          <cell r="B875">
            <v>13120706020000</v>
          </cell>
          <cell r="C875">
            <v>0</v>
          </cell>
        </row>
        <row r="876">
          <cell r="A876" t="str">
            <v>1312.07.06.03.00.00.00</v>
          </cell>
          <cell r="B876">
            <v>13120706030000</v>
          </cell>
          <cell r="C876">
            <v>0</v>
          </cell>
        </row>
        <row r="877">
          <cell r="A877" t="str">
            <v>1312.07.06.04.00.00.00</v>
          </cell>
          <cell r="B877">
            <v>13120706040000</v>
          </cell>
          <cell r="C877">
            <v>0</v>
          </cell>
        </row>
        <row r="878">
          <cell r="A878" t="str">
            <v>1312.07.08.00.00.00.00</v>
          </cell>
          <cell r="B878">
            <v>13120708000000</v>
          </cell>
          <cell r="C878">
            <v>0</v>
          </cell>
        </row>
        <row r="879">
          <cell r="A879" t="str">
            <v>1312.07.09.00.00.00.00</v>
          </cell>
          <cell r="B879">
            <v>13120709000000</v>
          </cell>
          <cell r="C879">
            <v>0</v>
          </cell>
        </row>
        <row r="880">
          <cell r="A880" t="str">
            <v>1312.07.09.01.00.00.00</v>
          </cell>
          <cell r="B880">
            <v>13120709010000</v>
          </cell>
          <cell r="C880">
            <v>0</v>
          </cell>
        </row>
        <row r="881">
          <cell r="A881" t="str">
            <v>1312.07.09.02.00.00.00</v>
          </cell>
          <cell r="B881">
            <v>13120709020000</v>
          </cell>
          <cell r="C881">
            <v>0</v>
          </cell>
        </row>
        <row r="882">
          <cell r="A882" t="str">
            <v>1312.07.09.03.00.00.00</v>
          </cell>
          <cell r="B882">
            <v>13120709030000</v>
          </cell>
          <cell r="C882">
            <v>0</v>
          </cell>
        </row>
        <row r="883">
          <cell r="A883" t="str">
            <v>1312.07.09.04.00.00.00</v>
          </cell>
          <cell r="B883">
            <v>13120709040000</v>
          </cell>
          <cell r="C883">
            <v>0</v>
          </cell>
        </row>
        <row r="884">
          <cell r="A884" t="str">
            <v>1312.07.09.06.00.00.00</v>
          </cell>
          <cell r="B884">
            <v>13120709060000</v>
          </cell>
          <cell r="C884">
            <v>0</v>
          </cell>
        </row>
        <row r="885">
          <cell r="A885" t="str">
            <v>1312.07.09.09.00.00.00</v>
          </cell>
          <cell r="B885">
            <v>13120709090000</v>
          </cell>
          <cell r="C885">
            <v>0</v>
          </cell>
        </row>
        <row r="886">
          <cell r="A886" t="str">
            <v>1313.00.00.00.00.00.00</v>
          </cell>
          <cell r="B886">
            <v>13130000000000</v>
          </cell>
          <cell r="C886">
            <v>0</v>
          </cell>
        </row>
        <row r="887">
          <cell r="A887" t="str">
            <v>1313.01.00.00.00.00.00</v>
          </cell>
          <cell r="B887">
            <v>13130100000000</v>
          </cell>
          <cell r="C887">
            <v>0</v>
          </cell>
        </row>
        <row r="888">
          <cell r="A888" t="str">
            <v>1313.01.01.00.00.00.00</v>
          </cell>
          <cell r="B888">
            <v>13130101000000</v>
          </cell>
          <cell r="C888">
            <v>0</v>
          </cell>
        </row>
        <row r="889">
          <cell r="A889" t="str">
            <v>1314.00.00.00.00.00.00</v>
          </cell>
          <cell r="B889">
            <v>13140000000000</v>
          </cell>
          <cell r="C889">
            <v>0</v>
          </cell>
        </row>
        <row r="890">
          <cell r="A890" t="str">
            <v>1314.02.00.00.00.00.00</v>
          </cell>
          <cell r="B890">
            <v>13140200000000</v>
          </cell>
          <cell r="C890">
            <v>0</v>
          </cell>
        </row>
        <row r="891">
          <cell r="A891" t="str">
            <v>1316.00.00.00.00.00.00</v>
          </cell>
          <cell r="B891">
            <v>13160000000000</v>
          </cell>
          <cell r="C891">
            <v>0</v>
          </cell>
        </row>
        <row r="892">
          <cell r="A892" t="str">
            <v>1316.01.00.00.00.00.00</v>
          </cell>
          <cell r="B892">
            <v>13160100000000</v>
          </cell>
          <cell r="C892">
            <v>0</v>
          </cell>
        </row>
        <row r="893">
          <cell r="A893" t="str">
            <v>1316.02.00.00.00.00.00</v>
          </cell>
          <cell r="B893">
            <v>13160200000000</v>
          </cell>
          <cell r="C893">
            <v>0</v>
          </cell>
        </row>
        <row r="894">
          <cell r="A894" t="str">
            <v>1316.03.00.00.00.00.00</v>
          </cell>
          <cell r="B894">
            <v>13160300000000</v>
          </cell>
          <cell r="C894">
            <v>0</v>
          </cell>
        </row>
        <row r="895">
          <cell r="A895" t="str">
            <v>1316.04.00.00.00.00.00</v>
          </cell>
          <cell r="B895">
            <v>13160400000000</v>
          </cell>
          <cell r="C895">
            <v>0</v>
          </cell>
        </row>
        <row r="896">
          <cell r="A896" t="str">
            <v>1316.06.00.00.00.00.00</v>
          </cell>
          <cell r="B896">
            <v>13160600000000</v>
          </cell>
          <cell r="C896">
            <v>0</v>
          </cell>
        </row>
        <row r="897">
          <cell r="A897" t="str">
            <v>1316.07.00.00.00.00.00</v>
          </cell>
          <cell r="B897">
            <v>13160700000000</v>
          </cell>
          <cell r="C897">
            <v>0</v>
          </cell>
        </row>
        <row r="898">
          <cell r="A898" t="str">
            <v>1316.11.00.00.00.00.00</v>
          </cell>
          <cell r="B898">
            <v>13161100000000</v>
          </cell>
          <cell r="C898">
            <v>0</v>
          </cell>
        </row>
        <row r="899">
          <cell r="A899" t="str">
            <v>1317.00.00.00.00.00.00</v>
          </cell>
          <cell r="B899">
            <v>13170000000000</v>
          </cell>
          <cell r="C899">
            <v>0</v>
          </cell>
        </row>
        <row r="900">
          <cell r="A900" t="str">
            <v>1317.01.00.00.00.00.00</v>
          </cell>
          <cell r="B900">
            <v>13170100000000</v>
          </cell>
          <cell r="C900">
            <v>0</v>
          </cell>
        </row>
        <row r="901">
          <cell r="A901" t="str">
            <v>1317.01.09.00.00.00.00</v>
          </cell>
          <cell r="B901">
            <v>13170109000000</v>
          </cell>
          <cell r="C901">
            <v>0</v>
          </cell>
        </row>
        <row r="902">
          <cell r="A902" t="str">
            <v>1319.00.00.00.00.00.00</v>
          </cell>
          <cell r="B902">
            <v>13190000000000</v>
          </cell>
          <cell r="C902">
            <v>0</v>
          </cell>
        </row>
        <row r="903">
          <cell r="A903" t="str">
            <v>1319.01.00.00.00.00.00</v>
          </cell>
          <cell r="B903">
            <v>13190100000000</v>
          </cell>
          <cell r="C903">
            <v>0</v>
          </cell>
        </row>
        <row r="904">
          <cell r="A904" t="str">
            <v>1319.01.02.00.00.00.00</v>
          </cell>
          <cell r="B904">
            <v>13190102000000</v>
          </cell>
          <cell r="C904">
            <v>0</v>
          </cell>
        </row>
        <row r="905">
          <cell r="A905" t="str">
            <v>1319.01.02.04.00.00.00</v>
          </cell>
          <cell r="B905">
            <v>13190102040000</v>
          </cell>
          <cell r="C905">
            <v>0</v>
          </cell>
        </row>
        <row r="906">
          <cell r="A906" t="str">
            <v>1319.01.02.05.00.00.00</v>
          </cell>
          <cell r="B906">
            <v>13190102050000</v>
          </cell>
          <cell r="C906">
            <v>0</v>
          </cell>
        </row>
        <row r="907">
          <cell r="A907" t="str">
            <v>1319.01.02.05.01.00.00</v>
          </cell>
          <cell r="B907">
            <v>13190102050100</v>
          </cell>
          <cell r="C907">
            <v>0</v>
          </cell>
        </row>
        <row r="908">
          <cell r="A908" t="str">
            <v>1319.01.02.05.01.02.00</v>
          </cell>
          <cell r="B908">
            <v>13190102050102</v>
          </cell>
          <cell r="C908">
            <v>0</v>
          </cell>
        </row>
        <row r="909">
          <cell r="A909" t="str">
            <v>1319.01.02.05.06.00.00</v>
          </cell>
          <cell r="B909">
            <v>13190102050600</v>
          </cell>
          <cell r="C909">
            <v>0</v>
          </cell>
        </row>
        <row r="910">
          <cell r="A910" t="str">
            <v>1319.01.02.05.06.02.00</v>
          </cell>
          <cell r="B910">
            <v>13190102050602</v>
          </cell>
          <cell r="C910">
            <v>0</v>
          </cell>
        </row>
        <row r="911">
          <cell r="A911" t="str">
            <v>1319.01.02.07.00.00.00</v>
          </cell>
          <cell r="B911">
            <v>13190102070000</v>
          </cell>
          <cell r="C911">
            <v>0</v>
          </cell>
        </row>
        <row r="912">
          <cell r="A912" t="str">
            <v>1319.01.02.07.01.00.00</v>
          </cell>
          <cell r="B912">
            <v>13190102070100</v>
          </cell>
          <cell r="C912">
            <v>0</v>
          </cell>
        </row>
        <row r="913">
          <cell r="A913" t="str">
            <v>1319.01.02.07.01.01.00</v>
          </cell>
          <cell r="B913">
            <v>13190102070101</v>
          </cell>
          <cell r="C913">
            <v>0</v>
          </cell>
        </row>
        <row r="914">
          <cell r="A914" t="str">
            <v>1319.01.02.07.04.00.00</v>
          </cell>
          <cell r="B914">
            <v>13190102070400</v>
          </cell>
          <cell r="C914">
            <v>0</v>
          </cell>
        </row>
        <row r="915">
          <cell r="A915" t="str">
            <v>1319.01.02.07.04.01.00</v>
          </cell>
          <cell r="B915">
            <v>13190102070401</v>
          </cell>
          <cell r="C915">
            <v>0</v>
          </cell>
        </row>
        <row r="916">
          <cell r="A916" t="str">
            <v>1319.01.02.07.05.00.00</v>
          </cell>
          <cell r="B916">
            <v>13190102070500</v>
          </cell>
          <cell r="C916">
            <v>0</v>
          </cell>
        </row>
        <row r="917">
          <cell r="A917" t="str">
            <v>1319.01.02.07.05.01.00</v>
          </cell>
          <cell r="B917">
            <v>13190102070501</v>
          </cell>
          <cell r="C917">
            <v>0</v>
          </cell>
        </row>
        <row r="918">
          <cell r="A918" t="str">
            <v>1319.01.02.07.06.00.00</v>
          </cell>
          <cell r="B918">
            <v>13190102070600</v>
          </cell>
          <cell r="C918">
            <v>0</v>
          </cell>
        </row>
        <row r="919">
          <cell r="A919" t="str">
            <v>1319.01.02.07.06.01.00</v>
          </cell>
          <cell r="B919">
            <v>13190102070601</v>
          </cell>
          <cell r="C919">
            <v>0</v>
          </cell>
        </row>
        <row r="920">
          <cell r="A920" t="str">
            <v>1319.01.02.07.06.02.00</v>
          </cell>
          <cell r="B920">
            <v>13190102070602</v>
          </cell>
          <cell r="C920">
            <v>0</v>
          </cell>
        </row>
        <row r="921">
          <cell r="A921" t="str">
            <v>1319.01.02.07.07.00.00</v>
          </cell>
          <cell r="B921">
            <v>13190102070700</v>
          </cell>
          <cell r="C921">
            <v>0</v>
          </cell>
        </row>
        <row r="922">
          <cell r="A922" t="str">
            <v>1319.01.02.07.07.01.00</v>
          </cell>
          <cell r="B922">
            <v>13190102070701</v>
          </cell>
          <cell r="C922">
            <v>0</v>
          </cell>
        </row>
        <row r="923">
          <cell r="A923" t="str">
            <v>1319.01.02.07.09.00.00</v>
          </cell>
          <cell r="B923">
            <v>13190102070900</v>
          </cell>
          <cell r="C923">
            <v>0</v>
          </cell>
        </row>
        <row r="924">
          <cell r="A924" t="str">
            <v>1319.01.02.07.09.01.00</v>
          </cell>
          <cell r="B924">
            <v>13190102070901</v>
          </cell>
          <cell r="C924">
            <v>0</v>
          </cell>
        </row>
        <row r="925">
          <cell r="A925" t="str">
            <v>1319.01.02.07.10.00.00</v>
          </cell>
          <cell r="B925">
            <v>13190102071000</v>
          </cell>
          <cell r="C925">
            <v>0</v>
          </cell>
        </row>
        <row r="926">
          <cell r="A926" t="str">
            <v>1319.01.02.07.10.01.00</v>
          </cell>
          <cell r="B926">
            <v>13190102071001</v>
          </cell>
          <cell r="C926">
            <v>0</v>
          </cell>
        </row>
        <row r="927">
          <cell r="A927" t="str">
            <v>1319.02.00.00.00.00.00</v>
          </cell>
          <cell r="B927">
            <v>13190200000000</v>
          </cell>
          <cell r="C927">
            <v>0</v>
          </cell>
        </row>
        <row r="928">
          <cell r="A928" t="str">
            <v>1319.02.09.00.00.00.00</v>
          </cell>
          <cell r="B928">
            <v>13190209000000</v>
          </cell>
          <cell r="C928">
            <v>0</v>
          </cell>
        </row>
        <row r="929">
          <cell r="A929" t="str">
            <v>1319.02.09.04.00.00.00</v>
          </cell>
          <cell r="B929">
            <v>13190209040000</v>
          </cell>
          <cell r="C929">
            <v>0</v>
          </cell>
        </row>
        <row r="930">
          <cell r="A930" t="str">
            <v>1319.02.09.05.00.00.00</v>
          </cell>
          <cell r="B930">
            <v>13190209050000</v>
          </cell>
          <cell r="C930">
            <v>0</v>
          </cell>
        </row>
        <row r="931">
          <cell r="A931" t="str">
            <v>1319.02.09.06.00.00.00</v>
          </cell>
          <cell r="B931">
            <v>13190209060000</v>
          </cell>
          <cell r="C931">
            <v>0</v>
          </cell>
        </row>
        <row r="932">
          <cell r="A932" t="str">
            <v>1319.02.09.07.00.00.00</v>
          </cell>
          <cell r="B932">
            <v>13190209070000</v>
          </cell>
          <cell r="C932">
            <v>0</v>
          </cell>
        </row>
        <row r="933">
          <cell r="A933" t="str">
            <v>1319.02.09.08.00.00.00</v>
          </cell>
          <cell r="B933">
            <v>13190209080000</v>
          </cell>
          <cell r="C933">
            <v>0</v>
          </cell>
        </row>
        <row r="934">
          <cell r="A934" t="str">
            <v>1319.02.09.09.00.00.00</v>
          </cell>
          <cell r="B934">
            <v>13190209090000</v>
          </cell>
          <cell r="C934">
            <v>0</v>
          </cell>
        </row>
        <row r="935">
          <cell r="A935" t="str">
            <v>1319.02.09.09.01.00.00</v>
          </cell>
          <cell r="B935">
            <v>13190209090100</v>
          </cell>
          <cell r="C935">
            <v>0</v>
          </cell>
        </row>
        <row r="936">
          <cell r="A936" t="str">
            <v>1319.02.09.09.02.00.00</v>
          </cell>
          <cell r="B936">
            <v>13190209090200</v>
          </cell>
          <cell r="C936">
            <v>0</v>
          </cell>
        </row>
        <row r="937">
          <cell r="A937" t="str">
            <v>1319.02.09.09.03.00.00</v>
          </cell>
          <cell r="B937">
            <v>13190209090300</v>
          </cell>
          <cell r="C937">
            <v>0</v>
          </cell>
        </row>
        <row r="938">
          <cell r="A938" t="str">
            <v>1319.02.09.09.04.00.00</v>
          </cell>
          <cell r="B938">
            <v>13190209090400</v>
          </cell>
          <cell r="C938">
            <v>0</v>
          </cell>
        </row>
        <row r="939">
          <cell r="A939" t="str">
            <v>1319.07.00.00.00.00.00</v>
          </cell>
          <cell r="B939">
            <v>13190700000000</v>
          </cell>
          <cell r="C939">
            <v>0</v>
          </cell>
        </row>
        <row r="940">
          <cell r="A940" t="str">
            <v>1319.07.09.00.00.00.00</v>
          </cell>
          <cell r="B940">
            <v>13190709000000</v>
          </cell>
          <cell r="C940">
            <v>0</v>
          </cell>
        </row>
        <row r="941">
          <cell r="A941" t="str">
            <v>1320.00.00.00.00.00.01</v>
          </cell>
          <cell r="B941">
            <v>13200000000000</v>
          </cell>
          <cell r="C941">
            <v>1</v>
          </cell>
        </row>
        <row r="942">
          <cell r="A942" t="str">
            <v>1321.00.00.00.00.00.01</v>
          </cell>
          <cell r="B942">
            <v>13210000000000</v>
          </cell>
          <cell r="C942">
            <v>1</v>
          </cell>
        </row>
        <row r="943">
          <cell r="A943" t="str">
            <v>1321.00.00.00.00.00.91</v>
          </cell>
          <cell r="B943">
            <v>13210000000000</v>
          </cell>
          <cell r="C943">
            <v>91</v>
          </cell>
        </row>
        <row r="944">
          <cell r="A944" t="str">
            <v>1321.01.00.00.00.00.01</v>
          </cell>
          <cell r="B944">
            <v>13210100000000</v>
          </cell>
          <cell r="C944">
            <v>1</v>
          </cell>
        </row>
        <row r="945">
          <cell r="A945" t="str">
            <v>1321.01.00.00.00.00.91</v>
          </cell>
          <cell r="B945">
            <v>13210100000000</v>
          </cell>
          <cell r="C945">
            <v>91</v>
          </cell>
        </row>
        <row r="946">
          <cell r="A946" t="str">
            <v>1321.01.01.00.00.00.01</v>
          </cell>
          <cell r="B946">
            <v>13210101000000</v>
          </cell>
          <cell r="C946">
            <v>1</v>
          </cell>
        </row>
        <row r="947">
          <cell r="A947" t="str">
            <v>1321.01.01.00.00.00.91</v>
          </cell>
          <cell r="B947">
            <v>13210101000000</v>
          </cell>
          <cell r="C947">
            <v>91</v>
          </cell>
        </row>
        <row r="948">
          <cell r="A948" t="str">
            <v>1321.01.01.02.00.00.01</v>
          </cell>
          <cell r="B948">
            <v>13210101020000</v>
          </cell>
          <cell r="C948">
            <v>1</v>
          </cell>
        </row>
        <row r="949">
          <cell r="A949" t="str">
            <v>1321.01.01.02.00.00.91</v>
          </cell>
          <cell r="B949">
            <v>13210101020000</v>
          </cell>
          <cell r="C949">
            <v>91</v>
          </cell>
        </row>
        <row r="950">
          <cell r="A950" t="str">
            <v>1321.04.00.00.00.00.01</v>
          </cell>
          <cell r="B950">
            <v>13210400000000</v>
          </cell>
          <cell r="C950">
            <v>1</v>
          </cell>
        </row>
        <row r="951">
          <cell r="A951" t="str">
            <v>1321.04.00.00.00.00.91</v>
          </cell>
          <cell r="B951">
            <v>13210400000000</v>
          </cell>
          <cell r="C951">
            <v>91</v>
          </cell>
        </row>
        <row r="952">
          <cell r="A952" t="str">
            <v>1321.04.06.00.00.00.01</v>
          </cell>
          <cell r="B952">
            <v>13210406000000</v>
          </cell>
          <cell r="C952">
            <v>1</v>
          </cell>
        </row>
        <row r="953">
          <cell r="A953" t="str">
            <v>1321.04.06.00.00.00.91</v>
          </cell>
          <cell r="B953">
            <v>13210406000000</v>
          </cell>
          <cell r="C953">
            <v>91</v>
          </cell>
        </row>
        <row r="954">
          <cell r="A954" t="str">
            <v>1321.04.06.02.00.00.01</v>
          </cell>
          <cell r="B954">
            <v>13210406020000</v>
          </cell>
          <cell r="C954">
            <v>1</v>
          </cell>
        </row>
        <row r="955">
          <cell r="A955" t="str">
            <v>1321.04.06.02.00.00.91</v>
          </cell>
          <cell r="B955">
            <v>13210406020000</v>
          </cell>
          <cell r="C955">
            <v>91</v>
          </cell>
        </row>
        <row r="956">
          <cell r="A956" t="str">
            <v>1321.05.00.00.00.00.01</v>
          </cell>
          <cell r="B956">
            <v>13210500000000</v>
          </cell>
          <cell r="C956">
            <v>1</v>
          </cell>
        </row>
        <row r="957">
          <cell r="A957" t="str">
            <v>1321.05.00.00.00.00.91</v>
          </cell>
          <cell r="B957">
            <v>13210500000000</v>
          </cell>
          <cell r="C957">
            <v>91</v>
          </cell>
        </row>
        <row r="958">
          <cell r="A958" t="str">
            <v>1321.05.01.00.00.00.01</v>
          </cell>
          <cell r="B958">
            <v>13210501000000</v>
          </cell>
          <cell r="C958">
            <v>1</v>
          </cell>
        </row>
        <row r="959">
          <cell r="A959" t="str">
            <v>1321.05.01.00.00.00.91</v>
          </cell>
          <cell r="B959">
            <v>13210501000000</v>
          </cell>
          <cell r="C959">
            <v>91</v>
          </cell>
        </row>
        <row r="960">
          <cell r="A960" t="str">
            <v>1321.05.01.02.00.00.01</v>
          </cell>
          <cell r="B960">
            <v>13210501020000</v>
          </cell>
          <cell r="C960">
            <v>1</v>
          </cell>
        </row>
        <row r="961">
          <cell r="A961" t="str">
            <v>1321.05.01.02.00.00.91</v>
          </cell>
          <cell r="B961">
            <v>13210501020000</v>
          </cell>
          <cell r="C961">
            <v>91</v>
          </cell>
        </row>
        <row r="962">
          <cell r="A962" t="str">
            <v>1321.05.02.00.00.00.01</v>
          </cell>
          <cell r="B962">
            <v>13210502000000</v>
          </cell>
          <cell r="C962">
            <v>1</v>
          </cell>
        </row>
        <row r="963">
          <cell r="A963" t="str">
            <v>1321.05.02.00.00.00.91</v>
          </cell>
          <cell r="B963">
            <v>13210502000000</v>
          </cell>
          <cell r="C963">
            <v>91</v>
          </cell>
        </row>
        <row r="964">
          <cell r="A964" t="str">
            <v>1321.05.02.02.00.00.01</v>
          </cell>
          <cell r="B964">
            <v>13210502020000</v>
          </cell>
          <cell r="C964">
            <v>1</v>
          </cell>
        </row>
        <row r="965">
          <cell r="A965" t="str">
            <v>1321.05.02.02.00.00.91</v>
          </cell>
          <cell r="B965">
            <v>13210502020000</v>
          </cell>
          <cell r="C965">
            <v>91</v>
          </cell>
        </row>
        <row r="966">
          <cell r="A966" t="str">
            <v>1321.05.03.00.00.00.01</v>
          </cell>
          <cell r="B966">
            <v>13210503000000</v>
          </cell>
          <cell r="C966">
            <v>1</v>
          </cell>
        </row>
        <row r="967">
          <cell r="A967" t="str">
            <v>1321.05.03.00.00.00.91</v>
          </cell>
          <cell r="B967">
            <v>13210503000000</v>
          </cell>
          <cell r="C967">
            <v>91</v>
          </cell>
        </row>
        <row r="968">
          <cell r="A968" t="str">
            <v>1321.05.03.01.00.00.01</v>
          </cell>
          <cell r="B968">
            <v>13210503010000</v>
          </cell>
          <cell r="C968">
            <v>1</v>
          </cell>
        </row>
        <row r="969">
          <cell r="A969" t="str">
            <v>1321.05.03.01.00.00.91</v>
          </cell>
          <cell r="B969">
            <v>13210503010000</v>
          </cell>
          <cell r="C969">
            <v>91</v>
          </cell>
        </row>
        <row r="970">
          <cell r="A970" t="str">
            <v>1321.05.03.02.00.00.01</v>
          </cell>
          <cell r="B970">
            <v>13210503020000</v>
          </cell>
          <cell r="C970">
            <v>1</v>
          </cell>
        </row>
        <row r="971">
          <cell r="A971" t="str">
            <v>1321.05.03.02.00.00.91</v>
          </cell>
          <cell r="B971">
            <v>13210503020000</v>
          </cell>
          <cell r="C971">
            <v>91</v>
          </cell>
        </row>
        <row r="972">
          <cell r="A972" t="str">
            <v>1321.05.05.00.00.00.01</v>
          </cell>
          <cell r="B972">
            <v>13210505000000</v>
          </cell>
          <cell r="C972">
            <v>1</v>
          </cell>
        </row>
        <row r="973">
          <cell r="A973" t="str">
            <v>1321.05.05.00.00.00.91</v>
          </cell>
          <cell r="B973">
            <v>13210505000000</v>
          </cell>
          <cell r="C973">
            <v>91</v>
          </cell>
        </row>
        <row r="974">
          <cell r="A974" t="str">
            <v>1321.05.05.01.00.00.01</v>
          </cell>
          <cell r="B974">
            <v>13210505010000</v>
          </cell>
          <cell r="C974">
            <v>1</v>
          </cell>
        </row>
        <row r="975">
          <cell r="A975" t="str">
            <v>1321.05.05.01.00.00.91</v>
          </cell>
          <cell r="B975">
            <v>13210505010000</v>
          </cell>
          <cell r="C975">
            <v>91</v>
          </cell>
        </row>
        <row r="976">
          <cell r="A976" t="str">
            <v>1321.05.05.02.00.00.01</v>
          </cell>
          <cell r="B976">
            <v>13210505020000</v>
          </cell>
          <cell r="C976">
            <v>1</v>
          </cell>
        </row>
        <row r="977">
          <cell r="A977" t="str">
            <v>1321.05.05.02.00.00.91</v>
          </cell>
          <cell r="B977">
            <v>13210505020000</v>
          </cell>
          <cell r="C977">
            <v>91</v>
          </cell>
        </row>
        <row r="978">
          <cell r="A978" t="str">
            <v>1321.05.06.00.00.00.01</v>
          </cell>
          <cell r="B978">
            <v>13210506000000</v>
          </cell>
          <cell r="C978">
            <v>1</v>
          </cell>
        </row>
        <row r="979">
          <cell r="A979" t="str">
            <v>1321.05.06.00.00.00.91</v>
          </cell>
          <cell r="B979">
            <v>13210506000000</v>
          </cell>
          <cell r="C979">
            <v>91</v>
          </cell>
        </row>
        <row r="980">
          <cell r="A980" t="str">
            <v>1321.05.06.01.00.00.01</v>
          </cell>
          <cell r="B980">
            <v>13210506010000</v>
          </cell>
          <cell r="C980">
            <v>1</v>
          </cell>
        </row>
        <row r="981">
          <cell r="A981" t="str">
            <v>1321.05.06.01.00.00.91</v>
          </cell>
          <cell r="B981">
            <v>13210506010000</v>
          </cell>
          <cell r="C981">
            <v>91</v>
          </cell>
        </row>
        <row r="982">
          <cell r="A982" t="str">
            <v>1321.05.06.02.00.00.01</v>
          </cell>
          <cell r="B982">
            <v>13210506020000</v>
          </cell>
          <cell r="C982">
            <v>1</v>
          </cell>
        </row>
        <row r="983">
          <cell r="A983" t="str">
            <v>1321.05.06.02.00.00.91</v>
          </cell>
          <cell r="B983">
            <v>13210506020000</v>
          </cell>
          <cell r="C983">
            <v>91</v>
          </cell>
        </row>
        <row r="984">
          <cell r="A984" t="str">
            <v>1321.05.07.00.00.00.01</v>
          </cell>
          <cell r="B984">
            <v>13210507000000</v>
          </cell>
          <cell r="C984">
            <v>1</v>
          </cell>
        </row>
        <row r="985">
          <cell r="A985" t="str">
            <v>1321.05.07.00.00.00.91</v>
          </cell>
          <cell r="B985">
            <v>13210507000000</v>
          </cell>
          <cell r="C985">
            <v>91</v>
          </cell>
        </row>
        <row r="986">
          <cell r="A986" t="str">
            <v>1321.05.07.01.00.00.01</v>
          </cell>
          <cell r="B986">
            <v>13210507010000</v>
          </cell>
          <cell r="C986">
            <v>1</v>
          </cell>
        </row>
        <row r="987">
          <cell r="A987" t="str">
            <v>1321.05.07.01.00.00.91</v>
          </cell>
          <cell r="B987">
            <v>13210507010000</v>
          </cell>
          <cell r="C987">
            <v>91</v>
          </cell>
        </row>
        <row r="988">
          <cell r="A988" t="str">
            <v>1321.05.07.02.00.00.01</v>
          </cell>
          <cell r="B988">
            <v>13210507020000</v>
          </cell>
          <cell r="C988">
            <v>1</v>
          </cell>
        </row>
        <row r="989">
          <cell r="A989" t="str">
            <v>1321.05.07.02.00.00.91</v>
          </cell>
          <cell r="B989">
            <v>13210507020000</v>
          </cell>
          <cell r="C989">
            <v>91</v>
          </cell>
        </row>
        <row r="990">
          <cell r="A990" t="str">
            <v>1321.05.08.00.00.00.01</v>
          </cell>
          <cell r="B990">
            <v>13210508000000</v>
          </cell>
          <cell r="C990">
            <v>1</v>
          </cell>
        </row>
        <row r="991">
          <cell r="A991" t="str">
            <v>1321.05.08.00.00.00.91</v>
          </cell>
          <cell r="B991">
            <v>13210508000000</v>
          </cell>
          <cell r="C991">
            <v>91</v>
          </cell>
        </row>
        <row r="992">
          <cell r="A992" t="str">
            <v>1321.05.08.01.00.00.01</v>
          </cell>
          <cell r="B992">
            <v>13210508010000</v>
          </cell>
          <cell r="C992">
            <v>1</v>
          </cell>
        </row>
        <row r="993">
          <cell r="A993" t="str">
            <v>1321.05.08.01.00.00.91</v>
          </cell>
          <cell r="B993">
            <v>13210508010000</v>
          </cell>
          <cell r="C993">
            <v>91</v>
          </cell>
        </row>
        <row r="994">
          <cell r="A994" t="str">
            <v>1321.05.08.02.00.00.01</v>
          </cell>
          <cell r="B994">
            <v>13210508020000</v>
          </cell>
          <cell r="C994">
            <v>1</v>
          </cell>
        </row>
        <row r="995">
          <cell r="A995" t="str">
            <v>1321.05.08.02.00.00.91</v>
          </cell>
          <cell r="B995">
            <v>13210508020000</v>
          </cell>
          <cell r="C995">
            <v>91</v>
          </cell>
        </row>
        <row r="996">
          <cell r="A996" t="str">
            <v>1321.05.09.00.00.00.01</v>
          </cell>
          <cell r="B996">
            <v>13210509000000</v>
          </cell>
          <cell r="C996">
            <v>1</v>
          </cell>
        </row>
        <row r="997">
          <cell r="A997" t="str">
            <v>1321.05.09.00.00.00.91</v>
          </cell>
          <cell r="B997">
            <v>13210509000000</v>
          </cell>
          <cell r="C997">
            <v>91</v>
          </cell>
        </row>
        <row r="998">
          <cell r="A998" t="str">
            <v>1321.05.09.01.00.00.01</v>
          </cell>
          <cell r="B998">
            <v>13210509010000</v>
          </cell>
          <cell r="C998">
            <v>1</v>
          </cell>
        </row>
        <row r="999">
          <cell r="A999" t="str">
            <v>1321.05.09.01.00.00.91</v>
          </cell>
          <cell r="B999">
            <v>13210509010000</v>
          </cell>
          <cell r="C999">
            <v>91</v>
          </cell>
        </row>
        <row r="1000">
          <cell r="A1000" t="str">
            <v>1321.05.09.02.00.00.01</v>
          </cell>
          <cell r="B1000">
            <v>13210509020000</v>
          </cell>
          <cell r="C1000">
            <v>1</v>
          </cell>
        </row>
        <row r="1001">
          <cell r="A1001" t="str">
            <v>1321.05.09.02.00.00.91</v>
          </cell>
          <cell r="B1001">
            <v>13210509020000</v>
          </cell>
          <cell r="C1001">
            <v>91</v>
          </cell>
        </row>
        <row r="1002">
          <cell r="A1002" t="str">
            <v>1321.05.10.00.00.00.01</v>
          </cell>
          <cell r="B1002">
            <v>13210510000000</v>
          </cell>
          <cell r="C1002">
            <v>1</v>
          </cell>
        </row>
        <row r="1003">
          <cell r="A1003" t="str">
            <v>1321.05.10.00.00.00.91</v>
          </cell>
          <cell r="B1003">
            <v>13210510000000</v>
          </cell>
          <cell r="C1003">
            <v>91</v>
          </cell>
        </row>
        <row r="1004">
          <cell r="A1004" t="str">
            <v>1321.05.10.01.00.00.01</v>
          </cell>
          <cell r="B1004">
            <v>13210510010000</v>
          </cell>
          <cell r="C1004">
            <v>1</v>
          </cell>
        </row>
        <row r="1005">
          <cell r="A1005" t="str">
            <v>1321.05.10.01.00.00.91</v>
          </cell>
          <cell r="B1005">
            <v>13210510010000</v>
          </cell>
          <cell r="C1005">
            <v>91</v>
          </cell>
        </row>
        <row r="1006">
          <cell r="A1006" t="str">
            <v>1321.05.10.01.02.00.01</v>
          </cell>
          <cell r="B1006">
            <v>13210510010200</v>
          </cell>
          <cell r="C1006">
            <v>1</v>
          </cell>
        </row>
        <row r="1007">
          <cell r="A1007" t="str">
            <v>1321.05.10.01.02.00.91</v>
          </cell>
          <cell r="B1007">
            <v>13210510010200</v>
          </cell>
          <cell r="C1007">
            <v>91</v>
          </cell>
        </row>
        <row r="1008">
          <cell r="A1008" t="str">
            <v>1321.07.00.00.00.00.01</v>
          </cell>
          <cell r="B1008">
            <v>13210700000000</v>
          </cell>
          <cell r="C1008">
            <v>1</v>
          </cell>
        </row>
        <row r="1009">
          <cell r="A1009" t="str">
            <v>1321.07.00.00.00.00.91</v>
          </cell>
          <cell r="B1009">
            <v>13210700000000</v>
          </cell>
          <cell r="C1009">
            <v>91</v>
          </cell>
        </row>
        <row r="1010">
          <cell r="A1010" t="str">
            <v>1321.07.04.00.00.00.01</v>
          </cell>
          <cell r="B1010">
            <v>13210704000000</v>
          </cell>
          <cell r="C1010">
            <v>1</v>
          </cell>
        </row>
        <row r="1011">
          <cell r="A1011" t="str">
            <v>1321.07.04.00.00.00.91</v>
          </cell>
          <cell r="B1011">
            <v>13210704000000</v>
          </cell>
          <cell r="C1011">
            <v>91</v>
          </cell>
        </row>
        <row r="1012">
          <cell r="A1012" t="str">
            <v>1321.07.04.01.00.00.01</v>
          </cell>
          <cell r="B1012">
            <v>13210704010000</v>
          </cell>
          <cell r="C1012">
            <v>1</v>
          </cell>
        </row>
        <row r="1013">
          <cell r="A1013" t="str">
            <v>1321.07.04.01.00.00.91</v>
          </cell>
          <cell r="B1013">
            <v>13210704010000</v>
          </cell>
          <cell r="C1013">
            <v>91</v>
          </cell>
        </row>
        <row r="1014">
          <cell r="A1014" t="str">
            <v>1321.07.04.01.02.00.01</v>
          </cell>
          <cell r="B1014">
            <v>13210704010200</v>
          </cell>
          <cell r="C1014">
            <v>1</v>
          </cell>
        </row>
        <row r="1015">
          <cell r="A1015" t="str">
            <v>1321.07.04.01.02.00.91</v>
          </cell>
          <cell r="B1015">
            <v>13210704010200</v>
          </cell>
          <cell r="C1015">
            <v>91</v>
          </cell>
        </row>
        <row r="1016">
          <cell r="A1016" t="str">
            <v>1321.07.07.00.00.00.01</v>
          </cell>
          <cell r="B1016">
            <v>13210707000000</v>
          </cell>
          <cell r="C1016">
            <v>1</v>
          </cell>
        </row>
        <row r="1017">
          <cell r="A1017" t="str">
            <v>1321.07.07.00.00.00.91</v>
          </cell>
          <cell r="B1017">
            <v>13210707000000</v>
          </cell>
          <cell r="C1017">
            <v>91</v>
          </cell>
        </row>
        <row r="1018">
          <cell r="A1018" t="str">
            <v>1321.07.07.01.00.00.01</v>
          </cell>
          <cell r="B1018">
            <v>13210707010000</v>
          </cell>
          <cell r="C1018">
            <v>1</v>
          </cell>
        </row>
        <row r="1019">
          <cell r="A1019" t="str">
            <v>1321.07.07.01.00.00.91</v>
          </cell>
          <cell r="B1019">
            <v>13210707010000</v>
          </cell>
          <cell r="C1019">
            <v>91</v>
          </cell>
        </row>
        <row r="1020">
          <cell r="A1020" t="str">
            <v>1321.07.07.01.02.00.01</v>
          </cell>
          <cell r="B1020">
            <v>13210707010200</v>
          </cell>
          <cell r="C1020">
            <v>1</v>
          </cell>
        </row>
        <row r="1021">
          <cell r="A1021" t="str">
            <v>1321.07.07.01.02.00.91</v>
          </cell>
          <cell r="B1021">
            <v>13210707010200</v>
          </cell>
          <cell r="C1021">
            <v>91</v>
          </cell>
        </row>
        <row r="1022">
          <cell r="A1022" t="str">
            <v>1321.08.00.00.00.00.01</v>
          </cell>
          <cell r="B1022">
            <v>13210800000000</v>
          </cell>
          <cell r="C1022">
            <v>1</v>
          </cell>
        </row>
        <row r="1023">
          <cell r="A1023" t="str">
            <v>1321.08.00.00.00.00.91</v>
          </cell>
          <cell r="B1023">
            <v>13210800000000</v>
          </cell>
          <cell r="C1023">
            <v>91</v>
          </cell>
        </row>
        <row r="1024">
          <cell r="A1024" t="str">
            <v>1321.08.02.00.00.00.01</v>
          </cell>
          <cell r="B1024">
            <v>13210802000000</v>
          </cell>
          <cell r="C1024">
            <v>1</v>
          </cell>
        </row>
        <row r="1025">
          <cell r="A1025" t="str">
            <v>1321.08.02.00.00.00.91</v>
          </cell>
          <cell r="B1025">
            <v>13210802000000</v>
          </cell>
          <cell r="C1025">
            <v>91</v>
          </cell>
        </row>
        <row r="1026">
          <cell r="A1026" t="str">
            <v>1321.08.02.01.00.00.01</v>
          </cell>
          <cell r="B1026">
            <v>13210802010000</v>
          </cell>
          <cell r="C1026">
            <v>1</v>
          </cell>
        </row>
        <row r="1027">
          <cell r="A1027" t="str">
            <v>1321.08.02.01.00.00.91</v>
          </cell>
          <cell r="B1027">
            <v>13210802010000</v>
          </cell>
          <cell r="C1027">
            <v>91</v>
          </cell>
        </row>
        <row r="1028">
          <cell r="A1028" t="str">
            <v>1321.08.02.02.00.00.01</v>
          </cell>
          <cell r="B1028">
            <v>13210802020000</v>
          </cell>
          <cell r="C1028">
            <v>1</v>
          </cell>
        </row>
        <row r="1029">
          <cell r="A1029" t="str">
            <v>1321.08.02.02.00.00.91</v>
          </cell>
          <cell r="B1029">
            <v>13210802020000</v>
          </cell>
          <cell r="C1029">
            <v>91</v>
          </cell>
        </row>
        <row r="1030">
          <cell r="A1030" t="str">
            <v>1321.08.09.00.00.00.01</v>
          </cell>
          <cell r="B1030">
            <v>13210809000000</v>
          </cell>
          <cell r="C1030">
            <v>1</v>
          </cell>
        </row>
        <row r="1031">
          <cell r="A1031" t="str">
            <v>1321.08.09.00.00.00.91</v>
          </cell>
          <cell r="B1031">
            <v>13210809000000</v>
          </cell>
          <cell r="C1031">
            <v>91</v>
          </cell>
        </row>
        <row r="1032">
          <cell r="A1032" t="str">
            <v>1321.08.09.01.00.00.01</v>
          </cell>
          <cell r="B1032">
            <v>13210809010000</v>
          </cell>
          <cell r="C1032">
            <v>1</v>
          </cell>
        </row>
        <row r="1033">
          <cell r="A1033" t="str">
            <v>1321.08.09.01.00.00.91</v>
          </cell>
          <cell r="B1033">
            <v>13210809010000</v>
          </cell>
          <cell r="C1033">
            <v>91</v>
          </cell>
        </row>
        <row r="1034">
          <cell r="A1034" t="str">
            <v>1321.08.09.01.01.00.01</v>
          </cell>
          <cell r="B1034">
            <v>13210809010100</v>
          </cell>
          <cell r="C1034">
            <v>1</v>
          </cell>
        </row>
        <row r="1035">
          <cell r="A1035" t="str">
            <v>1321.08.09.01.01.00.91</v>
          </cell>
          <cell r="B1035">
            <v>13210809010100</v>
          </cell>
          <cell r="C1035">
            <v>91</v>
          </cell>
        </row>
        <row r="1036">
          <cell r="A1036" t="str">
            <v>1321.08.09.01.01.01.01</v>
          </cell>
          <cell r="B1036">
            <v>13210809010101</v>
          </cell>
          <cell r="C1036">
            <v>1</v>
          </cell>
        </row>
        <row r="1037">
          <cell r="A1037" t="str">
            <v>1321.08.09.01.01.01.91</v>
          </cell>
          <cell r="B1037">
            <v>13210809010101</v>
          </cell>
          <cell r="C1037">
            <v>91</v>
          </cell>
        </row>
        <row r="1038">
          <cell r="A1038" t="str">
            <v>1321.08.09.01.01.02.01</v>
          </cell>
          <cell r="B1038">
            <v>13210809010102</v>
          </cell>
          <cell r="C1038">
            <v>1</v>
          </cell>
        </row>
        <row r="1039">
          <cell r="A1039" t="str">
            <v>1321.08.09.01.01.02.91</v>
          </cell>
          <cell r="B1039">
            <v>13210809010102</v>
          </cell>
          <cell r="C1039">
            <v>91</v>
          </cell>
        </row>
        <row r="1040">
          <cell r="A1040" t="str">
            <v>1321.08.09.02.00.00.01</v>
          </cell>
          <cell r="B1040">
            <v>13210809020000</v>
          </cell>
          <cell r="C1040">
            <v>1</v>
          </cell>
        </row>
        <row r="1041">
          <cell r="A1041" t="str">
            <v>1321.08.09.02.00.00.91</v>
          </cell>
          <cell r="B1041">
            <v>13210809020000</v>
          </cell>
          <cell r="C1041">
            <v>91</v>
          </cell>
        </row>
        <row r="1042">
          <cell r="A1042" t="str">
            <v>1321.08.09.02.01.00.01</v>
          </cell>
          <cell r="B1042">
            <v>13210809020100</v>
          </cell>
          <cell r="C1042">
            <v>1</v>
          </cell>
        </row>
        <row r="1043">
          <cell r="A1043" t="str">
            <v>1321.08.09.02.01.00.91</v>
          </cell>
          <cell r="B1043">
            <v>13210809020100</v>
          </cell>
          <cell r="C1043">
            <v>91</v>
          </cell>
        </row>
        <row r="1044">
          <cell r="A1044" t="str">
            <v>1321.08.09.02.02.00.01</v>
          </cell>
          <cell r="B1044">
            <v>13210809020200</v>
          </cell>
          <cell r="C1044">
            <v>1</v>
          </cell>
        </row>
        <row r="1045">
          <cell r="A1045" t="str">
            <v>1321.08.09.02.02.00.91</v>
          </cell>
          <cell r="B1045">
            <v>13210809020200</v>
          </cell>
          <cell r="C1045">
            <v>91</v>
          </cell>
        </row>
        <row r="1046">
          <cell r="A1046" t="str">
            <v>1321.08.09.03.00.00.01</v>
          </cell>
          <cell r="B1046">
            <v>13210809030000</v>
          </cell>
          <cell r="C1046">
            <v>1</v>
          </cell>
        </row>
        <row r="1047">
          <cell r="A1047" t="str">
            <v>1321.08.09.03.00.00.91</v>
          </cell>
          <cell r="B1047">
            <v>13210809030000</v>
          </cell>
          <cell r="C1047">
            <v>91</v>
          </cell>
        </row>
        <row r="1048">
          <cell r="A1048" t="str">
            <v>1321.08.09.03.02.00.01</v>
          </cell>
          <cell r="B1048">
            <v>13210809030200</v>
          </cell>
          <cell r="C1048">
            <v>1</v>
          </cell>
        </row>
        <row r="1049">
          <cell r="A1049" t="str">
            <v>1321.08.09.03.02.00.91</v>
          </cell>
          <cell r="B1049">
            <v>13210809030200</v>
          </cell>
          <cell r="C1049">
            <v>91</v>
          </cell>
        </row>
        <row r="1050">
          <cell r="A1050" t="str">
            <v>1321.09.00.00.00.00.01</v>
          </cell>
          <cell r="B1050">
            <v>13210900000000</v>
          </cell>
          <cell r="C1050">
            <v>1</v>
          </cell>
        </row>
        <row r="1051">
          <cell r="A1051" t="str">
            <v>1321.09.00.00.00.00.91</v>
          </cell>
          <cell r="B1051">
            <v>13210900000000</v>
          </cell>
          <cell r="C1051">
            <v>91</v>
          </cell>
        </row>
        <row r="1052">
          <cell r="A1052" t="str">
            <v>1321.09.01.00.00.00.01</v>
          </cell>
          <cell r="B1052">
            <v>13210901000000</v>
          </cell>
          <cell r="C1052">
            <v>1</v>
          </cell>
        </row>
        <row r="1053">
          <cell r="A1053" t="str">
            <v>1321.09.01.00.00.00.91</v>
          </cell>
          <cell r="B1053">
            <v>13210901000000</v>
          </cell>
          <cell r="C1053">
            <v>91</v>
          </cell>
        </row>
        <row r="1054">
          <cell r="A1054" t="str">
            <v>1321.09.01.02.00.00.01</v>
          </cell>
          <cell r="B1054">
            <v>13210901020000</v>
          </cell>
          <cell r="C1054">
            <v>1</v>
          </cell>
        </row>
        <row r="1055">
          <cell r="A1055" t="str">
            <v>1321.09.01.02.00.00.91</v>
          </cell>
          <cell r="B1055">
            <v>13210901020000</v>
          </cell>
          <cell r="C1055">
            <v>91</v>
          </cell>
        </row>
        <row r="1056">
          <cell r="A1056" t="str">
            <v>1321.11.00.00.00.00.01</v>
          </cell>
          <cell r="B1056">
            <v>13211100000000</v>
          </cell>
          <cell r="C1056">
            <v>1</v>
          </cell>
        </row>
        <row r="1057">
          <cell r="A1057" t="str">
            <v>1321.11.00.00.00.00.91</v>
          </cell>
          <cell r="B1057">
            <v>13211100000000</v>
          </cell>
          <cell r="C1057">
            <v>91</v>
          </cell>
        </row>
        <row r="1058">
          <cell r="A1058" t="str">
            <v>1321.11.01.00.00.00.01</v>
          </cell>
          <cell r="B1058">
            <v>13211101000000</v>
          </cell>
          <cell r="C1058">
            <v>1</v>
          </cell>
        </row>
        <row r="1059">
          <cell r="A1059" t="str">
            <v>1321.11.01.00.00.00.91</v>
          </cell>
          <cell r="B1059">
            <v>13211101000000</v>
          </cell>
          <cell r="C1059">
            <v>91</v>
          </cell>
        </row>
        <row r="1060">
          <cell r="A1060" t="str">
            <v>1321.11.01.04.00.00.01</v>
          </cell>
          <cell r="B1060">
            <v>13211101040000</v>
          </cell>
          <cell r="C1060">
            <v>1</v>
          </cell>
        </row>
        <row r="1061">
          <cell r="A1061" t="str">
            <v>1321.11.01.04.00.00.91</v>
          </cell>
          <cell r="B1061">
            <v>13211101040000</v>
          </cell>
          <cell r="C1061">
            <v>91</v>
          </cell>
        </row>
        <row r="1062">
          <cell r="A1062" t="str">
            <v>1321.11.01.05.00.00.01</v>
          </cell>
          <cell r="B1062">
            <v>13211101050000</v>
          </cell>
          <cell r="C1062">
            <v>1</v>
          </cell>
        </row>
        <row r="1063">
          <cell r="A1063" t="str">
            <v>1321.11.01.05.00.00.91</v>
          </cell>
          <cell r="B1063">
            <v>13211101050000</v>
          </cell>
          <cell r="C1063">
            <v>91</v>
          </cell>
        </row>
        <row r="1064">
          <cell r="A1064" t="str">
            <v>1321.11.01.05.01.00.01</v>
          </cell>
          <cell r="B1064">
            <v>13211101050100</v>
          </cell>
          <cell r="C1064">
            <v>1</v>
          </cell>
        </row>
        <row r="1065">
          <cell r="A1065" t="str">
            <v>1321.11.01.05.01.00.91</v>
          </cell>
          <cell r="B1065">
            <v>13211101050100</v>
          </cell>
          <cell r="C1065">
            <v>91</v>
          </cell>
        </row>
        <row r="1066">
          <cell r="A1066" t="str">
            <v>1322.00.00.00.00.00.01</v>
          </cell>
          <cell r="B1066">
            <v>13220000000000</v>
          </cell>
          <cell r="C1066">
            <v>1</v>
          </cell>
        </row>
        <row r="1067">
          <cell r="A1067" t="str">
            <v>1322.00.00.00.00.00.91</v>
          </cell>
          <cell r="B1067">
            <v>13220000000000</v>
          </cell>
          <cell r="C1067">
            <v>91</v>
          </cell>
        </row>
        <row r="1068">
          <cell r="A1068" t="str">
            <v>1322.04.00.00.00.00.01</v>
          </cell>
          <cell r="B1068">
            <v>13220400000000</v>
          </cell>
          <cell r="C1068">
            <v>1</v>
          </cell>
        </row>
        <row r="1069">
          <cell r="A1069" t="str">
            <v>1322.04.00.00.00.00.91</v>
          </cell>
          <cell r="B1069">
            <v>13220400000000</v>
          </cell>
          <cell r="C1069">
            <v>91</v>
          </cell>
        </row>
        <row r="1070">
          <cell r="A1070" t="str">
            <v>1322.04.09.00.00.00.01</v>
          </cell>
          <cell r="B1070">
            <v>13220409000000</v>
          </cell>
          <cell r="C1070">
            <v>1</v>
          </cell>
        </row>
        <row r="1071">
          <cell r="A1071" t="str">
            <v>1322.04.09.00.00.00.91</v>
          </cell>
          <cell r="B1071">
            <v>13220409000000</v>
          </cell>
          <cell r="C1071">
            <v>91</v>
          </cell>
        </row>
        <row r="1072">
          <cell r="A1072" t="str">
            <v>1322.04.09.02.00.00.01</v>
          </cell>
          <cell r="B1072">
            <v>13220409020000</v>
          </cell>
          <cell r="C1072">
            <v>1</v>
          </cell>
        </row>
        <row r="1073">
          <cell r="A1073" t="str">
            <v>1322.04.09.02.00.00.91</v>
          </cell>
          <cell r="B1073">
            <v>13220409020000</v>
          </cell>
          <cell r="C1073">
            <v>91</v>
          </cell>
        </row>
        <row r="1074">
          <cell r="A1074" t="str">
            <v>1322.05.00.00.00.00.01</v>
          </cell>
          <cell r="B1074">
            <v>13220500000000</v>
          </cell>
          <cell r="C1074">
            <v>1</v>
          </cell>
        </row>
        <row r="1075">
          <cell r="A1075" t="str">
            <v>1322.05.00.00.00.00.91</v>
          </cell>
          <cell r="B1075">
            <v>13220500000000</v>
          </cell>
          <cell r="C1075">
            <v>91</v>
          </cell>
        </row>
        <row r="1076">
          <cell r="A1076" t="str">
            <v>1322.05.10.00.00.00.01</v>
          </cell>
          <cell r="B1076">
            <v>13220510000000</v>
          </cell>
          <cell r="C1076">
            <v>1</v>
          </cell>
        </row>
        <row r="1077">
          <cell r="A1077" t="str">
            <v>1322.05.10.00.00.00.91</v>
          </cell>
          <cell r="B1077">
            <v>13220510000000</v>
          </cell>
          <cell r="C1077">
            <v>91</v>
          </cell>
        </row>
        <row r="1078">
          <cell r="A1078" t="str">
            <v>1322.05.10.01.00.00.01</v>
          </cell>
          <cell r="B1078">
            <v>13220510010000</v>
          </cell>
          <cell r="C1078">
            <v>1</v>
          </cell>
        </row>
        <row r="1079">
          <cell r="A1079" t="str">
            <v>1322.05.10.01.00.00.91</v>
          </cell>
          <cell r="B1079">
            <v>13220510010000</v>
          </cell>
          <cell r="C1079">
            <v>91</v>
          </cell>
        </row>
        <row r="1080">
          <cell r="A1080" t="str">
            <v>1322.05.10.02.00.00.01</v>
          </cell>
          <cell r="B1080">
            <v>13220510020000</v>
          </cell>
          <cell r="C1080">
            <v>1</v>
          </cell>
        </row>
        <row r="1081">
          <cell r="A1081" t="str">
            <v>1322.05.10.02.00.00.91</v>
          </cell>
          <cell r="B1081">
            <v>13220510020000</v>
          </cell>
          <cell r="C1081">
            <v>91</v>
          </cell>
        </row>
        <row r="1082">
          <cell r="A1082" t="str">
            <v>1322.07.00.00.00.00.01</v>
          </cell>
          <cell r="B1082">
            <v>13220700000000</v>
          </cell>
          <cell r="C1082">
            <v>1</v>
          </cell>
        </row>
        <row r="1083">
          <cell r="A1083" t="str">
            <v>1322.07.00.00.00.00.91</v>
          </cell>
          <cell r="B1083">
            <v>13220700000000</v>
          </cell>
          <cell r="C1083">
            <v>91</v>
          </cell>
        </row>
        <row r="1084">
          <cell r="A1084" t="str">
            <v>1322.07.09.00.00.00.01</v>
          </cell>
          <cell r="B1084">
            <v>13220709000000</v>
          </cell>
          <cell r="C1084">
            <v>1</v>
          </cell>
        </row>
        <row r="1085">
          <cell r="A1085" t="str">
            <v>1322.07.09.00.00.00.91</v>
          </cell>
          <cell r="B1085">
            <v>13220709000000</v>
          </cell>
          <cell r="C1085">
            <v>91</v>
          </cell>
        </row>
        <row r="1086">
          <cell r="A1086" t="str">
            <v>1322.07.09.05.00.00.01</v>
          </cell>
          <cell r="B1086">
            <v>13220709050000</v>
          </cell>
          <cell r="C1086">
            <v>1</v>
          </cell>
        </row>
        <row r="1087">
          <cell r="A1087" t="str">
            <v>1322.07.09.05.00.00.91</v>
          </cell>
          <cell r="B1087">
            <v>13220709050000</v>
          </cell>
          <cell r="C1087">
            <v>91</v>
          </cell>
        </row>
        <row r="1088">
          <cell r="A1088" t="str">
            <v>1322.07.09.06.00.00.01</v>
          </cell>
          <cell r="B1088">
            <v>13220709060000</v>
          </cell>
          <cell r="C1088">
            <v>1</v>
          </cell>
        </row>
        <row r="1089">
          <cell r="A1089" t="str">
            <v>1322.07.09.06.00.00.91</v>
          </cell>
          <cell r="B1089">
            <v>13220709060000</v>
          </cell>
          <cell r="C1089">
            <v>91</v>
          </cell>
        </row>
        <row r="1090">
          <cell r="A1090" t="str">
            <v>1322.07.09.07.00.00.01</v>
          </cell>
          <cell r="B1090">
            <v>13220709070000</v>
          </cell>
          <cell r="C1090">
            <v>1</v>
          </cell>
        </row>
        <row r="1091">
          <cell r="A1091" t="str">
            <v>1322.07.09.07.00.00.91</v>
          </cell>
          <cell r="B1091">
            <v>13220709070000</v>
          </cell>
          <cell r="C1091">
            <v>91</v>
          </cell>
        </row>
        <row r="1092">
          <cell r="A1092" t="str">
            <v>1322.07.09.08.00.00.01</v>
          </cell>
          <cell r="B1092">
            <v>13220709080000</v>
          </cell>
          <cell r="C1092">
            <v>1</v>
          </cell>
        </row>
        <row r="1093">
          <cell r="A1093" t="str">
            <v>1322.07.09.08.00.00.91</v>
          </cell>
          <cell r="B1093">
            <v>13220709080000</v>
          </cell>
          <cell r="C1093">
            <v>91</v>
          </cell>
        </row>
        <row r="1094">
          <cell r="A1094" t="str">
            <v>1324.00.00.00.00.00.01</v>
          </cell>
          <cell r="B1094">
            <v>13240000000000</v>
          </cell>
          <cell r="C1094">
            <v>1</v>
          </cell>
        </row>
        <row r="1095">
          <cell r="A1095" t="str">
            <v>1324.00.00.00.00.00.91</v>
          </cell>
          <cell r="B1095">
            <v>13240000000000</v>
          </cell>
          <cell r="C1095">
            <v>91</v>
          </cell>
        </row>
        <row r="1096">
          <cell r="A1096" t="str">
            <v>1324.01.00.00.00.00.01</v>
          </cell>
          <cell r="B1096">
            <v>13240100000000</v>
          </cell>
          <cell r="C1096">
            <v>1</v>
          </cell>
        </row>
        <row r="1097">
          <cell r="A1097" t="str">
            <v>1324.01.00.00.00.00.91</v>
          </cell>
          <cell r="B1097">
            <v>13240100000000</v>
          </cell>
          <cell r="C1097">
            <v>91</v>
          </cell>
        </row>
        <row r="1098">
          <cell r="A1098" t="str">
            <v>1324.01.01.00.00.00.01</v>
          </cell>
          <cell r="B1098">
            <v>13240101000000</v>
          </cell>
          <cell r="C1098">
            <v>1</v>
          </cell>
        </row>
        <row r="1099">
          <cell r="A1099" t="str">
            <v>1324.01.01.00.00.00.91</v>
          </cell>
          <cell r="B1099">
            <v>13240101000000</v>
          </cell>
          <cell r="C1099">
            <v>91</v>
          </cell>
        </row>
        <row r="1100">
          <cell r="A1100" t="str">
            <v>1324.01.01.01.00.00.01</v>
          </cell>
          <cell r="B1100">
            <v>13240101010000</v>
          </cell>
          <cell r="C1100">
            <v>1</v>
          </cell>
        </row>
        <row r="1101">
          <cell r="A1101" t="str">
            <v>1324.01.01.01.00.00.91</v>
          </cell>
          <cell r="B1101">
            <v>13240101010000</v>
          </cell>
          <cell r="C1101">
            <v>91</v>
          </cell>
        </row>
        <row r="1102">
          <cell r="A1102" t="str">
            <v>1324.01.01.02.00.00.01</v>
          </cell>
          <cell r="B1102">
            <v>13240101020000</v>
          </cell>
          <cell r="C1102">
            <v>1</v>
          </cell>
        </row>
        <row r="1103">
          <cell r="A1103" t="str">
            <v>1324.01.01.02.00.00.91</v>
          </cell>
          <cell r="B1103">
            <v>13240101020000</v>
          </cell>
          <cell r="C1103">
            <v>91</v>
          </cell>
        </row>
        <row r="1104">
          <cell r="A1104" t="str">
            <v>1324.01.01.09.00.00.01</v>
          </cell>
          <cell r="B1104">
            <v>13240101090000</v>
          </cell>
          <cell r="C1104">
            <v>1</v>
          </cell>
        </row>
        <row r="1105">
          <cell r="A1105" t="str">
            <v>1324.01.01.09.00.00.91</v>
          </cell>
          <cell r="B1105">
            <v>13240101090000</v>
          </cell>
          <cell r="C1105">
            <v>91</v>
          </cell>
        </row>
        <row r="1106">
          <cell r="A1106" t="str">
            <v>1327.00.00.00.00.00.01</v>
          </cell>
          <cell r="B1106">
            <v>13270000000000</v>
          </cell>
          <cell r="C1106">
            <v>1</v>
          </cell>
        </row>
        <row r="1107">
          <cell r="A1107" t="str">
            <v>1327.00.00.00.00.00.91</v>
          </cell>
          <cell r="B1107">
            <v>13270000000000</v>
          </cell>
          <cell r="C1107">
            <v>91</v>
          </cell>
        </row>
        <row r="1108">
          <cell r="A1108" t="str">
            <v>1327.01.00.00.00.00.01</v>
          </cell>
          <cell r="B1108">
            <v>13270100000000</v>
          </cell>
          <cell r="C1108">
            <v>1</v>
          </cell>
        </row>
        <row r="1109">
          <cell r="A1109" t="str">
            <v>1327.01.00.00.00.00.91</v>
          </cell>
          <cell r="B1109">
            <v>13270100000000</v>
          </cell>
          <cell r="C1109">
            <v>91</v>
          </cell>
        </row>
        <row r="1110">
          <cell r="A1110" t="str">
            <v>1327.01.09.00.00.00.01</v>
          </cell>
          <cell r="B1110">
            <v>13270109000000</v>
          </cell>
          <cell r="C1110">
            <v>1</v>
          </cell>
        </row>
        <row r="1111">
          <cell r="A1111" t="str">
            <v>1327.01.09.00.00.00.91</v>
          </cell>
          <cell r="B1111">
            <v>13270109000000</v>
          </cell>
          <cell r="C1111">
            <v>91</v>
          </cell>
        </row>
        <row r="1112">
          <cell r="A1112" t="str">
            <v>1329.00.00.00.00.00.01</v>
          </cell>
          <cell r="B1112">
            <v>13290000000000</v>
          </cell>
          <cell r="C1112">
            <v>1</v>
          </cell>
        </row>
        <row r="1113">
          <cell r="A1113" t="str">
            <v>1329.00.00.00.00.00.91</v>
          </cell>
          <cell r="B1113">
            <v>13290000000000</v>
          </cell>
          <cell r="C1113">
            <v>91</v>
          </cell>
        </row>
        <row r="1114">
          <cell r="A1114" t="str">
            <v>1329.01.00.00.00.00.01</v>
          </cell>
          <cell r="B1114">
            <v>13290100000000</v>
          </cell>
          <cell r="C1114">
            <v>1</v>
          </cell>
        </row>
        <row r="1115">
          <cell r="A1115" t="str">
            <v>1329.01.00.00.00.00.91</v>
          </cell>
          <cell r="B1115">
            <v>13290100000000</v>
          </cell>
          <cell r="C1115">
            <v>91</v>
          </cell>
        </row>
        <row r="1116">
          <cell r="A1116" t="str">
            <v>1329.01.02.00.00.00.01</v>
          </cell>
          <cell r="B1116">
            <v>13290102000000</v>
          </cell>
          <cell r="C1116">
            <v>1</v>
          </cell>
        </row>
        <row r="1117">
          <cell r="A1117" t="str">
            <v>1329.01.02.00.00.00.91</v>
          </cell>
          <cell r="B1117">
            <v>13290102000000</v>
          </cell>
          <cell r="C1117">
            <v>91</v>
          </cell>
        </row>
        <row r="1118">
          <cell r="A1118" t="str">
            <v>1329.01.02.03.00.00.01</v>
          </cell>
          <cell r="B1118">
            <v>13290102030000</v>
          </cell>
          <cell r="C1118">
            <v>1</v>
          </cell>
        </row>
        <row r="1119">
          <cell r="A1119" t="str">
            <v>1329.01.02.03.00.00.91</v>
          </cell>
          <cell r="B1119">
            <v>13290102030000</v>
          </cell>
          <cell r="C1119">
            <v>91</v>
          </cell>
        </row>
        <row r="1120">
          <cell r="A1120" t="str">
            <v>1329.01.02.03.01.00.01</v>
          </cell>
          <cell r="B1120">
            <v>13290102030100</v>
          </cell>
          <cell r="C1120">
            <v>1</v>
          </cell>
        </row>
        <row r="1121">
          <cell r="A1121" t="str">
            <v>1329.01.02.03.01.00.91</v>
          </cell>
          <cell r="B1121">
            <v>13290102030100</v>
          </cell>
          <cell r="C1121">
            <v>91</v>
          </cell>
        </row>
        <row r="1122">
          <cell r="A1122" t="str">
            <v>1329.01.02.03.01.02.01</v>
          </cell>
          <cell r="B1122">
            <v>13290102030102</v>
          </cell>
          <cell r="C1122">
            <v>1</v>
          </cell>
        </row>
        <row r="1123">
          <cell r="A1123" t="str">
            <v>1329.01.02.03.01.02.91</v>
          </cell>
          <cell r="B1123">
            <v>13290102030102</v>
          </cell>
          <cell r="C1123">
            <v>91</v>
          </cell>
        </row>
        <row r="1124">
          <cell r="A1124" t="str">
            <v>1329.01.02.03.02.00.01</v>
          </cell>
          <cell r="B1124">
            <v>13290102030200</v>
          </cell>
          <cell r="C1124">
            <v>1</v>
          </cell>
        </row>
        <row r="1125">
          <cell r="A1125" t="str">
            <v>1329.01.02.03.02.00.91</v>
          </cell>
          <cell r="B1125">
            <v>13290102030200</v>
          </cell>
          <cell r="C1125">
            <v>91</v>
          </cell>
        </row>
        <row r="1126">
          <cell r="A1126" t="str">
            <v>1329.01.02.03.02.02.01</v>
          </cell>
          <cell r="B1126">
            <v>13290102030202</v>
          </cell>
          <cell r="C1126">
            <v>1</v>
          </cell>
        </row>
        <row r="1127">
          <cell r="A1127" t="str">
            <v>1329.01.02.03.02.02.91</v>
          </cell>
          <cell r="B1127">
            <v>13290102030202</v>
          </cell>
          <cell r="C1127">
            <v>91</v>
          </cell>
        </row>
        <row r="1128">
          <cell r="A1128" t="str">
            <v>1329.01.02.04.00.00.01</v>
          </cell>
          <cell r="B1128">
            <v>13290102040000</v>
          </cell>
          <cell r="C1128">
            <v>1</v>
          </cell>
        </row>
        <row r="1129">
          <cell r="A1129" t="str">
            <v>1329.01.02.04.00.00.91</v>
          </cell>
          <cell r="B1129">
            <v>13290102040000</v>
          </cell>
          <cell r="C1129">
            <v>91</v>
          </cell>
        </row>
        <row r="1130">
          <cell r="A1130" t="str">
            <v>1329.01.02.05.00.00.01</v>
          </cell>
          <cell r="B1130">
            <v>13290102050000</v>
          </cell>
          <cell r="C1130">
            <v>1</v>
          </cell>
        </row>
        <row r="1131">
          <cell r="A1131" t="str">
            <v>1329.01.02.05.00.00.91</v>
          </cell>
          <cell r="B1131">
            <v>13290102050000</v>
          </cell>
          <cell r="C1131">
            <v>91</v>
          </cell>
        </row>
        <row r="1132">
          <cell r="A1132" t="str">
            <v>1329.01.02.05.03.00.01</v>
          </cell>
          <cell r="B1132">
            <v>13290102050300</v>
          </cell>
          <cell r="C1132">
            <v>1</v>
          </cell>
        </row>
        <row r="1133">
          <cell r="A1133" t="str">
            <v>1329.01.02.05.03.00.91</v>
          </cell>
          <cell r="B1133">
            <v>13290102050300</v>
          </cell>
          <cell r="C1133">
            <v>91</v>
          </cell>
        </row>
        <row r="1134">
          <cell r="A1134" t="str">
            <v>1329.01.02.05.03.02.01</v>
          </cell>
          <cell r="B1134">
            <v>13290102050302</v>
          </cell>
          <cell r="C1134">
            <v>1</v>
          </cell>
        </row>
        <row r="1135">
          <cell r="A1135" t="str">
            <v>1329.01.02.05.03.02.91</v>
          </cell>
          <cell r="B1135">
            <v>13290102050302</v>
          </cell>
          <cell r="C1135">
            <v>91</v>
          </cell>
        </row>
        <row r="1136">
          <cell r="A1136" t="str">
            <v>1329.01.02.05.05.00.01</v>
          </cell>
          <cell r="B1136">
            <v>13290102050500</v>
          </cell>
          <cell r="C1136">
            <v>1</v>
          </cell>
        </row>
        <row r="1137">
          <cell r="A1137" t="str">
            <v>1329.01.02.05.05.00.91</v>
          </cell>
          <cell r="B1137">
            <v>13290102050500</v>
          </cell>
          <cell r="C1137">
            <v>91</v>
          </cell>
        </row>
        <row r="1138">
          <cell r="A1138" t="str">
            <v>1329.01.02.05.05.02.01</v>
          </cell>
          <cell r="B1138">
            <v>13290102050502</v>
          </cell>
          <cell r="C1138">
            <v>1</v>
          </cell>
        </row>
        <row r="1139">
          <cell r="A1139" t="str">
            <v>1329.01.02.05.05.02.91</v>
          </cell>
          <cell r="B1139">
            <v>13290102050502</v>
          </cell>
          <cell r="C1139">
            <v>91</v>
          </cell>
        </row>
        <row r="1140">
          <cell r="A1140" t="str">
            <v>1329.01.02.05.06.00.01</v>
          </cell>
          <cell r="B1140">
            <v>13290102050600</v>
          </cell>
          <cell r="C1140">
            <v>1</v>
          </cell>
        </row>
        <row r="1141">
          <cell r="A1141" t="str">
            <v>1329.01.02.05.06.00.91</v>
          </cell>
          <cell r="B1141">
            <v>13290102050600</v>
          </cell>
          <cell r="C1141">
            <v>91</v>
          </cell>
        </row>
        <row r="1142">
          <cell r="A1142" t="str">
            <v>1329.01.02.05.06.02.01</v>
          </cell>
          <cell r="B1142">
            <v>13290102050602</v>
          </cell>
          <cell r="C1142">
            <v>1</v>
          </cell>
        </row>
        <row r="1143">
          <cell r="A1143" t="str">
            <v>1329.01.02.05.06.02.91</v>
          </cell>
          <cell r="B1143">
            <v>13290102050602</v>
          </cell>
          <cell r="C1143">
            <v>91</v>
          </cell>
        </row>
        <row r="1144">
          <cell r="A1144" t="str">
            <v>1329.01.02.05.07.00.01</v>
          </cell>
          <cell r="B1144">
            <v>13290102050700</v>
          </cell>
          <cell r="C1144">
            <v>1</v>
          </cell>
        </row>
        <row r="1145">
          <cell r="A1145" t="str">
            <v>1329.01.02.05.07.00.91</v>
          </cell>
          <cell r="B1145">
            <v>13290102050700</v>
          </cell>
          <cell r="C1145">
            <v>91</v>
          </cell>
        </row>
        <row r="1146">
          <cell r="A1146" t="str">
            <v>1329.01.02.05.07.02.01</v>
          </cell>
          <cell r="B1146">
            <v>13290102050702</v>
          </cell>
          <cell r="C1146">
            <v>1</v>
          </cell>
        </row>
        <row r="1147">
          <cell r="A1147" t="str">
            <v>1329.01.02.05.07.02.91</v>
          </cell>
          <cell r="B1147">
            <v>13290102050702</v>
          </cell>
          <cell r="C1147">
            <v>91</v>
          </cell>
        </row>
        <row r="1148">
          <cell r="A1148" t="str">
            <v>1329.01.02.05.08.00.01</v>
          </cell>
          <cell r="B1148">
            <v>13290102050800</v>
          </cell>
          <cell r="C1148">
            <v>1</v>
          </cell>
        </row>
        <row r="1149">
          <cell r="A1149" t="str">
            <v>1329.01.02.05.08.00.91</v>
          </cell>
          <cell r="B1149">
            <v>13290102050800</v>
          </cell>
          <cell r="C1149">
            <v>91</v>
          </cell>
        </row>
        <row r="1150">
          <cell r="A1150" t="str">
            <v>1329.01.02.05.08.02.01</v>
          </cell>
          <cell r="B1150">
            <v>13290102050802</v>
          </cell>
          <cell r="C1150">
            <v>1</v>
          </cell>
        </row>
        <row r="1151">
          <cell r="A1151" t="str">
            <v>1329.01.02.05.08.02.91</v>
          </cell>
          <cell r="B1151">
            <v>13290102050802</v>
          </cell>
          <cell r="C1151">
            <v>91</v>
          </cell>
        </row>
        <row r="1152">
          <cell r="A1152" t="str">
            <v>1329.01.02.07.00.00.01</v>
          </cell>
          <cell r="B1152">
            <v>13290102070000</v>
          </cell>
          <cell r="C1152">
            <v>1</v>
          </cell>
        </row>
        <row r="1153">
          <cell r="A1153" t="str">
            <v>1329.01.02.07.00.00.91</v>
          </cell>
          <cell r="B1153">
            <v>13290102070000</v>
          </cell>
          <cell r="C1153">
            <v>91</v>
          </cell>
        </row>
        <row r="1154">
          <cell r="A1154" t="str">
            <v>1329.01.02.07.06.00.01</v>
          </cell>
          <cell r="B1154">
            <v>13290102070600</v>
          </cell>
          <cell r="C1154">
            <v>1</v>
          </cell>
        </row>
        <row r="1155">
          <cell r="A1155" t="str">
            <v>1329.01.02.07.06.00.91</v>
          </cell>
          <cell r="B1155">
            <v>13290102070600</v>
          </cell>
          <cell r="C1155">
            <v>91</v>
          </cell>
        </row>
        <row r="1156">
          <cell r="A1156" t="str">
            <v>1329.01.02.07.06.01.01</v>
          </cell>
          <cell r="B1156">
            <v>13290102070601</v>
          </cell>
          <cell r="C1156">
            <v>1</v>
          </cell>
        </row>
        <row r="1157">
          <cell r="A1157" t="str">
            <v>1329.01.02.07.06.01.91</v>
          </cell>
          <cell r="B1157">
            <v>13290102070601</v>
          </cell>
          <cell r="C1157">
            <v>91</v>
          </cell>
        </row>
        <row r="1158">
          <cell r="A1158" t="str">
            <v>1329.01.02.07.07.00.01</v>
          </cell>
          <cell r="B1158">
            <v>13290102070700</v>
          </cell>
          <cell r="C1158">
            <v>1</v>
          </cell>
        </row>
        <row r="1159">
          <cell r="A1159" t="str">
            <v>1329.01.02.07.07.00.91</v>
          </cell>
          <cell r="B1159">
            <v>13290102070700</v>
          </cell>
          <cell r="C1159">
            <v>91</v>
          </cell>
        </row>
        <row r="1160">
          <cell r="A1160" t="str">
            <v>1329.01.02.07.07.01.01</v>
          </cell>
          <cell r="B1160">
            <v>13290102070701</v>
          </cell>
          <cell r="C1160">
            <v>1</v>
          </cell>
        </row>
        <row r="1161">
          <cell r="A1161" t="str">
            <v>1329.01.02.07.07.01.91</v>
          </cell>
          <cell r="B1161">
            <v>13290102070701</v>
          </cell>
          <cell r="C1161">
            <v>91</v>
          </cell>
        </row>
        <row r="1162">
          <cell r="A1162" t="str">
            <v>1329.01.02.09.00.00.01</v>
          </cell>
          <cell r="B1162">
            <v>13290102090000</v>
          </cell>
          <cell r="C1162">
            <v>1</v>
          </cell>
        </row>
        <row r="1163">
          <cell r="A1163" t="str">
            <v>1329.01.02.09.00.00.91</v>
          </cell>
          <cell r="B1163">
            <v>13290102090000</v>
          </cell>
          <cell r="C1163">
            <v>91</v>
          </cell>
        </row>
        <row r="1164">
          <cell r="A1164" t="str">
            <v>1329.01.02.09.01.00.01</v>
          </cell>
          <cell r="B1164">
            <v>13290102090100</v>
          </cell>
          <cell r="C1164">
            <v>1</v>
          </cell>
        </row>
        <row r="1165">
          <cell r="A1165" t="str">
            <v>1329.01.02.09.01.00.91</v>
          </cell>
          <cell r="B1165">
            <v>13290102090100</v>
          </cell>
          <cell r="C1165">
            <v>91</v>
          </cell>
        </row>
        <row r="1166">
          <cell r="A1166" t="str">
            <v>1329.01.02.09.01.02.01</v>
          </cell>
          <cell r="B1166">
            <v>13290102090102</v>
          </cell>
          <cell r="C1166">
            <v>1</v>
          </cell>
        </row>
        <row r="1167">
          <cell r="A1167" t="str">
            <v>1329.01.02.09.01.02.91</v>
          </cell>
          <cell r="B1167">
            <v>13290102090102</v>
          </cell>
          <cell r="C1167">
            <v>91</v>
          </cell>
        </row>
        <row r="1168">
          <cell r="A1168" t="str">
            <v>1329.01.02.11.00.00.01</v>
          </cell>
          <cell r="B1168">
            <v>13290102110000</v>
          </cell>
          <cell r="C1168">
            <v>1</v>
          </cell>
        </row>
        <row r="1169">
          <cell r="A1169" t="str">
            <v>1329.01.02.11.00.00.91</v>
          </cell>
          <cell r="B1169">
            <v>13290102110000</v>
          </cell>
          <cell r="C1169">
            <v>91</v>
          </cell>
        </row>
        <row r="1170">
          <cell r="A1170" t="str">
            <v>1329.01.02.11.01.00.01</v>
          </cell>
          <cell r="B1170">
            <v>13290102110100</v>
          </cell>
          <cell r="C1170">
            <v>1</v>
          </cell>
        </row>
        <row r="1171">
          <cell r="A1171" t="str">
            <v>1329.01.02.11.01.00.91</v>
          </cell>
          <cell r="B1171">
            <v>13290102110100</v>
          </cell>
          <cell r="C1171">
            <v>91</v>
          </cell>
        </row>
        <row r="1172">
          <cell r="A1172" t="str">
            <v>1329.01.02.11.01.07.01</v>
          </cell>
          <cell r="B1172">
            <v>13290102110107</v>
          </cell>
          <cell r="C1172">
            <v>1</v>
          </cell>
        </row>
        <row r="1173">
          <cell r="A1173" t="str">
            <v>1329.01.02.11.01.07.91</v>
          </cell>
          <cell r="B1173">
            <v>13290102110107</v>
          </cell>
          <cell r="C1173">
            <v>91</v>
          </cell>
        </row>
        <row r="1174">
          <cell r="A1174" t="str">
            <v>1329.02.00.00.00.00.01</v>
          </cell>
          <cell r="B1174">
            <v>13290200000000</v>
          </cell>
          <cell r="C1174">
            <v>1</v>
          </cell>
        </row>
        <row r="1175">
          <cell r="A1175" t="str">
            <v>1329.02.00.00.00.00.91</v>
          </cell>
          <cell r="B1175">
            <v>13290200000000</v>
          </cell>
          <cell r="C1175">
            <v>91</v>
          </cell>
        </row>
        <row r="1176">
          <cell r="A1176" t="str">
            <v>1329.02.09.00.00.00.01</v>
          </cell>
          <cell r="B1176">
            <v>13290209000000</v>
          </cell>
          <cell r="C1176">
            <v>1</v>
          </cell>
        </row>
        <row r="1177">
          <cell r="A1177" t="str">
            <v>1329.02.09.00.00.00.91</v>
          </cell>
          <cell r="B1177">
            <v>13290209000000</v>
          </cell>
          <cell r="C1177">
            <v>91</v>
          </cell>
        </row>
        <row r="1178">
          <cell r="A1178" t="str">
            <v>1329.02.09.04.00.00.01</v>
          </cell>
          <cell r="B1178">
            <v>13290209040000</v>
          </cell>
          <cell r="C1178">
            <v>1</v>
          </cell>
        </row>
        <row r="1179">
          <cell r="A1179" t="str">
            <v>1329.02.09.04.00.00.91</v>
          </cell>
          <cell r="B1179">
            <v>13290209040000</v>
          </cell>
          <cell r="C1179">
            <v>91</v>
          </cell>
        </row>
        <row r="1180">
          <cell r="A1180" t="str">
            <v>1329.02.09.09.00.00.01</v>
          </cell>
          <cell r="B1180">
            <v>13290209090000</v>
          </cell>
          <cell r="C1180">
            <v>1</v>
          </cell>
        </row>
        <row r="1181">
          <cell r="A1181" t="str">
            <v>1329.02.09.09.00.00.91</v>
          </cell>
          <cell r="B1181">
            <v>13290209090000</v>
          </cell>
          <cell r="C1181">
            <v>91</v>
          </cell>
        </row>
        <row r="1182">
          <cell r="A1182" t="str">
            <v>1329.02.09.09.07.00.01</v>
          </cell>
          <cell r="B1182">
            <v>13290209090700</v>
          </cell>
          <cell r="C1182">
            <v>1</v>
          </cell>
        </row>
        <row r="1183">
          <cell r="A1183" t="str">
            <v>1329.02.09.09.07.00.91</v>
          </cell>
          <cell r="B1183">
            <v>13290209090700</v>
          </cell>
          <cell r="C1183">
            <v>91</v>
          </cell>
        </row>
        <row r="1184">
          <cell r="A1184" t="str">
            <v>1329.04.00.00.00.00.01</v>
          </cell>
          <cell r="B1184">
            <v>13290400000000</v>
          </cell>
          <cell r="C1184">
            <v>1</v>
          </cell>
        </row>
        <row r="1185">
          <cell r="A1185" t="str">
            <v>1329.04.00.00.00.00.91</v>
          </cell>
          <cell r="B1185">
            <v>13290400000000</v>
          </cell>
          <cell r="C1185">
            <v>91</v>
          </cell>
        </row>
        <row r="1186">
          <cell r="A1186" t="str">
            <v>1329.04.01.00.00.00.01</v>
          </cell>
          <cell r="B1186">
            <v>13290401000000</v>
          </cell>
          <cell r="C1186">
            <v>1</v>
          </cell>
        </row>
        <row r="1187">
          <cell r="A1187" t="str">
            <v>1329.04.01.00.00.00.91</v>
          </cell>
          <cell r="B1187">
            <v>13290401000000</v>
          </cell>
          <cell r="C1187">
            <v>91</v>
          </cell>
        </row>
        <row r="1188">
          <cell r="A1188" t="str">
            <v>1329.04.01.01.00.00.01</v>
          </cell>
          <cell r="B1188">
            <v>13290401010000</v>
          </cell>
          <cell r="C1188">
            <v>1</v>
          </cell>
        </row>
        <row r="1189">
          <cell r="A1189" t="str">
            <v>1329.04.01.01.00.00.91</v>
          </cell>
          <cell r="B1189">
            <v>13290401010000</v>
          </cell>
          <cell r="C1189">
            <v>91</v>
          </cell>
        </row>
        <row r="1190">
          <cell r="A1190" t="str">
            <v>1329.04.01.01.01.00.01</v>
          </cell>
          <cell r="B1190">
            <v>13290401010100</v>
          </cell>
          <cell r="C1190">
            <v>1</v>
          </cell>
        </row>
        <row r="1191">
          <cell r="A1191" t="str">
            <v>1329.04.01.01.01.00.91</v>
          </cell>
          <cell r="B1191">
            <v>13290401010100</v>
          </cell>
          <cell r="C1191">
            <v>91</v>
          </cell>
        </row>
        <row r="1192">
          <cell r="A1192" t="str">
            <v>1329.04.01.01.03.00.01</v>
          </cell>
          <cell r="B1192">
            <v>13290401010300</v>
          </cell>
          <cell r="C1192">
            <v>1</v>
          </cell>
        </row>
        <row r="1193">
          <cell r="A1193" t="str">
            <v>1329.04.01.01.03.00.91</v>
          </cell>
          <cell r="B1193">
            <v>13290401010300</v>
          </cell>
          <cell r="C1193">
            <v>91</v>
          </cell>
        </row>
        <row r="1194">
          <cell r="A1194" t="str">
            <v>1329.07.00.00.00.00.01</v>
          </cell>
          <cell r="B1194">
            <v>13290700000000</v>
          </cell>
          <cell r="C1194">
            <v>1</v>
          </cell>
        </row>
        <row r="1195">
          <cell r="A1195" t="str">
            <v>1329.07.00.00.00.00.91</v>
          </cell>
          <cell r="B1195">
            <v>13290700000000</v>
          </cell>
          <cell r="C1195">
            <v>91</v>
          </cell>
        </row>
        <row r="1196">
          <cell r="A1196" t="str">
            <v>1329.07.01.00.00.00.01</v>
          </cell>
          <cell r="B1196">
            <v>13290701000000</v>
          </cell>
          <cell r="C1196">
            <v>1</v>
          </cell>
        </row>
        <row r="1197">
          <cell r="A1197" t="str">
            <v>1329.07.01.00.00.00.91</v>
          </cell>
          <cell r="B1197">
            <v>13290701000000</v>
          </cell>
          <cell r="C1197">
            <v>91</v>
          </cell>
        </row>
        <row r="1198">
          <cell r="A1198" t="str">
            <v>1329.07.01.01.00.00.01</v>
          </cell>
          <cell r="B1198">
            <v>13290701010000</v>
          </cell>
          <cell r="C1198">
            <v>1</v>
          </cell>
        </row>
        <row r="1199">
          <cell r="A1199" t="str">
            <v>1329.07.01.01.00.00.91</v>
          </cell>
          <cell r="B1199">
            <v>13290701010000</v>
          </cell>
          <cell r="C1199">
            <v>91</v>
          </cell>
        </row>
        <row r="1200">
          <cell r="A1200" t="str">
            <v>1330.00.00.00.00.00.00</v>
          </cell>
          <cell r="B1200">
            <v>13300000000000</v>
          </cell>
          <cell r="C1200">
            <v>0</v>
          </cell>
        </row>
        <row r="1201">
          <cell r="A1201" t="str">
            <v>1331.00.00.00.00.00.00</v>
          </cell>
          <cell r="B1201">
            <v>13310000000000</v>
          </cell>
          <cell r="C1201">
            <v>0</v>
          </cell>
        </row>
        <row r="1202">
          <cell r="A1202" t="str">
            <v>1331.05.00.00.00.00.00</v>
          </cell>
          <cell r="B1202">
            <v>13310500000000</v>
          </cell>
          <cell r="C1202">
            <v>0</v>
          </cell>
        </row>
        <row r="1203">
          <cell r="A1203" t="str">
            <v>1331.05.06.00.00.00.00</v>
          </cell>
          <cell r="B1203">
            <v>13310506000000</v>
          </cell>
          <cell r="C1203">
            <v>0</v>
          </cell>
        </row>
        <row r="1204">
          <cell r="A1204" t="str">
            <v>1331.05.06.01.00.00.00</v>
          </cell>
          <cell r="B1204">
            <v>13310506010000</v>
          </cell>
          <cell r="C1204">
            <v>0</v>
          </cell>
        </row>
        <row r="1205">
          <cell r="A1205" t="str">
            <v>1331.05.06.02.00.00.00</v>
          </cell>
          <cell r="B1205">
            <v>13310506020000</v>
          </cell>
          <cell r="C1205">
            <v>0</v>
          </cell>
        </row>
        <row r="1206">
          <cell r="A1206" t="str">
            <v>1360.00.00.00.00.00.00</v>
          </cell>
          <cell r="B1206">
            <v>13600000000000</v>
          </cell>
          <cell r="C1206">
            <v>0</v>
          </cell>
        </row>
        <row r="1207">
          <cell r="A1207" t="str">
            <v>1362.00.00.00.00.00.00</v>
          </cell>
          <cell r="B1207">
            <v>13620000000000</v>
          </cell>
          <cell r="C1207">
            <v>0</v>
          </cell>
        </row>
        <row r="1208">
          <cell r="A1208" t="str">
            <v>1362.07.00.00.00.00.00</v>
          </cell>
          <cell r="B1208">
            <v>13620700000000</v>
          </cell>
          <cell r="C1208">
            <v>0</v>
          </cell>
        </row>
        <row r="1209">
          <cell r="A1209" t="str">
            <v>1362.07.01.00.00.00.00</v>
          </cell>
          <cell r="B1209">
            <v>13620701000000</v>
          </cell>
          <cell r="C1209">
            <v>0</v>
          </cell>
        </row>
        <row r="1210">
          <cell r="A1210" t="str">
            <v>1362.07.03.00.00.00.00</v>
          </cell>
          <cell r="B1210">
            <v>13620703000000</v>
          </cell>
          <cell r="C1210">
            <v>0</v>
          </cell>
        </row>
        <row r="1211">
          <cell r="A1211" t="str">
            <v>1362.07.03.02.00.00.00</v>
          </cell>
          <cell r="B1211">
            <v>13620703020000</v>
          </cell>
          <cell r="C1211">
            <v>0</v>
          </cell>
        </row>
        <row r="1212">
          <cell r="A1212" t="str">
            <v>1362.07.04.00.00.00.00</v>
          </cell>
          <cell r="B1212">
            <v>13620704000000</v>
          </cell>
          <cell r="C1212">
            <v>0</v>
          </cell>
        </row>
        <row r="1213">
          <cell r="A1213" t="str">
            <v>1362.07.08.00.00.00.00</v>
          </cell>
          <cell r="B1213">
            <v>13620708000000</v>
          </cell>
          <cell r="C1213">
            <v>0</v>
          </cell>
        </row>
        <row r="1214">
          <cell r="A1214" t="str">
            <v>1362.07.09.00.00.00.00</v>
          </cell>
          <cell r="B1214">
            <v>13620709000000</v>
          </cell>
          <cell r="C1214">
            <v>0</v>
          </cell>
        </row>
        <row r="1215">
          <cell r="A1215" t="str">
            <v>1362.07.09.01.00.00.00</v>
          </cell>
          <cell r="B1215">
            <v>13620709010000</v>
          </cell>
          <cell r="C1215">
            <v>0</v>
          </cell>
        </row>
        <row r="1216">
          <cell r="A1216" t="str">
            <v>1364.00.00.00.00.00.00</v>
          </cell>
          <cell r="B1216">
            <v>13640000000000</v>
          </cell>
          <cell r="C1216">
            <v>0</v>
          </cell>
        </row>
        <row r="1217">
          <cell r="A1217" t="str">
            <v>1364.02.00.00.00.00.00</v>
          </cell>
          <cell r="B1217">
            <v>13640200000000</v>
          </cell>
          <cell r="C1217">
            <v>0</v>
          </cell>
        </row>
        <row r="1218">
          <cell r="A1218" t="str">
            <v>1366.00.00.00.00.00.00</v>
          </cell>
          <cell r="B1218">
            <v>13660000000000</v>
          </cell>
          <cell r="C1218">
            <v>0</v>
          </cell>
        </row>
        <row r="1219">
          <cell r="A1219" t="str">
            <v>1366.01.00.00.00.00.00</v>
          </cell>
          <cell r="B1219">
            <v>13660100000000</v>
          </cell>
          <cell r="C1219">
            <v>0</v>
          </cell>
        </row>
        <row r="1220">
          <cell r="A1220" t="str">
            <v>1366.02.00.00.00.00.00</v>
          </cell>
          <cell r="B1220">
            <v>13660200000000</v>
          </cell>
          <cell r="C1220">
            <v>0</v>
          </cell>
        </row>
        <row r="1221">
          <cell r="A1221" t="str">
            <v>1366.03.00.00.00.00.00</v>
          </cell>
          <cell r="B1221">
            <v>13660300000000</v>
          </cell>
          <cell r="C1221">
            <v>0</v>
          </cell>
        </row>
        <row r="1222">
          <cell r="A1222" t="str">
            <v>1366.04.00.00.00.00.00</v>
          </cell>
          <cell r="B1222">
            <v>13660400000000</v>
          </cell>
          <cell r="C1222">
            <v>0</v>
          </cell>
        </row>
        <row r="1223">
          <cell r="A1223" t="str">
            <v>1366.06.00.00.00.00.00</v>
          </cell>
          <cell r="B1223">
            <v>13660600000000</v>
          </cell>
          <cell r="C1223">
            <v>0</v>
          </cell>
        </row>
        <row r="1224">
          <cell r="A1224" t="str">
            <v>1366.07.00.00.00.00.00</v>
          </cell>
          <cell r="B1224">
            <v>13660700000000</v>
          </cell>
          <cell r="C1224">
            <v>0</v>
          </cell>
        </row>
        <row r="1225">
          <cell r="A1225" t="str">
            <v>1366.11.00.00.00.00.00</v>
          </cell>
          <cell r="B1225">
            <v>13661100000000</v>
          </cell>
          <cell r="C1225">
            <v>0</v>
          </cell>
        </row>
        <row r="1226">
          <cell r="A1226" t="str">
            <v>1400.00.00.00.00.00.00</v>
          </cell>
          <cell r="B1226">
            <v>14000000000000</v>
          </cell>
          <cell r="C1226">
            <v>0</v>
          </cell>
        </row>
        <row r="1227">
          <cell r="A1227" t="str">
            <v>1400.00.00.00.00.00.01</v>
          </cell>
          <cell r="B1227">
            <v>14000000000000</v>
          </cell>
          <cell r="C1227">
            <v>1</v>
          </cell>
        </row>
        <row r="1228">
          <cell r="A1228" t="str">
            <v>1400.00.00.00.00.00.02</v>
          </cell>
          <cell r="B1228">
            <v>14000000000000</v>
          </cell>
          <cell r="C1228">
            <v>2</v>
          </cell>
        </row>
        <row r="1229">
          <cell r="A1229" t="str">
            <v>1400.00.00.00.00.00.05</v>
          </cell>
          <cell r="B1229">
            <v>14000000000000</v>
          </cell>
          <cell r="C1229">
            <v>5</v>
          </cell>
        </row>
        <row r="1230">
          <cell r="A1230" t="str">
            <v>1400.00.00.00.00.00.07</v>
          </cell>
          <cell r="B1230">
            <v>14000000000000</v>
          </cell>
          <cell r="C1230">
            <v>7</v>
          </cell>
        </row>
        <row r="1231">
          <cell r="A1231" t="str">
            <v>1400.00.00.00.00.00.44</v>
          </cell>
          <cell r="B1231">
            <v>14000000000000</v>
          </cell>
          <cell r="C1231">
            <v>44</v>
          </cell>
        </row>
        <row r="1232">
          <cell r="A1232" t="str">
            <v>1400.00.00.00.00.00.67</v>
          </cell>
          <cell r="B1232">
            <v>14000000000000</v>
          </cell>
          <cell r="C1232">
            <v>67</v>
          </cell>
        </row>
        <row r="1233">
          <cell r="A1233" t="str">
            <v>1400.00.00.00.00.00.80</v>
          </cell>
          <cell r="B1233">
            <v>14000000000000</v>
          </cell>
          <cell r="C1233">
            <v>80</v>
          </cell>
        </row>
        <row r="1234">
          <cell r="A1234" t="str">
            <v>1400.00.00.00.00.00.91</v>
          </cell>
          <cell r="B1234">
            <v>14000000000000</v>
          </cell>
          <cell r="C1234">
            <v>91</v>
          </cell>
        </row>
        <row r="1235">
          <cell r="A1235" t="str">
            <v>1400.00.00.00.00.00.92</v>
          </cell>
          <cell r="B1235">
            <v>14000000000000</v>
          </cell>
          <cell r="C1235">
            <v>92</v>
          </cell>
        </row>
        <row r="1236">
          <cell r="A1236" t="str">
            <v>1401.00.00.00.00.00.92</v>
          </cell>
          <cell r="B1236">
            <v>14010000000000</v>
          </cell>
          <cell r="C1236">
            <v>92</v>
          </cell>
        </row>
        <row r="1237">
          <cell r="A1237" t="str">
            <v>1401.01.00.00.00.00.92</v>
          </cell>
          <cell r="B1237">
            <v>14010100000000</v>
          </cell>
          <cell r="C1237">
            <v>92</v>
          </cell>
        </row>
        <row r="1238">
          <cell r="A1238" t="str">
            <v>1401.01.01.00.00.00.92</v>
          </cell>
          <cell r="B1238">
            <v>14010101000000</v>
          </cell>
          <cell r="C1238">
            <v>92</v>
          </cell>
        </row>
        <row r="1239">
          <cell r="A1239" t="str">
            <v>1401.01.01.02.00.00.92</v>
          </cell>
          <cell r="B1239">
            <v>14010101020000</v>
          </cell>
          <cell r="C1239">
            <v>92</v>
          </cell>
        </row>
        <row r="1240">
          <cell r="A1240" t="str">
            <v>1401.01.01.02.01.00.92</v>
          </cell>
          <cell r="B1240">
            <v>14010101020100</v>
          </cell>
          <cell r="C1240">
            <v>92</v>
          </cell>
        </row>
        <row r="1241">
          <cell r="A1241" t="str">
            <v>1401.01.01.02.03.00.92</v>
          </cell>
          <cell r="B1241">
            <v>14010101020300</v>
          </cell>
          <cell r="C1241">
            <v>92</v>
          </cell>
        </row>
        <row r="1242">
          <cell r="A1242" t="str">
            <v>1401.01.01.04.00.00.92</v>
          </cell>
          <cell r="B1242">
            <v>14010101040000</v>
          </cell>
          <cell r="C1242">
            <v>92</v>
          </cell>
        </row>
        <row r="1243">
          <cell r="A1243" t="str">
            <v>1401.01.01.04.03.00.92</v>
          </cell>
          <cell r="B1243">
            <v>14010101040300</v>
          </cell>
          <cell r="C1243">
            <v>92</v>
          </cell>
        </row>
        <row r="1244">
          <cell r="A1244" t="str">
            <v>1401.01.01.11.00.00.92</v>
          </cell>
          <cell r="B1244">
            <v>14010101110000</v>
          </cell>
          <cell r="C1244">
            <v>92</v>
          </cell>
        </row>
        <row r="1245">
          <cell r="A1245" t="str">
            <v>1401.01.01.11.11.00.92</v>
          </cell>
          <cell r="B1245">
            <v>14010101111100</v>
          </cell>
          <cell r="C1245">
            <v>92</v>
          </cell>
        </row>
        <row r="1246">
          <cell r="A1246" t="str">
            <v>1401.01.01.11.11.01.92</v>
          </cell>
          <cell r="B1246">
            <v>14010101111101</v>
          </cell>
          <cell r="C1246">
            <v>92</v>
          </cell>
        </row>
        <row r="1247">
          <cell r="A1247" t="str">
            <v>1401.01.01.11.11.02.92</v>
          </cell>
          <cell r="B1247">
            <v>14010101111102</v>
          </cell>
          <cell r="C1247">
            <v>92</v>
          </cell>
        </row>
        <row r="1248">
          <cell r="A1248" t="str">
            <v>1401.01.01.11.11.03.92</v>
          </cell>
          <cell r="B1248">
            <v>14010101111103</v>
          </cell>
          <cell r="C1248">
            <v>92</v>
          </cell>
        </row>
        <row r="1249">
          <cell r="A1249" t="str">
            <v>1401.01.01.11.11.04.92</v>
          </cell>
          <cell r="B1249">
            <v>14010101111104</v>
          </cell>
          <cell r="C1249">
            <v>92</v>
          </cell>
        </row>
        <row r="1250">
          <cell r="A1250" t="str">
            <v>1401.01.02.00.00.00.92</v>
          </cell>
          <cell r="B1250">
            <v>14010102000000</v>
          </cell>
          <cell r="C1250">
            <v>92</v>
          </cell>
        </row>
        <row r="1251">
          <cell r="A1251" t="str">
            <v>1401.01.02.01.00.00.92</v>
          </cell>
          <cell r="B1251">
            <v>14010102010000</v>
          </cell>
          <cell r="C1251">
            <v>92</v>
          </cell>
        </row>
        <row r="1252">
          <cell r="A1252" t="str">
            <v>1401.01.02.01.01.00.92</v>
          </cell>
          <cell r="B1252">
            <v>14010102010100</v>
          </cell>
          <cell r="C1252">
            <v>92</v>
          </cell>
        </row>
        <row r="1253">
          <cell r="A1253" t="str">
            <v>1401.01.02.01.02.00.92</v>
          </cell>
          <cell r="B1253">
            <v>14010102010200</v>
          </cell>
          <cell r="C1253">
            <v>92</v>
          </cell>
        </row>
        <row r="1254">
          <cell r="A1254" t="str">
            <v>1401.01.02.01.03.00.92</v>
          </cell>
          <cell r="B1254">
            <v>14010102010300</v>
          </cell>
          <cell r="C1254">
            <v>92</v>
          </cell>
        </row>
        <row r="1255">
          <cell r="A1255" t="str">
            <v>1401.01.02.02.00.00.92</v>
          </cell>
          <cell r="B1255">
            <v>14010102020000</v>
          </cell>
          <cell r="C1255">
            <v>92</v>
          </cell>
        </row>
        <row r="1256">
          <cell r="A1256" t="str">
            <v>1401.01.02.02.01.00.92</v>
          </cell>
          <cell r="B1256">
            <v>14010102020100</v>
          </cell>
          <cell r="C1256">
            <v>92</v>
          </cell>
        </row>
        <row r="1257">
          <cell r="A1257" t="str">
            <v>1401.02.00.00.00.00.92</v>
          </cell>
          <cell r="B1257">
            <v>14010200000000</v>
          </cell>
          <cell r="C1257">
            <v>92</v>
          </cell>
        </row>
        <row r="1258">
          <cell r="A1258" t="str">
            <v>1401.02.01.00.00.00.92</v>
          </cell>
          <cell r="B1258">
            <v>14010201000000</v>
          </cell>
          <cell r="C1258">
            <v>92</v>
          </cell>
        </row>
        <row r="1259">
          <cell r="A1259" t="str">
            <v>1401.02.01.01.00.00.92</v>
          </cell>
          <cell r="B1259">
            <v>14010201010000</v>
          </cell>
          <cell r="C1259">
            <v>92</v>
          </cell>
        </row>
        <row r="1260">
          <cell r="A1260" t="str">
            <v>1401.02.01.01.11.00.92</v>
          </cell>
          <cell r="B1260">
            <v>14010201011100</v>
          </cell>
          <cell r="C1260">
            <v>92</v>
          </cell>
        </row>
        <row r="1261">
          <cell r="A1261" t="str">
            <v>1401.02.01.01.11.01.92</v>
          </cell>
          <cell r="B1261">
            <v>14010201011101</v>
          </cell>
          <cell r="C1261">
            <v>92</v>
          </cell>
        </row>
        <row r="1262">
          <cell r="A1262" t="str">
            <v>1401.02.01.01.21.00.92</v>
          </cell>
          <cell r="B1262">
            <v>14010201012100</v>
          </cell>
          <cell r="C1262">
            <v>92</v>
          </cell>
        </row>
        <row r="1263">
          <cell r="A1263" t="str">
            <v>1401.02.01.01.21.01.92</v>
          </cell>
          <cell r="B1263">
            <v>14010201012101</v>
          </cell>
          <cell r="C1263">
            <v>92</v>
          </cell>
        </row>
        <row r="1264">
          <cell r="A1264" t="str">
            <v>1401.02.01.02.00.00.92</v>
          </cell>
          <cell r="B1264">
            <v>14010201020000</v>
          </cell>
          <cell r="C1264">
            <v>92</v>
          </cell>
        </row>
        <row r="1265">
          <cell r="A1265" t="str">
            <v>1401.02.01.02.11.00.92</v>
          </cell>
          <cell r="B1265">
            <v>14010201021100</v>
          </cell>
          <cell r="C1265">
            <v>92</v>
          </cell>
        </row>
        <row r="1266">
          <cell r="A1266" t="str">
            <v>1401.02.01.02.11.01.92</v>
          </cell>
          <cell r="B1266">
            <v>14010201021101</v>
          </cell>
          <cell r="C1266">
            <v>92</v>
          </cell>
        </row>
        <row r="1267">
          <cell r="A1267" t="str">
            <v>1401.02.01.02.12.00.92</v>
          </cell>
          <cell r="B1267">
            <v>14010201021200</v>
          </cell>
          <cell r="C1267">
            <v>92</v>
          </cell>
        </row>
        <row r="1268">
          <cell r="A1268" t="str">
            <v>1401.02.01.02.12.01.92</v>
          </cell>
          <cell r="B1268">
            <v>14010201021201</v>
          </cell>
          <cell r="C1268">
            <v>92</v>
          </cell>
        </row>
        <row r="1269">
          <cell r="A1269" t="str">
            <v>1401.02.01.02.21.00.92</v>
          </cell>
          <cell r="B1269">
            <v>14010201022100</v>
          </cell>
          <cell r="C1269">
            <v>92</v>
          </cell>
        </row>
        <row r="1270">
          <cell r="A1270" t="str">
            <v>1401.02.01.02.21.01.92</v>
          </cell>
          <cell r="B1270">
            <v>14010201022101</v>
          </cell>
          <cell r="C1270">
            <v>92</v>
          </cell>
        </row>
        <row r="1271">
          <cell r="A1271" t="str">
            <v>1401.02.01.02.31.00.92</v>
          </cell>
          <cell r="B1271">
            <v>14010201023100</v>
          </cell>
          <cell r="C1271">
            <v>92</v>
          </cell>
        </row>
        <row r="1272">
          <cell r="A1272" t="str">
            <v>1401.02.01.02.31.01.92</v>
          </cell>
          <cell r="B1272">
            <v>14010201023101</v>
          </cell>
          <cell r="C1272">
            <v>92</v>
          </cell>
        </row>
        <row r="1273">
          <cell r="A1273" t="str">
            <v>1401.02.01.03.00.00.92</v>
          </cell>
          <cell r="B1273">
            <v>14010201030000</v>
          </cell>
          <cell r="C1273">
            <v>92</v>
          </cell>
        </row>
        <row r="1274">
          <cell r="A1274" t="str">
            <v>1401.02.01.03.11.00.92</v>
          </cell>
          <cell r="B1274">
            <v>14010201031100</v>
          </cell>
          <cell r="C1274">
            <v>92</v>
          </cell>
        </row>
        <row r="1275">
          <cell r="A1275" t="str">
            <v>1401.02.01.03.11.01.92</v>
          </cell>
          <cell r="B1275">
            <v>14010201031101</v>
          </cell>
          <cell r="C1275">
            <v>92</v>
          </cell>
        </row>
        <row r="1276">
          <cell r="A1276" t="str">
            <v>1401.02.01.03.11.02.92</v>
          </cell>
          <cell r="B1276">
            <v>14010201031102</v>
          </cell>
          <cell r="C1276">
            <v>92</v>
          </cell>
        </row>
        <row r="1277">
          <cell r="A1277" t="str">
            <v>1401.02.01.03.12.00.92</v>
          </cell>
          <cell r="B1277">
            <v>14010201031200</v>
          </cell>
          <cell r="C1277">
            <v>92</v>
          </cell>
        </row>
        <row r="1278">
          <cell r="A1278" t="str">
            <v>1401.02.01.03.12.01.92</v>
          </cell>
          <cell r="B1278">
            <v>14010201031201</v>
          </cell>
          <cell r="C1278">
            <v>92</v>
          </cell>
        </row>
        <row r="1279">
          <cell r="A1279" t="str">
            <v>1401.02.01.03.12.02.92</v>
          </cell>
          <cell r="B1279">
            <v>14010201031202</v>
          </cell>
          <cell r="C1279">
            <v>92</v>
          </cell>
        </row>
        <row r="1280">
          <cell r="A1280" t="str">
            <v>1401.02.01.03.21.00.92</v>
          </cell>
          <cell r="B1280">
            <v>14010201032100</v>
          </cell>
          <cell r="C1280">
            <v>92</v>
          </cell>
        </row>
        <row r="1281">
          <cell r="A1281" t="str">
            <v>1401.02.01.03.21.01.92</v>
          </cell>
          <cell r="B1281">
            <v>14010201032101</v>
          </cell>
          <cell r="C1281">
            <v>92</v>
          </cell>
        </row>
        <row r="1282">
          <cell r="A1282" t="str">
            <v>1401.02.01.03.21.02.92</v>
          </cell>
          <cell r="B1282">
            <v>14010201032102</v>
          </cell>
          <cell r="C1282">
            <v>92</v>
          </cell>
        </row>
        <row r="1283">
          <cell r="A1283" t="str">
            <v>1401.02.01.04.00.00.92</v>
          </cell>
          <cell r="B1283">
            <v>14010201040000</v>
          </cell>
          <cell r="C1283">
            <v>92</v>
          </cell>
        </row>
        <row r="1284">
          <cell r="A1284" t="str">
            <v>1401.02.01.04.11.00.92</v>
          </cell>
          <cell r="B1284">
            <v>14010201041100</v>
          </cell>
          <cell r="C1284">
            <v>92</v>
          </cell>
        </row>
        <row r="1285">
          <cell r="A1285" t="str">
            <v>1401.02.01.04.11.01.92</v>
          </cell>
          <cell r="B1285">
            <v>14010201041101</v>
          </cell>
          <cell r="C1285">
            <v>92</v>
          </cell>
        </row>
        <row r="1286">
          <cell r="A1286" t="str">
            <v>1401.02.01.04.21.00.92</v>
          </cell>
          <cell r="B1286">
            <v>14010201042100</v>
          </cell>
          <cell r="C1286">
            <v>92</v>
          </cell>
        </row>
        <row r="1287">
          <cell r="A1287" t="str">
            <v>1401.02.01.04.21.04.92</v>
          </cell>
          <cell r="B1287">
            <v>14010201042104</v>
          </cell>
          <cell r="C1287">
            <v>92</v>
          </cell>
        </row>
        <row r="1288">
          <cell r="A1288" t="str">
            <v>1401.02.01.05.00.00.92</v>
          </cell>
          <cell r="B1288">
            <v>14010201050000</v>
          </cell>
          <cell r="C1288">
            <v>92</v>
          </cell>
        </row>
        <row r="1289">
          <cell r="A1289" t="str">
            <v>1401.02.01.05.11.00.92</v>
          </cell>
          <cell r="B1289">
            <v>14010201051100</v>
          </cell>
          <cell r="C1289">
            <v>92</v>
          </cell>
        </row>
        <row r="1290">
          <cell r="A1290" t="str">
            <v>1401.02.01.11.00.00.92</v>
          </cell>
          <cell r="B1290">
            <v>14010201110000</v>
          </cell>
          <cell r="C1290">
            <v>92</v>
          </cell>
        </row>
        <row r="1291">
          <cell r="A1291" t="str">
            <v>1401.02.01.11.11.00.92</v>
          </cell>
          <cell r="B1291">
            <v>14010201111100</v>
          </cell>
          <cell r="C1291">
            <v>92</v>
          </cell>
        </row>
        <row r="1292">
          <cell r="A1292" t="str">
            <v>1401.02.01.11.11.02.92</v>
          </cell>
          <cell r="B1292">
            <v>14010201111102</v>
          </cell>
          <cell r="C1292">
            <v>92</v>
          </cell>
        </row>
        <row r="1293">
          <cell r="A1293" t="str">
            <v>1401.02.01.12.00.00.92</v>
          </cell>
          <cell r="B1293">
            <v>14010201120000</v>
          </cell>
          <cell r="C1293">
            <v>92</v>
          </cell>
        </row>
        <row r="1294">
          <cell r="A1294" t="str">
            <v>1401.02.01.12.11.00.92</v>
          </cell>
          <cell r="B1294">
            <v>14010201121100</v>
          </cell>
          <cell r="C1294">
            <v>92</v>
          </cell>
        </row>
        <row r="1295">
          <cell r="A1295" t="str">
            <v>1401.02.01.12.11.02.92</v>
          </cell>
          <cell r="B1295">
            <v>14010201121102</v>
          </cell>
          <cell r="C1295">
            <v>92</v>
          </cell>
        </row>
        <row r="1296">
          <cell r="A1296" t="str">
            <v>1401.02.01.12.12.00.92</v>
          </cell>
          <cell r="B1296">
            <v>14010201121200</v>
          </cell>
          <cell r="C1296">
            <v>92</v>
          </cell>
        </row>
        <row r="1297">
          <cell r="A1297" t="str">
            <v>1401.02.01.12.12.02.92</v>
          </cell>
          <cell r="B1297">
            <v>14010201121202</v>
          </cell>
          <cell r="C1297">
            <v>92</v>
          </cell>
        </row>
        <row r="1298">
          <cell r="A1298" t="str">
            <v>1401.02.01.12.21.00.92</v>
          </cell>
          <cell r="B1298">
            <v>14010201122100</v>
          </cell>
          <cell r="C1298">
            <v>92</v>
          </cell>
        </row>
        <row r="1299">
          <cell r="A1299" t="str">
            <v>1401.02.01.12.21.02.92</v>
          </cell>
          <cell r="B1299">
            <v>14010201122102</v>
          </cell>
          <cell r="C1299">
            <v>92</v>
          </cell>
        </row>
        <row r="1300">
          <cell r="A1300" t="str">
            <v>1401.02.01.12.31.00.92</v>
          </cell>
          <cell r="B1300">
            <v>14010201123100</v>
          </cell>
          <cell r="C1300">
            <v>92</v>
          </cell>
        </row>
        <row r="1301">
          <cell r="A1301" t="str">
            <v>1401.02.01.12.31.02.92</v>
          </cell>
          <cell r="B1301">
            <v>14010201123102</v>
          </cell>
          <cell r="C1301">
            <v>92</v>
          </cell>
        </row>
        <row r="1302">
          <cell r="A1302" t="str">
            <v>1401.03.00.00.00.00.92</v>
          </cell>
          <cell r="B1302">
            <v>14010300000000</v>
          </cell>
          <cell r="C1302">
            <v>92</v>
          </cell>
        </row>
        <row r="1303">
          <cell r="A1303" t="str">
            <v>1401.03.01.00.00.00.92</v>
          </cell>
          <cell r="B1303">
            <v>14010301000000</v>
          </cell>
          <cell r="C1303">
            <v>92</v>
          </cell>
        </row>
        <row r="1304">
          <cell r="A1304" t="str">
            <v>1401.03.01.03.00.00.92</v>
          </cell>
          <cell r="B1304">
            <v>14010301030000</v>
          </cell>
          <cell r="C1304">
            <v>92</v>
          </cell>
        </row>
        <row r="1305">
          <cell r="A1305" t="str">
            <v>1401.03.01.03.33.00.92</v>
          </cell>
          <cell r="B1305">
            <v>14010301033300</v>
          </cell>
          <cell r="C1305">
            <v>92</v>
          </cell>
        </row>
        <row r="1306">
          <cell r="A1306" t="str">
            <v>1401.03.01.05.00.00.92</v>
          </cell>
          <cell r="B1306">
            <v>14010301050000</v>
          </cell>
          <cell r="C1306">
            <v>92</v>
          </cell>
        </row>
        <row r="1307">
          <cell r="A1307" t="str">
            <v>1401.03.01.05.13.00.92</v>
          </cell>
          <cell r="B1307">
            <v>14010301051300</v>
          </cell>
          <cell r="C1307">
            <v>92</v>
          </cell>
        </row>
        <row r="1308">
          <cell r="A1308" t="str">
            <v>1401.03.01.05.13.01.92</v>
          </cell>
          <cell r="B1308">
            <v>14010301051301</v>
          </cell>
          <cell r="C1308">
            <v>92</v>
          </cell>
        </row>
        <row r="1309">
          <cell r="A1309" t="str">
            <v>1401.03.01.06.00.00.92</v>
          </cell>
          <cell r="B1309">
            <v>14010301060000</v>
          </cell>
          <cell r="C1309">
            <v>92</v>
          </cell>
        </row>
        <row r="1310">
          <cell r="A1310" t="str">
            <v>1401.03.01.06.13.00.92</v>
          </cell>
          <cell r="B1310">
            <v>14010301061300</v>
          </cell>
          <cell r="C1310">
            <v>92</v>
          </cell>
        </row>
        <row r="1311">
          <cell r="A1311" t="str">
            <v>1401.03.01.06.13.01.92</v>
          </cell>
          <cell r="B1311">
            <v>14010301061301</v>
          </cell>
          <cell r="C1311">
            <v>92</v>
          </cell>
        </row>
        <row r="1312">
          <cell r="A1312" t="str">
            <v>1401.03.01.07.00.00.92</v>
          </cell>
          <cell r="B1312">
            <v>14010301070000</v>
          </cell>
          <cell r="C1312">
            <v>92</v>
          </cell>
        </row>
        <row r="1313">
          <cell r="A1313" t="str">
            <v>1401.03.01.07.23.00.92</v>
          </cell>
          <cell r="B1313">
            <v>14010301072300</v>
          </cell>
          <cell r="C1313">
            <v>92</v>
          </cell>
        </row>
        <row r="1314">
          <cell r="A1314" t="str">
            <v>1401.03.01.07.23.01.92</v>
          </cell>
          <cell r="B1314">
            <v>14010301072301</v>
          </cell>
          <cell r="C1314">
            <v>92</v>
          </cell>
        </row>
        <row r="1315">
          <cell r="A1315" t="str">
            <v>1401.03.01.07.23.02.92</v>
          </cell>
          <cell r="B1315">
            <v>14010301072302</v>
          </cell>
          <cell r="C1315">
            <v>92</v>
          </cell>
        </row>
        <row r="1316">
          <cell r="A1316" t="str">
            <v>1401.03.01.11.00.00.92</v>
          </cell>
          <cell r="B1316">
            <v>14010301110000</v>
          </cell>
          <cell r="C1316">
            <v>92</v>
          </cell>
        </row>
        <row r="1317">
          <cell r="A1317" t="str">
            <v>1401.03.01.11.11.00.92</v>
          </cell>
          <cell r="B1317">
            <v>14010301111100</v>
          </cell>
          <cell r="C1317">
            <v>92</v>
          </cell>
        </row>
        <row r="1318">
          <cell r="A1318" t="str">
            <v>1401.03.01.11.12.00.92</v>
          </cell>
          <cell r="B1318">
            <v>14010301111200</v>
          </cell>
          <cell r="C1318">
            <v>92</v>
          </cell>
        </row>
        <row r="1319">
          <cell r="A1319" t="str">
            <v>1401.03.01.11.21.00.92</v>
          </cell>
          <cell r="B1319">
            <v>14010301112100</v>
          </cell>
          <cell r="C1319">
            <v>92</v>
          </cell>
        </row>
        <row r="1320">
          <cell r="A1320" t="str">
            <v>1401.03.01.11.22.00.92</v>
          </cell>
          <cell r="B1320">
            <v>14010301112200</v>
          </cell>
          <cell r="C1320">
            <v>92</v>
          </cell>
        </row>
        <row r="1321">
          <cell r="A1321" t="str">
            <v>1401.03.01.11.31.00.92</v>
          </cell>
          <cell r="B1321">
            <v>14010301113100</v>
          </cell>
          <cell r="C1321">
            <v>92</v>
          </cell>
        </row>
        <row r="1322">
          <cell r="A1322" t="str">
            <v>1401.03.01.11.32.00.92</v>
          </cell>
          <cell r="B1322">
            <v>14010301113200</v>
          </cell>
          <cell r="C1322">
            <v>92</v>
          </cell>
        </row>
        <row r="1323">
          <cell r="A1323" t="str">
            <v>1401.03.01.12.00.00.92</v>
          </cell>
          <cell r="B1323">
            <v>14010301120000</v>
          </cell>
          <cell r="C1323">
            <v>92</v>
          </cell>
        </row>
        <row r="1324">
          <cell r="A1324" t="str">
            <v>1401.03.01.12.13.00.92</v>
          </cell>
          <cell r="B1324">
            <v>14010301121300</v>
          </cell>
          <cell r="C1324">
            <v>92</v>
          </cell>
        </row>
        <row r="1325">
          <cell r="A1325" t="str">
            <v>1401.03.01.12.23.00.92</v>
          </cell>
          <cell r="B1325">
            <v>14010301122300</v>
          </cell>
          <cell r="C1325">
            <v>92</v>
          </cell>
        </row>
        <row r="1326">
          <cell r="A1326" t="str">
            <v>1401.03.01.12.33.00.92</v>
          </cell>
          <cell r="B1326">
            <v>14010301123300</v>
          </cell>
          <cell r="C1326">
            <v>92</v>
          </cell>
        </row>
        <row r="1327">
          <cell r="A1327" t="str">
            <v>1401.03.01.13.00.00.92</v>
          </cell>
          <cell r="B1327">
            <v>14010301130000</v>
          </cell>
          <cell r="C1327">
            <v>92</v>
          </cell>
        </row>
        <row r="1328">
          <cell r="A1328" t="str">
            <v>1401.03.01.13.13.00.92</v>
          </cell>
          <cell r="B1328">
            <v>14010301131300</v>
          </cell>
          <cell r="C1328">
            <v>92</v>
          </cell>
        </row>
        <row r="1329">
          <cell r="A1329" t="str">
            <v>1401.03.01.13.33.00.92</v>
          </cell>
          <cell r="B1329">
            <v>14010301133300</v>
          </cell>
          <cell r="C1329">
            <v>92</v>
          </cell>
        </row>
        <row r="1330">
          <cell r="A1330" t="str">
            <v>1401.03.01.14.00.00.92</v>
          </cell>
          <cell r="B1330">
            <v>14010301140000</v>
          </cell>
          <cell r="C1330">
            <v>92</v>
          </cell>
        </row>
        <row r="1331">
          <cell r="A1331" t="str">
            <v>1401.03.01.14.13.00.92</v>
          </cell>
          <cell r="B1331">
            <v>14010301141300</v>
          </cell>
          <cell r="C1331">
            <v>92</v>
          </cell>
        </row>
        <row r="1332">
          <cell r="A1332" t="str">
            <v>1401.03.01.14.33.00.92</v>
          </cell>
          <cell r="B1332">
            <v>14010301143300</v>
          </cell>
          <cell r="C1332">
            <v>92</v>
          </cell>
        </row>
        <row r="1333">
          <cell r="A1333" t="str">
            <v>1401.03.01.15.00.00.92</v>
          </cell>
          <cell r="B1333">
            <v>14010301150000</v>
          </cell>
          <cell r="C1333">
            <v>92</v>
          </cell>
        </row>
        <row r="1334">
          <cell r="A1334" t="str">
            <v>1401.03.01.15.11.00.92</v>
          </cell>
          <cell r="B1334">
            <v>14010301151100</v>
          </cell>
          <cell r="C1334">
            <v>92</v>
          </cell>
        </row>
        <row r="1335">
          <cell r="A1335" t="str">
            <v>1401.03.01.15.31.00.92</v>
          </cell>
          <cell r="B1335">
            <v>14010301153100</v>
          </cell>
          <cell r="C1335">
            <v>92</v>
          </cell>
        </row>
        <row r="1336">
          <cell r="A1336" t="str">
            <v>1401.03.01.16.00.00.92</v>
          </cell>
          <cell r="B1336">
            <v>14010301160000</v>
          </cell>
          <cell r="C1336">
            <v>92</v>
          </cell>
        </row>
        <row r="1337">
          <cell r="A1337" t="str">
            <v>1401.03.01.16.12.00.92</v>
          </cell>
          <cell r="B1337">
            <v>14010301161200</v>
          </cell>
          <cell r="C1337">
            <v>92</v>
          </cell>
        </row>
        <row r="1338">
          <cell r="A1338" t="str">
            <v>1401.03.01.16.32.00.92</v>
          </cell>
          <cell r="B1338">
            <v>14010301163200</v>
          </cell>
          <cell r="C1338">
            <v>92</v>
          </cell>
        </row>
        <row r="1339">
          <cell r="A1339" t="str">
            <v>1401.03.01.17.00.00.92</v>
          </cell>
          <cell r="B1339">
            <v>14010301170000</v>
          </cell>
          <cell r="C1339">
            <v>92</v>
          </cell>
        </row>
        <row r="1340">
          <cell r="A1340" t="str">
            <v>1401.03.01.17.12.00.92</v>
          </cell>
          <cell r="B1340">
            <v>14010301171200</v>
          </cell>
          <cell r="C1340">
            <v>92</v>
          </cell>
        </row>
        <row r="1341">
          <cell r="A1341" t="str">
            <v>1401.03.01.17.12.01.92</v>
          </cell>
          <cell r="B1341">
            <v>14010301171201</v>
          </cell>
          <cell r="C1341">
            <v>92</v>
          </cell>
        </row>
        <row r="1342">
          <cell r="A1342" t="str">
            <v>1401.03.01.17.13.00.92</v>
          </cell>
          <cell r="B1342">
            <v>14010301171300</v>
          </cell>
          <cell r="C1342">
            <v>92</v>
          </cell>
        </row>
        <row r="1343">
          <cell r="A1343" t="str">
            <v>1401.03.01.17.13.01.92</v>
          </cell>
          <cell r="B1343">
            <v>14010301171301</v>
          </cell>
          <cell r="C1343">
            <v>92</v>
          </cell>
        </row>
        <row r="1344">
          <cell r="A1344" t="str">
            <v>1401.03.01.17.32.00.92</v>
          </cell>
          <cell r="B1344">
            <v>14010301173200</v>
          </cell>
          <cell r="C1344">
            <v>92</v>
          </cell>
        </row>
        <row r="1345">
          <cell r="A1345" t="str">
            <v>1401.03.01.17.32.01.92</v>
          </cell>
          <cell r="B1345">
            <v>14010301173201</v>
          </cell>
          <cell r="C1345">
            <v>92</v>
          </cell>
        </row>
        <row r="1346">
          <cell r="A1346" t="str">
            <v>1401.03.01.17.33.00.92</v>
          </cell>
          <cell r="B1346">
            <v>14010301173300</v>
          </cell>
          <cell r="C1346">
            <v>92</v>
          </cell>
        </row>
        <row r="1347">
          <cell r="A1347" t="str">
            <v>1401.03.01.17.33.01.92</v>
          </cell>
          <cell r="B1347">
            <v>14010301173301</v>
          </cell>
          <cell r="C1347">
            <v>92</v>
          </cell>
        </row>
        <row r="1348">
          <cell r="A1348" t="str">
            <v>1401.03.01.18.00.00.92</v>
          </cell>
          <cell r="B1348">
            <v>14010301180000</v>
          </cell>
          <cell r="C1348">
            <v>92</v>
          </cell>
        </row>
        <row r="1349">
          <cell r="A1349" t="str">
            <v>1401.03.01.18.11.00.92</v>
          </cell>
          <cell r="B1349">
            <v>14010301181100</v>
          </cell>
          <cell r="C1349">
            <v>92</v>
          </cell>
        </row>
        <row r="1350">
          <cell r="A1350" t="str">
            <v>1401.03.01.18.11.01.92</v>
          </cell>
          <cell r="B1350">
            <v>14010301181101</v>
          </cell>
          <cell r="C1350">
            <v>92</v>
          </cell>
        </row>
        <row r="1351">
          <cell r="A1351" t="str">
            <v>1401.03.01.18.11.04.92</v>
          </cell>
          <cell r="B1351">
            <v>14010301181104</v>
          </cell>
          <cell r="C1351">
            <v>92</v>
          </cell>
        </row>
        <row r="1352">
          <cell r="A1352" t="str">
            <v>1401.03.01.18.13.00.92</v>
          </cell>
          <cell r="B1352">
            <v>14010301181300</v>
          </cell>
          <cell r="C1352">
            <v>92</v>
          </cell>
        </row>
        <row r="1353">
          <cell r="A1353" t="str">
            <v>1401.03.01.18.23.00.92</v>
          </cell>
          <cell r="B1353">
            <v>14010301182300</v>
          </cell>
          <cell r="C1353">
            <v>92</v>
          </cell>
        </row>
        <row r="1354">
          <cell r="A1354" t="str">
            <v>1401.03.01.18.31.00.92</v>
          </cell>
          <cell r="B1354">
            <v>14010301183100</v>
          </cell>
          <cell r="C1354">
            <v>92</v>
          </cell>
        </row>
        <row r="1355">
          <cell r="A1355" t="str">
            <v>1401.03.01.18.31.01.92</v>
          </cell>
          <cell r="B1355">
            <v>14010301183101</v>
          </cell>
          <cell r="C1355">
            <v>92</v>
          </cell>
        </row>
        <row r="1356">
          <cell r="A1356" t="str">
            <v>1401.03.01.18.31.03.92</v>
          </cell>
          <cell r="B1356">
            <v>14010301183103</v>
          </cell>
          <cell r="C1356">
            <v>92</v>
          </cell>
        </row>
        <row r="1357">
          <cell r="A1357" t="str">
            <v>1401.03.01.18.33.00.92</v>
          </cell>
          <cell r="B1357">
            <v>14010301183300</v>
          </cell>
          <cell r="C1357">
            <v>92</v>
          </cell>
        </row>
        <row r="1358">
          <cell r="A1358" t="str">
            <v>1401.03.01.21.00.00.92</v>
          </cell>
          <cell r="B1358">
            <v>14010301210000</v>
          </cell>
          <cell r="C1358">
            <v>92</v>
          </cell>
        </row>
        <row r="1359">
          <cell r="A1359" t="str">
            <v>1401.03.01.21.11.00.92</v>
          </cell>
          <cell r="B1359">
            <v>14010301211100</v>
          </cell>
          <cell r="C1359">
            <v>92</v>
          </cell>
        </row>
        <row r="1360">
          <cell r="A1360" t="str">
            <v>1401.03.01.21.21.00.92</v>
          </cell>
          <cell r="B1360">
            <v>14010301212100</v>
          </cell>
          <cell r="C1360">
            <v>92</v>
          </cell>
        </row>
        <row r="1361">
          <cell r="A1361" t="str">
            <v>1401.03.01.21.31.00.92</v>
          </cell>
          <cell r="B1361">
            <v>14010301213100</v>
          </cell>
          <cell r="C1361">
            <v>92</v>
          </cell>
        </row>
        <row r="1362">
          <cell r="A1362" t="str">
            <v>1401.03.01.28.00.00.92</v>
          </cell>
          <cell r="B1362">
            <v>14010301280000</v>
          </cell>
          <cell r="C1362">
            <v>92</v>
          </cell>
        </row>
        <row r="1363">
          <cell r="A1363" t="str">
            <v>1401.03.01.28.12.00.92</v>
          </cell>
          <cell r="B1363">
            <v>14010301281200</v>
          </cell>
          <cell r="C1363">
            <v>92</v>
          </cell>
        </row>
        <row r="1364">
          <cell r="A1364" t="str">
            <v>1401.03.01.28.12.01.92</v>
          </cell>
          <cell r="B1364">
            <v>14010301281201</v>
          </cell>
          <cell r="C1364">
            <v>92</v>
          </cell>
        </row>
        <row r="1365">
          <cell r="A1365" t="str">
            <v>1401.03.01.28.12.02.92</v>
          </cell>
          <cell r="B1365">
            <v>14010301281202</v>
          </cell>
          <cell r="C1365">
            <v>92</v>
          </cell>
        </row>
        <row r="1366">
          <cell r="A1366" t="str">
            <v>1401.03.01.28.13.00.92</v>
          </cell>
          <cell r="B1366">
            <v>14010301281300</v>
          </cell>
          <cell r="C1366">
            <v>92</v>
          </cell>
        </row>
        <row r="1367">
          <cell r="A1367" t="str">
            <v>1401.03.01.28.13.01.92</v>
          </cell>
          <cell r="B1367">
            <v>14010301281301</v>
          </cell>
          <cell r="C1367">
            <v>92</v>
          </cell>
        </row>
        <row r="1368">
          <cell r="A1368" t="str">
            <v>1401.03.01.28.32.00.92</v>
          </cell>
          <cell r="B1368">
            <v>14010301283200</v>
          </cell>
          <cell r="C1368">
            <v>92</v>
          </cell>
        </row>
        <row r="1369">
          <cell r="A1369" t="str">
            <v>1401.03.01.28.32.01.92</v>
          </cell>
          <cell r="B1369">
            <v>14010301283201</v>
          </cell>
          <cell r="C1369">
            <v>92</v>
          </cell>
        </row>
        <row r="1370">
          <cell r="A1370" t="str">
            <v>1401.03.01.28.33.00.92</v>
          </cell>
          <cell r="B1370">
            <v>14010301283300</v>
          </cell>
          <cell r="C1370">
            <v>92</v>
          </cell>
        </row>
        <row r="1371">
          <cell r="A1371" t="str">
            <v>1401.03.01.28.33.01.92</v>
          </cell>
          <cell r="B1371">
            <v>14010301283301</v>
          </cell>
          <cell r="C1371">
            <v>92</v>
          </cell>
        </row>
        <row r="1372">
          <cell r="A1372" t="str">
            <v>1401.03.01.30.00.00.92</v>
          </cell>
          <cell r="B1372">
            <v>14010301300000</v>
          </cell>
          <cell r="C1372">
            <v>92</v>
          </cell>
        </row>
        <row r="1373">
          <cell r="A1373" t="str">
            <v>1401.03.01.30.11.00.92</v>
          </cell>
          <cell r="B1373">
            <v>14010301301100</v>
          </cell>
          <cell r="C1373">
            <v>92</v>
          </cell>
        </row>
        <row r="1374">
          <cell r="A1374" t="str">
            <v>1401.03.01.30.11.01.92</v>
          </cell>
          <cell r="B1374">
            <v>14010301301101</v>
          </cell>
          <cell r="C1374">
            <v>92</v>
          </cell>
        </row>
        <row r="1375">
          <cell r="A1375" t="str">
            <v>1401.03.01.30.11.04.92</v>
          </cell>
          <cell r="B1375">
            <v>14010301301104</v>
          </cell>
          <cell r="C1375">
            <v>92</v>
          </cell>
        </row>
        <row r="1376">
          <cell r="A1376" t="str">
            <v>1401.03.01.30.31.00.92</v>
          </cell>
          <cell r="B1376">
            <v>14010301303100</v>
          </cell>
          <cell r="C1376">
            <v>92</v>
          </cell>
        </row>
        <row r="1377">
          <cell r="A1377" t="str">
            <v>1401.03.01.30.31.01.92</v>
          </cell>
          <cell r="B1377">
            <v>14010301303101</v>
          </cell>
          <cell r="C1377">
            <v>92</v>
          </cell>
        </row>
        <row r="1378">
          <cell r="A1378" t="str">
            <v>1401.03.01.30.31.03.92</v>
          </cell>
          <cell r="B1378">
            <v>14010301303103</v>
          </cell>
          <cell r="C1378">
            <v>92</v>
          </cell>
        </row>
        <row r="1379">
          <cell r="A1379" t="str">
            <v>1401.03.02.00.00.00.92</v>
          </cell>
          <cell r="B1379">
            <v>14010302000000</v>
          </cell>
          <cell r="C1379">
            <v>92</v>
          </cell>
        </row>
        <row r="1380">
          <cell r="A1380" t="str">
            <v>1401.03.02.11.00.00.92</v>
          </cell>
          <cell r="B1380">
            <v>14010302110000</v>
          </cell>
          <cell r="C1380">
            <v>92</v>
          </cell>
        </row>
        <row r="1381">
          <cell r="A1381" t="str">
            <v>1401.03.02.11.12.00.92</v>
          </cell>
          <cell r="B1381">
            <v>14010302111200</v>
          </cell>
          <cell r="C1381">
            <v>92</v>
          </cell>
        </row>
        <row r="1382">
          <cell r="A1382" t="str">
            <v>1401.03.02.11.12.09.92</v>
          </cell>
          <cell r="B1382">
            <v>14010302111209</v>
          </cell>
          <cell r="C1382">
            <v>92</v>
          </cell>
        </row>
        <row r="1383">
          <cell r="A1383" t="str">
            <v>1401.03.02.11.12.10.92</v>
          </cell>
          <cell r="B1383">
            <v>14010302111210</v>
          </cell>
          <cell r="C1383">
            <v>92</v>
          </cell>
        </row>
        <row r="1384">
          <cell r="A1384" t="str">
            <v>1401.03.02.11.12.11.92</v>
          </cell>
          <cell r="B1384">
            <v>14010302111211</v>
          </cell>
          <cell r="C1384">
            <v>92</v>
          </cell>
        </row>
        <row r="1385">
          <cell r="A1385" t="str">
            <v>1401.03.02.11.12.12.92</v>
          </cell>
          <cell r="B1385">
            <v>14010302111212</v>
          </cell>
          <cell r="C1385">
            <v>92</v>
          </cell>
        </row>
        <row r="1386">
          <cell r="A1386" t="str">
            <v>1401.03.02.11.12.16.92</v>
          </cell>
          <cell r="B1386">
            <v>14010302111216</v>
          </cell>
          <cell r="C1386">
            <v>92</v>
          </cell>
        </row>
        <row r="1387">
          <cell r="A1387" t="str">
            <v>1401.03.02.11.12.17.92</v>
          </cell>
          <cell r="B1387">
            <v>14010302111217</v>
          </cell>
          <cell r="C1387">
            <v>92</v>
          </cell>
        </row>
        <row r="1388">
          <cell r="A1388" t="str">
            <v>1401.03.02.11.12.22.92</v>
          </cell>
          <cell r="B1388">
            <v>14010302111222</v>
          </cell>
          <cell r="C1388">
            <v>92</v>
          </cell>
        </row>
        <row r="1389">
          <cell r="A1389" t="str">
            <v>1401.03.02.11.12.23.92</v>
          </cell>
          <cell r="B1389">
            <v>14010302111223</v>
          </cell>
          <cell r="C1389">
            <v>92</v>
          </cell>
        </row>
        <row r="1390">
          <cell r="A1390" t="str">
            <v>1401.03.02.11.12.24.92</v>
          </cell>
          <cell r="B1390">
            <v>14010302111224</v>
          </cell>
          <cell r="C1390">
            <v>92</v>
          </cell>
        </row>
        <row r="1391">
          <cell r="A1391" t="str">
            <v>1401.03.02.11.12.25.92</v>
          </cell>
          <cell r="B1391">
            <v>14010302111225</v>
          </cell>
          <cell r="C1391">
            <v>92</v>
          </cell>
        </row>
        <row r="1392">
          <cell r="A1392" t="str">
            <v>1401.03.02.11.21.00.92</v>
          </cell>
          <cell r="B1392">
            <v>14010302112100</v>
          </cell>
          <cell r="C1392">
            <v>92</v>
          </cell>
        </row>
        <row r="1393">
          <cell r="A1393" t="str">
            <v>1401.03.02.11.21.21.92</v>
          </cell>
          <cell r="B1393">
            <v>14010302112121</v>
          </cell>
          <cell r="C1393">
            <v>92</v>
          </cell>
        </row>
        <row r="1394">
          <cell r="A1394" t="str">
            <v>1401.03.02.11.21.23.92</v>
          </cell>
          <cell r="B1394">
            <v>14010302112123</v>
          </cell>
          <cell r="C1394">
            <v>92</v>
          </cell>
        </row>
        <row r="1395">
          <cell r="A1395" t="str">
            <v>1401.03.02.11.21.25.92</v>
          </cell>
          <cell r="B1395">
            <v>14010302112125</v>
          </cell>
          <cell r="C1395">
            <v>92</v>
          </cell>
        </row>
        <row r="1396">
          <cell r="A1396" t="str">
            <v>1401.03.02.11.31.00.92</v>
          </cell>
          <cell r="B1396">
            <v>14010302113100</v>
          </cell>
          <cell r="C1396">
            <v>92</v>
          </cell>
        </row>
        <row r="1397">
          <cell r="A1397" t="str">
            <v>1401.03.02.11.31.01.92</v>
          </cell>
          <cell r="B1397">
            <v>14010302113101</v>
          </cell>
          <cell r="C1397">
            <v>92</v>
          </cell>
        </row>
        <row r="1398">
          <cell r="A1398" t="str">
            <v>1401.03.02.11.31.02.92</v>
          </cell>
          <cell r="B1398">
            <v>14010302113102</v>
          </cell>
          <cell r="C1398">
            <v>92</v>
          </cell>
        </row>
        <row r="1399">
          <cell r="A1399" t="str">
            <v>1401.03.02.11.31.03.92</v>
          </cell>
          <cell r="B1399">
            <v>14010302113103</v>
          </cell>
          <cell r="C1399">
            <v>92</v>
          </cell>
        </row>
        <row r="1400">
          <cell r="A1400" t="str">
            <v>1401.03.02.11.31.04.92</v>
          </cell>
          <cell r="B1400">
            <v>14010302113104</v>
          </cell>
          <cell r="C1400">
            <v>92</v>
          </cell>
        </row>
        <row r="1401">
          <cell r="A1401" t="str">
            <v>1401.03.02.11.31.05.92</v>
          </cell>
          <cell r="B1401">
            <v>14010302113105</v>
          </cell>
          <cell r="C1401">
            <v>92</v>
          </cell>
        </row>
        <row r="1402">
          <cell r="A1402" t="str">
            <v>1401.03.02.11.31.06.92</v>
          </cell>
          <cell r="B1402">
            <v>14010302113106</v>
          </cell>
          <cell r="C1402">
            <v>92</v>
          </cell>
        </row>
        <row r="1403">
          <cell r="A1403" t="str">
            <v>1401.03.02.11.31.08.92</v>
          </cell>
          <cell r="B1403">
            <v>14010302113108</v>
          </cell>
          <cell r="C1403">
            <v>92</v>
          </cell>
        </row>
        <row r="1404">
          <cell r="A1404" t="str">
            <v>1401.03.02.11.31.15.92</v>
          </cell>
          <cell r="B1404">
            <v>14010302113115</v>
          </cell>
          <cell r="C1404">
            <v>92</v>
          </cell>
        </row>
        <row r="1405">
          <cell r="A1405" t="str">
            <v>1401.03.03.00.00.00.92</v>
          </cell>
          <cell r="B1405">
            <v>14010303000000</v>
          </cell>
          <cell r="C1405">
            <v>92</v>
          </cell>
        </row>
        <row r="1406">
          <cell r="A1406" t="str">
            <v>1401.03.03.11.00.00.92</v>
          </cell>
          <cell r="B1406">
            <v>14010303110000</v>
          </cell>
          <cell r="C1406">
            <v>92</v>
          </cell>
        </row>
        <row r="1407">
          <cell r="A1407" t="str">
            <v>1401.03.03.11.11.00.92</v>
          </cell>
          <cell r="B1407">
            <v>14010303111100</v>
          </cell>
          <cell r="C1407">
            <v>92</v>
          </cell>
        </row>
        <row r="1408">
          <cell r="A1408" t="str">
            <v>1401.03.03.11.11.01.92</v>
          </cell>
          <cell r="B1408">
            <v>14010303111101</v>
          </cell>
          <cell r="C1408">
            <v>92</v>
          </cell>
        </row>
        <row r="1409">
          <cell r="A1409" t="str">
            <v>1401.03.03.11.11.02.92</v>
          </cell>
          <cell r="B1409">
            <v>14010303111102</v>
          </cell>
          <cell r="C1409">
            <v>92</v>
          </cell>
        </row>
        <row r="1410">
          <cell r="A1410" t="str">
            <v>1401.03.03.11.11.03.92</v>
          </cell>
          <cell r="B1410">
            <v>14010303111103</v>
          </cell>
          <cell r="C1410">
            <v>92</v>
          </cell>
        </row>
        <row r="1411">
          <cell r="A1411" t="str">
            <v>1401.03.03.11.11.04.92</v>
          </cell>
          <cell r="B1411">
            <v>14010303111104</v>
          </cell>
          <cell r="C1411">
            <v>92</v>
          </cell>
        </row>
        <row r="1412">
          <cell r="A1412" t="str">
            <v>1401.03.03.11.11.05.92</v>
          </cell>
          <cell r="B1412">
            <v>14010303111105</v>
          </cell>
          <cell r="C1412">
            <v>92</v>
          </cell>
        </row>
        <row r="1413">
          <cell r="A1413" t="str">
            <v>1401.03.03.11.21.00.92</v>
          </cell>
          <cell r="B1413">
            <v>14010303112100</v>
          </cell>
          <cell r="C1413">
            <v>92</v>
          </cell>
        </row>
        <row r="1414">
          <cell r="A1414" t="str">
            <v>1401.03.03.11.21.01.92</v>
          </cell>
          <cell r="B1414">
            <v>14010303112101</v>
          </cell>
          <cell r="C1414">
            <v>92</v>
          </cell>
        </row>
        <row r="1415">
          <cell r="A1415" t="str">
            <v>1401.03.03.13.00.00.92</v>
          </cell>
          <cell r="B1415">
            <v>14010303130000</v>
          </cell>
          <cell r="C1415">
            <v>92</v>
          </cell>
        </row>
        <row r="1416">
          <cell r="A1416" t="str">
            <v>1401.03.03.13.11.00.92</v>
          </cell>
          <cell r="B1416">
            <v>14010303131100</v>
          </cell>
          <cell r="C1416">
            <v>92</v>
          </cell>
        </row>
        <row r="1417">
          <cell r="A1417" t="str">
            <v>1401.03.03.13.11.01.92</v>
          </cell>
          <cell r="B1417">
            <v>14010303131101</v>
          </cell>
          <cell r="C1417">
            <v>92</v>
          </cell>
        </row>
        <row r="1418">
          <cell r="A1418" t="str">
            <v>1401.03.03.40.00.00.92</v>
          </cell>
          <cell r="B1418">
            <v>14010303400000</v>
          </cell>
          <cell r="C1418">
            <v>92</v>
          </cell>
        </row>
        <row r="1419">
          <cell r="A1419" t="str">
            <v>1401.03.03.40.10.00.92</v>
          </cell>
          <cell r="B1419">
            <v>14010303401000</v>
          </cell>
          <cell r="C1419">
            <v>92</v>
          </cell>
        </row>
        <row r="1420">
          <cell r="A1420" t="str">
            <v>1401.03.03.40.20.00.92</v>
          </cell>
          <cell r="B1420">
            <v>14010303402000</v>
          </cell>
          <cell r="C1420">
            <v>92</v>
          </cell>
        </row>
        <row r="1421">
          <cell r="A1421" t="str">
            <v>1401.04.00.00.00.00.92</v>
          </cell>
          <cell r="B1421">
            <v>14010400000000</v>
          </cell>
          <cell r="C1421">
            <v>92</v>
          </cell>
        </row>
        <row r="1422">
          <cell r="A1422" t="str">
            <v>1401.04.01.00.00.00.92</v>
          </cell>
          <cell r="B1422">
            <v>14010401000000</v>
          </cell>
          <cell r="C1422">
            <v>92</v>
          </cell>
        </row>
        <row r="1423">
          <cell r="A1423" t="str">
            <v>1401.04.01.01.00.00.92</v>
          </cell>
          <cell r="B1423">
            <v>14010401010000</v>
          </cell>
          <cell r="C1423">
            <v>92</v>
          </cell>
        </row>
        <row r="1424">
          <cell r="A1424" t="str">
            <v>1401.04.01.01.01.00.92</v>
          </cell>
          <cell r="B1424">
            <v>14010401010100</v>
          </cell>
          <cell r="C1424">
            <v>92</v>
          </cell>
        </row>
        <row r="1425">
          <cell r="A1425" t="str">
            <v>1401.04.01.01.31.00.92</v>
          </cell>
          <cell r="B1425">
            <v>14010401013100</v>
          </cell>
          <cell r="C1425">
            <v>92</v>
          </cell>
        </row>
        <row r="1426">
          <cell r="A1426" t="str">
            <v>1401.05.00.00.00.00.92</v>
          </cell>
          <cell r="B1426">
            <v>14010500000000</v>
          </cell>
          <cell r="C1426">
            <v>92</v>
          </cell>
        </row>
        <row r="1427">
          <cell r="A1427" t="str">
            <v>1401.05.01.00.00.00.92</v>
          </cell>
          <cell r="B1427">
            <v>14010501000000</v>
          </cell>
          <cell r="C1427">
            <v>92</v>
          </cell>
        </row>
        <row r="1428">
          <cell r="A1428" t="str">
            <v>1401.05.01.01.00.00.92</v>
          </cell>
          <cell r="B1428">
            <v>14010501010000</v>
          </cell>
          <cell r="C1428">
            <v>92</v>
          </cell>
        </row>
        <row r="1429">
          <cell r="A1429" t="str">
            <v>1401.05.01.01.01.00.92</v>
          </cell>
          <cell r="B1429">
            <v>14010501010100</v>
          </cell>
          <cell r="C1429">
            <v>92</v>
          </cell>
        </row>
        <row r="1430">
          <cell r="A1430" t="str">
            <v>1401.05.01.04.00.00.92</v>
          </cell>
          <cell r="B1430">
            <v>14010501040000</v>
          </cell>
          <cell r="C1430">
            <v>92</v>
          </cell>
        </row>
        <row r="1431">
          <cell r="A1431" t="str">
            <v>1401.05.01.04.01.00.92</v>
          </cell>
          <cell r="B1431">
            <v>14010501040100</v>
          </cell>
          <cell r="C1431">
            <v>92</v>
          </cell>
        </row>
        <row r="1432">
          <cell r="A1432" t="str">
            <v>1401.05.01.04.02.00.92</v>
          </cell>
          <cell r="B1432">
            <v>14010501040200</v>
          </cell>
          <cell r="C1432">
            <v>92</v>
          </cell>
        </row>
        <row r="1433">
          <cell r="A1433" t="str">
            <v>1401.05.02.00.00.00.92</v>
          </cell>
          <cell r="B1433">
            <v>14010502000000</v>
          </cell>
          <cell r="C1433">
            <v>92</v>
          </cell>
        </row>
        <row r="1434">
          <cell r="A1434" t="str">
            <v>1401.05.02.01.00.00.92</v>
          </cell>
          <cell r="B1434">
            <v>14010502010000</v>
          </cell>
          <cell r="C1434">
            <v>92</v>
          </cell>
        </row>
        <row r="1435">
          <cell r="A1435" t="str">
            <v>1401.13.00.00.00.00.92</v>
          </cell>
          <cell r="B1435">
            <v>14011300000000</v>
          </cell>
          <cell r="C1435">
            <v>92</v>
          </cell>
        </row>
        <row r="1436">
          <cell r="A1436" t="str">
            <v>1401.13.02.00.00.00.92</v>
          </cell>
          <cell r="B1436">
            <v>14011302000000</v>
          </cell>
          <cell r="C1436">
            <v>92</v>
          </cell>
        </row>
        <row r="1437">
          <cell r="A1437" t="str">
            <v>1401.13.02.11.00.00.92</v>
          </cell>
          <cell r="B1437">
            <v>14011302110000</v>
          </cell>
          <cell r="C1437">
            <v>92</v>
          </cell>
        </row>
        <row r="1438">
          <cell r="A1438" t="str">
            <v>1401.13.02.11.11.00.92</v>
          </cell>
          <cell r="B1438">
            <v>14011302111100</v>
          </cell>
          <cell r="C1438">
            <v>92</v>
          </cell>
        </row>
        <row r="1439">
          <cell r="A1439" t="str">
            <v>1401.13.02.21.00.00.92</v>
          </cell>
          <cell r="B1439">
            <v>14011302210000</v>
          </cell>
          <cell r="C1439">
            <v>92</v>
          </cell>
        </row>
        <row r="1440">
          <cell r="A1440" t="str">
            <v>1401.13.02.21.11.00.92</v>
          </cell>
          <cell r="B1440">
            <v>14011302211100</v>
          </cell>
          <cell r="C1440">
            <v>92</v>
          </cell>
        </row>
        <row r="1441">
          <cell r="A1441" t="str">
            <v>1401.13.03.00.00.00.92</v>
          </cell>
          <cell r="B1441">
            <v>14011303000000</v>
          </cell>
          <cell r="C1441">
            <v>92</v>
          </cell>
        </row>
        <row r="1442">
          <cell r="A1442" t="str">
            <v>1401.13.03.01.00.00.92</v>
          </cell>
          <cell r="B1442">
            <v>14011303010000</v>
          </cell>
          <cell r="C1442">
            <v>92</v>
          </cell>
        </row>
        <row r="1443">
          <cell r="A1443" t="str">
            <v>1401.13.03.01.11.00.92</v>
          </cell>
          <cell r="B1443">
            <v>14011303011100</v>
          </cell>
          <cell r="C1443">
            <v>92</v>
          </cell>
        </row>
        <row r="1444">
          <cell r="A1444" t="str">
            <v>1401.13.03.01.12.00.92</v>
          </cell>
          <cell r="B1444">
            <v>14011303011200</v>
          </cell>
          <cell r="C1444">
            <v>92</v>
          </cell>
        </row>
        <row r="1445">
          <cell r="A1445" t="str">
            <v>1401.13.03.01.21.00.92</v>
          </cell>
          <cell r="B1445">
            <v>14011303012100</v>
          </cell>
          <cell r="C1445">
            <v>92</v>
          </cell>
        </row>
        <row r="1446">
          <cell r="A1446" t="str">
            <v>1401.13.03.01.31.00.92</v>
          </cell>
          <cell r="B1446">
            <v>14011303013100</v>
          </cell>
          <cell r="C1446">
            <v>92</v>
          </cell>
        </row>
        <row r="1447">
          <cell r="A1447" t="str">
            <v>1401.14.00.00.00.00.92</v>
          </cell>
          <cell r="B1447">
            <v>14011400000000</v>
          </cell>
          <cell r="C1447">
            <v>92</v>
          </cell>
        </row>
        <row r="1448">
          <cell r="A1448" t="str">
            <v>1401.14.02.00.00.00.92</v>
          </cell>
          <cell r="B1448">
            <v>14011402000000</v>
          </cell>
          <cell r="C1448">
            <v>92</v>
          </cell>
        </row>
        <row r="1449">
          <cell r="A1449" t="str">
            <v>1401.14.02.01.00.00.92</v>
          </cell>
          <cell r="B1449">
            <v>14011402010000</v>
          </cell>
          <cell r="C1449">
            <v>92</v>
          </cell>
        </row>
        <row r="1450">
          <cell r="A1450" t="str">
            <v>1401.14.02.01.11.00.92</v>
          </cell>
          <cell r="B1450">
            <v>14011402011100</v>
          </cell>
          <cell r="C1450">
            <v>92</v>
          </cell>
        </row>
        <row r="1451">
          <cell r="A1451" t="str">
            <v>1401.14.02.01.31.00.92</v>
          </cell>
          <cell r="B1451">
            <v>14011402013100</v>
          </cell>
          <cell r="C1451">
            <v>92</v>
          </cell>
        </row>
        <row r="1452">
          <cell r="A1452" t="str">
            <v>1401.14.03.00.00.00.92</v>
          </cell>
          <cell r="B1452">
            <v>14011403000000</v>
          </cell>
          <cell r="C1452">
            <v>92</v>
          </cell>
        </row>
        <row r="1453">
          <cell r="A1453" t="str">
            <v>1401.14.03.01.00.00.92</v>
          </cell>
          <cell r="B1453">
            <v>14011403010000</v>
          </cell>
          <cell r="C1453">
            <v>92</v>
          </cell>
        </row>
        <row r="1454">
          <cell r="A1454" t="str">
            <v>1401.14.03.01.11.00.92</v>
          </cell>
          <cell r="B1454">
            <v>14011403011100</v>
          </cell>
          <cell r="C1454">
            <v>92</v>
          </cell>
        </row>
        <row r="1455">
          <cell r="A1455" t="str">
            <v>1401.14.03.01.31.00.92</v>
          </cell>
          <cell r="B1455">
            <v>14011403013100</v>
          </cell>
          <cell r="C1455">
            <v>92</v>
          </cell>
        </row>
        <row r="1456">
          <cell r="A1456" t="str">
            <v>1401.18.00.00.00.00.92</v>
          </cell>
          <cell r="B1456">
            <v>14011800000000</v>
          </cell>
          <cell r="C1456">
            <v>92</v>
          </cell>
        </row>
        <row r="1457">
          <cell r="A1457" t="str">
            <v>1401.18.04.00.00.00.92</v>
          </cell>
          <cell r="B1457">
            <v>14011804000000</v>
          </cell>
          <cell r="C1457">
            <v>92</v>
          </cell>
        </row>
        <row r="1458">
          <cell r="A1458" t="str">
            <v>1401.18.04.01.00.00.92</v>
          </cell>
          <cell r="B1458">
            <v>14011804010000</v>
          </cell>
          <cell r="C1458">
            <v>92</v>
          </cell>
        </row>
        <row r="1459">
          <cell r="A1459" t="str">
            <v>1401.18.04.01.21.00.92</v>
          </cell>
          <cell r="B1459">
            <v>14011804012100</v>
          </cell>
          <cell r="C1459">
            <v>92</v>
          </cell>
        </row>
        <row r="1460">
          <cell r="A1460" t="str">
            <v>1402.00.00.00.00.00.92</v>
          </cell>
          <cell r="B1460">
            <v>14020000000000</v>
          </cell>
          <cell r="C1460">
            <v>92</v>
          </cell>
        </row>
        <row r="1461">
          <cell r="A1461" t="str">
            <v>1402.02.00.00.00.00.92</v>
          </cell>
          <cell r="B1461">
            <v>14020200000000</v>
          </cell>
          <cell r="C1461">
            <v>92</v>
          </cell>
        </row>
        <row r="1462">
          <cell r="A1462" t="str">
            <v>1402.02.01.00.00.00.92</v>
          </cell>
          <cell r="B1462">
            <v>14020201000000</v>
          </cell>
          <cell r="C1462">
            <v>92</v>
          </cell>
        </row>
        <row r="1463">
          <cell r="A1463" t="str">
            <v>1402.02.01.01.00.00.92</v>
          </cell>
          <cell r="B1463">
            <v>14020201010000</v>
          </cell>
          <cell r="C1463">
            <v>92</v>
          </cell>
        </row>
        <row r="1464">
          <cell r="A1464" t="str">
            <v>1402.02.01.01.21.00.92</v>
          </cell>
          <cell r="B1464">
            <v>14020201012100</v>
          </cell>
          <cell r="C1464">
            <v>92</v>
          </cell>
        </row>
        <row r="1465">
          <cell r="A1465" t="str">
            <v>1402.02.01.01.21.01.92</v>
          </cell>
          <cell r="B1465">
            <v>14020201012101</v>
          </cell>
          <cell r="C1465">
            <v>92</v>
          </cell>
        </row>
        <row r="1466">
          <cell r="A1466" t="str">
            <v>1402.02.01.02.00.00.92</v>
          </cell>
          <cell r="B1466">
            <v>14020201020000</v>
          </cell>
          <cell r="C1466">
            <v>92</v>
          </cell>
        </row>
        <row r="1467">
          <cell r="A1467" t="str">
            <v>1402.02.01.02.21.00.92</v>
          </cell>
          <cell r="B1467">
            <v>14020201022100</v>
          </cell>
          <cell r="C1467">
            <v>92</v>
          </cell>
        </row>
        <row r="1468">
          <cell r="A1468" t="str">
            <v>1402.02.01.02.21.01.92</v>
          </cell>
          <cell r="B1468">
            <v>14020201022101</v>
          </cell>
          <cell r="C1468">
            <v>92</v>
          </cell>
        </row>
        <row r="1469">
          <cell r="A1469" t="str">
            <v>1402.02.01.02.31.00.92</v>
          </cell>
          <cell r="B1469">
            <v>14020201023100</v>
          </cell>
          <cell r="C1469">
            <v>92</v>
          </cell>
        </row>
        <row r="1470">
          <cell r="A1470" t="str">
            <v>1402.02.01.02.31.01.92</v>
          </cell>
          <cell r="B1470">
            <v>14020201023101</v>
          </cell>
          <cell r="C1470">
            <v>92</v>
          </cell>
        </row>
        <row r="1471">
          <cell r="A1471" t="str">
            <v>1402.02.01.03.00.00.92</v>
          </cell>
          <cell r="B1471">
            <v>14020201030000</v>
          </cell>
          <cell r="C1471">
            <v>92</v>
          </cell>
        </row>
        <row r="1472">
          <cell r="A1472" t="str">
            <v>1402.02.01.03.21.00.92</v>
          </cell>
          <cell r="B1472">
            <v>14020201032100</v>
          </cell>
          <cell r="C1472">
            <v>92</v>
          </cell>
        </row>
        <row r="1473">
          <cell r="A1473" t="str">
            <v>1402.02.01.03.21.01.92</v>
          </cell>
          <cell r="B1473">
            <v>14020201032101</v>
          </cell>
          <cell r="C1473">
            <v>92</v>
          </cell>
        </row>
        <row r="1474">
          <cell r="A1474" t="str">
            <v>1402.02.01.03.21.02.92</v>
          </cell>
          <cell r="B1474">
            <v>14020201032102</v>
          </cell>
          <cell r="C1474">
            <v>92</v>
          </cell>
        </row>
        <row r="1475">
          <cell r="A1475" t="str">
            <v>1402.02.01.04.00.00.92</v>
          </cell>
          <cell r="B1475">
            <v>14020201040000</v>
          </cell>
          <cell r="C1475">
            <v>92</v>
          </cell>
        </row>
        <row r="1476">
          <cell r="A1476" t="str">
            <v>1402.02.01.04.21.00.92</v>
          </cell>
          <cell r="B1476">
            <v>14020201042100</v>
          </cell>
          <cell r="C1476">
            <v>92</v>
          </cell>
        </row>
        <row r="1477">
          <cell r="A1477" t="str">
            <v>1402.02.01.04.21.04.92</v>
          </cell>
          <cell r="B1477">
            <v>14020201042104</v>
          </cell>
          <cell r="C1477">
            <v>92</v>
          </cell>
        </row>
        <row r="1478">
          <cell r="A1478" t="str">
            <v>1402.02.01.12.00.00.92</v>
          </cell>
          <cell r="B1478">
            <v>14020201120000</v>
          </cell>
          <cell r="C1478">
            <v>92</v>
          </cell>
        </row>
        <row r="1479">
          <cell r="A1479" t="str">
            <v>1402.02.01.12.21.00.92</v>
          </cell>
          <cell r="B1479">
            <v>14020201122100</v>
          </cell>
          <cell r="C1479">
            <v>92</v>
          </cell>
        </row>
        <row r="1480">
          <cell r="A1480" t="str">
            <v>1402.02.01.12.21.02.92</v>
          </cell>
          <cell r="B1480">
            <v>14020201122102</v>
          </cell>
          <cell r="C1480">
            <v>92</v>
          </cell>
        </row>
        <row r="1481">
          <cell r="A1481" t="str">
            <v>1402.02.01.12.31.00.92</v>
          </cell>
          <cell r="B1481">
            <v>14020201123100</v>
          </cell>
          <cell r="C1481">
            <v>92</v>
          </cell>
        </row>
        <row r="1482">
          <cell r="A1482" t="str">
            <v>1402.02.01.12.31.02.92</v>
          </cell>
          <cell r="B1482">
            <v>14020201123102</v>
          </cell>
          <cell r="C1482">
            <v>92</v>
          </cell>
        </row>
        <row r="1483">
          <cell r="A1483" t="str">
            <v>1402.03.00.00.00.00.92</v>
          </cell>
          <cell r="B1483">
            <v>14020300000000</v>
          </cell>
          <cell r="C1483">
            <v>92</v>
          </cell>
        </row>
        <row r="1484">
          <cell r="A1484" t="str">
            <v>1402.03.01.00.00.00.92</v>
          </cell>
          <cell r="B1484">
            <v>14020301000000</v>
          </cell>
          <cell r="C1484">
            <v>92</v>
          </cell>
        </row>
        <row r="1485">
          <cell r="A1485" t="str">
            <v>1402.03.01.03.00.00.92</v>
          </cell>
          <cell r="B1485">
            <v>14020301030000</v>
          </cell>
          <cell r="C1485">
            <v>92</v>
          </cell>
        </row>
        <row r="1486">
          <cell r="A1486" t="str">
            <v>1402.03.01.03.33.00.92</v>
          </cell>
          <cell r="B1486">
            <v>14020301033300</v>
          </cell>
          <cell r="C1486">
            <v>92</v>
          </cell>
        </row>
        <row r="1487">
          <cell r="A1487" t="str">
            <v>1402.03.01.07.00.00.92</v>
          </cell>
          <cell r="B1487">
            <v>14020301070000</v>
          </cell>
          <cell r="C1487">
            <v>92</v>
          </cell>
        </row>
        <row r="1488">
          <cell r="A1488" t="str">
            <v>1402.03.01.07.23.00.92</v>
          </cell>
          <cell r="B1488">
            <v>14020301072300</v>
          </cell>
          <cell r="C1488">
            <v>92</v>
          </cell>
        </row>
        <row r="1489">
          <cell r="A1489" t="str">
            <v>1402.03.01.07.23.01.92</v>
          </cell>
          <cell r="B1489">
            <v>14020301072301</v>
          </cell>
          <cell r="C1489">
            <v>92</v>
          </cell>
        </row>
        <row r="1490">
          <cell r="A1490" t="str">
            <v>1402.03.01.07.23.02.92</v>
          </cell>
          <cell r="B1490">
            <v>14020301072302</v>
          </cell>
          <cell r="C1490">
            <v>92</v>
          </cell>
        </row>
        <row r="1491">
          <cell r="A1491" t="str">
            <v>1402.03.01.11.00.00.92</v>
          </cell>
          <cell r="B1491">
            <v>14020301110000</v>
          </cell>
          <cell r="C1491">
            <v>92</v>
          </cell>
        </row>
        <row r="1492">
          <cell r="A1492" t="str">
            <v>1402.03.01.11.21.00.92</v>
          </cell>
          <cell r="B1492">
            <v>14020301112100</v>
          </cell>
          <cell r="C1492">
            <v>92</v>
          </cell>
        </row>
        <row r="1493">
          <cell r="A1493" t="str">
            <v>1402.03.01.11.22.00.92</v>
          </cell>
          <cell r="B1493">
            <v>14020301112200</v>
          </cell>
          <cell r="C1493">
            <v>92</v>
          </cell>
        </row>
        <row r="1494">
          <cell r="A1494" t="str">
            <v>1402.03.01.11.31.00.92</v>
          </cell>
          <cell r="B1494">
            <v>14020301113100</v>
          </cell>
          <cell r="C1494">
            <v>92</v>
          </cell>
        </row>
        <row r="1495">
          <cell r="A1495" t="str">
            <v>1402.03.01.11.32.00.92</v>
          </cell>
          <cell r="B1495">
            <v>14020301113200</v>
          </cell>
          <cell r="C1495">
            <v>92</v>
          </cell>
        </row>
        <row r="1496">
          <cell r="A1496" t="str">
            <v>1402.03.01.12.00.00.92</v>
          </cell>
          <cell r="B1496">
            <v>14020301120000</v>
          </cell>
          <cell r="C1496">
            <v>92</v>
          </cell>
        </row>
        <row r="1497">
          <cell r="A1497" t="str">
            <v>1402.03.01.12.23.00.92</v>
          </cell>
          <cell r="B1497">
            <v>14020301122300</v>
          </cell>
          <cell r="C1497">
            <v>92</v>
          </cell>
        </row>
        <row r="1498">
          <cell r="A1498" t="str">
            <v>1402.03.01.12.33.00.92</v>
          </cell>
          <cell r="B1498">
            <v>14020301123300</v>
          </cell>
          <cell r="C1498">
            <v>92</v>
          </cell>
        </row>
        <row r="1499">
          <cell r="A1499" t="str">
            <v>1402.03.01.13.00.00.92</v>
          </cell>
          <cell r="B1499">
            <v>14020301130000</v>
          </cell>
          <cell r="C1499">
            <v>92</v>
          </cell>
        </row>
        <row r="1500">
          <cell r="A1500" t="str">
            <v>1402.03.01.13.33.00.92</v>
          </cell>
          <cell r="B1500">
            <v>14020301133300</v>
          </cell>
          <cell r="C1500">
            <v>92</v>
          </cell>
        </row>
        <row r="1501">
          <cell r="A1501" t="str">
            <v>1402.03.01.14.00.00.92</v>
          </cell>
          <cell r="B1501">
            <v>14020301140000</v>
          </cell>
          <cell r="C1501">
            <v>92</v>
          </cell>
        </row>
        <row r="1502">
          <cell r="A1502" t="str">
            <v>1402.03.01.14.33.00.92</v>
          </cell>
          <cell r="B1502">
            <v>14020301143300</v>
          </cell>
          <cell r="C1502">
            <v>92</v>
          </cell>
        </row>
        <row r="1503">
          <cell r="A1503" t="str">
            <v>1402.03.01.15.00.00.92</v>
          </cell>
          <cell r="B1503">
            <v>14020301150000</v>
          </cell>
          <cell r="C1503">
            <v>92</v>
          </cell>
        </row>
        <row r="1504">
          <cell r="A1504" t="str">
            <v>1402.03.01.15.31.00.92</v>
          </cell>
          <cell r="B1504">
            <v>14020301153100</v>
          </cell>
          <cell r="C1504">
            <v>92</v>
          </cell>
        </row>
        <row r="1505">
          <cell r="A1505" t="str">
            <v>1402.03.01.16.00.00.92</v>
          </cell>
          <cell r="B1505">
            <v>14020301160000</v>
          </cell>
          <cell r="C1505">
            <v>92</v>
          </cell>
        </row>
        <row r="1506">
          <cell r="A1506" t="str">
            <v>1402.03.01.16.32.00.92</v>
          </cell>
          <cell r="B1506">
            <v>14020301163200</v>
          </cell>
          <cell r="C1506">
            <v>92</v>
          </cell>
        </row>
        <row r="1507">
          <cell r="A1507" t="str">
            <v>1402.03.01.17.00.00.92</v>
          </cell>
          <cell r="B1507">
            <v>14020301170000</v>
          </cell>
          <cell r="C1507">
            <v>92</v>
          </cell>
        </row>
        <row r="1508">
          <cell r="A1508" t="str">
            <v>1402.03.01.17.32.00.92</v>
          </cell>
          <cell r="B1508">
            <v>14020301173200</v>
          </cell>
          <cell r="C1508">
            <v>92</v>
          </cell>
        </row>
        <row r="1509">
          <cell r="A1509" t="str">
            <v>1402.03.01.17.32.01.92</v>
          </cell>
          <cell r="B1509">
            <v>14020301173201</v>
          </cell>
          <cell r="C1509">
            <v>92</v>
          </cell>
        </row>
        <row r="1510">
          <cell r="A1510" t="str">
            <v>1402.03.01.17.33.00.92</v>
          </cell>
          <cell r="B1510">
            <v>14020301173300</v>
          </cell>
          <cell r="C1510">
            <v>92</v>
          </cell>
        </row>
        <row r="1511">
          <cell r="A1511" t="str">
            <v>1402.03.01.17.33.01.92</v>
          </cell>
          <cell r="B1511">
            <v>14020301173301</v>
          </cell>
          <cell r="C1511">
            <v>92</v>
          </cell>
        </row>
        <row r="1512">
          <cell r="A1512" t="str">
            <v>1402.03.01.18.00.00.92</v>
          </cell>
          <cell r="B1512">
            <v>14020301180000</v>
          </cell>
          <cell r="C1512">
            <v>92</v>
          </cell>
        </row>
        <row r="1513">
          <cell r="A1513" t="str">
            <v>1402.03.01.18.31.00.92</v>
          </cell>
          <cell r="B1513">
            <v>14020301183100</v>
          </cell>
          <cell r="C1513">
            <v>92</v>
          </cell>
        </row>
        <row r="1514">
          <cell r="A1514" t="str">
            <v>1402.03.01.18.31.01.92</v>
          </cell>
          <cell r="B1514">
            <v>14020301183101</v>
          </cell>
          <cell r="C1514">
            <v>92</v>
          </cell>
        </row>
        <row r="1515">
          <cell r="A1515" t="str">
            <v>1402.03.01.18.31.03.92</v>
          </cell>
          <cell r="B1515">
            <v>14020301183103</v>
          </cell>
          <cell r="C1515">
            <v>92</v>
          </cell>
        </row>
        <row r="1516">
          <cell r="A1516" t="str">
            <v>1402.03.01.21.00.00.92</v>
          </cell>
          <cell r="B1516">
            <v>14020301210000</v>
          </cell>
          <cell r="C1516">
            <v>92</v>
          </cell>
        </row>
        <row r="1517">
          <cell r="A1517" t="str">
            <v>1402.03.01.21.21.00.92</v>
          </cell>
          <cell r="B1517">
            <v>14020301212100</v>
          </cell>
          <cell r="C1517">
            <v>92</v>
          </cell>
        </row>
        <row r="1518">
          <cell r="A1518" t="str">
            <v>1402.03.01.28.00.00.92</v>
          </cell>
          <cell r="B1518">
            <v>14020301280000</v>
          </cell>
          <cell r="C1518">
            <v>92</v>
          </cell>
        </row>
        <row r="1519">
          <cell r="A1519" t="str">
            <v>1402.03.01.28.32.00.92</v>
          </cell>
          <cell r="B1519">
            <v>14020301283200</v>
          </cell>
          <cell r="C1519">
            <v>92</v>
          </cell>
        </row>
        <row r="1520">
          <cell r="A1520" t="str">
            <v>1402.03.01.28.32.01.92</v>
          </cell>
          <cell r="B1520">
            <v>14020301283201</v>
          </cell>
          <cell r="C1520">
            <v>92</v>
          </cell>
        </row>
        <row r="1521">
          <cell r="A1521" t="str">
            <v>1402.03.01.28.33.00.92</v>
          </cell>
          <cell r="B1521">
            <v>14020301283300</v>
          </cell>
          <cell r="C1521">
            <v>92</v>
          </cell>
        </row>
        <row r="1522">
          <cell r="A1522" t="str">
            <v>1402.03.01.28.33.01.92</v>
          </cell>
          <cell r="B1522">
            <v>14020301283301</v>
          </cell>
          <cell r="C1522">
            <v>92</v>
          </cell>
        </row>
        <row r="1523">
          <cell r="A1523" t="str">
            <v>1402.03.02.00.00.00.92</v>
          </cell>
          <cell r="B1523">
            <v>14020302000000</v>
          </cell>
          <cell r="C1523">
            <v>92</v>
          </cell>
        </row>
        <row r="1524">
          <cell r="A1524" t="str">
            <v>1402.03.02.11.00.00.92</v>
          </cell>
          <cell r="B1524">
            <v>14020302110000</v>
          </cell>
          <cell r="C1524">
            <v>92</v>
          </cell>
        </row>
        <row r="1525">
          <cell r="A1525" t="str">
            <v>1402.03.02.11.21.00.92</v>
          </cell>
          <cell r="B1525">
            <v>14020302112100</v>
          </cell>
          <cell r="C1525">
            <v>92</v>
          </cell>
        </row>
        <row r="1526">
          <cell r="A1526" t="str">
            <v>1402.03.02.11.21.21.92</v>
          </cell>
          <cell r="B1526">
            <v>14020302112121</v>
          </cell>
          <cell r="C1526">
            <v>92</v>
          </cell>
        </row>
        <row r="1527">
          <cell r="A1527" t="str">
            <v>1402.03.02.11.21.23.92</v>
          </cell>
          <cell r="B1527">
            <v>14020302112123</v>
          </cell>
          <cell r="C1527">
            <v>92</v>
          </cell>
        </row>
        <row r="1528">
          <cell r="A1528" t="str">
            <v>1402.03.02.11.21.25.92</v>
          </cell>
          <cell r="B1528">
            <v>14020302112125</v>
          </cell>
          <cell r="C1528">
            <v>92</v>
          </cell>
        </row>
        <row r="1529">
          <cell r="A1529" t="str">
            <v>1402.03.02.11.31.00.92</v>
          </cell>
          <cell r="B1529">
            <v>14020302113100</v>
          </cell>
          <cell r="C1529">
            <v>92</v>
          </cell>
        </row>
        <row r="1530">
          <cell r="A1530" t="str">
            <v>1402.03.02.11.31.01.92</v>
          </cell>
          <cell r="B1530">
            <v>14020302113101</v>
          </cell>
          <cell r="C1530">
            <v>92</v>
          </cell>
        </row>
        <row r="1531">
          <cell r="A1531" t="str">
            <v>1402.03.02.11.31.03.92</v>
          </cell>
          <cell r="B1531">
            <v>14020302113103</v>
          </cell>
          <cell r="C1531">
            <v>92</v>
          </cell>
        </row>
        <row r="1532">
          <cell r="A1532" t="str">
            <v>1402.03.02.11.31.04.92</v>
          </cell>
          <cell r="B1532">
            <v>14020302113104</v>
          </cell>
          <cell r="C1532">
            <v>92</v>
          </cell>
        </row>
        <row r="1533">
          <cell r="A1533" t="str">
            <v>1402.03.02.11.31.05.92</v>
          </cell>
          <cell r="B1533">
            <v>14020302113105</v>
          </cell>
          <cell r="C1533">
            <v>92</v>
          </cell>
        </row>
        <row r="1534">
          <cell r="A1534" t="str">
            <v>1402.03.02.11.31.06.92</v>
          </cell>
          <cell r="B1534">
            <v>14020302113106</v>
          </cell>
          <cell r="C1534">
            <v>92</v>
          </cell>
        </row>
        <row r="1535">
          <cell r="A1535" t="str">
            <v>1402.03.02.11.31.08.92</v>
          </cell>
          <cell r="B1535">
            <v>14020302113108</v>
          </cell>
          <cell r="C1535">
            <v>92</v>
          </cell>
        </row>
        <row r="1536">
          <cell r="A1536" t="str">
            <v>1402.03.02.11.31.15.92</v>
          </cell>
          <cell r="B1536">
            <v>14020302113115</v>
          </cell>
          <cell r="C1536">
            <v>92</v>
          </cell>
        </row>
        <row r="1537">
          <cell r="A1537" t="str">
            <v>1402.03.03.00.00.00.92</v>
          </cell>
          <cell r="B1537">
            <v>14020303000000</v>
          </cell>
          <cell r="C1537">
            <v>92</v>
          </cell>
        </row>
        <row r="1538">
          <cell r="A1538" t="str">
            <v>1402.03.03.11.00.00.92</v>
          </cell>
          <cell r="B1538">
            <v>14020303110000</v>
          </cell>
          <cell r="C1538">
            <v>92</v>
          </cell>
        </row>
        <row r="1539">
          <cell r="A1539" t="str">
            <v>1402.03.03.11.21.00.92</v>
          </cell>
          <cell r="B1539">
            <v>14020303112100</v>
          </cell>
          <cell r="C1539">
            <v>92</v>
          </cell>
        </row>
        <row r="1540">
          <cell r="A1540" t="str">
            <v>1402.03.03.11.21.01.92</v>
          </cell>
          <cell r="B1540">
            <v>14020303112101</v>
          </cell>
          <cell r="C1540">
            <v>92</v>
          </cell>
        </row>
        <row r="1541">
          <cell r="A1541" t="str">
            <v>1402.04.00.00.00.00.92</v>
          </cell>
          <cell r="B1541">
            <v>14020400000000</v>
          </cell>
          <cell r="C1541">
            <v>92</v>
          </cell>
        </row>
        <row r="1542">
          <cell r="A1542" t="str">
            <v>1402.04.01.00.00.00.92</v>
          </cell>
          <cell r="B1542">
            <v>14020401000000</v>
          </cell>
          <cell r="C1542">
            <v>92</v>
          </cell>
        </row>
        <row r="1543">
          <cell r="A1543" t="str">
            <v>1402.04.01.01.00.00.92</v>
          </cell>
          <cell r="B1543">
            <v>14020401010000</v>
          </cell>
          <cell r="C1543">
            <v>92</v>
          </cell>
        </row>
        <row r="1544">
          <cell r="A1544" t="str">
            <v>1402.04.01.01.31.00.92</v>
          </cell>
          <cell r="B1544">
            <v>14020401013100</v>
          </cell>
          <cell r="C1544">
            <v>92</v>
          </cell>
        </row>
        <row r="1545">
          <cell r="A1545" t="str">
            <v>1402.05.00.00.00.00.92</v>
          </cell>
          <cell r="B1545">
            <v>14020500000000</v>
          </cell>
          <cell r="C1545">
            <v>92</v>
          </cell>
        </row>
        <row r="1546">
          <cell r="A1546" t="str">
            <v>1402.05.01.00.00.00.92</v>
          </cell>
          <cell r="B1546">
            <v>14020501000000</v>
          </cell>
          <cell r="C1546">
            <v>92</v>
          </cell>
        </row>
        <row r="1547">
          <cell r="A1547" t="str">
            <v>1402.05.01.01.00.00.92</v>
          </cell>
          <cell r="B1547">
            <v>14020501010000</v>
          </cell>
          <cell r="C1547">
            <v>92</v>
          </cell>
        </row>
        <row r="1548">
          <cell r="A1548" t="str">
            <v>1402.05.01.01.01.00.92</v>
          </cell>
          <cell r="B1548">
            <v>14020501010100</v>
          </cell>
          <cell r="C1548">
            <v>92</v>
          </cell>
        </row>
        <row r="1549">
          <cell r="A1549" t="str">
            <v>1402.05.02.00.00.00.92</v>
          </cell>
          <cell r="B1549">
            <v>14020502000000</v>
          </cell>
          <cell r="C1549">
            <v>92</v>
          </cell>
        </row>
        <row r="1550">
          <cell r="A1550" t="str">
            <v>1402.05.02.01.00.00.92</v>
          </cell>
          <cell r="B1550">
            <v>14020502010000</v>
          </cell>
          <cell r="C1550">
            <v>92</v>
          </cell>
        </row>
        <row r="1551">
          <cell r="A1551" t="str">
            <v>1402.13.00.00.00.00.92</v>
          </cell>
          <cell r="B1551">
            <v>14021300000000</v>
          </cell>
          <cell r="C1551">
            <v>92</v>
          </cell>
        </row>
        <row r="1552">
          <cell r="A1552" t="str">
            <v>1402.13.03.00.00.00.92</v>
          </cell>
          <cell r="B1552">
            <v>14021303000000</v>
          </cell>
          <cell r="C1552">
            <v>92</v>
          </cell>
        </row>
        <row r="1553">
          <cell r="A1553" t="str">
            <v>1402.13.03.01.00.00.92</v>
          </cell>
          <cell r="B1553">
            <v>14021303010000</v>
          </cell>
          <cell r="C1553">
            <v>92</v>
          </cell>
        </row>
        <row r="1554">
          <cell r="A1554" t="str">
            <v>1402.13.03.01.21.00.92</v>
          </cell>
          <cell r="B1554">
            <v>14021303012100</v>
          </cell>
          <cell r="C1554">
            <v>92</v>
          </cell>
        </row>
        <row r="1555">
          <cell r="A1555" t="str">
            <v>1402.13.03.01.31.00.92</v>
          </cell>
          <cell r="B1555">
            <v>14021303013100</v>
          </cell>
          <cell r="C1555">
            <v>92</v>
          </cell>
        </row>
        <row r="1556">
          <cell r="A1556" t="str">
            <v>1402.14.00.00.00.00.92</v>
          </cell>
          <cell r="B1556">
            <v>14021400000000</v>
          </cell>
          <cell r="C1556">
            <v>92</v>
          </cell>
        </row>
        <row r="1557">
          <cell r="A1557" t="str">
            <v>1402.14.02.00.00.00.92</v>
          </cell>
          <cell r="B1557">
            <v>14021402000000</v>
          </cell>
          <cell r="C1557">
            <v>92</v>
          </cell>
        </row>
        <row r="1558">
          <cell r="A1558" t="str">
            <v>1402.14.02.01.00.00.92</v>
          </cell>
          <cell r="B1558">
            <v>14021402010000</v>
          </cell>
          <cell r="C1558">
            <v>92</v>
          </cell>
        </row>
        <row r="1559">
          <cell r="A1559" t="str">
            <v>1402.14.02.01.31.00.92</v>
          </cell>
          <cell r="B1559">
            <v>14021402013100</v>
          </cell>
          <cell r="C1559">
            <v>92</v>
          </cell>
        </row>
        <row r="1560">
          <cell r="A1560" t="str">
            <v>1402.18.00.00.00.00.92</v>
          </cell>
          <cell r="B1560">
            <v>14021800000000</v>
          </cell>
          <cell r="C1560">
            <v>92</v>
          </cell>
        </row>
        <row r="1561">
          <cell r="A1561" t="str">
            <v>1402.18.04.00.00.00.92</v>
          </cell>
          <cell r="B1561">
            <v>14021804000000</v>
          </cell>
          <cell r="C1561">
            <v>92</v>
          </cell>
        </row>
        <row r="1562">
          <cell r="A1562" t="str">
            <v>1402.18.04.01.00.00.92</v>
          </cell>
          <cell r="B1562">
            <v>14021804010000</v>
          </cell>
          <cell r="C1562">
            <v>92</v>
          </cell>
        </row>
        <row r="1563">
          <cell r="A1563" t="str">
            <v>1402.18.04.01.21.00.92</v>
          </cell>
          <cell r="B1563">
            <v>14021804012100</v>
          </cell>
          <cell r="C1563">
            <v>92</v>
          </cell>
        </row>
        <row r="1564">
          <cell r="A1564" t="str">
            <v>1403.00.00.00.00.00.92</v>
          </cell>
          <cell r="B1564">
            <v>14030000000000</v>
          </cell>
          <cell r="C1564">
            <v>92</v>
          </cell>
        </row>
        <row r="1565">
          <cell r="A1565" t="str">
            <v>1403.01.00.00.00.00.92</v>
          </cell>
          <cell r="B1565">
            <v>14030100000000</v>
          </cell>
          <cell r="C1565">
            <v>92</v>
          </cell>
        </row>
        <row r="1566">
          <cell r="A1566" t="str">
            <v>1403.01.01.00.00.00.92</v>
          </cell>
          <cell r="B1566">
            <v>14030101000000</v>
          </cell>
          <cell r="C1566">
            <v>92</v>
          </cell>
        </row>
        <row r="1567">
          <cell r="A1567" t="str">
            <v>1403.03.00.00.00.00.92</v>
          </cell>
          <cell r="B1567">
            <v>14030300000000</v>
          </cell>
          <cell r="C1567">
            <v>92</v>
          </cell>
        </row>
        <row r="1568">
          <cell r="A1568" t="str">
            <v>1403.03.01.00.00.00.92</v>
          </cell>
          <cell r="B1568">
            <v>14030301000000</v>
          </cell>
          <cell r="C1568">
            <v>92</v>
          </cell>
        </row>
        <row r="1569">
          <cell r="A1569" t="str">
            <v>1404.00.00.00.00.00.92</v>
          </cell>
          <cell r="B1569">
            <v>14040000000000</v>
          </cell>
          <cell r="C1569">
            <v>92</v>
          </cell>
        </row>
        <row r="1570">
          <cell r="A1570" t="str">
            <v>1404.01.00.00.00.00.92</v>
          </cell>
          <cell r="B1570">
            <v>14040100000000</v>
          </cell>
          <cell r="C1570">
            <v>92</v>
          </cell>
        </row>
        <row r="1571">
          <cell r="A1571" t="str">
            <v>1404.01.01.00.00.00.92</v>
          </cell>
          <cell r="B1571">
            <v>14040101000000</v>
          </cell>
          <cell r="C1571">
            <v>92</v>
          </cell>
        </row>
        <row r="1572">
          <cell r="A1572" t="str">
            <v>1404.01.01.00.01.00.92</v>
          </cell>
          <cell r="B1572">
            <v>14040101000100</v>
          </cell>
          <cell r="C1572">
            <v>92</v>
          </cell>
        </row>
        <row r="1573">
          <cell r="A1573" t="str">
            <v>1404.01.13.00.00.00.92</v>
          </cell>
          <cell r="B1573">
            <v>14040113000000</v>
          </cell>
          <cell r="C1573">
            <v>92</v>
          </cell>
        </row>
        <row r="1574">
          <cell r="A1574" t="str">
            <v>1404.01.13.03.00.00.92</v>
          </cell>
          <cell r="B1574">
            <v>14040113030000</v>
          </cell>
          <cell r="C1574">
            <v>92</v>
          </cell>
        </row>
        <row r="1575">
          <cell r="A1575" t="str">
            <v>1404.01.13.03.10.00.92</v>
          </cell>
          <cell r="B1575">
            <v>14040113031000</v>
          </cell>
          <cell r="C1575">
            <v>92</v>
          </cell>
        </row>
        <row r="1576">
          <cell r="A1576" t="str">
            <v>1405.00.00.00.00.00.92</v>
          </cell>
          <cell r="B1576">
            <v>14050000000000</v>
          </cell>
          <cell r="C1576">
            <v>92</v>
          </cell>
        </row>
        <row r="1577">
          <cell r="A1577" t="str">
            <v>1405.01.00.00.00.00.92</v>
          </cell>
          <cell r="B1577">
            <v>14050100000000</v>
          </cell>
          <cell r="C1577">
            <v>92</v>
          </cell>
        </row>
        <row r="1578">
          <cell r="A1578" t="str">
            <v>1405.01.01.00.00.00.92</v>
          </cell>
          <cell r="B1578">
            <v>14050101000000</v>
          </cell>
          <cell r="C1578">
            <v>92</v>
          </cell>
        </row>
        <row r="1579">
          <cell r="A1579" t="str">
            <v>1405.01.01.01.00.00.92</v>
          </cell>
          <cell r="B1579">
            <v>14050101010000</v>
          </cell>
          <cell r="C1579">
            <v>92</v>
          </cell>
        </row>
        <row r="1580">
          <cell r="A1580" t="str">
            <v>1405.01.01.01.01.00.92</v>
          </cell>
          <cell r="B1580">
            <v>14050101010100</v>
          </cell>
          <cell r="C1580">
            <v>92</v>
          </cell>
        </row>
        <row r="1581">
          <cell r="A1581" t="str">
            <v>1405.01.01.01.01.01.92</v>
          </cell>
          <cell r="B1581">
            <v>14050101010101</v>
          </cell>
          <cell r="C1581">
            <v>92</v>
          </cell>
        </row>
        <row r="1582">
          <cell r="A1582" t="str">
            <v>1405.01.01.01.01.02.92</v>
          </cell>
          <cell r="B1582">
            <v>14050101010102</v>
          </cell>
          <cell r="C1582">
            <v>92</v>
          </cell>
        </row>
        <row r="1583">
          <cell r="A1583" t="str">
            <v>1405.01.01.01.01.03.92</v>
          </cell>
          <cell r="B1583">
            <v>14050101010103</v>
          </cell>
          <cell r="C1583">
            <v>92</v>
          </cell>
        </row>
        <row r="1584">
          <cell r="A1584" t="str">
            <v>1405.01.01.01.01.04.92</v>
          </cell>
          <cell r="B1584">
            <v>14050101010104</v>
          </cell>
          <cell r="C1584">
            <v>92</v>
          </cell>
        </row>
        <row r="1585">
          <cell r="A1585" t="str">
            <v>1405.01.01.02.00.00.92</v>
          </cell>
          <cell r="B1585">
            <v>14050101020000</v>
          </cell>
          <cell r="C1585">
            <v>92</v>
          </cell>
        </row>
        <row r="1586">
          <cell r="A1586" t="str">
            <v>1405.01.01.02.01.00.92</v>
          </cell>
          <cell r="B1586">
            <v>14050101020100</v>
          </cell>
          <cell r="C1586">
            <v>92</v>
          </cell>
        </row>
        <row r="1587">
          <cell r="A1587" t="str">
            <v>1405.01.01.04.00.00.92</v>
          </cell>
          <cell r="B1587">
            <v>14050101040000</v>
          </cell>
          <cell r="C1587">
            <v>92</v>
          </cell>
        </row>
        <row r="1588">
          <cell r="A1588" t="str">
            <v>1405.01.01.04.01.00.92</v>
          </cell>
          <cell r="B1588">
            <v>14050101040100</v>
          </cell>
          <cell r="C1588">
            <v>92</v>
          </cell>
        </row>
        <row r="1589">
          <cell r="A1589" t="str">
            <v>1405.01.02.00.00.00.92</v>
          </cell>
          <cell r="B1589">
            <v>14050102000000</v>
          </cell>
          <cell r="C1589">
            <v>92</v>
          </cell>
        </row>
        <row r="1590">
          <cell r="A1590" t="str">
            <v>1405.01.02.01.00.00.92</v>
          </cell>
          <cell r="B1590">
            <v>14050102010000</v>
          </cell>
          <cell r="C1590">
            <v>92</v>
          </cell>
        </row>
        <row r="1591">
          <cell r="A1591" t="str">
            <v>1405.01.02.01.01.00.92</v>
          </cell>
          <cell r="B1591">
            <v>14050102010100</v>
          </cell>
          <cell r="C1591">
            <v>92</v>
          </cell>
        </row>
        <row r="1592">
          <cell r="A1592" t="str">
            <v>1405.01.02.02.00.00.92</v>
          </cell>
          <cell r="B1592">
            <v>14050102020000</v>
          </cell>
          <cell r="C1592">
            <v>92</v>
          </cell>
        </row>
        <row r="1593">
          <cell r="A1593" t="str">
            <v>1405.01.02.02.01.00.92</v>
          </cell>
          <cell r="B1593">
            <v>14050102020100</v>
          </cell>
          <cell r="C1593">
            <v>92</v>
          </cell>
        </row>
        <row r="1594">
          <cell r="A1594" t="str">
            <v>1405.01.02.02.02.00.92</v>
          </cell>
          <cell r="B1594">
            <v>14050102020200</v>
          </cell>
          <cell r="C1594">
            <v>92</v>
          </cell>
        </row>
        <row r="1595">
          <cell r="A1595" t="str">
            <v>1405.01.03.00.00.00.92</v>
          </cell>
          <cell r="B1595">
            <v>14050103000000</v>
          </cell>
          <cell r="C1595">
            <v>92</v>
          </cell>
        </row>
        <row r="1596">
          <cell r="A1596" t="str">
            <v>1405.01.03.01.00.00.92</v>
          </cell>
          <cell r="B1596">
            <v>14050103010000</v>
          </cell>
          <cell r="C1596">
            <v>92</v>
          </cell>
        </row>
        <row r="1597">
          <cell r="A1597" t="str">
            <v>1405.01.03.01.01.00.92</v>
          </cell>
          <cell r="B1597">
            <v>14050103010100</v>
          </cell>
          <cell r="C1597">
            <v>92</v>
          </cell>
        </row>
        <row r="1598">
          <cell r="A1598" t="str">
            <v>1405.01.03.01.02.00.92</v>
          </cell>
          <cell r="B1598">
            <v>14050103010200</v>
          </cell>
          <cell r="C1598">
            <v>92</v>
          </cell>
        </row>
        <row r="1599">
          <cell r="A1599" t="str">
            <v>1405.01.03.02.00.00.92</v>
          </cell>
          <cell r="B1599">
            <v>14050103020000</v>
          </cell>
          <cell r="C1599">
            <v>92</v>
          </cell>
        </row>
        <row r="1600">
          <cell r="A1600" t="str">
            <v>1405.01.03.02.01.00.92</v>
          </cell>
          <cell r="B1600">
            <v>14050103020100</v>
          </cell>
          <cell r="C1600">
            <v>92</v>
          </cell>
        </row>
        <row r="1601">
          <cell r="A1601" t="str">
            <v>1405.01.03.02.01.01.92</v>
          </cell>
          <cell r="B1601">
            <v>14050103020101</v>
          </cell>
          <cell r="C1601">
            <v>92</v>
          </cell>
        </row>
        <row r="1602">
          <cell r="A1602" t="str">
            <v>1405.01.03.02.01.02.92</v>
          </cell>
          <cell r="B1602">
            <v>14050103020102</v>
          </cell>
          <cell r="C1602">
            <v>92</v>
          </cell>
        </row>
        <row r="1603">
          <cell r="A1603" t="str">
            <v>1405.01.03.02.01.04.92</v>
          </cell>
          <cell r="B1603">
            <v>14050103020104</v>
          </cell>
          <cell r="C1603">
            <v>92</v>
          </cell>
        </row>
        <row r="1604">
          <cell r="A1604" t="str">
            <v>1405.01.03.02.01.05.92</v>
          </cell>
          <cell r="B1604">
            <v>14050103020105</v>
          </cell>
          <cell r="C1604">
            <v>92</v>
          </cell>
        </row>
        <row r="1605">
          <cell r="A1605" t="str">
            <v>1405.01.03.03.00.00.92</v>
          </cell>
          <cell r="B1605">
            <v>14050103030000</v>
          </cell>
          <cell r="C1605">
            <v>92</v>
          </cell>
        </row>
        <row r="1606">
          <cell r="A1606" t="str">
            <v>1405.01.03.03.01.00.92</v>
          </cell>
          <cell r="B1606">
            <v>14050103030100</v>
          </cell>
          <cell r="C1606">
            <v>92</v>
          </cell>
        </row>
        <row r="1607">
          <cell r="A1607" t="str">
            <v>1405.01.03.05.00.00.92</v>
          </cell>
          <cell r="B1607">
            <v>14050103050000</v>
          </cell>
          <cell r="C1607">
            <v>92</v>
          </cell>
        </row>
        <row r="1608">
          <cell r="A1608" t="str">
            <v>1405.01.03.05.01.00.92</v>
          </cell>
          <cell r="B1608">
            <v>14050103050100</v>
          </cell>
          <cell r="C1608">
            <v>92</v>
          </cell>
        </row>
        <row r="1609">
          <cell r="A1609" t="str">
            <v>1405.01.03.05.02.00.92</v>
          </cell>
          <cell r="B1609">
            <v>14050103050200</v>
          </cell>
          <cell r="C1609">
            <v>92</v>
          </cell>
        </row>
        <row r="1610">
          <cell r="A1610" t="str">
            <v>1405.01.03.06.00.00.92</v>
          </cell>
          <cell r="B1610">
            <v>14050103060000</v>
          </cell>
          <cell r="C1610">
            <v>92</v>
          </cell>
        </row>
        <row r="1611">
          <cell r="A1611" t="str">
            <v>1405.01.03.06.02.00.92</v>
          </cell>
          <cell r="B1611">
            <v>14050103060200</v>
          </cell>
          <cell r="C1611">
            <v>92</v>
          </cell>
        </row>
        <row r="1612">
          <cell r="A1612" t="str">
            <v>1405.01.03.07.00.00.92</v>
          </cell>
          <cell r="B1612">
            <v>14050103070000</v>
          </cell>
          <cell r="C1612">
            <v>92</v>
          </cell>
        </row>
        <row r="1613">
          <cell r="A1613" t="str">
            <v>1405.01.03.07.02.00.92</v>
          </cell>
          <cell r="B1613">
            <v>14050103070200</v>
          </cell>
          <cell r="C1613">
            <v>92</v>
          </cell>
        </row>
        <row r="1614">
          <cell r="A1614" t="str">
            <v>1405.01.03.07.02.01.92</v>
          </cell>
          <cell r="B1614">
            <v>14050103070201</v>
          </cell>
          <cell r="C1614">
            <v>92</v>
          </cell>
        </row>
        <row r="1615">
          <cell r="A1615" t="str">
            <v>1405.01.03.08.00.00.92</v>
          </cell>
          <cell r="B1615">
            <v>14050103080000</v>
          </cell>
          <cell r="C1615">
            <v>92</v>
          </cell>
        </row>
        <row r="1616">
          <cell r="A1616" t="str">
            <v>1405.01.03.08.01.00.92</v>
          </cell>
          <cell r="B1616">
            <v>14050103080100</v>
          </cell>
          <cell r="C1616">
            <v>92</v>
          </cell>
        </row>
        <row r="1617">
          <cell r="A1617" t="str">
            <v>1405.01.03.08.01.01.92</v>
          </cell>
          <cell r="B1617">
            <v>14050103080101</v>
          </cell>
          <cell r="C1617">
            <v>92</v>
          </cell>
        </row>
        <row r="1618">
          <cell r="A1618" t="str">
            <v>1405.01.03.08.01.03.92</v>
          </cell>
          <cell r="B1618">
            <v>14050103080103</v>
          </cell>
          <cell r="C1618">
            <v>92</v>
          </cell>
        </row>
        <row r="1619">
          <cell r="A1619" t="str">
            <v>1405.01.03.08.01.04.92</v>
          </cell>
          <cell r="B1619">
            <v>14050103080104</v>
          </cell>
          <cell r="C1619">
            <v>92</v>
          </cell>
        </row>
        <row r="1620">
          <cell r="A1620" t="str">
            <v>1405.01.03.11.00.00.92</v>
          </cell>
          <cell r="B1620">
            <v>14050103110000</v>
          </cell>
          <cell r="C1620">
            <v>92</v>
          </cell>
        </row>
        <row r="1621">
          <cell r="A1621" t="str">
            <v>1405.01.03.11.02.00.92</v>
          </cell>
          <cell r="B1621">
            <v>14050103110200</v>
          </cell>
          <cell r="C1621">
            <v>92</v>
          </cell>
        </row>
        <row r="1622">
          <cell r="A1622" t="str">
            <v>1405.01.04.00.00.00.92</v>
          </cell>
          <cell r="B1622">
            <v>14050104000000</v>
          </cell>
          <cell r="C1622">
            <v>92</v>
          </cell>
        </row>
        <row r="1623">
          <cell r="A1623" t="str">
            <v>1405.01.04.01.00.00.92</v>
          </cell>
          <cell r="B1623">
            <v>14050104010000</v>
          </cell>
          <cell r="C1623">
            <v>92</v>
          </cell>
        </row>
        <row r="1624">
          <cell r="A1624" t="str">
            <v>1405.01.04.01.01.00.92</v>
          </cell>
          <cell r="B1624">
            <v>14050104010100</v>
          </cell>
          <cell r="C1624">
            <v>92</v>
          </cell>
        </row>
        <row r="1625">
          <cell r="A1625" t="str">
            <v>1405.01.05.00.00.00.92</v>
          </cell>
          <cell r="B1625">
            <v>14050105000000</v>
          </cell>
          <cell r="C1625">
            <v>92</v>
          </cell>
        </row>
        <row r="1626">
          <cell r="A1626" t="str">
            <v>1405.01.05.01.00.00.92</v>
          </cell>
          <cell r="B1626">
            <v>14050105010000</v>
          </cell>
          <cell r="C1626">
            <v>92</v>
          </cell>
        </row>
        <row r="1627">
          <cell r="A1627" t="str">
            <v>1405.01.05.01.01.00.92</v>
          </cell>
          <cell r="B1627">
            <v>14050105010100</v>
          </cell>
          <cell r="C1627">
            <v>92</v>
          </cell>
        </row>
        <row r="1628">
          <cell r="A1628" t="str">
            <v>1405.01.05.01.04.00.92</v>
          </cell>
          <cell r="B1628">
            <v>14050105010400</v>
          </cell>
          <cell r="C1628">
            <v>92</v>
          </cell>
        </row>
        <row r="1629">
          <cell r="A1629" t="str">
            <v>1405.01.13.00.00.00.92</v>
          </cell>
          <cell r="B1629">
            <v>14050113000000</v>
          </cell>
          <cell r="C1629">
            <v>92</v>
          </cell>
        </row>
        <row r="1630">
          <cell r="A1630" t="str">
            <v>1405.01.13.03.00.00.92</v>
          </cell>
          <cell r="B1630">
            <v>14050113030000</v>
          </cell>
          <cell r="C1630">
            <v>92</v>
          </cell>
        </row>
        <row r="1631">
          <cell r="A1631" t="str">
            <v>1405.01.13.03.10.00.92</v>
          </cell>
          <cell r="B1631">
            <v>14050113031000</v>
          </cell>
          <cell r="C1631">
            <v>92</v>
          </cell>
        </row>
        <row r="1632">
          <cell r="A1632" t="str">
            <v>1405.01.14.00.00.00.92</v>
          </cell>
          <cell r="B1632">
            <v>14050114000000</v>
          </cell>
          <cell r="C1632">
            <v>92</v>
          </cell>
        </row>
        <row r="1633">
          <cell r="A1633" t="str">
            <v>1405.01.14.02.00.00.92</v>
          </cell>
          <cell r="B1633">
            <v>14050114020000</v>
          </cell>
          <cell r="C1633">
            <v>92</v>
          </cell>
        </row>
        <row r="1634">
          <cell r="A1634" t="str">
            <v>1405.01.14.02.01.00.92</v>
          </cell>
          <cell r="B1634">
            <v>14050114020100</v>
          </cell>
          <cell r="C1634">
            <v>92</v>
          </cell>
        </row>
        <row r="1635">
          <cell r="A1635" t="str">
            <v>1405.01.14.02.01.01.92</v>
          </cell>
          <cell r="B1635">
            <v>14050114020101</v>
          </cell>
          <cell r="C1635">
            <v>92</v>
          </cell>
        </row>
        <row r="1636">
          <cell r="A1636" t="str">
            <v>1405.01.14.03.00.00.92</v>
          </cell>
          <cell r="B1636">
            <v>14050114030000</v>
          </cell>
          <cell r="C1636">
            <v>92</v>
          </cell>
        </row>
        <row r="1637">
          <cell r="A1637" t="str">
            <v>1405.01.14.03.01.00.92</v>
          </cell>
          <cell r="B1637">
            <v>14050114030100</v>
          </cell>
          <cell r="C1637">
            <v>92</v>
          </cell>
        </row>
        <row r="1638">
          <cell r="A1638" t="str">
            <v>1405.01.14.03.01.01.92</v>
          </cell>
          <cell r="B1638">
            <v>14050114030101</v>
          </cell>
          <cell r="C1638">
            <v>92</v>
          </cell>
        </row>
        <row r="1639">
          <cell r="A1639" t="str">
            <v>1405.01.14.03.01.03.92</v>
          </cell>
          <cell r="B1639">
            <v>14050114030103</v>
          </cell>
          <cell r="C1639">
            <v>92</v>
          </cell>
        </row>
        <row r="1640">
          <cell r="A1640" t="str">
            <v>1405.01.14.03.02.00.92</v>
          </cell>
          <cell r="B1640">
            <v>14050114030200</v>
          </cell>
          <cell r="C1640">
            <v>92</v>
          </cell>
        </row>
        <row r="1641">
          <cell r="A1641" t="str">
            <v>1405.01.14.03.02.01.92</v>
          </cell>
          <cell r="B1641">
            <v>14050114030201</v>
          </cell>
          <cell r="C1641">
            <v>92</v>
          </cell>
        </row>
        <row r="1642">
          <cell r="A1642" t="str">
            <v>1405.01.15.00.00.00.92</v>
          </cell>
          <cell r="B1642">
            <v>14050115000000</v>
          </cell>
          <cell r="C1642">
            <v>92</v>
          </cell>
        </row>
        <row r="1643">
          <cell r="A1643" t="str">
            <v>1405.01.15.02.00.00.92</v>
          </cell>
          <cell r="B1643">
            <v>14050115020000</v>
          </cell>
          <cell r="C1643">
            <v>92</v>
          </cell>
        </row>
        <row r="1644">
          <cell r="A1644" t="str">
            <v>1405.01.15.02.01.00.92</v>
          </cell>
          <cell r="B1644">
            <v>14050115020100</v>
          </cell>
          <cell r="C1644">
            <v>92</v>
          </cell>
        </row>
        <row r="1645">
          <cell r="A1645" t="str">
            <v>1405.01.15.03.00.00.92</v>
          </cell>
          <cell r="B1645">
            <v>14050115030000</v>
          </cell>
          <cell r="C1645">
            <v>92</v>
          </cell>
        </row>
        <row r="1646">
          <cell r="A1646" t="str">
            <v>1405.01.15.03.01.00.92</v>
          </cell>
          <cell r="B1646">
            <v>14050115030100</v>
          </cell>
          <cell r="C1646">
            <v>92</v>
          </cell>
        </row>
        <row r="1647">
          <cell r="A1647" t="str">
            <v>1405.01.15.03.02.00.92</v>
          </cell>
          <cell r="B1647">
            <v>14050115030200</v>
          </cell>
          <cell r="C1647">
            <v>92</v>
          </cell>
        </row>
        <row r="1648">
          <cell r="A1648" t="str">
            <v>1405.02.00.00.00.00.92</v>
          </cell>
          <cell r="B1648">
            <v>14050200000000</v>
          </cell>
          <cell r="C1648">
            <v>92</v>
          </cell>
        </row>
        <row r="1649">
          <cell r="A1649" t="str">
            <v>1405.02.01.00.00.00.92</v>
          </cell>
          <cell r="B1649">
            <v>14050201000000</v>
          </cell>
          <cell r="C1649">
            <v>92</v>
          </cell>
        </row>
        <row r="1650">
          <cell r="A1650" t="str">
            <v>1405.02.01.01.00.00.92</v>
          </cell>
          <cell r="B1650">
            <v>14050201010000</v>
          </cell>
          <cell r="C1650">
            <v>92</v>
          </cell>
        </row>
        <row r="1651">
          <cell r="A1651" t="str">
            <v>1405.02.01.01.01.00.92</v>
          </cell>
          <cell r="B1651">
            <v>14050201010100</v>
          </cell>
          <cell r="C1651">
            <v>92</v>
          </cell>
        </row>
        <row r="1652">
          <cell r="A1652" t="str">
            <v>1405.02.01.01.01.01.92</v>
          </cell>
          <cell r="B1652">
            <v>14050201010101</v>
          </cell>
          <cell r="C1652">
            <v>92</v>
          </cell>
        </row>
        <row r="1653">
          <cell r="A1653" t="str">
            <v>1405.02.01.01.01.02.92</v>
          </cell>
          <cell r="B1653">
            <v>14050201010102</v>
          </cell>
          <cell r="C1653">
            <v>92</v>
          </cell>
        </row>
        <row r="1654">
          <cell r="A1654" t="str">
            <v>1405.02.01.01.01.04.92</v>
          </cell>
          <cell r="B1654">
            <v>14050201010104</v>
          </cell>
          <cell r="C1654">
            <v>92</v>
          </cell>
        </row>
        <row r="1655">
          <cell r="A1655" t="str">
            <v>1405.02.01.02.00.00.92</v>
          </cell>
          <cell r="B1655">
            <v>14050201020000</v>
          </cell>
          <cell r="C1655">
            <v>92</v>
          </cell>
        </row>
        <row r="1656">
          <cell r="A1656" t="str">
            <v>1405.02.01.02.01.00.92</v>
          </cell>
          <cell r="B1656">
            <v>14050201020100</v>
          </cell>
          <cell r="C1656">
            <v>92</v>
          </cell>
        </row>
        <row r="1657">
          <cell r="A1657" t="str">
            <v>1405.02.02.00.00.00.92</v>
          </cell>
          <cell r="B1657">
            <v>14050202000000</v>
          </cell>
          <cell r="C1657">
            <v>92</v>
          </cell>
        </row>
        <row r="1658">
          <cell r="A1658" t="str">
            <v>1405.02.02.01.00.00.92</v>
          </cell>
          <cell r="B1658">
            <v>14050202010000</v>
          </cell>
          <cell r="C1658">
            <v>92</v>
          </cell>
        </row>
        <row r="1659">
          <cell r="A1659" t="str">
            <v>1405.02.02.01.01.00.92</v>
          </cell>
          <cell r="B1659">
            <v>14050202010100</v>
          </cell>
          <cell r="C1659">
            <v>92</v>
          </cell>
        </row>
        <row r="1660">
          <cell r="A1660" t="str">
            <v>1405.02.02.02.00.00.92</v>
          </cell>
          <cell r="B1660">
            <v>14050202020000</v>
          </cell>
          <cell r="C1660">
            <v>92</v>
          </cell>
        </row>
        <row r="1661">
          <cell r="A1661" t="str">
            <v>1405.02.02.02.01.00.92</v>
          </cell>
          <cell r="B1661">
            <v>14050202020100</v>
          </cell>
          <cell r="C1661">
            <v>92</v>
          </cell>
        </row>
        <row r="1662">
          <cell r="A1662" t="str">
            <v>1405.02.02.02.02.00.92</v>
          </cell>
          <cell r="B1662">
            <v>14050202020200</v>
          </cell>
          <cell r="C1662">
            <v>92</v>
          </cell>
        </row>
        <row r="1663">
          <cell r="A1663" t="str">
            <v>1405.02.03.00.00.00.92</v>
          </cell>
          <cell r="B1663">
            <v>14050203000000</v>
          </cell>
          <cell r="C1663">
            <v>92</v>
          </cell>
        </row>
        <row r="1664">
          <cell r="A1664" t="str">
            <v>1405.02.03.01.00.00.92</v>
          </cell>
          <cell r="B1664">
            <v>14050203010000</v>
          </cell>
          <cell r="C1664">
            <v>92</v>
          </cell>
        </row>
        <row r="1665">
          <cell r="A1665" t="str">
            <v>1405.02.03.01.01.00.92</v>
          </cell>
          <cell r="B1665">
            <v>14050203010100</v>
          </cell>
          <cell r="C1665">
            <v>92</v>
          </cell>
        </row>
        <row r="1666">
          <cell r="A1666" t="str">
            <v>1405.02.03.01.02.00.92</v>
          </cell>
          <cell r="B1666">
            <v>14050203010200</v>
          </cell>
          <cell r="C1666">
            <v>92</v>
          </cell>
        </row>
        <row r="1667">
          <cell r="A1667" t="str">
            <v>1405.02.03.02.00.00.92</v>
          </cell>
          <cell r="B1667">
            <v>14050203020000</v>
          </cell>
          <cell r="C1667">
            <v>92</v>
          </cell>
        </row>
        <row r="1668">
          <cell r="A1668" t="str">
            <v>1405.02.03.02.01.00.92</v>
          </cell>
          <cell r="B1668">
            <v>14050203020100</v>
          </cell>
          <cell r="C1668">
            <v>92</v>
          </cell>
        </row>
        <row r="1669">
          <cell r="A1669" t="str">
            <v>1405.02.03.02.01.01.92</v>
          </cell>
          <cell r="B1669">
            <v>14050203020101</v>
          </cell>
          <cell r="C1669">
            <v>92</v>
          </cell>
        </row>
        <row r="1670">
          <cell r="A1670" t="str">
            <v>1405.02.03.02.01.02.92</v>
          </cell>
          <cell r="B1670">
            <v>14050203020102</v>
          </cell>
          <cell r="C1670">
            <v>92</v>
          </cell>
        </row>
        <row r="1671">
          <cell r="A1671" t="str">
            <v>1405.02.03.02.01.04.92</v>
          </cell>
          <cell r="B1671">
            <v>14050203020104</v>
          </cell>
          <cell r="C1671">
            <v>92</v>
          </cell>
        </row>
        <row r="1672">
          <cell r="A1672" t="str">
            <v>1405.02.03.02.01.05.92</v>
          </cell>
          <cell r="B1672">
            <v>14050203020105</v>
          </cell>
          <cell r="C1672">
            <v>92</v>
          </cell>
        </row>
        <row r="1673">
          <cell r="A1673" t="str">
            <v>1405.02.03.03.00.00.92</v>
          </cell>
          <cell r="B1673">
            <v>14050203030000</v>
          </cell>
          <cell r="C1673">
            <v>92</v>
          </cell>
        </row>
        <row r="1674">
          <cell r="A1674" t="str">
            <v>1405.02.03.03.01.00.92</v>
          </cell>
          <cell r="B1674">
            <v>14050203030100</v>
          </cell>
          <cell r="C1674">
            <v>92</v>
          </cell>
        </row>
        <row r="1675">
          <cell r="A1675" t="str">
            <v>1405.02.03.05.00.00.92</v>
          </cell>
          <cell r="B1675">
            <v>14050203050000</v>
          </cell>
          <cell r="C1675">
            <v>92</v>
          </cell>
        </row>
        <row r="1676">
          <cell r="A1676" t="str">
            <v>1405.02.03.05.01.00.92</v>
          </cell>
          <cell r="B1676">
            <v>14050203050100</v>
          </cell>
          <cell r="C1676">
            <v>92</v>
          </cell>
        </row>
        <row r="1677">
          <cell r="A1677" t="str">
            <v>1405.02.03.06.00.00.92</v>
          </cell>
          <cell r="B1677">
            <v>14050203060000</v>
          </cell>
          <cell r="C1677">
            <v>92</v>
          </cell>
        </row>
        <row r="1678">
          <cell r="A1678" t="str">
            <v>1405.02.03.06.02.00.92</v>
          </cell>
          <cell r="B1678">
            <v>14050203060200</v>
          </cell>
          <cell r="C1678">
            <v>92</v>
          </cell>
        </row>
        <row r="1679">
          <cell r="A1679" t="str">
            <v>1405.02.03.07.00.00.92</v>
          </cell>
          <cell r="B1679">
            <v>14050203070000</v>
          </cell>
          <cell r="C1679">
            <v>92</v>
          </cell>
        </row>
        <row r="1680">
          <cell r="A1680" t="str">
            <v>1405.02.03.07.02.00.92</v>
          </cell>
          <cell r="B1680">
            <v>14050203070200</v>
          </cell>
          <cell r="C1680">
            <v>92</v>
          </cell>
        </row>
        <row r="1681">
          <cell r="A1681" t="str">
            <v>1405.02.03.07.02.01.92</v>
          </cell>
          <cell r="B1681">
            <v>14050203070201</v>
          </cell>
          <cell r="C1681">
            <v>92</v>
          </cell>
        </row>
        <row r="1682">
          <cell r="A1682" t="str">
            <v>1405.02.03.08.00.00.92</v>
          </cell>
          <cell r="B1682">
            <v>14050203080000</v>
          </cell>
          <cell r="C1682">
            <v>92</v>
          </cell>
        </row>
        <row r="1683">
          <cell r="A1683" t="str">
            <v>1405.02.03.08.01.00.92</v>
          </cell>
          <cell r="B1683">
            <v>14050203080100</v>
          </cell>
          <cell r="C1683">
            <v>92</v>
          </cell>
        </row>
        <row r="1684">
          <cell r="A1684" t="str">
            <v>1405.02.03.08.01.01.92</v>
          </cell>
          <cell r="B1684">
            <v>14050203080101</v>
          </cell>
          <cell r="C1684">
            <v>92</v>
          </cell>
        </row>
        <row r="1685">
          <cell r="A1685" t="str">
            <v>1405.02.03.08.01.03.92</v>
          </cell>
          <cell r="B1685">
            <v>14050203080103</v>
          </cell>
          <cell r="C1685">
            <v>92</v>
          </cell>
        </row>
        <row r="1686">
          <cell r="A1686" t="str">
            <v>1405.02.03.09.00.00.92</v>
          </cell>
          <cell r="B1686">
            <v>14050203090000</v>
          </cell>
          <cell r="C1686">
            <v>92</v>
          </cell>
        </row>
        <row r="1687">
          <cell r="A1687" t="str">
            <v>1405.02.03.11.00.00.92</v>
          </cell>
          <cell r="B1687">
            <v>14050203110000</v>
          </cell>
          <cell r="C1687">
            <v>92</v>
          </cell>
        </row>
        <row r="1688">
          <cell r="A1688" t="str">
            <v>1405.02.03.11.01.00.92</v>
          </cell>
          <cell r="B1688">
            <v>14050203110100</v>
          </cell>
          <cell r="C1688">
            <v>92</v>
          </cell>
        </row>
        <row r="1689">
          <cell r="A1689" t="str">
            <v>1405.02.04.00.00.00.92</v>
          </cell>
          <cell r="B1689">
            <v>14050204000000</v>
          </cell>
          <cell r="C1689">
            <v>92</v>
          </cell>
        </row>
        <row r="1690">
          <cell r="A1690" t="str">
            <v>1405.02.04.01.00.00.92</v>
          </cell>
          <cell r="B1690">
            <v>14050204010000</v>
          </cell>
          <cell r="C1690">
            <v>92</v>
          </cell>
        </row>
        <row r="1691">
          <cell r="A1691" t="str">
            <v>1405.02.04.01.01.00.92</v>
          </cell>
          <cell r="B1691">
            <v>14050204010100</v>
          </cell>
          <cell r="C1691">
            <v>92</v>
          </cell>
        </row>
        <row r="1692">
          <cell r="A1692" t="str">
            <v>1405.02.05.00.00.00.92</v>
          </cell>
          <cell r="B1692">
            <v>14050205000000</v>
          </cell>
          <cell r="C1692">
            <v>92</v>
          </cell>
        </row>
        <row r="1693">
          <cell r="A1693" t="str">
            <v>1405.02.05.01.00.00.92</v>
          </cell>
          <cell r="B1693">
            <v>14050205010000</v>
          </cell>
          <cell r="C1693">
            <v>92</v>
          </cell>
        </row>
        <row r="1694">
          <cell r="A1694" t="str">
            <v>1405.02.05.01.01.00.92</v>
          </cell>
          <cell r="B1694">
            <v>14050205010100</v>
          </cell>
          <cell r="C1694">
            <v>92</v>
          </cell>
        </row>
        <row r="1695">
          <cell r="A1695" t="str">
            <v>1405.02.11.00.00.00.92</v>
          </cell>
          <cell r="B1695">
            <v>14050211000000</v>
          </cell>
          <cell r="C1695">
            <v>92</v>
          </cell>
        </row>
        <row r="1696">
          <cell r="A1696" t="str">
            <v>1405.02.11.01.00.00.92</v>
          </cell>
          <cell r="B1696">
            <v>14050211010000</v>
          </cell>
          <cell r="C1696">
            <v>92</v>
          </cell>
        </row>
        <row r="1697">
          <cell r="A1697" t="str">
            <v>1405.02.13.00.00.00.92</v>
          </cell>
          <cell r="B1697">
            <v>14050213000000</v>
          </cell>
          <cell r="C1697">
            <v>92</v>
          </cell>
        </row>
        <row r="1698">
          <cell r="A1698" t="str">
            <v>1405.02.13.03.00.00.92</v>
          </cell>
          <cell r="B1698">
            <v>14050213030000</v>
          </cell>
          <cell r="C1698">
            <v>92</v>
          </cell>
        </row>
        <row r="1699">
          <cell r="A1699" t="str">
            <v>1405.02.13.03.10.00.92</v>
          </cell>
          <cell r="B1699">
            <v>14050213031000</v>
          </cell>
          <cell r="C1699">
            <v>92</v>
          </cell>
        </row>
        <row r="1700">
          <cell r="A1700" t="str">
            <v>1405.02.14.00.00.00.92</v>
          </cell>
          <cell r="B1700">
            <v>14050214000000</v>
          </cell>
          <cell r="C1700">
            <v>92</v>
          </cell>
        </row>
        <row r="1701">
          <cell r="A1701" t="str">
            <v>1405.02.14.02.00.00.92</v>
          </cell>
          <cell r="B1701">
            <v>14050214020000</v>
          </cell>
          <cell r="C1701">
            <v>92</v>
          </cell>
        </row>
        <row r="1702">
          <cell r="A1702" t="str">
            <v>1405.02.14.02.01.00.92</v>
          </cell>
          <cell r="B1702">
            <v>14050214020100</v>
          </cell>
          <cell r="C1702">
            <v>92</v>
          </cell>
        </row>
        <row r="1703">
          <cell r="A1703" t="str">
            <v>1405.02.14.02.01.01.92</v>
          </cell>
          <cell r="B1703">
            <v>14050214020101</v>
          </cell>
          <cell r="C1703">
            <v>92</v>
          </cell>
        </row>
        <row r="1704">
          <cell r="A1704" t="str">
            <v>1405.02.14.03.00.00.92</v>
          </cell>
          <cell r="B1704">
            <v>14050214030000</v>
          </cell>
          <cell r="C1704">
            <v>92</v>
          </cell>
        </row>
        <row r="1705">
          <cell r="A1705" t="str">
            <v>1405.02.14.03.01.00.92</v>
          </cell>
          <cell r="B1705">
            <v>14050214030100</v>
          </cell>
          <cell r="C1705">
            <v>92</v>
          </cell>
        </row>
        <row r="1706">
          <cell r="A1706" t="str">
            <v>1405.02.14.03.01.01.92</v>
          </cell>
          <cell r="B1706">
            <v>14050214030101</v>
          </cell>
          <cell r="C1706">
            <v>92</v>
          </cell>
        </row>
        <row r="1707">
          <cell r="A1707" t="str">
            <v>1405.02.14.03.01.03.92</v>
          </cell>
          <cell r="B1707">
            <v>14050214030103</v>
          </cell>
          <cell r="C1707">
            <v>92</v>
          </cell>
        </row>
        <row r="1708">
          <cell r="A1708" t="str">
            <v>1405.02.14.03.02.00.92</v>
          </cell>
          <cell r="B1708">
            <v>14050214030200</v>
          </cell>
          <cell r="C1708">
            <v>92</v>
          </cell>
        </row>
        <row r="1709">
          <cell r="A1709" t="str">
            <v>1405.02.14.03.02.01.92</v>
          </cell>
          <cell r="B1709">
            <v>14050214030201</v>
          </cell>
          <cell r="C1709">
            <v>92</v>
          </cell>
        </row>
        <row r="1710">
          <cell r="A1710" t="str">
            <v>1405.03.00.00.00.00.92</v>
          </cell>
          <cell r="B1710">
            <v>14050300000000</v>
          </cell>
          <cell r="C1710">
            <v>92</v>
          </cell>
        </row>
        <row r="1711">
          <cell r="A1711" t="str">
            <v>1405.03.01.00.00.00.92</v>
          </cell>
          <cell r="B1711">
            <v>14050301000000</v>
          </cell>
          <cell r="C1711">
            <v>92</v>
          </cell>
        </row>
        <row r="1712">
          <cell r="A1712" t="str">
            <v>1405.03.02.00.00.00.92</v>
          </cell>
          <cell r="B1712">
            <v>14050302000000</v>
          </cell>
          <cell r="C1712">
            <v>92</v>
          </cell>
        </row>
        <row r="1713">
          <cell r="A1713" t="str">
            <v>1405.03.03.00.00.00.92</v>
          </cell>
          <cell r="B1713">
            <v>14050303000000</v>
          </cell>
          <cell r="C1713">
            <v>92</v>
          </cell>
        </row>
        <row r="1714">
          <cell r="A1714" t="str">
            <v>1405.03.03.10.00.00.92</v>
          </cell>
          <cell r="B1714">
            <v>14050303100000</v>
          </cell>
          <cell r="C1714">
            <v>92</v>
          </cell>
        </row>
        <row r="1715">
          <cell r="A1715" t="str">
            <v>1405.03.03.10.03.00.92</v>
          </cell>
          <cell r="B1715">
            <v>14050303100300</v>
          </cell>
          <cell r="C1715">
            <v>92</v>
          </cell>
        </row>
        <row r="1716">
          <cell r="A1716" t="str">
            <v>1405.03.04.00.00.00.92</v>
          </cell>
          <cell r="B1716">
            <v>14050304000000</v>
          </cell>
          <cell r="C1716">
            <v>92</v>
          </cell>
        </row>
        <row r="1717">
          <cell r="A1717" t="str">
            <v>1405.03.06.00.00.00.92</v>
          </cell>
          <cell r="B1717">
            <v>14050306000000</v>
          </cell>
          <cell r="C1717">
            <v>92</v>
          </cell>
        </row>
        <row r="1718">
          <cell r="A1718" t="str">
            <v>1405.03.07.00.00.00.92</v>
          </cell>
          <cell r="B1718">
            <v>14050307000000</v>
          </cell>
          <cell r="C1718">
            <v>92</v>
          </cell>
        </row>
        <row r="1719">
          <cell r="A1719" t="str">
            <v>1405.03.08.00.00.00.92</v>
          </cell>
          <cell r="B1719">
            <v>14050308000000</v>
          </cell>
          <cell r="C1719">
            <v>92</v>
          </cell>
        </row>
        <row r="1720">
          <cell r="A1720" t="str">
            <v>1405.03.09.00.00.00.92</v>
          </cell>
          <cell r="B1720">
            <v>14050309000000</v>
          </cell>
          <cell r="C1720">
            <v>92</v>
          </cell>
        </row>
        <row r="1721">
          <cell r="A1721" t="str">
            <v>1405.03.10.00.00.00.92</v>
          </cell>
          <cell r="B1721">
            <v>14050310000000</v>
          </cell>
          <cell r="C1721">
            <v>92</v>
          </cell>
        </row>
        <row r="1722">
          <cell r="A1722" t="str">
            <v>1405.04.00.00.00.00.92</v>
          </cell>
          <cell r="B1722">
            <v>14050400000000</v>
          </cell>
          <cell r="C1722">
            <v>92</v>
          </cell>
        </row>
        <row r="1723">
          <cell r="A1723" t="str">
            <v>1405.04.01.00.00.00.92</v>
          </cell>
          <cell r="B1723">
            <v>14050401000000</v>
          </cell>
          <cell r="C1723">
            <v>92</v>
          </cell>
        </row>
        <row r="1724">
          <cell r="A1724" t="str">
            <v>1405.04.02.00.00.00.92</v>
          </cell>
          <cell r="B1724">
            <v>14050402000000</v>
          </cell>
          <cell r="C1724">
            <v>92</v>
          </cell>
        </row>
        <row r="1725">
          <cell r="A1725" t="str">
            <v>1405.04.03.00.00.00.92</v>
          </cell>
          <cell r="B1725">
            <v>14050403000000</v>
          </cell>
          <cell r="C1725">
            <v>92</v>
          </cell>
        </row>
        <row r="1726">
          <cell r="A1726" t="str">
            <v>1405.04.04.00.00.00.92</v>
          </cell>
          <cell r="B1726">
            <v>14050404000000</v>
          </cell>
          <cell r="C1726">
            <v>92</v>
          </cell>
        </row>
        <row r="1727">
          <cell r="A1727" t="str">
            <v>1405.04.07.00.00.00.92</v>
          </cell>
          <cell r="B1727">
            <v>14050407000000</v>
          </cell>
          <cell r="C1727">
            <v>92</v>
          </cell>
        </row>
        <row r="1728">
          <cell r="A1728" t="str">
            <v>1405.04.08.00.00.00.92</v>
          </cell>
          <cell r="B1728">
            <v>14050408000000</v>
          </cell>
          <cell r="C1728">
            <v>92</v>
          </cell>
        </row>
        <row r="1729">
          <cell r="A1729" t="str">
            <v>1405.04.09.00.00.00.92</v>
          </cell>
          <cell r="B1729">
            <v>14050409000000</v>
          </cell>
          <cell r="C1729">
            <v>92</v>
          </cell>
        </row>
        <row r="1730">
          <cell r="A1730" t="str">
            <v>1405.04.10.00.00.00.92</v>
          </cell>
          <cell r="B1730">
            <v>14050410000000</v>
          </cell>
          <cell r="C1730">
            <v>92</v>
          </cell>
        </row>
        <row r="1731">
          <cell r="A1731" t="str">
            <v>1406.00.00.00.00.00.92</v>
          </cell>
          <cell r="B1731">
            <v>14060000000000</v>
          </cell>
          <cell r="C1731">
            <v>92</v>
          </cell>
        </row>
        <row r="1732">
          <cell r="A1732" t="str">
            <v>1406.01.00.00.00.00.92</v>
          </cell>
          <cell r="B1732">
            <v>14060100000000</v>
          </cell>
          <cell r="C1732">
            <v>92</v>
          </cell>
        </row>
        <row r="1733">
          <cell r="A1733" t="str">
            <v>1406.01.01.00.00.00.92</v>
          </cell>
          <cell r="B1733">
            <v>14060101000000</v>
          </cell>
          <cell r="C1733">
            <v>92</v>
          </cell>
        </row>
        <row r="1734">
          <cell r="A1734" t="str">
            <v>1406.01.01.01.00.00.92</v>
          </cell>
          <cell r="B1734">
            <v>14060101010000</v>
          </cell>
          <cell r="C1734">
            <v>92</v>
          </cell>
        </row>
        <row r="1735">
          <cell r="A1735" t="str">
            <v>1406.01.01.01.01.00.92</v>
          </cell>
          <cell r="B1735">
            <v>14060101010100</v>
          </cell>
          <cell r="C1735">
            <v>92</v>
          </cell>
        </row>
        <row r="1736">
          <cell r="A1736" t="str">
            <v>1406.01.02.00.00.00.92</v>
          </cell>
          <cell r="B1736">
            <v>14060102000000</v>
          </cell>
          <cell r="C1736">
            <v>92</v>
          </cell>
        </row>
        <row r="1737">
          <cell r="A1737" t="str">
            <v>1406.02.00.00.00.00.92</v>
          </cell>
          <cell r="B1737">
            <v>14060200000000</v>
          </cell>
          <cell r="C1737">
            <v>92</v>
          </cell>
        </row>
        <row r="1738">
          <cell r="A1738" t="str">
            <v>1406.02.01.00.00.00.92</v>
          </cell>
          <cell r="B1738">
            <v>14060201000000</v>
          </cell>
          <cell r="C1738">
            <v>92</v>
          </cell>
        </row>
        <row r="1739">
          <cell r="A1739" t="str">
            <v>1406.02.01.01.00.00.92</v>
          </cell>
          <cell r="B1739">
            <v>14060201010000</v>
          </cell>
          <cell r="C1739">
            <v>92</v>
          </cell>
        </row>
        <row r="1740">
          <cell r="A1740" t="str">
            <v>1406.02.01.01.01.00.92</v>
          </cell>
          <cell r="B1740">
            <v>14060201010100</v>
          </cell>
          <cell r="C1740">
            <v>92</v>
          </cell>
        </row>
        <row r="1741">
          <cell r="A1741" t="str">
            <v>1406.02.02.00.00.00.92</v>
          </cell>
          <cell r="B1741">
            <v>14060202000000</v>
          </cell>
          <cell r="C1741">
            <v>92</v>
          </cell>
        </row>
        <row r="1742">
          <cell r="A1742" t="str">
            <v>1406.02.02.01.00.00.92</v>
          </cell>
          <cell r="B1742">
            <v>14060202010000</v>
          </cell>
          <cell r="C1742">
            <v>92</v>
          </cell>
        </row>
        <row r="1743">
          <cell r="A1743" t="str">
            <v>1406.02.02.01.01.00.92</v>
          </cell>
          <cell r="B1743">
            <v>14060202010100</v>
          </cell>
          <cell r="C1743">
            <v>92</v>
          </cell>
        </row>
        <row r="1744">
          <cell r="A1744" t="str">
            <v>1406.03.00.00.00.00.92</v>
          </cell>
          <cell r="B1744">
            <v>14060300000000</v>
          </cell>
          <cell r="C1744">
            <v>92</v>
          </cell>
        </row>
        <row r="1745">
          <cell r="A1745" t="str">
            <v>1406.03.01.00.00.00.92</v>
          </cell>
          <cell r="B1745">
            <v>14060301000000</v>
          </cell>
          <cell r="C1745">
            <v>92</v>
          </cell>
        </row>
        <row r="1746">
          <cell r="A1746" t="str">
            <v>1406.03.01.01.00.00.92</v>
          </cell>
          <cell r="B1746">
            <v>14060301010000</v>
          </cell>
          <cell r="C1746">
            <v>92</v>
          </cell>
        </row>
        <row r="1747">
          <cell r="A1747" t="str">
            <v>1406.03.01.01.01.00.92</v>
          </cell>
          <cell r="B1747">
            <v>14060301010100</v>
          </cell>
          <cell r="C1747">
            <v>92</v>
          </cell>
        </row>
        <row r="1748">
          <cell r="A1748" t="str">
            <v>1406.03.01.01.02.00.92</v>
          </cell>
          <cell r="B1748">
            <v>14060301010200</v>
          </cell>
          <cell r="C1748">
            <v>92</v>
          </cell>
        </row>
        <row r="1749">
          <cell r="A1749" t="str">
            <v>1406.03.01.01.03.00.92</v>
          </cell>
          <cell r="B1749">
            <v>14060301010300</v>
          </cell>
          <cell r="C1749">
            <v>92</v>
          </cell>
        </row>
        <row r="1750">
          <cell r="A1750" t="str">
            <v>1406.03.02.00.00.00.92</v>
          </cell>
          <cell r="B1750">
            <v>14060302000000</v>
          </cell>
          <cell r="C1750">
            <v>92</v>
          </cell>
        </row>
        <row r="1751">
          <cell r="A1751" t="str">
            <v>1406.03.02.01.00.00.92</v>
          </cell>
          <cell r="B1751">
            <v>14060302010000</v>
          </cell>
          <cell r="C1751">
            <v>92</v>
          </cell>
        </row>
        <row r="1752">
          <cell r="A1752" t="str">
            <v>1406.03.02.01.01.00.92</v>
          </cell>
          <cell r="B1752">
            <v>14060302010100</v>
          </cell>
          <cell r="C1752">
            <v>92</v>
          </cell>
        </row>
        <row r="1753">
          <cell r="A1753" t="str">
            <v>1406.03.03.00.00.00.92</v>
          </cell>
          <cell r="B1753">
            <v>14060303000000</v>
          </cell>
          <cell r="C1753">
            <v>92</v>
          </cell>
        </row>
        <row r="1754">
          <cell r="A1754" t="str">
            <v>1406.03.03.01.00.00.92</v>
          </cell>
          <cell r="B1754">
            <v>14060303010000</v>
          </cell>
          <cell r="C1754">
            <v>92</v>
          </cell>
        </row>
        <row r="1755">
          <cell r="A1755" t="str">
            <v>1406.03.03.01.01.00.92</v>
          </cell>
          <cell r="B1755">
            <v>14060303010100</v>
          </cell>
          <cell r="C1755">
            <v>92</v>
          </cell>
        </row>
        <row r="1756">
          <cell r="A1756" t="str">
            <v>1406.03.04.00.00.00.92</v>
          </cell>
          <cell r="B1756">
            <v>14060304000000</v>
          </cell>
          <cell r="C1756">
            <v>92</v>
          </cell>
        </row>
        <row r="1757">
          <cell r="A1757" t="str">
            <v>1406.03.04.01.00.00.92</v>
          </cell>
          <cell r="B1757">
            <v>14060304010000</v>
          </cell>
          <cell r="C1757">
            <v>92</v>
          </cell>
        </row>
        <row r="1758">
          <cell r="A1758" t="str">
            <v>1406.03.04.01.01.00.92</v>
          </cell>
          <cell r="B1758">
            <v>14060304010100</v>
          </cell>
          <cell r="C1758">
            <v>92</v>
          </cell>
        </row>
        <row r="1759">
          <cell r="A1759" t="str">
            <v>1406.03.05.00.00.00.92</v>
          </cell>
          <cell r="B1759">
            <v>14060305000000</v>
          </cell>
          <cell r="C1759">
            <v>92</v>
          </cell>
        </row>
        <row r="1760">
          <cell r="A1760" t="str">
            <v>1406.03.05.01.00.00.92</v>
          </cell>
          <cell r="B1760">
            <v>14060305010000</v>
          </cell>
          <cell r="C1760">
            <v>92</v>
          </cell>
        </row>
        <row r="1761">
          <cell r="A1761" t="str">
            <v>1406.03.05.01.03.00.92</v>
          </cell>
          <cell r="B1761">
            <v>14060305010300</v>
          </cell>
          <cell r="C1761">
            <v>92</v>
          </cell>
        </row>
        <row r="1762">
          <cell r="A1762" t="str">
            <v>1406.03.06.00.00.00.92</v>
          </cell>
          <cell r="B1762">
            <v>14060306000000</v>
          </cell>
          <cell r="C1762">
            <v>92</v>
          </cell>
        </row>
        <row r="1763">
          <cell r="A1763" t="str">
            <v>1406.03.06.01.00.00.92</v>
          </cell>
          <cell r="B1763">
            <v>14060306010000</v>
          </cell>
          <cell r="C1763">
            <v>92</v>
          </cell>
        </row>
        <row r="1764">
          <cell r="A1764" t="str">
            <v>1406.03.06.01.03.00.92</v>
          </cell>
          <cell r="B1764">
            <v>14060306010300</v>
          </cell>
          <cell r="C1764">
            <v>92</v>
          </cell>
        </row>
        <row r="1765">
          <cell r="A1765" t="str">
            <v>1406.03.07.00.00.00.92</v>
          </cell>
          <cell r="B1765">
            <v>14060307000000</v>
          </cell>
          <cell r="C1765">
            <v>92</v>
          </cell>
        </row>
        <row r="1766">
          <cell r="A1766" t="str">
            <v>1406.03.07.01.00.00.92</v>
          </cell>
          <cell r="B1766">
            <v>14060307010000</v>
          </cell>
          <cell r="C1766">
            <v>92</v>
          </cell>
        </row>
        <row r="1767">
          <cell r="A1767" t="str">
            <v>1406.03.07.01.03.00.92</v>
          </cell>
          <cell r="B1767">
            <v>14060307010300</v>
          </cell>
          <cell r="C1767">
            <v>92</v>
          </cell>
        </row>
        <row r="1768">
          <cell r="A1768" t="str">
            <v>1406.03.08.00.00.00.92</v>
          </cell>
          <cell r="B1768">
            <v>14060308000000</v>
          </cell>
          <cell r="C1768">
            <v>92</v>
          </cell>
        </row>
        <row r="1769">
          <cell r="A1769" t="str">
            <v>1406.03.08.01.00.00.92</v>
          </cell>
          <cell r="B1769">
            <v>14060308010000</v>
          </cell>
          <cell r="C1769">
            <v>92</v>
          </cell>
        </row>
        <row r="1770">
          <cell r="A1770" t="str">
            <v>1406.03.08.01.01.00.92</v>
          </cell>
          <cell r="B1770">
            <v>14060308010100</v>
          </cell>
          <cell r="C1770">
            <v>92</v>
          </cell>
        </row>
        <row r="1771">
          <cell r="A1771" t="str">
            <v>1406.03.08.01.03.00.92</v>
          </cell>
          <cell r="B1771">
            <v>14060308010300</v>
          </cell>
          <cell r="C1771">
            <v>92</v>
          </cell>
        </row>
        <row r="1772">
          <cell r="A1772" t="str">
            <v>1406.03.09.00.00.00.92</v>
          </cell>
          <cell r="B1772">
            <v>14060309000000</v>
          </cell>
          <cell r="C1772">
            <v>92</v>
          </cell>
        </row>
        <row r="1773">
          <cell r="A1773" t="str">
            <v>1406.03.09.01.00.00.92</v>
          </cell>
          <cell r="B1773">
            <v>14060309010000</v>
          </cell>
          <cell r="C1773">
            <v>92</v>
          </cell>
        </row>
        <row r="1774">
          <cell r="A1774" t="str">
            <v>1406.03.09.01.02.00.92</v>
          </cell>
          <cell r="B1774">
            <v>14060309010200</v>
          </cell>
          <cell r="C1774">
            <v>92</v>
          </cell>
        </row>
        <row r="1775">
          <cell r="A1775" t="str">
            <v>1406.03.11.00.00.00.92</v>
          </cell>
          <cell r="B1775">
            <v>14060311000000</v>
          </cell>
          <cell r="C1775">
            <v>92</v>
          </cell>
        </row>
        <row r="1776">
          <cell r="A1776" t="str">
            <v>1406.03.11.01.00.00.92</v>
          </cell>
          <cell r="B1776">
            <v>14060311010000</v>
          </cell>
          <cell r="C1776">
            <v>92</v>
          </cell>
        </row>
        <row r="1777">
          <cell r="A1777" t="str">
            <v>1406.03.11.01.03.00.92</v>
          </cell>
          <cell r="B1777">
            <v>14060311010300</v>
          </cell>
          <cell r="C1777">
            <v>92</v>
          </cell>
        </row>
        <row r="1778">
          <cell r="A1778" t="str">
            <v>1406.03.12.00.00.00.92</v>
          </cell>
          <cell r="B1778">
            <v>14060312000000</v>
          </cell>
          <cell r="C1778">
            <v>92</v>
          </cell>
        </row>
        <row r="1779">
          <cell r="A1779" t="str">
            <v>1406.03.12.01.00.00.92</v>
          </cell>
          <cell r="B1779">
            <v>14060312010000</v>
          </cell>
          <cell r="C1779">
            <v>92</v>
          </cell>
        </row>
        <row r="1780">
          <cell r="A1780" t="str">
            <v>1406.03.12.01.03.00.92</v>
          </cell>
          <cell r="B1780">
            <v>14060312010300</v>
          </cell>
          <cell r="C1780">
            <v>92</v>
          </cell>
        </row>
        <row r="1781">
          <cell r="A1781" t="str">
            <v>1406.03.13.00.00.00.92</v>
          </cell>
          <cell r="B1781">
            <v>14060313000000</v>
          </cell>
          <cell r="C1781">
            <v>92</v>
          </cell>
        </row>
        <row r="1782">
          <cell r="A1782" t="str">
            <v>1406.03.13.01.00.00.92</v>
          </cell>
          <cell r="B1782">
            <v>14060313010000</v>
          </cell>
          <cell r="C1782">
            <v>92</v>
          </cell>
        </row>
        <row r="1783">
          <cell r="A1783" t="str">
            <v>1406.03.13.01.03.00.92</v>
          </cell>
          <cell r="B1783">
            <v>14060313010300</v>
          </cell>
          <cell r="C1783">
            <v>92</v>
          </cell>
        </row>
        <row r="1784">
          <cell r="A1784" t="str">
            <v>1406.03.14.00.00.00.92</v>
          </cell>
          <cell r="B1784">
            <v>14060314000000</v>
          </cell>
          <cell r="C1784">
            <v>92</v>
          </cell>
        </row>
        <row r="1785">
          <cell r="A1785" t="str">
            <v>1406.03.14.01.00.00.92</v>
          </cell>
          <cell r="B1785">
            <v>14060314010000</v>
          </cell>
          <cell r="C1785">
            <v>92</v>
          </cell>
        </row>
        <row r="1786">
          <cell r="A1786" t="str">
            <v>1406.03.14.01.03.00.92</v>
          </cell>
          <cell r="B1786">
            <v>14060314010300</v>
          </cell>
          <cell r="C1786">
            <v>92</v>
          </cell>
        </row>
        <row r="1787">
          <cell r="A1787" t="str">
            <v>1406.03.15.00.00.00.92</v>
          </cell>
          <cell r="B1787">
            <v>14060315000000</v>
          </cell>
          <cell r="C1787">
            <v>92</v>
          </cell>
        </row>
        <row r="1788">
          <cell r="A1788" t="str">
            <v>1406.03.15.01.00.00.92</v>
          </cell>
          <cell r="B1788">
            <v>14060315010000</v>
          </cell>
          <cell r="C1788">
            <v>92</v>
          </cell>
        </row>
        <row r="1789">
          <cell r="A1789" t="str">
            <v>1406.03.15.01.01.00.92</v>
          </cell>
          <cell r="B1789">
            <v>14060315010100</v>
          </cell>
          <cell r="C1789">
            <v>92</v>
          </cell>
        </row>
        <row r="1790">
          <cell r="A1790" t="str">
            <v>1406.03.16.00.00.00.92</v>
          </cell>
          <cell r="B1790">
            <v>14060316000000</v>
          </cell>
          <cell r="C1790">
            <v>92</v>
          </cell>
        </row>
        <row r="1791">
          <cell r="A1791" t="str">
            <v>1406.03.16.01.00.00.92</v>
          </cell>
          <cell r="B1791">
            <v>14060316010000</v>
          </cell>
          <cell r="C1791">
            <v>92</v>
          </cell>
        </row>
        <row r="1792">
          <cell r="A1792" t="str">
            <v>1406.03.16.01.02.00.92</v>
          </cell>
          <cell r="B1792">
            <v>14060316010200</v>
          </cell>
          <cell r="C1792">
            <v>92</v>
          </cell>
        </row>
        <row r="1793">
          <cell r="A1793" t="str">
            <v>1406.03.17.00.00.00.92</v>
          </cell>
          <cell r="B1793">
            <v>14060317000000</v>
          </cell>
          <cell r="C1793">
            <v>92</v>
          </cell>
        </row>
        <row r="1794">
          <cell r="A1794" t="str">
            <v>1406.03.17.01.00.00.92</v>
          </cell>
          <cell r="B1794">
            <v>14060317010000</v>
          </cell>
          <cell r="C1794">
            <v>92</v>
          </cell>
        </row>
        <row r="1795">
          <cell r="A1795" t="str">
            <v>1406.03.17.01.02.00.92</v>
          </cell>
          <cell r="B1795">
            <v>14060317010200</v>
          </cell>
          <cell r="C1795">
            <v>92</v>
          </cell>
        </row>
        <row r="1796">
          <cell r="A1796" t="str">
            <v>1406.03.17.01.03.00.92</v>
          </cell>
          <cell r="B1796">
            <v>14060317010300</v>
          </cell>
          <cell r="C1796">
            <v>92</v>
          </cell>
        </row>
        <row r="1797">
          <cell r="A1797" t="str">
            <v>1406.03.18.00.00.00.92</v>
          </cell>
          <cell r="B1797">
            <v>14060318000000</v>
          </cell>
          <cell r="C1797">
            <v>92</v>
          </cell>
        </row>
        <row r="1798">
          <cell r="A1798" t="str">
            <v>1406.03.18.00.01.00.92</v>
          </cell>
          <cell r="B1798">
            <v>14060318000100</v>
          </cell>
          <cell r="C1798">
            <v>92</v>
          </cell>
        </row>
        <row r="1799">
          <cell r="A1799" t="str">
            <v>1406.05.00.00.00.00.92</v>
          </cell>
          <cell r="B1799">
            <v>14060500000000</v>
          </cell>
          <cell r="C1799">
            <v>92</v>
          </cell>
        </row>
        <row r="1800">
          <cell r="A1800" t="str">
            <v>1406.05.01.00.00.00.92</v>
          </cell>
          <cell r="B1800">
            <v>14060501000000</v>
          </cell>
          <cell r="C1800">
            <v>92</v>
          </cell>
        </row>
        <row r="1801">
          <cell r="A1801" t="str">
            <v>1406.05.01.01.00.00.92</v>
          </cell>
          <cell r="B1801">
            <v>14060501010000</v>
          </cell>
          <cell r="C1801">
            <v>92</v>
          </cell>
        </row>
        <row r="1802">
          <cell r="A1802" t="str">
            <v>1406.14.00.00.00.00.92</v>
          </cell>
          <cell r="B1802">
            <v>14061400000000</v>
          </cell>
          <cell r="C1802">
            <v>92</v>
          </cell>
        </row>
        <row r="1803">
          <cell r="A1803" t="str">
            <v>1406.14.02.00.00.00.92</v>
          </cell>
          <cell r="B1803">
            <v>14061402000000</v>
          </cell>
          <cell r="C1803">
            <v>92</v>
          </cell>
        </row>
        <row r="1804">
          <cell r="A1804" t="str">
            <v>1406.14.02.01.00.00.92</v>
          </cell>
          <cell r="B1804">
            <v>14061402010000</v>
          </cell>
          <cell r="C1804">
            <v>92</v>
          </cell>
        </row>
        <row r="1805">
          <cell r="A1805" t="str">
            <v>1406.14.02.01.01.00.92</v>
          </cell>
          <cell r="B1805">
            <v>14061402010100</v>
          </cell>
          <cell r="C1805">
            <v>92</v>
          </cell>
        </row>
        <row r="1806">
          <cell r="A1806" t="str">
            <v>1406.14.03.00.00.00.92</v>
          </cell>
          <cell r="B1806">
            <v>14061403000000</v>
          </cell>
          <cell r="C1806">
            <v>92</v>
          </cell>
        </row>
        <row r="1807">
          <cell r="A1807" t="str">
            <v>1406.14.03.01.00.00.92</v>
          </cell>
          <cell r="B1807">
            <v>14061403010000</v>
          </cell>
          <cell r="C1807">
            <v>92</v>
          </cell>
        </row>
        <row r="1808">
          <cell r="A1808" t="str">
            <v>1406.14.03.01.01.00.92</v>
          </cell>
          <cell r="B1808">
            <v>14061403010100</v>
          </cell>
          <cell r="C1808">
            <v>92</v>
          </cell>
        </row>
        <row r="1809">
          <cell r="A1809" t="str">
            <v>1406.14.18.00.00.00.92</v>
          </cell>
          <cell r="B1809">
            <v>14061418000000</v>
          </cell>
          <cell r="C1809">
            <v>92</v>
          </cell>
        </row>
        <row r="1810">
          <cell r="A1810" t="str">
            <v>1406.15.00.00.00.00.92</v>
          </cell>
          <cell r="B1810">
            <v>14061500000000</v>
          </cell>
          <cell r="C1810">
            <v>92</v>
          </cell>
        </row>
        <row r="1811">
          <cell r="A1811" t="str">
            <v>1406.15.02.00.00.00.92</v>
          </cell>
          <cell r="B1811">
            <v>14061502000000</v>
          </cell>
          <cell r="C1811">
            <v>92</v>
          </cell>
        </row>
        <row r="1812">
          <cell r="A1812" t="str">
            <v>1406.15.02.00.01.00.92</v>
          </cell>
          <cell r="B1812">
            <v>14061502000100</v>
          </cell>
          <cell r="C1812">
            <v>92</v>
          </cell>
        </row>
        <row r="1813">
          <cell r="A1813" t="str">
            <v>1409.00.00.00.00.00.92</v>
          </cell>
          <cell r="B1813">
            <v>14090000000000</v>
          </cell>
          <cell r="C1813">
            <v>92</v>
          </cell>
        </row>
        <row r="1814">
          <cell r="A1814" t="str">
            <v>1409.01.00.00.00.00.92</v>
          </cell>
          <cell r="B1814">
            <v>14090100000000</v>
          </cell>
          <cell r="C1814">
            <v>92</v>
          </cell>
        </row>
        <row r="1815">
          <cell r="A1815" t="str">
            <v>1409.01.01.00.00.00.92</v>
          </cell>
          <cell r="B1815">
            <v>14090101000000</v>
          </cell>
          <cell r="C1815">
            <v>92</v>
          </cell>
        </row>
        <row r="1816">
          <cell r="A1816" t="str">
            <v>1409.01.01.01.00.00.92</v>
          </cell>
          <cell r="B1816">
            <v>14090101010000</v>
          </cell>
          <cell r="C1816">
            <v>92</v>
          </cell>
        </row>
        <row r="1817">
          <cell r="A1817" t="str">
            <v>1409.01.02.00.00.00.92</v>
          </cell>
          <cell r="B1817">
            <v>14090102000000</v>
          </cell>
          <cell r="C1817">
            <v>92</v>
          </cell>
        </row>
        <row r="1818">
          <cell r="A1818" t="str">
            <v>1409.01.02.01.00.00.92</v>
          </cell>
          <cell r="B1818">
            <v>14090102010000</v>
          </cell>
          <cell r="C1818">
            <v>92</v>
          </cell>
        </row>
        <row r="1819">
          <cell r="A1819" t="str">
            <v>1409.01.02.02.00.00.92</v>
          </cell>
          <cell r="B1819">
            <v>14090102020000</v>
          </cell>
          <cell r="C1819">
            <v>92</v>
          </cell>
        </row>
        <row r="1820">
          <cell r="A1820" t="str">
            <v>1409.01.03.00.00.00.92</v>
          </cell>
          <cell r="B1820">
            <v>14090103000000</v>
          </cell>
          <cell r="C1820">
            <v>92</v>
          </cell>
        </row>
        <row r="1821">
          <cell r="A1821" t="str">
            <v>1409.01.03.01.00.00.92</v>
          </cell>
          <cell r="B1821">
            <v>14090103010000</v>
          </cell>
          <cell r="C1821">
            <v>92</v>
          </cell>
        </row>
        <row r="1822">
          <cell r="A1822" t="str">
            <v>1409.02.00.00.00.00.92</v>
          </cell>
          <cell r="B1822">
            <v>14090200000000</v>
          </cell>
          <cell r="C1822">
            <v>92</v>
          </cell>
        </row>
        <row r="1823">
          <cell r="A1823" t="str">
            <v>1409.02.01.00.00.00.92</v>
          </cell>
          <cell r="B1823">
            <v>14090201000000</v>
          </cell>
          <cell r="C1823">
            <v>92</v>
          </cell>
        </row>
        <row r="1824">
          <cell r="A1824" t="str">
            <v>1409.02.01.01.00.00.92</v>
          </cell>
          <cell r="B1824">
            <v>14090201010000</v>
          </cell>
          <cell r="C1824">
            <v>92</v>
          </cell>
        </row>
        <row r="1825">
          <cell r="A1825" t="str">
            <v>1409.02.02.00.00.00.92</v>
          </cell>
          <cell r="B1825">
            <v>14090202000000</v>
          </cell>
          <cell r="C1825">
            <v>92</v>
          </cell>
        </row>
        <row r="1826">
          <cell r="A1826" t="str">
            <v>1409.02.02.01.00.00.92</v>
          </cell>
          <cell r="B1826">
            <v>14090202010000</v>
          </cell>
          <cell r="C1826">
            <v>92</v>
          </cell>
        </row>
        <row r="1827">
          <cell r="A1827" t="str">
            <v>1409.02.02.02.00.00.92</v>
          </cell>
          <cell r="B1827">
            <v>14090202020000</v>
          </cell>
          <cell r="C1827">
            <v>92</v>
          </cell>
        </row>
        <row r="1828">
          <cell r="A1828" t="str">
            <v>1409.02.03.00.00.00.92</v>
          </cell>
          <cell r="B1828">
            <v>14090203000000</v>
          </cell>
          <cell r="C1828">
            <v>92</v>
          </cell>
        </row>
        <row r="1829">
          <cell r="A1829" t="str">
            <v>1409.03.00.00.00.00.92</v>
          </cell>
          <cell r="B1829">
            <v>14090300000000</v>
          </cell>
          <cell r="C1829">
            <v>92</v>
          </cell>
        </row>
        <row r="1830">
          <cell r="A1830" t="str">
            <v>1409.03.01.00.00.00.92</v>
          </cell>
          <cell r="B1830">
            <v>14090301000000</v>
          </cell>
          <cell r="C1830">
            <v>92</v>
          </cell>
        </row>
        <row r="1831">
          <cell r="A1831" t="str">
            <v>1409.03.01.01.00.00.92</v>
          </cell>
          <cell r="B1831">
            <v>14090301010000</v>
          </cell>
          <cell r="C1831">
            <v>92</v>
          </cell>
        </row>
        <row r="1832">
          <cell r="A1832" t="str">
            <v>1409.03.01.02.00.00.92</v>
          </cell>
          <cell r="B1832">
            <v>14090301020000</v>
          </cell>
          <cell r="C1832">
            <v>92</v>
          </cell>
        </row>
        <row r="1833">
          <cell r="A1833" t="str">
            <v>1409.03.01.03.00.00.92</v>
          </cell>
          <cell r="B1833">
            <v>14090301030000</v>
          </cell>
          <cell r="C1833">
            <v>92</v>
          </cell>
        </row>
        <row r="1834">
          <cell r="A1834" t="str">
            <v>1409.03.01.04.00.00.92</v>
          </cell>
          <cell r="B1834">
            <v>14090301040000</v>
          </cell>
          <cell r="C1834">
            <v>92</v>
          </cell>
        </row>
        <row r="1835">
          <cell r="A1835" t="str">
            <v>1409.03.01.05.00.00.92</v>
          </cell>
          <cell r="B1835">
            <v>14090301050000</v>
          </cell>
          <cell r="C1835">
            <v>92</v>
          </cell>
        </row>
        <row r="1836">
          <cell r="A1836" t="str">
            <v>1409.03.02.00.00.00.92</v>
          </cell>
          <cell r="B1836">
            <v>14090302000000</v>
          </cell>
          <cell r="C1836">
            <v>92</v>
          </cell>
        </row>
        <row r="1837">
          <cell r="A1837" t="str">
            <v>1409.03.02.01.00.00.92</v>
          </cell>
          <cell r="B1837">
            <v>14090302010000</v>
          </cell>
          <cell r="C1837">
            <v>92</v>
          </cell>
        </row>
        <row r="1838">
          <cell r="A1838" t="str">
            <v>1409.03.02.02.00.00.92</v>
          </cell>
          <cell r="B1838">
            <v>14090302020000</v>
          </cell>
          <cell r="C1838">
            <v>92</v>
          </cell>
        </row>
        <row r="1839">
          <cell r="A1839" t="str">
            <v>1409.03.02.04.00.00.92</v>
          </cell>
          <cell r="B1839">
            <v>14090302040000</v>
          </cell>
          <cell r="C1839">
            <v>92</v>
          </cell>
        </row>
        <row r="1840">
          <cell r="A1840" t="str">
            <v>1409.05.00.00.00.00.92</v>
          </cell>
          <cell r="B1840">
            <v>14090500000000</v>
          </cell>
          <cell r="C1840">
            <v>92</v>
          </cell>
        </row>
        <row r="1841">
          <cell r="A1841" t="str">
            <v>1409.05.01.00.00.00.92</v>
          </cell>
          <cell r="B1841">
            <v>14090501000000</v>
          </cell>
          <cell r="C1841">
            <v>92</v>
          </cell>
        </row>
        <row r="1842">
          <cell r="A1842" t="str">
            <v>1409.06.00.00.00.00.92</v>
          </cell>
          <cell r="B1842">
            <v>14090600000000</v>
          </cell>
          <cell r="C1842">
            <v>92</v>
          </cell>
        </row>
        <row r="1843">
          <cell r="A1843" t="str">
            <v>1409.06.02.00.00.00.92</v>
          </cell>
          <cell r="B1843">
            <v>14090602000000</v>
          </cell>
          <cell r="C1843">
            <v>92</v>
          </cell>
        </row>
        <row r="1844">
          <cell r="A1844" t="str">
            <v>1409.06.02.01.00.00.92</v>
          </cell>
          <cell r="B1844">
            <v>14090602010000</v>
          </cell>
          <cell r="C1844">
            <v>92</v>
          </cell>
        </row>
        <row r="1845">
          <cell r="A1845" t="str">
            <v>1409.06.02.02.00.00.92</v>
          </cell>
          <cell r="B1845">
            <v>14090602020000</v>
          </cell>
          <cell r="C1845">
            <v>92</v>
          </cell>
        </row>
        <row r="1846">
          <cell r="A1846" t="str">
            <v>1409.08.00.00.00.00.92</v>
          </cell>
          <cell r="B1846">
            <v>14090800000000</v>
          </cell>
          <cell r="C1846">
            <v>92</v>
          </cell>
        </row>
        <row r="1847">
          <cell r="A1847" t="str">
            <v>1409.08.01.00.00.00.92</v>
          </cell>
          <cell r="B1847">
            <v>14090801000000</v>
          </cell>
          <cell r="C1847">
            <v>92</v>
          </cell>
        </row>
        <row r="1848">
          <cell r="A1848" t="str">
            <v>1409.08.02.00.00.00.92</v>
          </cell>
          <cell r="B1848">
            <v>14090802000000</v>
          </cell>
          <cell r="C1848">
            <v>92</v>
          </cell>
        </row>
        <row r="1849">
          <cell r="A1849" t="str">
            <v>1409.08.02.01.00.00.92</v>
          </cell>
          <cell r="B1849">
            <v>14090802010000</v>
          </cell>
          <cell r="C1849">
            <v>92</v>
          </cell>
        </row>
        <row r="1850">
          <cell r="A1850" t="str">
            <v>1409.08.03.00.00.00.92</v>
          </cell>
          <cell r="B1850">
            <v>14090803000000</v>
          </cell>
          <cell r="C1850">
            <v>92</v>
          </cell>
        </row>
        <row r="1851">
          <cell r="A1851" t="str">
            <v>1409.08.04.00.00.00.92</v>
          </cell>
          <cell r="B1851">
            <v>14090804000000</v>
          </cell>
          <cell r="C1851">
            <v>92</v>
          </cell>
        </row>
        <row r="1852">
          <cell r="A1852" t="str">
            <v>1409.13.00.00.00.00.92</v>
          </cell>
          <cell r="B1852">
            <v>14091300000000</v>
          </cell>
          <cell r="C1852">
            <v>92</v>
          </cell>
        </row>
        <row r="1853">
          <cell r="A1853" t="str">
            <v>1409.13.01.00.00.00.92</v>
          </cell>
          <cell r="B1853">
            <v>14091301000000</v>
          </cell>
          <cell r="C1853">
            <v>92</v>
          </cell>
        </row>
        <row r="1854">
          <cell r="A1854" t="str">
            <v>1409.13.02.00.00.00.92</v>
          </cell>
          <cell r="B1854">
            <v>14091302000000</v>
          </cell>
          <cell r="C1854">
            <v>92</v>
          </cell>
        </row>
        <row r="1855">
          <cell r="A1855" t="str">
            <v>1409.13.02.02.00.00.92</v>
          </cell>
          <cell r="B1855">
            <v>14091302020000</v>
          </cell>
          <cell r="C1855">
            <v>92</v>
          </cell>
        </row>
        <row r="1856">
          <cell r="A1856" t="str">
            <v>1409.14.00.00.00.00.92</v>
          </cell>
          <cell r="B1856">
            <v>14091400000000</v>
          </cell>
          <cell r="C1856">
            <v>92</v>
          </cell>
        </row>
        <row r="1857">
          <cell r="A1857" t="str">
            <v>1409.14.02.00.00.00.92</v>
          </cell>
          <cell r="B1857">
            <v>14091402000000</v>
          </cell>
          <cell r="C1857">
            <v>92</v>
          </cell>
        </row>
        <row r="1858">
          <cell r="A1858" t="str">
            <v>1409.14.02.01.00.00.92</v>
          </cell>
          <cell r="B1858">
            <v>14091402010000</v>
          </cell>
          <cell r="C1858">
            <v>92</v>
          </cell>
        </row>
        <row r="1859">
          <cell r="A1859" t="str">
            <v>1409.14.02.04.00.00.92</v>
          </cell>
          <cell r="B1859">
            <v>14091402040000</v>
          </cell>
          <cell r="C1859">
            <v>92</v>
          </cell>
        </row>
        <row r="1860">
          <cell r="A1860" t="str">
            <v>1409.14.03.00.00.00.92</v>
          </cell>
          <cell r="B1860">
            <v>14091403000000</v>
          </cell>
          <cell r="C1860">
            <v>92</v>
          </cell>
        </row>
        <row r="1861">
          <cell r="A1861" t="str">
            <v>1409.14.03.01.00.00.92</v>
          </cell>
          <cell r="B1861">
            <v>14091403010000</v>
          </cell>
          <cell r="C1861">
            <v>92</v>
          </cell>
        </row>
        <row r="1862">
          <cell r="A1862" t="str">
            <v>1409.14.03.02.00.00.92</v>
          </cell>
          <cell r="B1862">
            <v>14091403020000</v>
          </cell>
          <cell r="C1862">
            <v>92</v>
          </cell>
        </row>
        <row r="1863">
          <cell r="A1863" t="str">
            <v>1409.14.03.04.00.00.92</v>
          </cell>
          <cell r="B1863">
            <v>14091403040000</v>
          </cell>
          <cell r="C1863">
            <v>92</v>
          </cell>
        </row>
        <row r="1864">
          <cell r="A1864" t="str">
            <v>1409.15.00.00.00.00.92</v>
          </cell>
          <cell r="B1864">
            <v>14091500000000</v>
          </cell>
          <cell r="C1864">
            <v>92</v>
          </cell>
        </row>
        <row r="1865">
          <cell r="A1865" t="str">
            <v>1409.15.01.00.00.00.92</v>
          </cell>
          <cell r="B1865">
            <v>14091501000000</v>
          </cell>
          <cell r="C1865">
            <v>92</v>
          </cell>
        </row>
        <row r="1866">
          <cell r="A1866" t="str">
            <v>1409.15.02.00.00.00.92</v>
          </cell>
          <cell r="B1866">
            <v>14091502000000</v>
          </cell>
          <cell r="C1866">
            <v>92</v>
          </cell>
        </row>
        <row r="1867">
          <cell r="A1867" t="str">
            <v>1409.15.03.00.00.00.92</v>
          </cell>
          <cell r="B1867">
            <v>14091503000000</v>
          </cell>
          <cell r="C1867">
            <v>92</v>
          </cell>
        </row>
        <row r="1868">
          <cell r="A1868" t="str">
            <v>1409.15.05.00.00.00.92</v>
          </cell>
          <cell r="B1868">
            <v>14091505000000</v>
          </cell>
          <cell r="C1868">
            <v>92</v>
          </cell>
        </row>
        <row r="1869">
          <cell r="A1869" t="str">
            <v>1410.00.00.00.00.00.00</v>
          </cell>
          <cell r="B1869">
            <v>14100000000000</v>
          </cell>
          <cell r="C1869">
            <v>0</v>
          </cell>
        </row>
        <row r="1870">
          <cell r="A1870" t="str">
            <v>1411.00.00.00.00.00.00</v>
          </cell>
          <cell r="B1870">
            <v>14110000000000</v>
          </cell>
          <cell r="C1870">
            <v>0</v>
          </cell>
        </row>
        <row r="1871">
          <cell r="A1871" t="str">
            <v>1411.01.00.00.00.00.00</v>
          </cell>
          <cell r="B1871">
            <v>14110100000000</v>
          </cell>
          <cell r="C1871">
            <v>0</v>
          </cell>
        </row>
        <row r="1872">
          <cell r="A1872" t="str">
            <v>1411.01.01.00.00.00.00</v>
          </cell>
          <cell r="B1872">
            <v>14110101000000</v>
          </cell>
          <cell r="C1872">
            <v>0</v>
          </cell>
        </row>
        <row r="1873">
          <cell r="A1873" t="str">
            <v>1411.01.01.02.00.00.00</v>
          </cell>
          <cell r="B1873">
            <v>14110101020000</v>
          </cell>
          <cell r="C1873">
            <v>0</v>
          </cell>
        </row>
        <row r="1874">
          <cell r="A1874" t="str">
            <v>1411.01.01.02.01.00.00</v>
          </cell>
          <cell r="B1874">
            <v>14110101020100</v>
          </cell>
          <cell r="C1874">
            <v>0</v>
          </cell>
        </row>
        <row r="1875">
          <cell r="A1875" t="str">
            <v>1411.01.01.02.03.00.00</v>
          </cell>
          <cell r="B1875">
            <v>14110101020300</v>
          </cell>
          <cell r="C1875">
            <v>0</v>
          </cell>
        </row>
        <row r="1876">
          <cell r="A1876" t="str">
            <v>1411.01.01.04.00.00.00</v>
          </cell>
          <cell r="B1876">
            <v>14110101040000</v>
          </cell>
          <cell r="C1876">
            <v>0</v>
          </cell>
        </row>
        <row r="1877">
          <cell r="A1877" t="str">
            <v>1411.01.01.04.03.00.00</v>
          </cell>
          <cell r="B1877">
            <v>14110101040300</v>
          </cell>
          <cell r="C1877">
            <v>0</v>
          </cell>
        </row>
        <row r="1878">
          <cell r="A1878" t="str">
            <v>1411.01.02.00.00.00.00</v>
          </cell>
          <cell r="B1878">
            <v>14110102000000</v>
          </cell>
          <cell r="C1878">
            <v>0</v>
          </cell>
        </row>
        <row r="1879">
          <cell r="A1879" t="str">
            <v>1411.01.02.01.00.00.00</v>
          </cell>
          <cell r="B1879">
            <v>14110102010000</v>
          </cell>
          <cell r="C1879">
            <v>0</v>
          </cell>
        </row>
        <row r="1880">
          <cell r="A1880" t="str">
            <v>1411.01.02.01.01.00.00</v>
          </cell>
          <cell r="B1880">
            <v>14110102010100</v>
          </cell>
          <cell r="C1880">
            <v>0</v>
          </cell>
        </row>
        <row r="1881">
          <cell r="A1881" t="str">
            <v>1411.01.02.01.02.00.00</v>
          </cell>
          <cell r="B1881">
            <v>14110102010200</v>
          </cell>
          <cell r="C1881">
            <v>0</v>
          </cell>
        </row>
        <row r="1882">
          <cell r="A1882" t="str">
            <v>1411.01.02.01.03.00.00</v>
          </cell>
          <cell r="B1882">
            <v>14110102010300</v>
          </cell>
          <cell r="C1882">
            <v>0</v>
          </cell>
        </row>
        <row r="1883">
          <cell r="A1883" t="str">
            <v>1411.01.02.02.00.00.00</v>
          </cell>
          <cell r="B1883">
            <v>14110102020000</v>
          </cell>
          <cell r="C1883">
            <v>0</v>
          </cell>
        </row>
        <row r="1884">
          <cell r="A1884" t="str">
            <v>1411.01.02.02.01.00.00</v>
          </cell>
          <cell r="B1884">
            <v>14110102020100</v>
          </cell>
          <cell r="C1884">
            <v>0</v>
          </cell>
        </row>
        <row r="1885">
          <cell r="A1885" t="str">
            <v>1411.02.00.00.00.00.00</v>
          </cell>
          <cell r="B1885">
            <v>14110200000000</v>
          </cell>
          <cell r="C1885">
            <v>0</v>
          </cell>
        </row>
        <row r="1886">
          <cell r="A1886" t="str">
            <v>1411.02.01.00.00.00.00</v>
          </cell>
          <cell r="B1886">
            <v>14110201000000</v>
          </cell>
          <cell r="C1886">
            <v>0</v>
          </cell>
        </row>
        <row r="1887">
          <cell r="A1887" t="str">
            <v>1411.02.01.01.00.00.00</v>
          </cell>
          <cell r="B1887">
            <v>14110201010000</v>
          </cell>
          <cell r="C1887">
            <v>0</v>
          </cell>
        </row>
        <row r="1888">
          <cell r="A1888" t="str">
            <v>1411.02.01.01.11.00.00</v>
          </cell>
          <cell r="B1888">
            <v>14110201011100</v>
          </cell>
          <cell r="C1888">
            <v>0</v>
          </cell>
        </row>
        <row r="1889">
          <cell r="A1889" t="str">
            <v>1411.02.01.01.11.01.00</v>
          </cell>
          <cell r="B1889">
            <v>14110201011101</v>
          </cell>
          <cell r="C1889">
            <v>0</v>
          </cell>
        </row>
        <row r="1890">
          <cell r="A1890" t="str">
            <v>1411.02.01.01.21.00.00</v>
          </cell>
          <cell r="B1890">
            <v>14110201012100</v>
          </cell>
          <cell r="C1890">
            <v>0</v>
          </cell>
        </row>
        <row r="1891">
          <cell r="A1891" t="str">
            <v>1411.02.01.01.21.01.00</v>
          </cell>
          <cell r="B1891">
            <v>14110201012101</v>
          </cell>
          <cell r="C1891">
            <v>0</v>
          </cell>
        </row>
        <row r="1892">
          <cell r="A1892" t="str">
            <v>1411.02.01.02.00.00.00</v>
          </cell>
          <cell r="B1892">
            <v>14110201020000</v>
          </cell>
          <cell r="C1892">
            <v>0</v>
          </cell>
        </row>
        <row r="1893">
          <cell r="A1893" t="str">
            <v>1411.02.01.02.11.00.00</v>
          </cell>
          <cell r="B1893">
            <v>14110201021100</v>
          </cell>
          <cell r="C1893">
            <v>0</v>
          </cell>
        </row>
        <row r="1894">
          <cell r="A1894" t="str">
            <v>1411.02.01.02.11.01.00</v>
          </cell>
          <cell r="B1894">
            <v>14110201021101</v>
          </cell>
          <cell r="C1894">
            <v>0</v>
          </cell>
        </row>
        <row r="1895">
          <cell r="A1895" t="str">
            <v>1411.02.01.02.12.00.00</v>
          </cell>
          <cell r="B1895">
            <v>14110201021200</v>
          </cell>
          <cell r="C1895">
            <v>0</v>
          </cell>
        </row>
        <row r="1896">
          <cell r="A1896" t="str">
            <v>1411.02.01.02.12.01.00</v>
          </cell>
          <cell r="B1896">
            <v>14110201021201</v>
          </cell>
          <cell r="C1896">
            <v>0</v>
          </cell>
        </row>
        <row r="1897">
          <cell r="A1897" t="str">
            <v>1411.02.01.02.21.00.00</v>
          </cell>
          <cell r="B1897">
            <v>14110201022100</v>
          </cell>
          <cell r="C1897">
            <v>0</v>
          </cell>
        </row>
        <row r="1898">
          <cell r="A1898" t="str">
            <v>1411.02.01.02.21.01.00</v>
          </cell>
          <cell r="B1898">
            <v>14110201022101</v>
          </cell>
          <cell r="C1898">
            <v>0</v>
          </cell>
        </row>
        <row r="1899">
          <cell r="A1899" t="str">
            <v>1411.02.01.02.31.00.00</v>
          </cell>
          <cell r="B1899">
            <v>14110201023100</v>
          </cell>
          <cell r="C1899">
            <v>0</v>
          </cell>
        </row>
        <row r="1900">
          <cell r="A1900" t="str">
            <v>1411.02.01.02.31.01.00</v>
          </cell>
          <cell r="B1900">
            <v>14110201023101</v>
          </cell>
          <cell r="C1900">
            <v>0</v>
          </cell>
        </row>
        <row r="1901">
          <cell r="A1901" t="str">
            <v>1411.02.01.03.00.00.00</v>
          </cell>
          <cell r="B1901">
            <v>14110201030000</v>
          </cell>
          <cell r="C1901">
            <v>0</v>
          </cell>
        </row>
        <row r="1902">
          <cell r="A1902" t="str">
            <v>1411.02.01.03.11.00.00</v>
          </cell>
          <cell r="B1902">
            <v>14110201031100</v>
          </cell>
          <cell r="C1902">
            <v>0</v>
          </cell>
        </row>
        <row r="1903">
          <cell r="A1903" t="str">
            <v>1411.02.01.03.11.01.00</v>
          </cell>
          <cell r="B1903">
            <v>14110201031101</v>
          </cell>
          <cell r="C1903">
            <v>0</v>
          </cell>
        </row>
        <row r="1904">
          <cell r="A1904" t="str">
            <v>1411.02.01.03.11.02.00</v>
          </cell>
          <cell r="B1904">
            <v>14110201031102</v>
          </cell>
          <cell r="C1904">
            <v>0</v>
          </cell>
        </row>
        <row r="1905">
          <cell r="A1905" t="str">
            <v>1411.02.01.03.12.00.00</v>
          </cell>
          <cell r="B1905">
            <v>14110201031200</v>
          </cell>
          <cell r="C1905">
            <v>0</v>
          </cell>
        </row>
        <row r="1906">
          <cell r="A1906" t="str">
            <v>1411.02.01.03.12.01.00</v>
          </cell>
          <cell r="B1906">
            <v>14110201031201</v>
          </cell>
          <cell r="C1906">
            <v>0</v>
          </cell>
        </row>
        <row r="1907">
          <cell r="A1907" t="str">
            <v>1411.02.01.03.12.02.00</v>
          </cell>
          <cell r="B1907">
            <v>14110201031202</v>
          </cell>
          <cell r="C1907">
            <v>0</v>
          </cell>
        </row>
        <row r="1908">
          <cell r="A1908" t="str">
            <v>1411.02.01.04.00.00.00</v>
          </cell>
          <cell r="B1908">
            <v>14110201040000</v>
          </cell>
          <cell r="C1908">
            <v>0</v>
          </cell>
        </row>
        <row r="1909">
          <cell r="A1909" t="str">
            <v>1411.02.01.04.11.00.00</v>
          </cell>
          <cell r="B1909">
            <v>14110201041100</v>
          </cell>
          <cell r="C1909">
            <v>0</v>
          </cell>
        </row>
        <row r="1910">
          <cell r="A1910" t="str">
            <v>1411.02.01.04.11.01.00</v>
          </cell>
          <cell r="B1910">
            <v>14110201041101</v>
          </cell>
          <cell r="C1910">
            <v>0</v>
          </cell>
        </row>
        <row r="1911">
          <cell r="A1911" t="str">
            <v>1411.02.01.05.00.00.00</v>
          </cell>
          <cell r="B1911">
            <v>14110201050000</v>
          </cell>
          <cell r="C1911">
            <v>0</v>
          </cell>
        </row>
        <row r="1912">
          <cell r="A1912" t="str">
            <v>1411.02.01.05.11.00.00</v>
          </cell>
          <cell r="B1912">
            <v>14110201051100</v>
          </cell>
          <cell r="C1912">
            <v>0</v>
          </cell>
        </row>
        <row r="1913">
          <cell r="A1913" t="str">
            <v>1411.02.01.11.00.00.00</v>
          </cell>
          <cell r="B1913">
            <v>14110201110000</v>
          </cell>
          <cell r="C1913">
            <v>0</v>
          </cell>
        </row>
        <row r="1914">
          <cell r="A1914" t="str">
            <v>1411.02.01.11.11.00.00</v>
          </cell>
          <cell r="B1914">
            <v>14110201111100</v>
          </cell>
          <cell r="C1914">
            <v>0</v>
          </cell>
        </row>
        <row r="1915">
          <cell r="A1915" t="str">
            <v>1411.02.01.11.11.02.00</v>
          </cell>
          <cell r="B1915">
            <v>14110201111102</v>
          </cell>
          <cell r="C1915">
            <v>0</v>
          </cell>
        </row>
        <row r="1916">
          <cell r="A1916" t="str">
            <v>1411.02.01.12.00.00.00</v>
          </cell>
          <cell r="B1916">
            <v>14110201120000</v>
          </cell>
          <cell r="C1916">
            <v>0</v>
          </cell>
        </row>
        <row r="1917">
          <cell r="A1917" t="str">
            <v>1411.02.01.12.11.00.00</v>
          </cell>
          <cell r="B1917">
            <v>14110201121100</v>
          </cell>
          <cell r="C1917">
            <v>0</v>
          </cell>
        </row>
        <row r="1918">
          <cell r="A1918" t="str">
            <v>1411.02.01.12.11.02.00</v>
          </cell>
          <cell r="B1918">
            <v>14110201121102</v>
          </cell>
          <cell r="C1918">
            <v>0</v>
          </cell>
        </row>
        <row r="1919">
          <cell r="A1919" t="str">
            <v>1411.02.01.12.12.00.00</v>
          </cell>
          <cell r="B1919">
            <v>14110201121200</v>
          </cell>
          <cell r="C1919">
            <v>0</v>
          </cell>
        </row>
        <row r="1920">
          <cell r="A1920" t="str">
            <v>1411.02.01.12.12.02.00</v>
          </cell>
          <cell r="B1920">
            <v>14110201121202</v>
          </cell>
          <cell r="C1920">
            <v>0</v>
          </cell>
        </row>
        <row r="1921">
          <cell r="A1921" t="str">
            <v>1411.02.01.12.21.00.00</v>
          </cell>
          <cell r="B1921">
            <v>14110201122100</v>
          </cell>
          <cell r="C1921">
            <v>0</v>
          </cell>
        </row>
        <row r="1922">
          <cell r="A1922" t="str">
            <v>1411.02.01.12.21.02.00</v>
          </cell>
          <cell r="B1922">
            <v>14110201122102</v>
          </cell>
          <cell r="C1922">
            <v>0</v>
          </cell>
        </row>
        <row r="1923">
          <cell r="A1923" t="str">
            <v>1411.03.00.00.00.00.00</v>
          </cell>
          <cell r="B1923">
            <v>14110300000000</v>
          </cell>
          <cell r="C1923">
            <v>0</v>
          </cell>
        </row>
        <row r="1924">
          <cell r="A1924" t="str">
            <v>1411.03.01.00.00.00.00</v>
          </cell>
          <cell r="B1924">
            <v>14110301000000</v>
          </cell>
          <cell r="C1924">
            <v>0</v>
          </cell>
        </row>
        <row r="1925">
          <cell r="A1925" t="str">
            <v>1411.03.01.05.00.00.00</v>
          </cell>
          <cell r="B1925">
            <v>14110301050000</v>
          </cell>
          <cell r="C1925">
            <v>0</v>
          </cell>
        </row>
        <row r="1926">
          <cell r="A1926" t="str">
            <v>1411.03.01.05.13.00.00</v>
          </cell>
          <cell r="B1926">
            <v>14110301051300</v>
          </cell>
          <cell r="C1926">
            <v>0</v>
          </cell>
        </row>
        <row r="1927">
          <cell r="A1927" t="str">
            <v>1411.03.01.05.13.01.00</v>
          </cell>
          <cell r="B1927">
            <v>14110301051301</v>
          </cell>
          <cell r="C1927">
            <v>0</v>
          </cell>
        </row>
        <row r="1928">
          <cell r="A1928" t="str">
            <v>1411.03.01.06.00.00.00</v>
          </cell>
          <cell r="B1928">
            <v>14110301060000</v>
          </cell>
          <cell r="C1928">
            <v>0</v>
          </cell>
        </row>
        <row r="1929">
          <cell r="A1929" t="str">
            <v>1411.03.01.06.13.00.00</v>
          </cell>
          <cell r="B1929">
            <v>14110301061300</v>
          </cell>
          <cell r="C1929">
            <v>0</v>
          </cell>
        </row>
        <row r="1930">
          <cell r="A1930" t="str">
            <v>1411.03.01.06.13.01.00</v>
          </cell>
          <cell r="B1930">
            <v>14110301061301</v>
          </cell>
          <cell r="C1930">
            <v>0</v>
          </cell>
        </row>
        <row r="1931">
          <cell r="A1931" t="str">
            <v>1411.03.01.11.00.00.00</v>
          </cell>
          <cell r="B1931">
            <v>14110301110000</v>
          </cell>
          <cell r="C1931">
            <v>0</v>
          </cell>
        </row>
        <row r="1932">
          <cell r="A1932" t="str">
            <v>1411.03.01.11.11.00.00</v>
          </cell>
          <cell r="B1932">
            <v>14110301111100</v>
          </cell>
          <cell r="C1932">
            <v>0</v>
          </cell>
        </row>
        <row r="1933">
          <cell r="A1933" t="str">
            <v>1411.03.01.11.12.00.00</v>
          </cell>
          <cell r="B1933">
            <v>14110301111200</v>
          </cell>
          <cell r="C1933">
            <v>0</v>
          </cell>
        </row>
        <row r="1934">
          <cell r="A1934" t="str">
            <v>1411.03.01.11.21.00.00</v>
          </cell>
          <cell r="B1934">
            <v>14110301112100</v>
          </cell>
          <cell r="C1934">
            <v>0</v>
          </cell>
        </row>
        <row r="1935">
          <cell r="A1935" t="str">
            <v>1411.03.01.11.31.00.00</v>
          </cell>
          <cell r="B1935">
            <v>14110301113100</v>
          </cell>
          <cell r="C1935">
            <v>0</v>
          </cell>
        </row>
        <row r="1936">
          <cell r="A1936" t="str">
            <v>1411.03.01.11.32.00.00</v>
          </cell>
          <cell r="B1936">
            <v>14110301113200</v>
          </cell>
          <cell r="C1936">
            <v>0</v>
          </cell>
        </row>
        <row r="1937">
          <cell r="A1937" t="str">
            <v>1411.03.01.12.00.00.00</v>
          </cell>
          <cell r="B1937">
            <v>14110301120000</v>
          </cell>
          <cell r="C1937">
            <v>0</v>
          </cell>
        </row>
        <row r="1938">
          <cell r="A1938" t="str">
            <v>1411.03.01.12.13.00.00</v>
          </cell>
          <cell r="B1938">
            <v>14110301121300</v>
          </cell>
          <cell r="C1938">
            <v>0</v>
          </cell>
        </row>
        <row r="1939">
          <cell r="A1939" t="str">
            <v>1411.03.01.12.23.00.00</v>
          </cell>
          <cell r="B1939">
            <v>14110301122300</v>
          </cell>
          <cell r="C1939">
            <v>0</v>
          </cell>
        </row>
        <row r="1940">
          <cell r="A1940" t="str">
            <v>1411.03.01.12.33.00.00</v>
          </cell>
          <cell r="B1940">
            <v>14110301123300</v>
          </cell>
          <cell r="C1940">
            <v>0</v>
          </cell>
        </row>
        <row r="1941">
          <cell r="A1941" t="str">
            <v>1411.03.01.13.00.00.00</v>
          </cell>
          <cell r="B1941">
            <v>14110301130000</v>
          </cell>
          <cell r="C1941">
            <v>0</v>
          </cell>
        </row>
        <row r="1942">
          <cell r="A1942" t="str">
            <v>1411.03.01.13.13.00.00</v>
          </cell>
          <cell r="B1942">
            <v>14110301131300</v>
          </cell>
          <cell r="C1942">
            <v>0</v>
          </cell>
        </row>
        <row r="1943">
          <cell r="A1943" t="str">
            <v>1411.03.01.13.33.00.00</v>
          </cell>
          <cell r="B1943">
            <v>14110301133300</v>
          </cell>
          <cell r="C1943">
            <v>0</v>
          </cell>
        </row>
        <row r="1944">
          <cell r="A1944" t="str">
            <v>1411.03.01.14.00.00.00</v>
          </cell>
          <cell r="B1944">
            <v>14110301140000</v>
          </cell>
          <cell r="C1944">
            <v>0</v>
          </cell>
        </row>
        <row r="1945">
          <cell r="A1945" t="str">
            <v>1411.03.01.14.13.00.00</v>
          </cell>
          <cell r="B1945">
            <v>14110301141300</v>
          </cell>
          <cell r="C1945">
            <v>0</v>
          </cell>
        </row>
        <row r="1946">
          <cell r="A1946" t="str">
            <v>1411.03.01.14.33.00.00</v>
          </cell>
          <cell r="B1946">
            <v>14110301143300</v>
          </cell>
          <cell r="C1946">
            <v>0</v>
          </cell>
        </row>
        <row r="1947">
          <cell r="A1947" t="str">
            <v>1411.03.01.15.00.00.00</v>
          </cell>
          <cell r="B1947">
            <v>14110301150000</v>
          </cell>
          <cell r="C1947">
            <v>0</v>
          </cell>
        </row>
        <row r="1948">
          <cell r="A1948" t="str">
            <v>1411.03.01.15.11.00.00</v>
          </cell>
          <cell r="B1948">
            <v>14110301151100</v>
          </cell>
          <cell r="C1948">
            <v>0</v>
          </cell>
        </row>
        <row r="1949">
          <cell r="A1949" t="str">
            <v>1411.03.01.15.31.00.00</v>
          </cell>
          <cell r="B1949">
            <v>14110301153100</v>
          </cell>
          <cell r="C1949">
            <v>0</v>
          </cell>
        </row>
        <row r="1950">
          <cell r="A1950" t="str">
            <v>1411.03.01.17.00.00.00</v>
          </cell>
          <cell r="B1950">
            <v>14110301170000</v>
          </cell>
          <cell r="C1950">
            <v>0</v>
          </cell>
        </row>
        <row r="1951">
          <cell r="A1951" t="str">
            <v>1411.03.01.17.12.00.00</v>
          </cell>
          <cell r="B1951">
            <v>14110301171200</v>
          </cell>
          <cell r="C1951">
            <v>0</v>
          </cell>
        </row>
        <row r="1952">
          <cell r="A1952" t="str">
            <v>1411.03.01.17.12.01.00</v>
          </cell>
          <cell r="B1952">
            <v>14110301171201</v>
          </cell>
          <cell r="C1952">
            <v>0</v>
          </cell>
        </row>
        <row r="1953">
          <cell r="A1953" t="str">
            <v>1411.03.01.17.13.00.00</v>
          </cell>
          <cell r="B1953">
            <v>14110301171300</v>
          </cell>
          <cell r="C1953">
            <v>0</v>
          </cell>
        </row>
        <row r="1954">
          <cell r="A1954" t="str">
            <v>1411.03.01.17.13.01.00</v>
          </cell>
          <cell r="B1954">
            <v>14110301171301</v>
          </cell>
          <cell r="C1954">
            <v>0</v>
          </cell>
        </row>
        <row r="1955">
          <cell r="A1955" t="str">
            <v>1411.03.01.17.32.00.00</v>
          </cell>
          <cell r="B1955">
            <v>14110301173200</v>
          </cell>
          <cell r="C1955">
            <v>0</v>
          </cell>
        </row>
        <row r="1956">
          <cell r="A1956" t="str">
            <v>1411.03.01.17.32.01.00</v>
          </cell>
          <cell r="B1956">
            <v>14110301173201</v>
          </cell>
          <cell r="C1956">
            <v>0</v>
          </cell>
        </row>
        <row r="1957">
          <cell r="A1957" t="str">
            <v>1411.03.01.17.33.00.00</v>
          </cell>
          <cell r="B1957">
            <v>14110301173300</v>
          </cell>
          <cell r="C1957">
            <v>0</v>
          </cell>
        </row>
        <row r="1958">
          <cell r="A1958" t="str">
            <v>1411.03.01.17.33.01.00</v>
          </cell>
          <cell r="B1958">
            <v>14110301173301</v>
          </cell>
          <cell r="C1958">
            <v>0</v>
          </cell>
        </row>
        <row r="1959">
          <cell r="A1959" t="str">
            <v>1411.03.01.18.00.00.00</v>
          </cell>
          <cell r="B1959">
            <v>14110301180000</v>
          </cell>
          <cell r="C1959">
            <v>0</v>
          </cell>
        </row>
        <row r="1960">
          <cell r="A1960" t="str">
            <v>1411.03.01.18.11.00.00</v>
          </cell>
          <cell r="B1960">
            <v>14110301181100</v>
          </cell>
          <cell r="C1960">
            <v>0</v>
          </cell>
        </row>
        <row r="1961">
          <cell r="A1961" t="str">
            <v>1411.03.01.18.11.01.00</v>
          </cell>
          <cell r="B1961">
            <v>14110301181101</v>
          </cell>
          <cell r="C1961">
            <v>0</v>
          </cell>
        </row>
        <row r="1962">
          <cell r="A1962" t="str">
            <v>1411.03.01.18.11.04.00</v>
          </cell>
          <cell r="B1962">
            <v>14110301181104</v>
          </cell>
          <cell r="C1962">
            <v>0</v>
          </cell>
        </row>
        <row r="1963">
          <cell r="A1963" t="str">
            <v>1411.03.01.18.13.00.00</v>
          </cell>
          <cell r="B1963">
            <v>14110301181300</v>
          </cell>
          <cell r="C1963">
            <v>0</v>
          </cell>
        </row>
        <row r="1964">
          <cell r="A1964" t="str">
            <v>1411.03.01.18.23.00.00</v>
          </cell>
          <cell r="B1964">
            <v>14110301182300</v>
          </cell>
          <cell r="C1964">
            <v>0</v>
          </cell>
        </row>
        <row r="1965">
          <cell r="A1965" t="str">
            <v>1411.03.01.18.31.00.00</v>
          </cell>
          <cell r="B1965">
            <v>14110301183100</v>
          </cell>
          <cell r="C1965">
            <v>0</v>
          </cell>
        </row>
        <row r="1966">
          <cell r="A1966" t="str">
            <v>1411.03.01.18.31.01.00</v>
          </cell>
          <cell r="B1966">
            <v>14110301183101</v>
          </cell>
          <cell r="C1966">
            <v>0</v>
          </cell>
        </row>
        <row r="1967">
          <cell r="A1967" t="str">
            <v>1411.03.01.18.31.03.00</v>
          </cell>
          <cell r="B1967">
            <v>14110301183103</v>
          </cell>
          <cell r="C1967">
            <v>0</v>
          </cell>
        </row>
        <row r="1968">
          <cell r="A1968" t="str">
            <v>1411.03.01.18.33.00.00</v>
          </cell>
          <cell r="B1968">
            <v>14110301183300</v>
          </cell>
          <cell r="C1968">
            <v>0</v>
          </cell>
        </row>
        <row r="1969">
          <cell r="A1969" t="str">
            <v>1411.03.01.21.00.00.00</v>
          </cell>
          <cell r="B1969">
            <v>14110301210000</v>
          </cell>
          <cell r="C1969">
            <v>0</v>
          </cell>
        </row>
        <row r="1970">
          <cell r="A1970" t="str">
            <v>1411.03.01.21.11.00.00</v>
          </cell>
          <cell r="B1970">
            <v>14110301211100</v>
          </cell>
          <cell r="C1970">
            <v>0</v>
          </cell>
        </row>
        <row r="1971">
          <cell r="A1971" t="str">
            <v>1411.03.01.21.21.00.00</v>
          </cell>
          <cell r="B1971">
            <v>14110301212100</v>
          </cell>
          <cell r="C1971">
            <v>0</v>
          </cell>
        </row>
        <row r="1972">
          <cell r="A1972" t="str">
            <v>1411.03.01.21.31.00.00</v>
          </cell>
          <cell r="B1972">
            <v>14110301213100</v>
          </cell>
          <cell r="C1972">
            <v>0</v>
          </cell>
        </row>
        <row r="1973">
          <cell r="A1973" t="str">
            <v>1411.03.01.28.00.00.00</v>
          </cell>
          <cell r="B1973">
            <v>14110301280000</v>
          </cell>
          <cell r="C1973">
            <v>0</v>
          </cell>
        </row>
        <row r="1974">
          <cell r="A1974" t="str">
            <v>1411.03.01.28.12.00.00</v>
          </cell>
          <cell r="B1974">
            <v>14110301281200</v>
          </cell>
          <cell r="C1974">
            <v>0</v>
          </cell>
        </row>
        <row r="1975">
          <cell r="A1975" t="str">
            <v>1411.03.01.28.12.01.00</v>
          </cell>
          <cell r="B1975">
            <v>14110301281201</v>
          </cell>
          <cell r="C1975">
            <v>0</v>
          </cell>
        </row>
        <row r="1976">
          <cell r="A1976" t="str">
            <v>1411.03.01.28.13.00.00</v>
          </cell>
          <cell r="B1976">
            <v>14110301281300</v>
          </cell>
          <cell r="C1976">
            <v>0</v>
          </cell>
        </row>
        <row r="1977">
          <cell r="A1977" t="str">
            <v>1411.03.01.28.13.01.00</v>
          </cell>
          <cell r="B1977">
            <v>14110301281301</v>
          </cell>
          <cell r="C1977">
            <v>0</v>
          </cell>
        </row>
        <row r="1978">
          <cell r="A1978" t="str">
            <v>1411.03.01.28.32.00.00</v>
          </cell>
          <cell r="B1978">
            <v>14110301283200</v>
          </cell>
          <cell r="C1978">
            <v>0</v>
          </cell>
        </row>
        <row r="1979">
          <cell r="A1979" t="str">
            <v>1411.03.01.28.32.01.00</v>
          </cell>
          <cell r="B1979">
            <v>14110301283201</v>
          </cell>
          <cell r="C1979">
            <v>0</v>
          </cell>
        </row>
        <row r="1980">
          <cell r="A1980" t="str">
            <v>1411.03.01.28.33.00.00</v>
          </cell>
          <cell r="B1980">
            <v>14110301283300</v>
          </cell>
          <cell r="C1980">
            <v>0</v>
          </cell>
        </row>
        <row r="1981">
          <cell r="A1981" t="str">
            <v>1411.03.01.28.33.01.00</v>
          </cell>
          <cell r="B1981">
            <v>14110301283301</v>
          </cell>
          <cell r="C1981">
            <v>0</v>
          </cell>
        </row>
        <row r="1982">
          <cell r="A1982" t="str">
            <v>1411.03.01.30.00.00.00</v>
          </cell>
          <cell r="B1982">
            <v>14110301300000</v>
          </cell>
          <cell r="C1982">
            <v>0</v>
          </cell>
        </row>
        <row r="1983">
          <cell r="A1983" t="str">
            <v>1411.03.01.30.11.00.00</v>
          </cell>
          <cell r="B1983">
            <v>14110301301100</v>
          </cell>
          <cell r="C1983">
            <v>0</v>
          </cell>
        </row>
        <row r="1984">
          <cell r="A1984" t="str">
            <v>1411.03.01.30.11.01.00</v>
          </cell>
          <cell r="B1984">
            <v>14110301301101</v>
          </cell>
          <cell r="C1984">
            <v>0</v>
          </cell>
        </row>
        <row r="1985">
          <cell r="A1985" t="str">
            <v>1411.03.01.30.11.04.00</v>
          </cell>
          <cell r="B1985">
            <v>14110301301104</v>
          </cell>
          <cell r="C1985">
            <v>0</v>
          </cell>
        </row>
        <row r="1986">
          <cell r="A1986" t="str">
            <v>1411.03.01.30.31.00.00</v>
          </cell>
          <cell r="B1986">
            <v>14110301303100</v>
          </cell>
          <cell r="C1986">
            <v>0</v>
          </cell>
        </row>
        <row r="1987">
          <cell r="A1987" t="str">
            <v>1411.03.01.30.31.01.00</v>
          </cell>
          <cell r="B1987">
            <v>14110301303101</v>
          </cell>
          <cell r="C1987">
            <v>0</v>
          </cell>
        </row>
        <row r="1988">
          <cell r="A1988" t="str">
            <v>1411.03.01.30.31.03.00</v>
          </cell>
          <cell r="B1988">
            <v>14110301303103</v>
          </cell>
          <cell r="C1988">
            <v>0</v>
          </cell>
        </row>
        <row r="1989">
          <cell r="A1989" t="str">
            <v>1411.05.00.00.00.00.00</v>
          </cell>
          <cell r="B1989">
            <v>14110500000000</v>
          </cell>
          <cell r="C1989">
            <v>0</v>
          </cell>
        </row>
        <row r="1990">
          <cell r="A1990" t="str">
            <v>1411.05.01.00.00.00.00</v>
          </cell>
          <cell r="B1990">
            <v>14110501000000</v>
          </cell>
          <cell r="C1990">
            <v>0</v>
          </cell>
        </row>
        <row r="1991">
          <cell r="A1991" t="str">
            <v>1411.05.01.01.00.00.00</v>
          </cell>
          <cell r="B1991">
            <v>14110501010000</v>
          </cell>
          <cell r="C1991">
            <v>0</v>
          </cell>
        </row>
        <row r="1992">
          <cell r="A1992" t="str">
            <v>1411.05.01.01.01.00.00</v>
          </cell>
          <cell r="B1992">
            <v>14110501010100</v>
          </cell>
          <cell r="C1992">
            <v>0</v>
          </cell>
        </row>
        <row r="1993">
          <cell r="A1993" t="str">
            <v>1411.05.01.04.00.00.00</v>
          </cell>
          <cell r="B1993">
            <v>14110501040000</v>
          </cell>
          <cell r="C1993">
            <v>0</v>
          </cell>
        </row>
        <row r="1994">
          <cell r="A1994" t="str">
            <v>1411.05.01.04.01.00.00</v>
          </cell>
          <cell r="B1994">
            <v>14110501040100</v>
          </cell>
          <cell r="C1994">
            <v>0</v>
          </cell>
        </row>
        <row r="1995">
          <cell r="A1995" t="str">
            <v>1411.13.00.00.00.00.00</v>
          </cell>
          <cell r="B1995">
            <v>14111300000000</v>
          </cell>
          <cell r="C1995">
            <v>0</v>
          </cell>
        </row>
        <row r="1996">
          <cell r="A1996" t="str">
            <v>1411.13.02.00.00.00.00</v>
          </cell>
          <cell r="B1996">
            <v>14111302000000</v>
          </cell>
          <cell r="C1996">
            <v>0</v>
          </cell>
        </row>
        <row r="1997">
          <cell r="A1997" t="str">
            <v>1411.13.02.11.00.00.00</v>
          </cell>
          <cell r="B1997">
            <v>14111302110000</v>
          </cell>
          <cell r="C1997">
            <v>0</v>
          </cell>
        </row>
        <row r="1998">
          <cell r="A1998" t="str">
            <v>1411.13.02.11.11.00.00</v>
          </cell>
          <cell r="B1998">
            <v>14111302111100</v>
          </cell>
          <cell r="C1998">
            <v>0</v>
          </cell>
        </row>
        <row r="1999">
          <cell r="A1999" t="str">
            <v>1411.13.03.00.00.00.00</v>
          </cell>
          <cell r="B1999">
            <v>14111303000000</v>
          </cell>
          <cell r="C1999">
            <v>0</v>
          </cell>
        </row>
        <row r="2000">
          <cell r="A2000" t="str">
            <v>1411.13.03.01.00.00.00</v>
          </cell>
          <cell r="B2000">
            <v>14111303010000</v>
          </cell>
          <cell r="C2000">
            <v>0</v>
          </cell>
        </row>
        <row r="2001">
          <cell r="A2001" t="str">
            <v>1411.13.03.01.11.00.00</v>
          </cell>
          <cell r="B2001">
            <v>14111303011100</v>
          </cell>
          <cell r="C2001">
            <v>0</v>
          </cell>
        </row>
        <row r="2002">
          <cell r="A2002" t="str">
            <v>1411.13.03.01.12.00.00</v>
          </cell>
          <cell r="B2002">
            <v>14111303011200</v>
          </cell>
          <cell r="C2002">
            <v>0</v>
          </cell>
        </row>
        <row r="2003">
          <cell r="A2003" t="str">
            <v>1411.13.03.01.21.00.00</v>
          </cell>
          <cell r="B2003">
            <v>14111303012100</v>
          </cell>
          <cell r="C2003">
            <v>0</v>
          </cell>
        </row>
        <row r="2004">
          <cell r="A2004" t="str">
            <v>1411.13.03.01.31.00.00</v>
          </cell>
          <cell r="B2004">
            <v>14111303013100</v>
          </cell>
          <cell r="C2004">
            <v>0</v>
          </cell>
        </row>
        <row r="2005">
          <cell r="A2005" t="str">
            <v>1411.14.00.00.00.00.00</v>
          </cell>
          <cell r="B2005">
            <v>14111400000000</v>
          </cell>
          <cell r="C2005">
            <v>0</v>
          </cell>
        </row>
        <row r="2006">
          <cell r="A2006" t="str">
            <v>1411.14.02.00.00.00.00</v>
          </cell>
          <cell r="B2006">
            <v>14111402000000</v>
          </cell>
          <cell r="C2006">
            <v>0</v>
          </cell>
        </row>
        <row r="2007">
          <cell r="A2007" t="str">
            <v>1411.14.02.01.00.00.00</v>
          </cell>
          <cell r="B2007">
            <v>14111402010000</v>
          </cell>
          <cell r="C2007">
            <v>0</v>
          </cell>
        </row>
        <row r="2008">
          <cell r="A2008" t="str">
            <v>1411.14.02.01.11.00.00</v>
          </cell>
          <cell r="B2008">
            <v>14111402011100</v>
          </cell>
          <cell r="C2008">
            <v>0</v>
          </cell>
        </row>
        <row r="2009">
          <cell r="A2009" t="str">
            <v>1411.14.02.01.31.00.00</v>
          </cell>
          <cell r="B2009">
            <v>14111402013100</v>
          </cell>
          <cell r="C2009">
            <v>0</v>
          </cell>
        </row>
        <row r="2010">
          <cell r="A2010" t="str">
            <v>1411.14.03.00.00.00.00</v>
          </cell>
          <cell r="B2010">
            <v>14111403000000</v>
          </cell>
          <cell r="C2010">
            <v>0</v>
          </cell>
        </row>
        <row r="2011">
          <cell r="A2011" t="str">
            <v>1411.14.03.01.00.00.00</v>
          </cell>
          <cell r="B2011">
            <v>14111403010000</v>
          </cell>
          <cell r="C2011">
            <v>0</v>
          </cell>
        </row>
        <row r="2012">
          <cell r="A2012" t="str">
            <v>1411.14.03.01.11.00.00</v>
          </cell>
          <cell r="B2012">
            <v>14111403011100</v>
          </cell>
          <cell r="C2012">
            <v>0</v>
          </cell>
        </row>
        <row r="2013">
          <cell r="A2013" t="str">
            <v>1411.14.03.01.31.00.00</v>
          </cell>
          <cell r="B2013">
            <v>14111403013100</v>
          </cell>
          <cell r="C2013">
            <v>0</v>
          </cell>
        </row>
        <row r="2014">
          <cell r="A2014" t="str">
            <v>1412.00.00.00.00.00.00</v>
          </cell>
          <cell r="B2014">
            <v>14120000000000</v>
          </cell>
          <cell r="C2014">
            <v>0</v>
          </cell>
        </row>
        <row r="2015">
          <cell r="A2015" t="str">
            <v>1412.02.00.00.00.00.00</v>
          </cell>
          <cell r="B2015">
            <v>14120200000000</v>
          </cell>
          <cell r="C2015">
            <v>0</v>
          </cell>
        </row>
        <row r="2016">
          <cell r="A2016" t="str">
            <v>1412.02.01.00.00.00.00</v>
          </cell>
          <cell r="B2016">
            <v>14120201000000</v>
          </cell>
          <cell r="C2016">
            <v>0</v>
          </cell>
        </row>
        <row r="2017">
          <cell r="A2017" t="str">
            <v>1412.02.01.01.00.00.00</v>
          </cell>
          <cell r="B2017">
            <v>14120201010000</v>
          </cell>
          <cell r="C2017">
            <v>0</v>
          </cell>
        </row>
        <row r="2018">
          <cell r="A2018" t="str">
            <v>1412.02.01.01.21.00.00</v>
          </cell>
          <cell r="B2018">
            <v>14120201012100</v>
          </cell>
          <cell r="C2018">
            <v>0</v>
          </cell>
        </row>
        <row r="2019">
          <cell r="A2019" t="str">
            <v>1412.02.01.01.21.01.00</v>
          </cell>
          <cell r="B2019">
            <v>14120201012101</v>
          </cell>
          <cell r="C2019">
            <v>0</v>
          </cell>
        </row>
        <row r="2020">
          <cell r="A2020" t="str">
            <v>1412.02.01.02.00.00.00</v>
          </cell>
          <cell r="B2020">
            <v>14120201020000</v>
          </cell>
          <cell r="C2020">
            <v>0</v>
          </cell>
        </row>
        <row r="2021">
          <cell r="A2021" t="str">
            <v>1412.02.01.02.21.00.00</v>
          </cell>
          <cell r="B2021">
            <v>14120201022100</v>
          </cell>
          <cell r="C2021">
            <v>0</v>
          </cell>
        </row>
        <row r="2022">
          <cell r="A2022" t="str">
            <v>1412.02.01.02.21.01.00</v>
          </cell>
          <cell r="B2022">
            <v>14120201022101</v>
          </cell>
          <cell r="C2022">
            <v>0</v>
          </cell>
        </row>
        <row r="2023">
          <cell r="A2023" t="str">
            <v>1412.02.01.02.31.00.00</v>
          </cell>
          <cell r="B2023">
            <v>14120201023100</v>
          </cell>
          <cell r="C2023">
            <v>0</v>
          </cell>
        </row>
        <row r="2024">
          <cell r="A2024" t="str">
            <v>1412.02.01.02.31.01.00</v>
          </cell>
          <cell r="B2024">
            <v>14120201023101</v>
          </cell>
          <cell r="C2024">
            <v>0</v>
          </cell>
        </row>
        <row r="2025">
          <cell r="A2025" t="str">
            <v>1412.02.01.12.00.00.00</v>
          </cell>
          <cell r="B2025">
            <v>14120201120000</v>
          </cell>
          <cell r="C2025">
            <v>0</v>
          </cell>
        </row>
        <row r="2026">
          <cell r="A2026" t="str">
            <v>1412.02.01.12.21.00.00</v>
          </cell>
          <cell r="B2026">
            <v>14120201122100</v>
          </cell>
          <cell r="C2026">
            <v>0</v>
          </cell>
        </row>
        <row r="2027">
          <cell r="A2027" t="str">
            <v>1412.02.01.12.21.02.00</v>
          </cell>
          <cell r="B2027">
            <v>14120201122102</v>
          </cell>
          <cell r="C2027">
            <v>0</v>
          </cell>
        </row>
        <row r="2028">
          <cell r="A2028" t="str">
            <v>1412.03.00.00.00.00.00</v>
          </cell>
          <cell r="B2028">
            <v>14120300000000</v>
          </cell>
          <cell r="C2028">
            <v>0</v>
          </cell>
        </row>
        <row r="2029">
          <cell r="A2029" t="str">
            <v>1412.03.01.00.00.00.00</v>
          </cell>
          <cell r="B2029">
            <v>14120301000000</v>
          </cell>
          <cell r="C2029">
            <v>0</v>
          </cell>
        </row>
        <row r="2030">
          <cell r="A2030" t="str">
            <v>1412.03.01.11.00.00.00</v>
          </cell>
          <cell r="B2030">
            <v>14120301110000</v>
          </cell>
          <cell r="C2030">
            <v>0</v>
          </cell>
        </row>
        <row r="2031">
          <cell r="A2031" t="str">
            <v>1412.03.01.11.21.00.00</v>
          </cell>
          <cell r="B2031">
            <v>14120301112100</v>
          </cell>
          <cell r="C2031">
            <v>0</v>
          </cell>
        </row>
        <row r="2032">
          <cell r="A2032" t="str">
            <v>1412.03.01.11.31.00.00</v>
          </cell>
          <cell r="B2032">
            <v>14120301113100</v>
          </cell>
          <cell r="C2032">
            <v>0</v>
          </cell>
        </row>
        <row r="2033">
          <cell r="A2033" t="str">
            <v>1412.03.01.11.32.00.00</v>
          </cell>
          <cell r="B2033">
            <v>14120301113200</v>
          </cell>
          <cell r="C2033">
            <v>0</v>
          </cell>
        </row>
        <row r="2034">
          <cell r="A2034" t="str">
            <v>1412.03.01.12.00.00.00</v>
          </cell>
          <cell r="B2034">
            <v>14120301120000</v>
          </cell>
          <cell r="C2034">
            <v>0</v>
          </cell>
        </row>
        <row r="2035">
          <cell r="A2035" t="str">
            <v>1412.03.01.12.23.00.00</v>
          </cell>
          <cell r="B2035">
            <v>14120301122300</v>
          </cell>
          <cell r="C2035">
            <v>0</v>
          </cell>
        </row>
        <row r="2036">
          <cell r="A2036" t="str">
            <v>1412.03.01.12.33.00.00</v>
          </cell>
          <cell r="B2036">
            <v>14120301123300</v>
          </cell>
          <cell r="C2036">
            <v>0</v>
          </cell>
        </row>
        <row r="2037">
          <cell r="A2037" t="str">
            <v>1412.03.01.13.00.00.00</v>
          </cell>
          <cell r="B2037">
            <v>14120301130000</v>
          </cell>
          <cell r="C2037">
            <v>0</v>
          </cell>
        </row>
        <row r="2038">
          <cell r="A2038" t="str">
            <v>1412.03.01.13.33.00.00</v>
          </cell>
          <cell r="B2038">
            <v>14120301133300</v>
          </cell>
          <cell r="C2038">
            <v>0</v>
          </cell>
        </row>
        <row r="2039">
          <cell r="A2039" t="str">
            <v>1412.03.01.14.00.00.00</v>
          </cell>
          <cell r="B2039">
            <v>14120301140000</v>
          </cell>
          <cell r="C2039">
            <v>0</v>
          </cell>
        </row>
        <row r="2040">
          <cell r="A2040" t="str">
            <v>1412.03.01.14.33.00.00</v>
          </cell>
          <cell r="B2040">
            <v>14120301143300</v>
          </cell>
          <cell r="C2040">
            <v>0</v>
          </cell>
        </row>
        <row r="2041">
          <cell r="A2041" t="str">
            <v>1412.03.01.15.00.00.00</v>
          </cell>
          <cell r="B2041">
            <v>14120301150000</v>
          </cell>
          <cell r="C2041">
            <v>0</v>
          </cell>
        </row>
        <row r="2042">
          <cell r="A2042" t="str">
            <v>1412.03.01.15.31.00.00</v>
          </cell>
          <cell r="B2042">
            <v>14120301153100</v>
          </cell>
          <cell r="C2042">
            <v>0</v>
          </cell>
        </row>
        <row r="2043">
          <cell r="A2043" t="str">
            <v>1412.03.01.17.00.00.00</v>
          </cell>
          <cell r="B2043">
            <v>14120301170000</v>
          </cell>
          <cell r="C2043">
            <v>0</v>
          </cell>
        </row>
        <row r="2044">
          <cell r="A2044" t="str">
            <v>1412.03.01.17.32.00.00</v>
          </cell>
          <cell r="B2044">
            <v>14120301173200</v>
          </cell>
          <cell r="C2044">
            <v>0</v>
          </cell>
        </row>
        <row r="2045">
          <cell r="A2045" t="str">
            <v>1412.03.01.17.32.01.00</v>
          </cell>
          <cell r="B2045">
            <v>14120301173201</v>
          </cell>
          <cell r="C2045">
            <v>0</v>
          </cell>
        </row>
        <row r="2046">
          <cell r="A2046" t="str">
            <v>1412.03.01.17.33.00.00</v>
          </cell>
          <cell r="B2046">
            <v>14120301173300</v>
          </cell>
          <cell r="C2046">
            <v>0</v>
          </cell>
        </row>
        <row r="2047">
          <cell r="A2047" t="str">
            <v>1412.03.01.17.33.01.00</v>
          </cell>
          <cell r="B2047">
            <v>14120301173301</v>
          </cell>
          <cell r="C2047">
            <v>0</v>
          </cell>
        </row>
        <row r="2048">
          <cell r="A2048" t="str">
            <v>1412.03.01.18.00.00.00</v>
          </cell>
          <cell r="B2048">
            <v>14120301180000</v>
          </cell>
          <cell r="C2048">
            <v>0</v>
          </cell>
        </row>
        <row r="2049">
          <cell r="A2049" t="str">
            <v>1412.03.01.18.31.00.00</v>
          </cell>
          <cell r="B2049">
            <v>14120301183100</v>
          </cell>
          <cell r="C2049">
            <v>0</v>
          </cell>
        </row>
        <row r="2050">
          <cell r="A2050" t="str">
            <v>1412.03.01.18.31.01.00</v>
          </cell>
          <cell r="B2050">
            <v>14120301183101</v>
          </cell>
          <cell r="C2050">
            <v>0</v>
          </cell>
        </row>
        <row r="2051">
          <cell r="A2051" t="str">
            <v>1412.03.01.18.31.03.00</v>
          </cell>
          <cell r="B2051">
            <v>14120301183103</v>
          </cell>
          <cell r="C2051">
            <v>0</v>
          </cell>
        </row>
        <row r="2052">
          <cell r="A2052" t="str">
            <v>1412.03.01.21.00.00.00</v>
          </cell>
          <cell r="B2052">
            <v>14120301210000</v>
          </cell>
          <cell r="C2052">
            <v>0</v>
          </cell>
        </row>
        <row r="2053">
          <cell r="A2053" t="str">
            <v>1412.03.01.21.21.00.00</v>
          </cell>
          <cell r="B2053">
            <v>14120301212100</v>
          </cell>
          <cell r="C2053">
            <v>0</v>
          </cell>
        </row>
        <row r="2054">
          <cell r="A2054" t="str">
            <v>1412.03.01.28.00.00.00</v>
          </cell>
          <cell r="B2054">
            <v>14120301280000</v>
          </cell>
          <cell r="C2054">
            <v>0</v>
          </cell>
        </row>
        <row r="2055">
          <cell r="A2055" t="str">
            <v>1412.03.01.28.32.00.00</v>
          </cell>
          <cell r="B2055">
            <v>14120301283200</v>
          </cell>
          <cell r="C2055">
            <v>0</v>
          </cell>
        </row>
        <row r="2056">
          <cell r="A2056" t="str">
            <v>1412.03.01.28.32.01.00</v>
          </cell>
          <cell r="B2056">
            <v>14120301283201</v>
          </cell>
          <cell r="C2056">
            <v>0</v>
          </cell>
        </row>
        <row r="2057">
          <cell r="A2057" t="str">
            <v>1412.03.01.28.33.00.00</v>
          </cell>
          <cell r="B2057">
            <v>14120301283300</v>
          </cell>
          <cell r="C2057">
            <v>0</v>
          </cell>
        </row>
        <row r="2058">
          <cell r="A2058" t="str">
            <v>1412.03.01.28.33.01.00</v>
          </cell>
          <cell r="B2058">
            <v>14120301283301</v>
          </cell>
          <cell r="C2058">
            <v>0</v>
          </cell>
        </row>
        <row r="2059">
          <cell r="A2059" t="str">
            <v>1412.05.00.00.00.00.00</v>
          </cell>
          <cell r="B2059">
            <v>14120500000000</v>
          </cell>
          <cell r="C2059">
            <v>0</v>
          </cell>
        </row>
        <row r="2060">
          <cell r="A2060" t="str">
            <v>1412.05.01.00.00.00.00</v>
          </cell>
          <cell r="B2060">
            <v>14120501000000</v>
          </cell>
          <cell r="C2060">
            <v>0</v>
          </cell>
        </row>
        <row r="2061">
          <cell r="A2061" t="str">
            <v>1412.05.01.01.00.00.00</v>
          </cell>
          <cell r="B2061">
            <v>14120501010000</v>
          </cell>
          <cell r="C2061">
            <v>0</v>
          </cell>
        </row>
        <row r="2062">
          <cell r="A2062" t="str">
            <v>1412.05.01.01.01.00.00</v>
          </cell>
          <cell r="B2062">
            <v>14120501010100</v>
          </cell>
          <cell r="C2062">
            <v>0</v>
          </cell>
        </row>
        <row r="2063">
          <cell r="A2063" t="str">
            <v>1412.13.00.00.00.00.00</v>
          </cell>
          <cell r="B2063">
            <v>14121300000000</v>
          </cell>
          <cell r="C2063">
            <v>0</v>
          </cell>
        </row>
        <row r="2064">
          <cell r="A2064" t="str">
            <v>1412.13.03.00.00.00.00</v>
          </cell>
          <cell r="B2064">
            <v>14121303000000</v>
          </cell>
          <cell r="C2064">
            <v>0</v>
          </cell>
        </row>
        <row r="2065">
          <cell r="A2065" t="str">
            <v>1412.13.03.01.00.00.00</v>
          </cell>
          <cell r="B2065">
            <v>14121303010000</v>
          </cell>
          <cell r="C2065">
            <v>0</v>
          </cell>
        </row>
        <row r="2066">
          <cell r="A2066" t="str">
            <v>1412.13.03.01.21.00.00</v>
          </cell>
          <cell r="B2066">
            <v>14121303012100</v>
          </cell>
          <cell r="C2066">
            <v>0</v>
          </cell>
        </row>
        <row r="2067">
          <cell r="A2067" t="str">
            <v>1412.13.03.01.31.00.00</v>
          </cell>
          <cell r="B2067">
            <v>14121303013100</v>
          </cell>
          <cell r="C2067">
            <v>0</v>
          </cell>
        </row>
        <row r="2068">
          <cell r="A2068" t="str">
            <v>1413.00.00.00.00.00.00</v>
          </cell>
          <cell r="B2068">
            <v>14130000000000</v>
          </cell>
          <cell r="C2068">
            <v>0</v>
          </cell>
        </row>
        <row r="2069">
          <cell r="A2069" t="str">
            <v>1413.01.00.00.00.00.00</v>
          </cell>
          <cell r="B2069">
            <v>14130100000000</v>
          </cell>
          <cell r="C2069">
            <v>0</v>
          </cell>
        </row>
        <row r="2070">
          <cell r="A2070" t="str">
            <v>1413.01.01.00.00.00.00</v>
          </cell>
          <cell r="B2070">
            <v>14130101000000</v>
          </cell>
          <cell r="C2070">
            <v>0</v>
          </cell>
        </row>
        <row r="2071">
          <cell r="A2071" t="str">
            <v>1413.03.00.00.00.00.00</v>
          </cell>
          <cell r="B2071">
            <v>14130300000000</v>
          </cell>
          <cell r="C2071">
            <v>0</v>
          </cell>
        </row>
        <row r="2072">
          <cell r="A2072" t="str">
            <v>1413.03.01.00.00.00.00</v>
          </cell>
          <cell r="B2072">
            <v>14130301000000</v>
          </cell>
          <cell r="C2072">
            <v>0</v>
          </cell>
        </row>
        <row r="2073">
          <cell r="A2073" t="str">
            <v>1415.00.00.00.00.00.00</v>
          </cell>
          <cell r="B2073">
            <v>14150000000000</v>
          </cell>
          <cell r="C2073">
            <v>0</v>
          </cell>
        </row>
        <row r="2074">
          <cell r="A2074" t="str">
            <v>1415.01.00.00.00.00.00</v>
          </cell>
          <cell r="B2074">
            <v>14150100000000</v>
          </cell>
          <cell r="C2074">
            <v>0</v>
          </cell>
        </row>
        <row r="2075">
          <cell r="A2075" t="str">
            <v>1415.01.01.00.00.00.00</v>
          </cell>
          <cell r="B2075">
            <v>14150101000000</v>
          </cell>
          <cell r="C2075">
            <v>0</v>
          </cell>
        </row>
        <row r="2076">
          <cell r="A2076" t="str">
            <v>1415.01.01.01.00.00.00</v>
          </cell>
          <cell r="B2076">
            <v>14150101010000</v>
          </cell>
          <cell r="C2076">
            <v>0</v>
          </cell>
        </row>
        <row r="2077">
          <cell r="A2077" t="str">
            <v>1415.01.01.01.01.00.00</v>
          </cell>
          <cell r="B2077">
            <v>14150101010100</v>
          </cell>
          <cell r="C2077">
            <v>0</v>
          </cell>
        </row>
        <row r="2078">
          <cell r="A2078" t="str">
            <v>1415.01.01.01.01.01.00</v>
          </cell>
          <cell r="B2078">
            <v>14150101010101</v>
          </cell>
          <cell r="C2078">
            <v>0</v>
          </cell>
        </row>
        <row r="2079">
          <cell r="A2079" t="str">
            <v>1415.01.01.02.00.00.00</v>
          </cell>
          <cell r="B2079">
            <v>14150101020000</v>
          </cell>
          <cell r="C2079">
            <v>0</v>
          </cell>
        </row>
        <row r="2080">
          <cell r="A2080" t="str">
            <v>1415.01.01.02.01.00.00</v>
          </cell>
          <cell r="B2080">
            <v>14150101020100</v>
          </cell>
          <cell r="C2080">
            <v>0</v>
          </cell>
        </row>
        <row r="2081">
          <cell r="A2081" t="str">
            <v>1415.01.01.04.00.00.00</v>
          </cell>
          <cell r="B2081">
            <v>14150101040000</v>
          </cell>
          <cell r="C2081">
            <v>0</v>
          </cell>
        </row>
        <row r="2082">
          <cell r="A2082" t="str">
            <v>1415.01.01.04.01.00.00</v>
          </cell>
          <cell r="B2082">
            <v>14150101040100</v>
          </cell>
          <cell r="C2082">
            <v>0</v>
          </cell>
        </row>
        <row r="2083">
          <cell r="A2083" t="str">
            <v>1415.01.02.00.00.00.00</v>
          </cell>
          <cell r="B2083">
            <v>14150102000000</v>
          </cell>
          <cell r="C2083">
            <v>0</v>
          </cell>
        </row>
        <row r="2084">
          <cell r="A2084" t="str">
            <v>1415.01.02.01.00.00.00</v>
          </cell>
          <cell r="B2084">
            <v>14150102010000</v>
          </cell>
          <cell r="C2084">
            <v>0</v>
          </cell>
        </row>
        <row r="2085">
          <cell r="A2085" t="str">
            <v>1415.01.02.01.01.00.00</v>
          </cell>
          <cell r="B2085">
            <v>14150102010100</v>
          </cell>
          <cell r="C2085">
            <v>0</v>
          </cell>
        </row>
        <row r="2086">
          <cell r="A2086" t="str">
            <v>1415.01.02.02.00.00.00</v>
          </cell>
          <cell r="B2086">
            <v>14150102020000</v>
          </cell>
          <cell r="C2086">
            <v>0</v>
          </cell>
        </row>
        <row r="2087">
          <cell r="A2087" t="str">
            <v>1415.01.02.02.01.00.00</v>
          </cell>
          <cell r="B2087">
            <v>14150102020100</v>
          </cell>
          <cell r="C2087">
            <v>0</v>
          </cell>
        </row>
        <row r="2088">
          <cell r="A2088" t="str">
            <v>1415.01.02.02.02.00.00</v>
          </cell>
          <cell r="B2088">
            <v>14150102020200</v>
          </cell>
          <cell r="C2088">
            <v>0</v>
          </cell>
        </row>
        <row r="2089">
          <cell r="A2089" t="str">
            <v>1415.01.03.00.00.00.00</v>
          </cell>
          <cell r="B2089">
            <v>14150103000000</v>
          </cell>
          <cell r="C2089">
            <v>0</v>
          </cell>
        </row>
        <row r="2090">
          <cell r="A2090" t="str">
            <v>1415.01.03.01.00.00.00</v>
          </cell>
          <cell r="B2090">
            <v>14150103010000</v>
          </cell>
          <cell r="C2090">
            <v>0</v>
          </cell>
        </row>
        <row r="2091">
          <cell r="A2091" t="str">
            <v>1415.01.03.01.01.00.00</v>
          </cell>
          <cell r="B2091">
            <v>14150103010100</v>
          </cell>
          <cell r="C2091">
            <v>0</v>
          </cell>
        </row>
        <row r="2092">
          <cell r="A2092" t="str">
            <v>1415.01.03.01.02.00.00</v>
          </cell>
          <cell r="B2092">
            <v>14150103010200</v>
          </cell>
          <cell r="C2092">
            <v>0</v>
          </cell>
        </row>
        <row r="2093">
          <cell r="A2093" t="str">
            <v>1415.01.03.03.00.00.00</v>
          </cell>
          <cell r="B2093">
            <v>14150103030000</v>
          </cell>
          <cell r="C2093">
            <v>0</v>
          </cell>
        </row>
        <row r="2094">
          <cell r="A2094" t="str">
            <v>1415.01.03.03.01.00.00</v>
          </cell>
          <cell r="B2094">
            <v>14150103030100</v>
          </cell>
          <cell r="C2094">
            <v>0</v>
          </cell>
        </row>
        <row r="2095">
          <cell r="A2095" t="str">
            <v>1415.01.03.05.00.00.00</v>
          </cell>
          <cell r="B2095">
            <v>14150103050000</v>
          </cell>
          <cell r="C2095">
            <v>0</v>
          </cell>
        </row>
        <row r="2096">
          <cell r="A2096" t="str">
            <v>1415.01.03.05.01.00.00</v>
          </cell>
          <cell r="B2096">
            <v>14150103050100</v>
          </cell>
          <cell r="C2096">
            <v>0</v>
          </cell>
        </row>
        <row r="2097">
          <cell r="A2097" t="str">
            <v>1415.01.03.05.02.00.00</v>
          </cell>
          <cell r="B2097">
            <v>14150103050200</v>
          </cell>
          <cell r="C2097">
            <v>0</v>
          </cell>
        </row>
        <row r="2098">
          <cell r="A2098" t="str">
            <v>1415.01.03.07.00.00.00</v>
          </cell>
          <cell r="B2098">
            <v>14150103070000</v>
          </cell>
          <cell r="C2098">
            <v>0</v>
          </cell>
        </row>
        <row r="2099">
          <cell r="A2099" t="str">
            <v>1415.01.03.07.02.00.00</v>
          </cell>
          <cell r="B2099">
            <v>14150103070200</v>
          </cell>
          <cell r="C2099">
            <v>0</v>
          </cell>
        </row>
        <row r="2100">
          <cell r="A2100" t="str">
            <v>1415.01.03.07.02.01.00</v>
          </cell>
          <cell r="B2100">
            <v>14150103070201</v>
          </cell>
          <cell r="C2100">
            <v>0</v>
          </cell>
        </row>
        <row r="2101">
          <cell r="A2101" t="str">
            <v>1415.01.03.08.00.00.00</v>
          </cell>
          <cell r="B2101">
            <v>14150103080000</v>
          </cell>
          <cell r="C2101">
            <v>0</v>
          </cell>
        </row>
        <row r="2102">
          <cell r="A2102" t="str">
            <v>1415.01.03.08.01.00.00</v>
          </cell>
          <cell r="B2102">
            <v>14150103080100</v>
          </cell>
          <cell r="C2102">
            <v>0</v>
          </cell>
        </row>
        <row r="2103">
          <cell r="A2103" t="str">
            <v>1415.01.03.08.01.01.00</v>
          </cell>
          <cell r="B2103">
            <v>14150103080101</v>
          </cell>
          <cell r="C2103">
            <v>0</v>
          </cell>
        </row>
        <row r="2104">
          <cell r="A2104" t="str">
            <v>1415.01.03.08.01.04.00</v>
          </cell>
          <cell r="B2104">
            <v>14150103080104</v>
          </cell>
          <cell r="C2104">
            <v>0</v>
          </cell>
        </row>
        <row r="2105">
          <cell r="A2105" t="str">
            <v>1415.01.05.00.00.00.00</v>
          </cell>
          <cell r="B2105">
            <v>14150105000000</v>
          </cell>
          <cell r="C2105">
            <v>0</v>
          </cell>
        </row>
        <row r="2106">
          <cell r="A2106" t="str">
            <v>1415.01.05.01.00.00.00</v>
          </cell>
          <cell r="B2106">
            <v>14150105010000</v>
          </cell>
          <cell r="C2106">
            <v>0</v>
          </cell>
        </row>
        <row r="2107">
          <cell r="A2107" t="str">
            <v>1415.01.05.01.01.00.00</v>
          </cell>
          <cell r="B2107">
            <v>14150105010100</v>
          </cell>
          <cell r="C2107">
            <v>0</v>
          </cell>
        </row>
        <row r="2108">
          <cell r="A2108" t="str">
            <v>1415.01.05.01.04.00.00</v>
          </cell>
          <cell r="B2108">
            <v>14150105010400</v>
          </cell>
          <cell r="C2108">
            <v>0</v>
          </cell>
        </row>
        <row r="2109">
          <cell r="A2109" t="str">
            <v>1415.01.14.00.00.00.00</v>
          </cell>
          <cell r="B2109">
            <v>14150114000000</v>
          </cell>
          <cell r="C2109">
            <v>0</v>
          </cell>
        </row>
        <row r="2110">
          <cell r="A2110" t="str">
            <v>1415.01.14.02.00.00.00</v>
          </cell>
          <cell r="B2110">
            <v>14150114020000</v>
          </cell>
          <cell r="C2110">
            <v>0</v>
          </cell>
        </row>
        <row r="2111">
          <cell r="A2111" t="str">
            <v>1415.01.14.02.01.00.00</v>
          </cell>
          <cell r="B2111">
            <v>14150114020100</v>
          </cell>
          <cell r="C2111">
            <v>0</v>
          </cell>
        </row>
        <row r="2112">
          <cell r="A2112" t="str">
            <v>1415.01.14.02.01.01.00</v>
          </cell>
          <cell r="B2112">
            <v>14150114020101</v>
          </cell>
          <cell r="C2112">
            <v>0</v>
          </cell>
        </row>
        <row r="2113">
          <cell r="A2113" t="str">
            <v>1415.01.14.03.00.00.00</v>
          </cell>
          <cell r="B2113">
            <v>14150114030000</v>
          </cell>
          <cell r="C2113">
            <v>0</v>
          </cell>
        </row>
        <row r="2114">
          <cell r="A2114" t="str">
            <v>1415.01.14.03.01.00.00</v>
          </cell>
          <cell r="B2114">
            <v>14150114030100</v>
          </cell>
          <cell r="C2114">
            <v>0</v>
          </cell>
        </row>
        <row r="2115">
          <cell r="A2115" t="str">
            <v>1415.01.14.03.01.01.00</v>
          </cell>
          <cell r="B2115">
            <v>14150114030101</v>
          </cell>
          <cell r="C2115">
            <v>0</v>
          </cell>
        </row>
        <row r="2116">
          <cell r="A2116" t="str">
            <v>1415.01.14.03.01.03.00</v>
          </cell>
          <cell r="B2116">
            <v>14150114030103</v>
          </cell>
          <cell r="C2116">
            <v>0</v>
          </cell>
        </row>
        <row r="2117">
          <cell r="A2117" t="str">
            <v>1415.01.14.03.02.00.00</v>
          </cell>
          <cell r="B2117">
            <v>14150114030200</v>
          </cell>
          <cell r="C2117">
            <v>0</v>
          </cell>
        </row>
        <row r="2118">
          <cell r="A2118" t="str">
            <v>1415.01.14.03.02.01.00</v>
          </cell>
          <cell r="B2118">
            <v>14150114030201</v>
          </cell>
          <cell r="C2118">
            <v>0</v>
          </cell>
        </row>
        <row r="2119">
          <cell r="A2119" t="str">
            <v>1415.01.15.00.00.00.00</v>
          </cell>
          <cell r="B2119">
            <v>14150115000000</v>
          </cell>
          <cell r="C2119">
            <v>0</v>
          </cell>
        </row>
        <row r="2120">
          <cell r="A2120" t="str">
            <v>1415.01.15.03.00.00.00</v>
          </cell>
          <cell r="B2120">
            <v>14150115030000</v>
          </cell>
          <cell r="C2120">
            <v>0</v>
          </cell>
        </row>
        <row r="2121">
          <cell r="A2121" t="str">
            <v>1415.01.15.03.01.00.00</v>
          </cell>
          <cell r="B2121">
            <v>14150115030100</v>
          </cell>
          <cell r="C2121">
            <v>0</v>
          </cell>
        </row>
        <row r="2122">
          <cell r="A2122" t="str">
            <v>1415.01.15.03.02.00.00</v>
          </cell>
          <cell r="B2122">
            <v>14150115030200</v>
          </cell>
          <cell r="C2122">
            <v>0</v>
          </cell>
        </row>
        <row r="2123">
          <cell r="A2123" t="str">
            <v>1415.02.00.00.00.00.00</v>
          </cell>
          <cell r="B2123">
            <v>14150200000000</v>
          </cell>
          <cell r="C2123">
            <v>0</v>
          </cell>
        </row>
        <row r="2124">
          <cell r="A2124" t="str">
            <v>1415.02.01.00.00.00.00</v>
          </cell>
          <cell r="B2124">
            <v>14150201000000</v>
          </cell>
          <cell r="C2124">
            <v>0</v>
          </cell>
        </row>
        <row r="2125">
          <cell r="A2125" t="str">
            <v>1415.02.01.02.00.00.00</v>
          </cell>
          <cell r="B2125">
            <v>14150201020000</v>
          </cell>
          <cell r="C2125">
            <v>0</v>
          </cell>
        </row>
        <row r="2126">
          <cell r="A2126" t="str">
            <v>1415.02.01.02.01.00.00</v>
          </cell>
          <cell r="B2126">
            <v>14150201020100</v>
          </cell>
          <cell r="C2126">
            <v>0</v>
          </cell>
        </row>
        <row r="2127">
          <cell r="A2127" t="str">
            <v>1415.02.02.00.00.00.00</v>
          </cell>
          <cell r="B2127">
            <v>14150202000000</v>
          </cell>
          <cell r="C2127">
            <v>0</v>
          </cell>
        </row>
        <row r="2128">
          <cell r="A2128" t="str">
            <v>1415.02.02.01.00.00.00</v>
          </cell>
          <cell r="B2128">
            <v>14150202010000</v>
          </cell>
          <cell r="C2128">
            <v>0</v>
          </cell>
        </row>
        <row r="2129">
          <cell r="A2129" t="str">
            <v>1415.02.02.01.01.00.00</v>
          </cell>
          <cell r="B2129">
            <v>14150202010100</v>
          </cell>
          <cell r="C2129">
            <v>0</v>
          </cell>
        </row>
        <row r="2130">
          <cell r="A2130" t="str">
            <v>1415.02.02.02.00.00.00</v>
          </cell>
          <cell r="B2130">
            <v>14150202020000</v>
          </cell>
          <cell r="C2130">
            <v>0</v>
          </cell>
        </row>
        <row r="2131">
          <cell r="A2131" t="str">
            <v>1415.02.02.02.01.00.00</v>
          </cell>
          <cell r="B2131">
            <v>14150202020100</v>
          </cell>
          <cell r="C2131">
            <v>0</v>
          </cell>
        </row>
        <row r="2132">
          <cell r="A2132" t="str">
            <v>1415.02.02.02.02.00.00</v>
          </cell>
          <cell r="B2132">
            <v>14150202020200</v>
          </cell>
          <cell r="C2132">
            <v>0</v>
          </cell>
        </row>
        <row r="2133">
          <cell r="A2133" t="str">
            <v>1415.02.03.00.00.00.00</v>
          </cell>
          <cell r="B2133">
            <v>14150203000000</v>
          </cell>
          <cell r="C2133">
            <v>0</v>
          </cell>
        </row>
        <row r="2134">
          <cell r="A2134" t="str">
            <v>1415.02.03.01.00.00.00</v>
          </cell>
          <cell r="B2134">
            <v>14150203010000</v>
          </cell>
          <cell r="C2134">
            <v>0</v>
          </cell>
        </row>
        <row r="2135">
          <cell r="A2135" t="str">
            <v>1415.02.03.01.01.00.00</v>
          </cell>
          <cell r="B2135">
            <v>14150203010100</v>
          </cell>
          <cell r="C2135">
            <v>0</v>
          </cell>
        </row>
        <row r="2136">
          <cell r="A2136" t="str">
            <v>1415.02.03.01.02.00.00</v>
          </cell>
          <cell r="B2136">
            <v>14150203010200</v>
          </cell>
          <cell r="C2136">
            <v>0</v>
          </cell>
        </row>
        <row r="2137">
          <cell r="A2137" t="str">
            <v>1415.02.03.05.00.00.00</v>
          </cell>
          <cell r="B2137">
            <v>14150203050000</v>
          </cell>
          <cell r="C2137">
            <v>0</v>
          </cell>
        </row>
        <row r="2138">
          <cell r="A2138" t="str">
            <v>1415.02.03.05.01.00.00</v>
          </cell>
          <cell r="B2138">
            <v>14150203050100</v>
          </cell>
          <cell r="C2138">
            <v>0</v>
          </cell>
        </row>
        <row r="2139">
          <cell r="A2139" t="str">
            <v>1415.02.03.07.00.00.00</v>
          </cell>
          <cell r="B2139">
            <v>14150203070000</v>
          </cell>
          <cell r="C2139">
            <v>0</v>
          </cell>
        </row>
        <row r="2140">
          <cell r="A2140" t="str">
            <v>1415.02.03.07.02.00.00</v>
          </cell>
          <cell r="B2140">
            <v>14150203070200</v>
          </cell>
          <cell r="C2140">
            <v>0</v>
          </cell>
        </row>
        <row r="2141">
          <cell r="A2141" t="str">
            <v>1415.02.03.07.02.01.00</v>
          </cell>
          <cell r="B2141">
            <v>14150203070201</v>
          </cell>
          <cell r="C2141">
            <v>0</v>
          </cell>
        </row>
        <row r="2142">
          <cell r="A2142" t="str">
            <v>1415.02.03.08.00.00.00</v>
          </cell>
          <cell r="B2142">
            <v>14150203080000</v>
          </cell>
          <cell r="C2142">
            <v>0</v>
          </cell>
        </row>
        <row r="2143">
          <cell r="A2143" t="str">
            <v>1415.02.03.08.01.00.00</v>
          </cell>
          <cell r="B2143">
            <v>14150203080100</v>
          </cell>
          <cell r="C2143">
            <v>0</v>
          </cell>
        </row>
        <row r="2144">
          <cell r="A2144" t="str">
            <v>1415.02.03.08.01.01.00</v>
          </cell>
          <cell r="B2144">
            <v>14150203080101</v>
          </cell>
          <cell r="C2144">
            <v>0</v>
          </cell>
        </row>
        <row r="2145">
          <cell r="A2145" t="str">
            <v>1415.02.05.00.00.00.00</v>
          </cell>
          <cell r="B2145">
            <v>14150205000000</v>
          </cell>
          <cell r="C2145">
            <v>0</v>
          </cell>
        </row>
        <row r="2146">
          <cell r="A2146" t="str">
            <v>1415.02.05.01.00.00.00</v>
          </cell>
          <cell r="B2146">
            <v>14150205010000</v>
          </cell>
          <cell r="C2146">
            <v>0</v>
          </cell>
        </row>
        <row r="2147">
          <cell r="A2147" t="str">
            <v>1415.02.05.01.01.00.00</v>
          </cell>
          <cell r="B2147">
            <v>14150205010100</v>
          </cell>
          <cell r="C2147">
            <v>0</v>
          </cell>
        </row>
        <row r="2148">
          <cell r="A2148" t="str">
            <v>1415.02.11.00.00.00.00</v>
          </cell>
          <cell r="B2148">
            <v>14150211000000</v>
          </cell>
          <cell r="C2148">
            <v>0</v>
          </cell>
        </row>
        <row r="2149">
          <cell r="A2149" t="str">
            <v>1415.02.11.01.00.00.00</v>
          </cell>
          <cell r="B2149">
            <v>14150211010000</v>
          </cell>
          <cell r="C2149">
            <v>0</v>
          </cell>
        </row>
        <row r="2150">
          <cell r="A2150" t="str">
            <v>1415.02.14.00.00.00.00</v>
          </cell>
          <cell r="B2150">
            <v>14150214000000</v>
          </cell>
          <cell r="C2150">
            <v>0</v>
          </cell>
        </row>
        <row r="2151">
          <cell r="A2151" t="str">
            <v>1415.02.14.02.00.00.00</v>
          </cell>
          <cell r="B2151">
            <v>14150214020000</v>
          </cell>
          <cell r="C2151">
            <v>0</v>
          </cell>
        </row>
        <row r="2152">
          <cell r="A2152" t="str">
            <v>1415.02.14.02.01.00.00</v>
          </cell>
          <cell r="B2152">
            <v>14150214020100</v>
          </cell>
          <cell r="C2152">
            <v>0</v>
          </cell>
        </row>
        <row r="2153">
          <cell r="A2153" t="str">
            <v>1415.02.14.02.01.01.00</v>
          </cell>
          <cell r="B2153">
            <v>14150214020101</v>
          </cell>
          <cell r="C2153">
            <v>0</v>
          </cell>
        </row>
        <row r="2154">
          <cell r="A2154" t="str">
            <v>1415.02.14.03.00.00.00</v>
          </cell>
          <cell r="B2154">
            <v>14150214030000</v>
          </cell>
          <cell r="C2154">
            <v>0</v>
          </cell>
        </row>
        <row r="2155">
          <cell r="A2155" t="str">
            <v>1415.02.14.03.01.00.00</v>
          </cell>
          <cell r="B2155">
            <v>14150214030100</v>
          </cell>
          <cell r="C2155">
            <v>0</v>
          </cell>
        </row>
        <row r="2156">
          <cell r="A2156" t="str">
            <v>1415.02.14.03.01.01.00</v>
          </cell>
          <cell r="B2156">
            <v>14150214030101</v>
          </cell>
          <cell r="C2156">
            <v>0</v>
          </cell>
        </row>
        <row r="2157">
          <cell r="A2157" t="str">
            <v>1415.02.14.03.02.00.00</v>
          </cell>
          <cell r="B2157">
            <v>14150214030200</v>
          </cell>
          <cell r="C2157">
            <v>0</v>
          </cell>
        </row>
        <row r="2158">
          <cell r="A2158" t="str">
            <v>1415.02.14.03.02.01.00</v>
          </cell>
          <cell r="B2158">
            <v>14150214030201</v>
          </cell>
          <cell r="C2158">
            <v>0</v>
          </cell>
        </row>
        <row r="2159">
          <cell r="A2159" t="str">
            <v>1415.03.00.00.00.00.00</v>
          </cell>
          <cell r="B2159">
            <v>14150300000000</v>
          </cell>
          <cell r="C2159">
            <v>0</v>
          </cell>
        </row>
        <row r="2160">
          <cell r="A2160" t="str">
            <v>1415.03.01.00.00.00.00</v>
          </cell>
          <cell r="B2160">
            <v>14150301000000</v>
          </cell>
          <cell r="C2160">
            <v>0</v>
          </cell>
        </row>
        <row r="2161">
          <cell r="A2161" t="str">
            <v>1415.03.02.00.00.00.00</v>
          </cell>
          <cell r="B2161">
            <v>14150302000000</v>
          </cell>
          <cell r="C2161">
            <v>0</v>
          </cell>
        </row>
        <row r="2162">
          <cell r="A2162" t="str">
            <v>1415.03.03.00.00.00.00</v>
          </cell>
          <cell r="B2162">
            <v>14150303000000</v>
          </cell>
          <cell r="C2162">
            <v>0</v>
          </cell>
        </row>
        <row r="2163">
          <cell r="A2163" t="str">
            <v>1415.03.03.10.00.00.00</v>
          </cell>
          <cell r="B2163">
            <v>14150303100000</v>
          </cell>
          <cell r="C2163">
            <v>0</v>
          </cell>
        </row>
        <row r="2164">
          <cell r="A2164" t="str">
            <v>1415.03.03.10.03.00.00</v>
          </cell>
          <cell r="B2164">
            <v>14150303100300</v>
          </cell>
          <cell r="C2164">
            <v>0</v>
          </cell>
        </row>
        <row r="2165">
          <cell r="A2165" t="str">
            <v>1415.03.04.00.00.00.00</v>
          </cell>
          <cell r="B2165">
            <v>14150304000000</v>
          </cell>
          <cell r="C2165">
            <v>0</v>
          </cell>
        </row>
        <row r="2166">
          <cell r="A2166" t="str">
            <v>1415.03.07.00.00.00.00</v>
          </cell>
          <cell r="B2166">
            <v>14150307000000</v>
          </cell>
          <cell r="C2166">
            <v>0</v>
          </cell>
        </row>
        <row r="2167">
          <cell r="A2167" t="str">
            <v>1415.03.08.00.00.00.00</v>
          </cell>
          <cell r="B2167">
            <v>14150308000000</v>
          </cell>
          <cell r="C2167">
            <v>0</v>
          </cell>
        </row>
        <row r="2168">
          <cell r="A2168" t="str">
            <v>1415.03.09.00.00.00.00</v>
          </cell>
          <cell r="B2168">
            <v>14150309000000</v>
          </cell>
          <cell r="C2168">
            <v>0</v>
          </cell>
        </row>
        <row r="2169">
          <cell r="A2169" t="str">
            <v>1415.03.10.00.00.00.00</v>
          </cell>
          <cell r="B2169">
            <v>14150310000000</v>
          </cell>
          <cell r="C2169">
            <v>0</v>
          </cell>
        </row>
        <row r="2170">
          <cell r="A2170" t="str">
            <v>1415.04.00.00.00.00.00</v>
          </cell>
          <cell r="B2170">
            <v>14150400000000</v>
          </cell>
          <cell r="C2170">
            <v>0</v>
          </cell>
        </row>
        <row r="2171">
          <cell r="A2171" t="str">
            <v>1415.04.01.00.00.00.00</v>
          </cell>
          <cell r="B2171">
            <v>14150401000000</v>
          </cell>
          <cell r="C2171">
            <v>0</v>
          </cell>
        </row>
        <row r="2172">
          <cell r="A2172" t="str">
            <v>1415.04.03.00.00.00.00</v>
          </cell>
          <cell r="B2172">
            <v>14150403000000</v>
          </cell>
          <cell r="C2172">
            <v>0</v>
          </cell>
        </row>
        <row r="2173">
          <cell r="A2173" t="str">
            <v>1415.04.04.00.00.00.00</v>
          </cell>
          <cell r="B2173">
            <v>14150404000000</v>
          </cell>
          <cell r="C2173">
            <v>0</v>
          </cell>
        </row>
        <row r="2174">
          <cell r="A2174" t="str">
            <v>1415.04.07.00.00.00.00</v>
          </cell>
          <cell r="B2174">
            <v>14150407000000</v>
          </cell>
          <cell r="C2174">
            <v>0</v>
          </cell>
        </row>
        <row r="2175">
          <cell r="A2175" t="str">
            <v>1415.04.09.00.00.00.00</v>
          </cell>
          <cell r="B2175">
            <v>14150409000000</v>
          </cell>
          <cell r="C2175">
            <v>0</v>
          </cell>
        </row>
        <row r="2176">
          <cell r="A2176" t="str">
            <v>1415.04.10.00.00.00.00</v>
          </cell>
          <cell r="B2176">
            <v>14150410000000</v>
          </cell>
          <cell r="C2176">
            <v>0</v>
          </cell>
        </row>
        <row r="2177">
          <cell r="A2177" t="str">
            <v>1416.00.00.00.00.00.00</v>
          </cell>
          <cell r="B2177">
            <v>14160000000000</v>
          </cell>
          <cell r="C2177">
            <v>0</v>
          </cell>
        </row>
        <row r="2178">
          <cell r="A2178" t="str">
            <v>1416.01.00.00.00.00.00</v>
          </cell>
          <cell r="B2178">
            <v>14160100000000</v>
          </cell>
          <cell r="C2178">
            <v>0</v>
          </cell>
        </row>
        <row r="2179">
          <cell r="A2179" t="str">
            <v>1416.01.01.00.00.00.00</v>
          </cell>
          <cell r="B2179">
            <v>14160101000000</v>
          </cell>
          <cell r="C2179">
            <v>0</v>
          </cell>
        </row>
        <row r="2180">
          <cell r="A2180" t="str">
            <v>1416.01.01.01.00.00.00</v>
          </cell>
          <cell r="B2180">
            <v>14160101010000</v>
          </cell>
          <cell r="C2180">
            <v>0</v>
          </cell>
        </row>
        <row r="2181">
          <cell r="A2181" t="str">
            <v>1416.01.01.01.01.00.00</v>
          </cell>
          <cell r="B2181">
            <v>14160101010100</v>
          </cell>
          <cell r="C2181">
            <v>0</v>
          </cell>
        </row>
        <row r="2182">
          <cell r="A2182" t="str">
            <v>1416.01.02.00.00.00.00</v>
          </cell>
          <cell r="B2182">
            <v>14160102000000</v>
          </cell>
          <cell r="C2182">
            <v>0</v>
          </cell>
        </row>
        <row r="2183">
          <cell r="A2183" t="str">
            <v>1416.02.00.00.00.00.00</v>
          </cell>
          <cell r="B2183">
            <v>14160200000000</v>
          </cell>
          <cell r="C2183">
            <v>0</v>
          </cell>
        </row>
        <row r="2184">
          <cell r="A2184" t="str">
            <v>1416.02.01.00.00.00.00</v>
          </cell>
          <cell r="B2184">
            <v>14160201000000</v>
          </cell>
          <cell r="C2184">
            <v>0</v>
          </cell>
        </row>
        <row r="2185">
          <cell r="A2185" t="str">
            <v>1416.02.01.01.00.00.00</v>
          </cell>
          <cell r="B2185">
            <v>14160201010000</v>
          </cell>
          <cell r="C2185">
            <v>0</v>
          </cell>
        </row>
        <row r="2186">
          <cell r="A2186" t="str">
            <v>1416.02.01.01.01.00.00</v>
          </cell>
          <cell r="B2186">
            <v>14160201010100</v>
          </cell>
          <cell r="C2186">
            <v>0</v>
          </cell>
        </row>
        <row r="2187">
          <cell r="A2187" t="str">
            <v>1416.02.02.00.00.00.00</v>
          </cell>
          <cell r="B2187">
            <v>14160202000000</v>
          </cell>
          <cell r="C2187">
            <v>0</v>
          </cell>
        </row>
        <row r="2188">
          <cell r="A2188" t="str">
            <v>1416.02.02.01.00.00.00</v>
          </cell>
          <cell r="B2188">
            <v>14160202010000</v>
          </cell>
          <cell r="C2188">
            <v>0</v>
          </cell>
        </row>
        <row r="2189">
          <cell r="A2189" t="str">
            <v>1416.02.02.01.01.00.00</v>
          </cell>
          <cell r="B2189">
            <v>14160202010100</v>
          </cell>
          <cell r="C2189">
            <v>0</v>
          </cell>
        </row>
        <row r="2190">
          <cell r="A2190" t="str">
            <v>1416.03.00.00.00.00.00</v>
          </cell>
          <cell r="B2190">
            <v>14160300000000</v>
          </cell>
          <cell r="C2190">
            <v>0</v>
          </cell>
        </row>
        <row r="2191">
          <cell r="A2191" t="str">
            <v>1416.03.01.00.00.00.00</v>
          </cell>
          <cell r="B2191">
            <v>14160301000000</v>
          </cell>
          <cell r="C2191">
            <v>0</v>
          </cell>
        </row>
        <row r="2192">
          <cell r="A2192" t="str">
            <v>1416.03.01.01.00.00.00</v>
          </cell>
          <cell r="B2192">
            <v>14160301010000</v>
          </cell>
          <cell r="C2192">
            <v>0</v>
          </cell>
        </row>
        <row r="2193">
          <cell r="A2193" t="str">
            <v>1416.03.01.01.01.00.00</v>
          </cell>
          <cell r="B2193">
            <v>14160301010100</v>
          </cell>
          <cell r="C2193">
            <v>0</v>
          </cell>
        </row>
        <row r="2194">
          <cell r="A2194" t="str">
            <v>1416.03.01.01.02.00.00</v>
          </cell>
          <cell r="B2194">
            <v>14160301010200</v>
          </cell>
          <cell r="C2194">
            <v>0</v>
          </cell>
        </row>
        <row r="2195">
          <cell r="A2195" t="str">
            <v>1416.03.01.01.03.00.00</v>
          </cell>
          <cell r="B2195">
            <v>14160301010300</v>
          </cell>
          <cell r="C2195">
            <v>0</v>
          </cell>
        </row>
        <row r="2196">
          <cell r="A2196" t="str">
            <v>1416.03.03.00.00.00.00</v>
          </cell>
          <cell r="B2196">
            <v>14160303000000</v>
          </cell>
          <cell r="C2196">
            <v>0</v>
          </cell>
        </row>
        <row r="2197">
          <cell r="A2197" t="str">
            <v>1416.03.03.01.00.00.00</v>
          </cell>
          <cell r="B2197">
            <v>14160303010000</v>
          </cell>
          <cell r="C2197">
            <v>0</v>
          </cell>
        </row>
        <row r="2198">
          <cell r="A2198" t="str">
            <v>1416.03.03.01.01.00.00</v>
          </cell>
          <cell r="B2198">
            <v>14160303010100</v>
          </cell>
          <cell r="C2198">
            <v>0</v>
          </cell>
        </row>
        <row r="2199">
          <cell r="A2199" t="str">
            <v>1416.03.05.00.00.00.00</v>
          </cell>
          <cell r="B2199">
            <v>14160305000000</v>
          </cell>
          <cell r="C2199">
            <v>0</v>
          </cell>
        </row>
        <row r="2200">
          <cell r="A2200" t="str">
            <v>1416.03.05.01.00.00.00</v>
          </cell>
          <cell r="B2200">
            <v>14160305010000</v>
          </cell>
          <cell r="C2200">
            <v>0</v>
          </cell>
        </row>
        <row r="2201">
          <cell r="A2201" t="str">
            <v>1416.03.05.01.03.00.00</v>
          </cell>
          <cell r="B2201">
            <v>14160305010300</v>
          </cell>
          <cell r="C2201">
            <v>0</v>
          </cell>
        </row>
        <row r="2202">
          <cell r="A2202" t="str">
            <v>1416.03.06.00.00.00.00</v>
          </cell>
          <cell r="B2202">
            <v>14160306000000</v>
          </cell>
          <cell r="C2202">
            <v>0</v>
          </cell>
        </row>
        <row r="2203">
          <cell r="A2203" t="str">
            <v>1416.03.06.01.00.00.00</v>
          </cell>
          <cell r="B2203">
            <v>14160306010000</v>
          </cell>
          <cell r="C2203">
            <v>0</v>
          </cell>
        </row>
        <row r="2204">
          <cell r="A2204" t="str">
            <v>1416.03.06.01.03.00.00</v>
          </cell>
          <cell r="B2204">
            <v>14160306010300</v>
          </cell>
          <cell r="C2204">
            <v>0</v>
          </cell>
        </row>
        <row r="2205">
          <cell r="A2205" t="str">
            <v>1416.03.07.00.00.00.00</v>
          </cell>
          <cell r="B2205">
            <v>14160307000000</v>
          </cell>
          <cell r="C2205">
            <v>0</v>
          </cell>
        </row>
        <row r="2206">
          <cell r="A2206" t="str">
            <v>1416.03.07.01.00.00.00</v>
          </cell>
          <cell r="B2206">
            <v>14160307010000</v>
          </cell>
          <cell r="C2206">
            <v>0</v>
          </cell>
        </row>
        <row r="2207">
          <cell r="A2207" t="str">
            <v>1416.03.07.01.03.00.00</v>
          </cell>
          <cell r="B2207">
            <v>14160307010300</v>
          </cell>
          <cell r="C2207">
            <v>0</v>
          </cell>
        </row>
        <row r="2208">
          <cell r="A2208" t="str">
            <v>1416.03.08.00.00.00.00</v>
          </cell>
          <cell r="B2208">
            <v>14160308000000</v>
          </cell>
          <cell r="C2208">
            <v>0</v>
          </cell>
        </row>
        <row r="2209">
          <cell r="A2209" t="str">
            <v>1416.03.08.01.00.00.00</v>
          </cell>
          <cell r="B2209">
            <v>14160308010000</v>
          </cell>
          <cell r="C2209">
            <v>0</v>
          </cell>
        </row>
        <row r="2210">
          <cell r="A2210" t="str">
            <v>1416.03.08.01.01.00.00</v>
          </cell>
          <cell r="B2210">
            <v>14160308010100</v>
          </cell>
          <cell r="C2210">
            <v>0</v>
          </cell>
        </row>
        <row r="2211">
          <cell r="A2211" t="str">
            <v>1416.03.08.01.03.00.00</v>
          </cell>
          <cell r="B2211">
            <v>14160308010300</v>
          </cell>
          <cell r="C2211">
            <v>0</v>
          </cell>
        </row>
        <row r="2212">
          <cell r="A2212" t="str">
            <v>1416.03.12.00.00.00.00</v>
          </cell>
          <cell r="B2212">
            <v>14160312000000</v>
          </cell>
          <cell r="C2212">
            <v>0</v>
          </cell>
        </row>
        <row r="2213">
          <cell r="A2213" t="str">
            <v>1416.03.12.01.00.00.00</v>
          </cell>
          <cell r="B2213">
            <v>14160312010000</v>
          </cell>
          <cell r="C2213">
            <v>0</v>
          </cell>
        </row>
        <row r="2214">
          <cell r="A2214" t="str">
            <v>1416.03.12.01.03.00.00</v>
          </cell>
          <cell r="B2214">
            <v>14160312010300</v>
          </cell>
          <cell r="C2214">
            <v>0</v>
          </cell>
        </row>
        <row r="2215">
          <cell r="A2215" t="str">
            <v>1416.03.13.00.00.00.00</v>
          </cell>
          <cell r="B2215">
            <v>14160313000000</v>
          </cell>
          <cell r="C2215">
            <v>0</v>
          </cell>
        </row>
        <row r="2216">
          <cell r="A2216" t="str">
            <v>1416.03.13.01.00.00.00</v>
          </cell>
          <cell r="B2216">
            <v>14160313010000</v>
          </cell>
          <cell r="C2216">
            <v>0</v>
          </cell>
        </row>
        <row r="2217">
          <cell r="A2217" t="str">
            <v>1416.03.13.01.03.00.00</v>
          </cell>
          <cell r="B2217">
            <v>14160313010300</v>
          </cell>
          <cell r="C2217">
            <v>0</v>
          </cell>
        </row>
        <row r="2218">
          <cell r="A2218" t="str">
            <v>1416.03.14.00.00.00.00</v>
          </cell>
          <cell r="B2218">
            <v>14160314000000</v>
          </cell>
          <cell r="C2218">
            <v>0</v>
          </cell>
        </row>
        <row r="2219">
          <cell r="A2219" t="str">
            <v>1416.03.14.01.00.00.00</v>
          </cell>
          <cell r="B2219">
            <v>14160314010000</v>
          </cell>
          <cell r="C2219">
            <v>0</v>
          </cell>
        </row>
        <row r="2220">
          <cell r="A2220" t="str">
            <v>1416.03.14.01.03.00.00</v>
          </cell>
          <cell r="B2220">
            <v>14160314010300</v>
          </cell>
          <cell r="C2220">
            <v>0</v>
          </cell>
        </row>
        <row r="2221">
          <cell r="A2221" t="str">
            <v>1416.03.15.00.00.00.00</v>
          </cell>
          <cell r="B2221">
            <v>14160315000000</v>
          </cell>
          <cell r="C2221">
            <v>0</v>
          </cell>
        </row>
        <row r="2222">
          <cell r="A2222" t="str">
            <v>1416.03.15.01.00.00.00</v>
          </cell>
          <cell r="B2222">
            <v>14160315010000</v>
          </cell>
          <cell r="C2222">
            <v>0</v>
          </cell>
        </row>
        <row r="2223">
          <cell r="A2223" t="str">
            <v>1416.03.15.01.01.00.00</v>
          </cell>
          <cell r="B2223">
            <v>14160315010100</v>
          </cell>
          <cell r="C2223">
            <v>0</v>
          </cell>
        </row>
        <row r="2224">
          <cell r="A2224" t="str">
            <v>1416.03.17.00.00.00.00</v>
          </cell>
          <cell r="B2224">
            <v>14160317000000</v>
          </cell>
          <cell r="C2224">
            <v>0</v>
          </cell>
        </row>
        <row r="2225">
          <cell r="A2225" t="str">
            <v>1416.03.17.01.00.00.00</v>
          </cell>
          <cell r="B2225">
            <v>14160317010000</v>
          </cell>
          <cell r="C2225">
            <v>0</v>
          </cell>
        </row>
        <row r="2226">
          <cell r="A2226" t="str">
            <v>1416.03.17.01.02.00.00</v>
          </cell>
          <cell r="B2226">
            <v>14160317010200</v>
          </cell>
          <cell r="C2226">
            <v>0</v>
          </cell>
        </row>
        <row r="2227">
          <cell r="A2227" t="str">
            <v>1416.03.17.01.03.00.00</v>
          </cell>
          <cell r="B2227">
            <v>14160317010300</v>
          </cell>
          <cell r="C2227">
            <v>0</v>
          </cell>
        </row>
        <row r="2228">
          <cell r="A2228" t="str">
            <v>1416.03.18.00.00.00.00</v>
          </cell>
          <cell r="B2228">
            <v>14160318000000</v>
          </cell>
          <cell r="C2228">
            <v>0</v>
          </cell>
        </row>
        <row r="2229">
          <cell r="A2229" t="str">
            <v>1416.03.18.00.01.00.00</v>
          </cell>
          <cell r="B2229">
            <v>14160318000100</v>
          </cell>
          <cell r="C2229">
            <v>0</v>
          </cell>
        </row>
        <row r="2230">
          <cell r="A2230" t="str">
            <v>1416.05.00.00.00.00.00</v>
          </cell>
          <cell r="B2230">
            <v>14160500000000</v>
          </cell>
          <cell r="C2230">
            <v>0</v>
          </cell>
        </row>
        <row r="2231">
          <cell r="A2231" t="str">
            <v>1416.05.01.00.00.00.00</v>
          </cell>
          <cell r="B2231">
            <v>14160501000000</v>
          </cell>
          <cell r="C2231">
            <v>0</v>
          </cell>
        </row>
        <row r="2232">
          <cell r="A2232" t="str">
            <v>1416.05.01.01.00.00.00</v>
          </cell>
          <cell r="B2232">
            <v>14160501010000</v>
          </cell>
          <cell r="C2232">
            <v>0</v>
          </cell>
        </row>
        <row r="2233">
          <cell r="A2233" t="str">
            <v>1416.14.00.00.00.00.00</v>
          </cell>
          <cell r="B2233">
            <v>14161400000000</v>
          </cell>
          <cell r="C2233">
            <v>0</v>
          </cell>
        </row>
        <row r="2234">
          <cell r="A2234" t="str">
            <v>1416.14.02.00.00.00.00</v>
          </cell>
          <cell r="B2234">
            <v>14161402000000</v>
          </cell>
          <cell r="C2234">
            <v>0</v>
          </cell>
        </row>
        <row r="2235">
          <cell r="A2235" t="str">
            <v>1416.14.02.01.00.00.00</v>
          </cell>
          <cell r="B2235">
            <v>14161402010000</v>
          </cell>
          <cell r="C2235">
            <v>0</v>
          </cell>
        </row>
        <row r="2236">
          <cell r="A2236" t="str">
            <v>1416.14.02.01.01.00.00</v>
          </cell>
          <cell r="B2236">
            <v>14161402010100</v>
          </cell>
          <cell r="C2236">
            <v>0</v>
          </cell>
        </row>
        <row r="2237">
          <cell r="A2237" t="str">
            <v>1416.14.03.00.00.00.00</v>
          </cell>
          <cell r="B2237">
            <v>14161403000000</v>
          </cell>
          <cell r="C2237">
            <v>0</v>
          </cell>
        </row>
        <row r="2238">
          <cell r="A2238" t="str">
            <v>1416.14.03.01.00.00.00</v>
          </cell>
          <cell r="B2238">
            <v>14161403010000</v>
          </cell>
          <cell r="C2238">
            <v>0</v>
          </cell>
        </row>
        <row r="2239">
          <cell r="A2239" t="str">
            <v>1416.14.03.01.01.00.00</v>
          </cell>
          <cell r="B2239">
            <v>14161403010100</v>
          </cell>
          <cell r="C2239">
            <v>0</v>
          </cell>
        </row>
        <row r="2240">
          <cell r="A2240" t="str">
            <v>1416.14.18.00.00.00.00</v>
          </cell>
          <cell r="B2240">
            <v>14161418000000</v>
          </cell>
          <cell r="C2240">
            <v>0</v>
          </cell>
        </row>
        <row r="2241">
          <cell r="A2241" t="str">
            <v>1419.00.00.00.00.00.00</v>
          </cell>
          <cell r="B2241">
            <v>14190000000000</v>
          </cell>
          <cell r="C2241">
            <v>0</v>
          </cell>
        </row>
        <row r="2242">
          <cell r="A2242" t="str">
            <v>1419.01.00.00.00.00.00</v>
          </cell>
          <cell r="B2242">
            <v>14190100000000</v>
          </cell>
          <cell r="C2242">
            <v>0</v>
          </cell>
        </row>
        <row r="2243">
          <cell r="A2243" t="str">
            <v>1419.01.01.00.00.00.00</v>
          </cell>
          <cell r="B2243">
            <v>14190101000000</v>
          </cell>
          <cell r="C2243">
            <v>0</v>
          </cell>
        </row>
        <row r="2244">
          <cell r="A2244" t="str">
            <v>1419.01.01.01.00.00.00</v>
          </cell>
          <cell r="B2244">
            <v>14190101010000</v>
          </cell>
          <cell r="C2244">
            <v>0</v>
          </cell>
        </row>
        <row r="2245">
          <cell r="A2245" t="str">
            <v>1419.01.02.00.00.00.00</v>
          </cell>
          <cell r="B2245">
            <v>14190102000000</v>
          </cell>
          <cell r="C2245">
            <v>0</v>
          </cell>
        </row>
        <row r="2246">
          <cell r="A2246" t="str">
            <v>1419.01.02.01.00.00.00</v>
          </cell>
          <cell r="B2246">
            <v>14190102010000</v>
          </cell>
          <cell r="C2246">
            <v>0</v>
          </cell>
        </row>
        <row r="2247">
          <cell r="A2247" t="str">
            <v>1419.01.03.00.00.00.00</v>
          </cell>
          <cell r="B2247">
            <v>14190103000000</v>
          </cell>
          <cell r="C2247">
            <v>0</v>
          </cell>
        </row>
        <row r="2248">
          <cell r="A2248" t="str">
            <v>1419.01.03.01.00.00.00</v>
          </cell>
          <cell r="B2248">
            <v>14190103010000</v>
          </cell>
          <cell r="C2248">
            <v>0</v>
          </cell>
        </row>
        <row r="2249">
          <cell r="A2249" t="str">
            <v>1419.02.00.00.00.00.00</v>
          </cell>
          <cell r="B2249">
            <v>14190200000000</v>
          </cell>
          <cell r="C2249">
            <v>0</v>
          </cell>
        </row>
        <row r="2250">
          <cell r="A2250" t="str">
            <v>1419.02.01.00.00.00.00</v>
          </cell>
          <cell r="B2250">
            <v>14190201000000</v>
          </cell>
          <cell r="C2250">
            <v>0</v>
          </cell>
        </row>
        <row r="2251">
          <cell r="A2251" t="str">
            <v>1419.02.01.01.00.00.00</v>
          </cell>
          <cell r="B2251">
            <v>14190201010000</v>
          </cell>
          <cell r="C2251">
            <v>0</v>
          </cell>
        </row>
        <row r="2252">
          <cell r="A2252" t="str">
            <v>1419.02.02.00.00.00.00</v>
          </cell>
          <cell r="B2252">
            <v>14190202000000</v>
          </cell>
          <cell r="C2252">
            <v>0</v>
          </cell>
        </row>
        <row r="2253">
          <cell r="A2253" t="str">
            <v>1419.02.02.01.00.00.00</v>
          </cell>
          <cell r="B2253">
            <v>14190202010000</v>
          </cell>
          <cell r="C2253">
            <v>0</v>
          </cell>
        </row>
        <row r="2254">
          <cell r="A2254" t="str">
            <v>1419.02.02.02.00.00.00</v>
          </cell>
          <cell r="B2254">
            <v>14190202020000</v>
          </cell>
          <cell r="C2254">
            <v>0</v>
          </cell>
        </row>
        <row r="2255">
          <cell r="A2255" t="str">
            <v>1419.03.00.00.00.00.00</v>
          </cell>
          <cell r="B2255">
            <v>14190300000000</v>
          </cell>
          <cell r="C2255">
            <v>0</v>
          </cell>
        </row>
        <row r="2256">
          <cell r="A2256" t="str">
            <v>1419.03.01.00.00.00.00</v>
          </cell>
          <cell r="B2256">
            <v>14190301000000</v>
          </cell>
          <cell r="C2256">
            <v>0</v>
          </cell>
        </row>
        <row r="2257">
          <cell r="A2257" t="str">
            <v>1419.03.01.01.00.00.00</v>
          </cell>
          <cell r="B2257">
            <v>14190301010000</v>
          </cell>
          <cell r="C2257">
            <v>0</v>
          </cell>
        </row>
        <row r="2258">
          <cell r="A2258" t="str">
            <v>1419.03.01.02.00.00.00</v>
          </cell>
          <cell r="B2258">
            <v>14190301020000</v>
          </cell>
          <cell r="C2258">
            <v>0</v>
          </cell>
        </row>
        <row r="2259">
          <cell r="A2259" t="str">
            <v>1419.03.01.03.00.00.00</v>
          </cell>
          <cell r="B2259">
            <v>14190301030000</v>
          </cell>
          <cell r="C2259">
            <v>0</v>
          </cell>
        </row>
        <row r="2260">
          <cell r="A2260" t="str">
            <v>1419.03.01.04.00.00.00</v>
          </cell>
          <cell r="B2260">
            <v>14190301040000</v>
          </cell>
          <cell r="C2260">
            <v>0</v>
          </cell>
        </row>
        <row r="2261">
          <cell r="A2261" t="str">
            <v>1419.03.01.05.00.00.00</v>
          </cell>
          <cell r="B2261">
            <v>14190301050000</v>
          </cell>
          <cell r="C2261">
            <v>0</v>
          </cell>
        </row>
        <row r="2262">
          <cell r="A2262" t="str">
            <v>1419.05.00.00.00.00.00</v>
          </cell>
          <cell r="B2262">
            <v>14190500000000</v>
          </cell>
          <cell r="C2262">
            <v>0</v>
          </cell>
        </row>
        <row r="2263">
          <cell r="A2263" t="str">
            <v>1419.05.01.00.00.00.00</v>
          </cell>
          <cell r="B2263">
            <v>14190501000000</v>
          </cell>
          <cell r="C2263">
            <v>0</v>
          </cell>
        </row>
        <row r="2264">
          <cell r="A2264" t="str">
            <v>1419.08.00.00.00.00.00</v>
          </cell>
          <cell r="B2264">
            <v>14190800000000</v>
          </cell>
          <cell r="C2264">
            <v>0</v>
          </cell>
        </row>
        <row r="2265">
          <cell r="A2265" t="str">
            <v>1419.08.04.00.00.00.00</v>
          </cell>
          <cell r="B2265">
            <v>14190804000000</v>
          </cell>
          <cell r="C2265">
            <v>0</v>
          </cell>
        </row>
        <row r="2266">
          <cell r="A2266" t="str">
            <v>1419.15.00.00.00.00.00</v>
          </cell>
          <cell r="B2266">
            <v>14191500000000</v>
          </cell>
          <cell r="C2266">
            <v>0</v>
          </cell>
        </row>
        <row r="2267">
          <cell r="A2267" t="str">
            <v>1419.15.01.00.00.00.00</v>
          </cell>
          <cell r="B2267">
            <v>14191501000000</v>
          </cell>
          <cell r="C2267">
            <v>0</v>
          </cell>
        </row>
        <row r="2268">
          <cell r="A2268" t="str">
            <v>1419.15.02.00.00.00.00</v>
          </cell>
          <cell r="B2268">
            <v>14191502000000</v>
          </cell>
          <cell r="C2268">
            <v>0</v>
          </cell>
        </row>
        <row r="2269">
          <cell r="A2269" t="str">
            <v>1419.15.03.00.00.00.00</v>
          </cell>
          <cell r="B2269">
            <v>14191503000000</v>
          </cell>
          <cell r="C2269">
            <v>0</v>
          </cell>
        </row>
        <row r="2270">
          <cell r="A2270" t="str">
            <v>1419.15.05.00.00.00.00</v>
          </cell>
          <cell r="B2270">
            <v>14191505000000</v>
          </cell>
          <cell r="C2270">
            <v>0</v>
          </cell>
        </row>
        <row r="2271">
          <cell r="A2271" t="str">
            <v>1420.00.00.00.00.00.00</v>
          </cell>
          <cell r="B2271">
            <v>14200000000000</v>
          </cell>
          <cell r="C2271">
            <v>0</v>
          </cell>
        </row>
        <row r="2272">
          <cell r="A2272" t="str">
            <v>1420.00.00.00.00.00.01</v>
          </cell>
          <cell r="B2272">
            <v>14200000000000</v>
          </cell>
          <cell r="C2272">
            <v>1</v>
          </cell>
        </row>
        <row r="2273">
          <cell r="A2273" t="str">
            <v>1420.00.00.00.00.00.02</v>
          </cell>
          <cell r="B2273">
            <v>14200000000000</v>
          </cell>
          <cell r="C2273">
            <v>2</v>
          </cell>
        </row>
        <row r="2274">
          <cell r="A2274" t="str">
            <v>1420.00.00.00.00.00.05</v>
          </cell>
          <cell r="B2274">
            <v>14200000000000</v>
          </cell>
          <cell r="C2274">
            <v>5</v>
          </cell>
        </row>
        <row r="2275">
          <cell r="A2275" t="str">
            <v>1420.00.00.00.00.00.07</v>
          </cell>
          <cell r="B2275">
            <v>14200000000000</v>
          </cell>
          <cell r="C2275">
            <v>7</v>
          </cell>
        </row>
        <row r="2276">
          <cell r="A2276" t="str">
            <v>1420.00.00.00.00.00.44</v>
          </cell>
          <cell r="B2276">
            <v>14200000000000</v>
          </cell>
          <cell r="C2276">
            <v>44</v>
          </cell>
        </row>
        <row r="2277">
          <cell r="A2277" t="str">
            <v>1420.00.00.00.00.00.67</v>
          </cell>
          <cell r="B2277">
            <v>14200000000000</v>
          </cell>
          <cell r="C2277">
            <v>67</v>
          </cell>
        </row>
        <row r="2278">
          <cell r="A2278" t="str">
            <v>1420.00.00.00.00.00.80</v>
          </cell>
          <cell r="B2278">
            <v>14200000000000</v>
          </cell>
          <cell r="C2278">
            <v>80</v>
          </cell>
        </row>
        <row r="2279">
          <cell r="A2279" t="str">
            <v>1421.00.00.00.00.00.01</v>
          </cell>
          <cell r="B2279">
            <v>14210000000000</v>
          </cell>
          <cell r="C2279">
            <v>1</v>
          </cell>
        </row>
        <row r="2280">
          <cell r="A2280" t="str">
            <v>1421.00.00.00.00.00.05</v>
          </cell>
          <cell r="B2280">
            <v>14210000000000</v>
          </cell>
          <cell r="C2280">
            <v>5</v>
          </cell>
        </row>
        <row r="2281">
          <cell r="A2281" t="str">
            <v>1421.00.00.00.00.00.07</v>
          </cell>
          <cell r="B2281">
            <v>14210000000000</v>
          </cell>
          <cell r="C2281">
            <v>7</v>
          </cell>
        </row>
        <row r="2282">
          <cell r="A2282" t="str">
            <v>1421.00.00.00.00.00.80</v>
          </cell>
          <cell r="B2282">
            <v>14210000000000</v>
          </cell>
          <cell r="C2282">
            <v>80</v>
          </cell>
        </row>
        <row r="2283">
          <cell r="A2283" t="str">
            <v>1421.00.00.00.00.00.91</v>
          </cell>
          <cell r="B2283">
            <v>14210000000000</v>
          </cell>
          <cell r="C2283">
            <v>91</v>
          </cell>
        </row>
        <row r="2284">
          <cell r="A2284" t="str">
            <v>1421.01.00.00.00.00.01</v>
          </cell>
          <cell r="B2284">
            <v>14210100000000</v>
          </cell>
          <cell r="C2284">
            <v>1</v>
          </cell>
        </row>
        <row r="2285">
          <cell r="A2285" t="str">
            <v>1421.01.00.00.00.00.91</v>
          </cell>
          <cell r="B2285">
            <v>14210100000000</v>
          </cell>
          <cell r="C2285">
            <v>91</v>
          </cell>
        </row>
        <row r="2286">
          <cell r="A2286" t="str">
            <v>1421.01.01.00.00.00.01</v>
          </cell>
          <cell r="B2286">
            <v>14210101000000</v>
          </cell>
          <cell r="C2286">
            <v>1</v>
          </cell>
        </row>
        <row r="2287">
          <cell r="A2287" t="str">
            <v>1421.01.01.00.00.00.91</v>
          </cell>
          <cell r="B2287">
            <v>14210101000000</v>
          </cell>
          <cell r="C2287">
            <v>91</v>
          </cell>
        </row>
        <row r="2288">
          <cell r="A2288" t="str">
            <v>1421.01.01.02.00.00.01</v>
          </cell>
          <cell r="B2288">
            <v>14210101020000</v>
          </cell>
          <cell r="C2288">
            <v>1</v>
          </cell>
        </row>
        <row r="2289">
          <cell r="A2289" t="str">
            <v>1421.01.01.02.00.00.91</v>
          </cell>
          <cell r="B2289">
            <v>14210101020000</v>
          </cell>
          <cell r="C2289">
            <v>91</v>
          </cell>
        </row>
        <row r="2290">
          <cell r="A2290" t="str">
            <v>1421.01.01.02.01.00.01</v>
          </cell>
          <cell r="B2290">
            <v>14210101020100</v>
          </cell>
          <cell r="C2290">
            <v>1</v>
          </cell>
        </row>
        <row r="2291">
          <cell r="A2291" t="str">
            <v>1421.01.01.02.01.00.91</v>
          </cell>
          <cell r="B2291">
            <v>14210101020100</v>
          </cell>
          <cell r="C2291">
            <v>91</v>
          </cell>
        </row>
        <row r="2292">
          <cell r="A2292" t="str">
            <v>1421.01.01.02.03.00.01</v>
          </cell>
          <cell r="B2292">
            <v>14210101020300</v>
          </cell>
          <cell r="C2292">
            <v>1</v>
          </cell>
        </row>
        <row r="2293">
          <cell r="A2293" t="str">
            <v>1421.01.01.02.03.00.91</v>
          </cell>
          <cell r="B2293">
            <v>14210101020300</v>
          </cell>
          <cell r="C2293">
            <v>91</v>
          </cell>
        </row>
        <row r="2294">
          <cell r="A2294" t="str">
            <v>1421.01.01.04.00.00.01</v>
          </cell>
          <cell r="B2294">
            <v>14210101040000</v>
          </cell>
          <cell r="C2294">
            <v>1</v>
          </cell>
        </row>
        <row r="2295">
          <cell r="A2295" t="str">
            <v>1421.01.01.04.00.00.91</v>
          </cell>
          <cell r="B2295">
            <v>14210101040000</v>
          </cell>
          <cell r="C2295">
            <v>91</v>
          </cell>
        </row>
        <row r="2296">
          <cell r="A2296" t="str">
            <v>1421.01.01.04.03.00.01</v>
          </cell>
          <cell r="B2296">
            <v>14210101040300</v>
          </cell>
          <cell r="C2296">
            <v>1</v>
          </cell>
        </row>
        <row r="2297">
          <cell r="A2297" t="str">
            <v>1421.01.01.04.03.00.91</v>
          </cell>
          <cell r="B2297">
            <v>14210101040300</v>
          </cell>
          <cell r="C2297">
            <v>91</v>
          </cell>
        </row>
        <row r="2298">
          <cell r="A2298" t="str">
            <v>1421.01.01.11.00.00.01</v>
          </cell>
          <cell r="B2298">
            <v>14210101110000</v>
          </cell>
          <cell r="C2298">
            <v>1</v>
          </cell>
        </row>
        <row r="2299">
          <cell r="A2299" t="str">
            <v>1421.01.01.11.00.00.91</v>
          </cell>
          <cell r="B2299">
            <v>14210101110000</v>
          </cell>
          <cell r="C2299">
            <v>91</v>
          </cell>
        </row>
        <row r="2300">
          <cell r="A2300" t="str">
            <v>1421.01.01.11.11.00.01</v>
          </cell>
          <cell r="B2300">
            <v>14210101111100</v>
          </cell>
          <cell r="C2300">
            <v>1</v>
          </cell>
        </row>
        <row r="2301">
          <cell r="A2301" t="str">
            <v>1421.01.01.11.11.00.91</v>
          </cell>
          <cell r="B2301">
            <v>14210101111100</v>
          </cell>
          <cell r="C2301">
            <v>91</v>
          </cell>
        </row>
        <row r="2302">
          <cell r="A2302" t="str">
            <v>1421.01.01.11.11.01.01</v>
          </cell>
          <cell r="B2302">
            <v>14210101111101</v>
          </cell>
          <cell r="C2302">
            <v>1</v>
          </cell>
        </row>
        <row r="2303">
          <cell r="A2303" t="str">
            <v>1421.01.01.11.11.01.91</v>
          </cell>
          <cell r="B2303">
            <v>14210101111101</v>
          </cell>
          <cell r="C2303">
            <v>91</v>
          </cell>
        </row>
        <row r="2304">
          <cell r="A2304" t="str">
            <v>1421.01.01.11.11.02.01</v>
          </cell>
          <cell r="B2304">
            <v>14210101111102</v>
          </cell>
          <cell r="C2304">
            <v>1</v>
          </cell>
        </row>
        <row r="2305">
          <cell r="A2305" t="str">
            <v>1421.01.01.11.11.02.91</v>
          </cell>
          <cell r="B2305">
            <v>14210101111102</v>
          </cell>
          <cell r="C2305">
            <v>91</v>
          </cell>
        </row>
        <row r="2306">
          <cell r="A2306" t="str">
            <v>1421.01.01.11.11.03.01</v>
          </cell>
          <cell r="B2306">
            <v>14210101111103</v>
          </cell>
          <cell r="C2306">
            <v>1</v>
          </cell>
        </row>
        <row r="2307">
          <cell r="A2307" t="str">
            <v>1421.01.01.11.11.03.91</v>
          </cell>
          <cell r="B2307">
            <v>14210101111103</v>
          </cell>
          <cell r="C2307">
            <v>91</v>
          </cell>
        </row>
        <row r="2308">
          <cell r="A2308" t="str">
            <v>1421.01.01.11.11.04.01</v>
          </cell>
          <cell r="B2308">
            <v>14210101111104</v>
          </cell>
          <cell r="C2308">
            <v>1</v>
          </cell>
        </row>
        <row r="2309">
          <cell r="A2309" t="str">
            <v>1421.01.01.11.11.04.91</v>
          </cell>
          <cell r="B2309">
            <v>14210101111104</v>
          </cell>
          <cell r="C2309">
            <v>91</v>
          </cell>
        </row>
        <row r="2310">
          <cell r="A2310" t="str">
            <v>1421.01.02.00.00.00.01</v>
          </cell>
          <cell r="B2310">
            <v>14210102000000</v>
          </cell>
          <cell r="C2310">
            <v>1</v>
          </cell>
        </row>
        <row r="2311">
          <cell r="A2311" t="str">
            <v>1421.01.02.00.00.00.91</v>
          </cell>
          <cell r="B2311">
            <v>14210102000000</v>
          </cell>
          <cell r="C2311">
            <v>91</v>
          </cell>
        </row>
        <row r="2312">
          <cell r="A2312" t="str">
            <v>1421.01.02.01.00.00.01</v>
          </cell>
          <cell r="B2312">
            <v>14210102010000</v>
          </cell>
          <cell r="C2312">
            <v>1</v>
          </cell>
        </row>
        <row r="2313">
          <cell r="A2313" t="str">
            <v>1421.01.02.01.00.00.91</v>
          </cell>
          <cell r="B2313">
            <v>14210102010000</v>
          </cell>
          <cell r="C2313">
            <v>91</v>
          </cell>
        </row>
        <row r="2314">
          <cell r="A2314" t="str">
            <v>1421.01.02.01.01.00.01</v>
          </cell>
          <cell r="B2314">
            <v>14210102010100</v>
          </cell>
          <cell r="C2314">
            <v>1</v>
          </cell>
        </row>
        <row r="2315">
          <cell r="A2315" t="str">
            <v>1421.01.02.01.01.00.91</v>
          </cell>
          <cell r="B2315">
            <v>14210102010100</v>
          </cell>
          <cell r="C2315">
            <v>91</v>
          </cell>
        </row>
        <row r="2316">
          <cell r="A2316" t="str">
            <v>1421.01.02.01.02.00.01</v>
          </cell>
          <cell r="B2316">
            <v>14210102010200</v>
          </cell>
          <cell r="C2316">
            <v>1</v>
          </cell>
        </row>
        <row r="2317">
          <cell r="A2317" t="str">
            <v>1421.01.02.01.02.00.91</v>
          </cell>
          <cell r="B2317">
            <v>14210102010200</v>
          </cell>
          <cell r="C2317">
            <v>91</v>
          </cell>
        </row>
        <row r="2318">
          <cell r="A2318" t="str">
            <v>1421.01.02.01.03.00.01</v>
          </cell>
          <cell r="B2318">
            <v>14210102010300</v>
          </cell>
          <cell r="C2318">
            <v>1</v>
          </cell>
        </row>
        <row r="2319">
          <cell r="A2319" t="str">
            <v>1421.01.02.01.03.00.91</v>
          </cell>
          <cell r="B2319">
            <v>14210102010300</v>
          </cell>
          <cell r="C2319">
            <v>91</v>
          </cell>
        </row>
        <row r="2320">
          <cell r="A2320" t="str">
            <v>1421.01.02.02.00.00.01</v>
          </cell>
          <cell r="B2320">
            <v>14210102020000</v>
          </cell>
          <cell r="C2320">
            <v>1</v>
          </cell>
        </row>
        <row r="2321">
          <cell r="A2321" t="str">
            <v>1421.01.02.02.00.00.91</v>
          </cell>
          <cell r="B2321">
            <v>14210102020000</v>
          </cell>
          <cell r="C2321">
            <v>91</v>
          </cell>
        </row>
        <row r="2322">
          <cell r="A2322" t="str">
            <v>1421.01.02.02.01.00.01</v>
          </cell>
          <cell r="B2322">
            <v>14210102020100</v>
          </cell>
          <cell r="C2322">
            <v>1</v>
          </cell>
        </row>
        <row r="2323">
          <cell r="A2323" t="str">
            <v>1421.01.02.02.01.00.91</v>
          </cell>
          <cell r="B2323">
            <v>14210102020100</v>
          </cell>
          <cell r="C2323">
            <v>91</v>
          </cell>
        </row>
        <row r="2324">
          <cell r="A2324" t="str">
            <v>1421.02.00.00.00.00.01</v>
          </cell>
          <cell r="B2324">
            <v>14210200000000</v>
          </cell>
          <cell r="C2324">
            <v>1</v>
          </cell>
        </row>
        <row r="2325">
          <cell r="A2325" t="str">
            <v>1421.02.00.00.00.00.91</v>
          </cell>
          <cell r="B2325">
            <v>14210200000000</v>
          </cell>
          <cell r="C2325">
            <v>91</v>
          </cell>
        </row>
        <row r="2326">
          <cell r="A2326" t="str">
            <v>1421.02.01.00.00.00.01</v>
          </cell>
          <cell r="B2326">
            <v>14210201000000</v>
          </cell>
          <cell r="C2326">
            <v>1</v>
          </cell>
        </row>
        <row r="2327">
          <cell r="A2327" t="str">
            <v>1421.02.01.00.00.00.91</v>
          </cell>
          <cell r="B2327">
            <v>14210201000000</v>
          </cell>
          <cell r="C2327">
            <v>91</v>
          </cell>
        </row>
        <row r="2328">
          <cell r="A2328" t="str">
            <v>1421.02.01.01.00.00.01</v>
          </cell>
          <cell r="B2328">
            <v>14210201010000</v>
          </cell>
          <cell r="C2328">
            <v>1</v>
          </cell>
        </row>
        <row r="2329">
          <cell r="A2329" t="str">
            <v>1421.02.01.01.00.00.91</v>
          </cell>
          <cell r="B2329">
            <v>14210201010000</v>
          </cell>
          <cell r="C2329">
            <v>91</v>
          </cell>
        </row>
        <row r="2330">
          <cell r="A2330" t="str">
            <v>1421.02.01.01.11.00.01</v>
          </cell>
          <cell r="B2330">
            <v>14210201011100</v>
          </cell>
          <cell r="C2330">
            <v>1</v>
          </cell>
        </row>
        <row r="2331">
          <cell r="A2331" t="str">
            <v>1421.02.01.01.11.00.91</v>
          </cell>
          <cell r="B2331">
            <v>14210201011100</v>
          </cell>
          <cell r="C2331">
            <v>91</v>
          </cell>
        </row>
        <row r="2332">
          <cell r="A2332" t="str">
            <v>1421.02.01.01.11.01.01</v>
          </cell>
          <cell r="B2332">
            <v>14210201011101</v>
          </cell>
          <cell r="C2332">
            <v>1</v>
          </cell>
        </row>
        <row r="2333">
          <cell r="A2333" t="str">
            <v>1421.02.01.01.11.01.91</v>
          </cell>
          <cell r="B2333">
            <v>14210201011101</v>
          </cell>
          <cell r="C2333">
            <v>91</v>
          </cell>
        </row>
        <row r="2334">
          <cell r="A2334" t="str">
            <v>1421.02.01.01.21.00.01</v>
          </cell>
          <cell r="B2334">
            <v>14210201012100</v>
          </cell>
          <cell r="C2334">
            <v>1</v>
          </cell>
        </row>
        <row r="2335">
          <cell r="A2335" t="str">
            <v>1421.02.01.01.21.00.91</v>
          </cell>
          <cell r="B2335">
            <v>14210201012100</v>
          </cell>
          <cell r="C2335">
            <v>91</v>
          </cell>
        </row>
        <row r="2336">
          <cell r="A2336" t="str">
            <v>1421.02.01.01.21.01.01</v>
          </cell>
          <cell r="B2336">
            <v>14210201012101</v>
          </cell>
          <cell r="C2336">
            <v>1</v>
          </cell>
        </row>
        <row r="2337">
          <cell r="A2337" t="str">
            <v>1421.02.01.01.21.01.91</v>
          </cell>
          <cell r="B2337">
            <v>14210201012101</v>
          </cell>
          <cell r="C2337">
            <v>91</v>
          </cell>
        </row>
        <row r="2338">
          <cell r="A2338" t="str">
            <v>1421.02.01.02.00.00.01</v>
          </cell>
          <cell r="B2338">
            <v>14210201020000</v>
          </cell>
          <cell r="C2338">
            <v>1</v>
          </cell>
        </row>
        <row r="2339">
          <cell r="A2339" t="str">
            <v>1421.02.01.02.00.00.91</v>
          </cell>
          <cell r="B2339">
            <v>14210201020000</v>
          </cell>
          <cell r="C2339">
            <v>91</v>
          </cell>
        </row>
        <row r="2340">
          <cell r="A2340" t="str">
            <v>1421.02.01.02.11.00.01</v>
          </cell>
          <cell r="B2340">
            <v>14210201021100</v>
          </cell>
          <cell r="C2340">
            <v>1</v>
          </cell>
        </row>
        <row r="2341">
          <cell r="A2341" t="str">
            <v>1421.02.01.02.11.00.91</v>
          </cell>
          <cell r="B2341">
            <v>14210201021100</v>
          </cell>
          <cell r="C2341">
            <v>91</v>
          </cell>
        </row>
        <row r="2342">
          <cell r="A2342" t="str">
            <v>1421.02.01.02.11.01.01</v>
          </cell>
          <cell r="B2342">
            <v>14210201021101</v>
          </cell>
          <cell r="C2342">
            <v>1</v>
          </cell>
        </row>
        <row r="2343">
          <cell r="A2343" t="str">
            <v>1421.02.01.02.11.01.91</v>
          </cell>
          <cell r="B2343">
            <v>14210201021101</v>
          </cell>
          <cell r="C2343">
            <v>91</v>
          </cell>
        </row>
        <row r="2344">
          <cell r="A2344" t="str">
            <v>1421.02.01.02.12.00.01</v>
          </cell>
          <cell r="B2344">
            <v>14210201021200</v>
          </cell>
          <cell r="C2344">
            <v>1</v>
          </cell>
        </row>
        <row r="2345">
          <cell r="A2345" t="str">
            <v>1421.02.01.02.12.00.91</v>
          </cell>
          <cell r="B2345">
            <v>14210201021200</v>
          </cell>
          <cell r="C2345">
            <v>91</v>
          </cell>
        </row>
        <row r="2346">
          <cell r="A2346" t="str">
            <v>1421.02.01.02.12.01.01</v>
          </cell>
          <cell r="B2346">
            <v>14210201021201</v>
          </cell>
          <cell r="C2346">
            <v>1</v>
          </cell>
        </row>
        <row r="2347">
          <cell r="A2347" t="str">
            <v>1421.02.01.02.12.01.91</v>
          </cell>
          <cell r="B2347">
            <v>14210201021201</v>
          </cell>
          <cell r="C2347">
            <v>91</v>
          </cell>
        </row>
        <row r="2348">
          <cell r="A2348" t="str">
            <v>1421.02.01.02.21.00.01</v>
          </cell>
          <cell r="B2348">
            <v>14210201022100</v>
          </cell>
          <cell r="C2348">
            <v>1</v>
          </cell>
        </row>
        <row r="2349">
          <cell r="A2349" t="str">
            <v>1421.02.01.02.21.00.91</v>
          </cell>
          <cell r="B2349">
            <v>14210201022100</v>
          </cell>
          <cell r="C2349">
            <v>91</v>
          </cell>
        </row>
        <row r="2350">
          <cell r="A2350" t="str">
            <v>1421.02.01.02.21.01.01</v>
          </cell>
          <cell r="B2350">
            <v>14210201022101</v>
          </cell>
          <cell r="C2350">
            <v>1</v>
          </cell>
        </row>
        <row r="2351">
          <cell r="A2351" t="str">
            <v>1421.02.01.02.21.01.91</v>
          </cell>
          <cell r="B2351">
            <v>14210201022101</v>
          </cell>
          <cell r="C2351">
            <v>91</v>
          </cell>
        </row>
        <row r="2352">
          <cell r="A2352" t="str">
            <v>1421.02.01.02.31.00.01</v>
          </cell>
          <cell r="B2352">
            <v>14210201023100</v>
          </cell>
          <cell r="C2352">
            <v>1</v>
          </cell>
        </row>
        <row r="2353">
          <cell r="A2353" t="str">
            <v>1421.02.01.02.31.00.91</v>
          </cell>
          <cell r="B2353">
            <v>14210201023100</v>
          </cell>
          <cell r="C2353">
            <v>91</v>
          </cell>
        </row>
        <row r="2354">
          <cell r="A2354" t="str">
            <v>1421.02.01.02.31.01.01</v>
          </cell>
          <cell r="B2354">
            <v>14210201023101</v>
          </cell>
          <cell r="C2354">
            <v>1</v>
          </cell>
        </row>
        <row r="2355">
          <cell r="A2355" t="str">
            <v>1421.02.01.02.31.01.91</v>
          </cell>
          <cell r="B2355">
            <v>14210201023101</v>
          </cell>
          <cell r="C2355">
            <v>91</v>
          </cell>
        </row>
        <row r="2356">
          <cell r="A2356" t="str">
            <v>1421.02.01.03.00.00.01</v>
          </cell>
          <cell r="B2356">
            <v>14210201030000</v>
          </cell>
          <cell r="C2356">
            <v>1</v>
          </cell>
        </row>
        <row r="2357">
          <cell r="A2357" t="str">
            <v>1421.02.01.03.00.00.91</v>
          </cell>
          <cell r="B2357">
            <v>14210201030000</v>
          </cell>
          <cell r="C2357">
            <v>91</v>
          </cell>
        </row>
        <row r="2358">
          <cell r="A2358" t="str">
            <v>1421.02.01.03.11.00.01</v>
          </cell>
          <cell r="B2358">
            <v>14210201031100</v>
          </cell>
          <cell r="C2358">
            <v>1</v>
          </cell>
        </row>
        <row r="2359">
          <cell r="A2359" t="str">
            <v>1421.02.01.03.11.00.91</v>
          </cell>
          <cell r="B2359">
            <v>14210201031100</v>
          </cell>
          <cell r="C2359">
            <v>91</v>
          </cell>
        </row>
        <row r="2360">
          <cell r="A2360" t="str">
            <v>1421.02.01.03.11.01.01</v>
          </cell>
          <cell r="B2360">
            <v>14210201031101</v>
          </cell>
          <cell r="C2360">
            <v>1</v>
          </cell>
        </row>
        <row r="2361">
          <cell r="A2361" t="str">
            <v>1421.02.01.03.11.01.91</v>
          </cell>
          <cell r="B2361">
            <v>14210201031101</v>
          </cell>
          <cell r="C2361">
            <v>91</v>
          </cell>
        </row>
        <row r="2362">
          <cell r="A2362" t="str">
            <v>1421.02.01.03.11.02.01</v>
          </cell>
          <cell r="B2362">
            <v>14210201031102</v>
          </cell>
          <cell r="C2362">
            <v>1</v>
          </cell>
        </row>
        <row r="2363">
          <cell r="A2363" t="str">
            <v>1421.02.01.03.11.02.91</v>
          </cell>
          <cell r="B2363">
            <v>14210201031102</v>
          </cell>
          <cell r="C2363">
            <v>91</v>
          </cell>
        </row>
        <row r="2364">
          <cell r="A2364" t="str">
            <v>1421.02.01.03.12.00.01</v>
          </cell>
          <cell r="B2364">
            <v>14210201031200</v>
          </cell>
          <cell r="C2364">
            <v>1</v>
          </cell>
        </row>
        <row r="2365">
          <cell r="A2365" t="str">
            <v>1421.02.01.03.12.00.91</v>
          </cell>
          <cell r="B2365">
            <v>14210201031200</v>
          </cell>
          <cell r="C2365">
            <v>91</v>
          </cell>
        </row>
        <row r="2366">
          <cell r="A2366" t="str">
            <v>1421.02.01.03.12.01.01</v>
          </cell>
          <cell r="B2366">
            <v>14210201031201</v>
          </cell>
          <cell r="C2366">
            <v>1</v>
          </cell>
        </row>
        <row r="2367">
          <cell r="A2367" t="str">
            <v>1421.02.01.03.12.01.91</v>
          </cell>
          <cell r="B2367">
            <v>14210201031201</v>
          </cell>
          <cell r="C2367">
            <v>91</v>
          </cell>
        </row>
        <row r="2368">
          <cell r="A2368" t="str">
            <v>1421.02.01.03.12.02.01</v>
          </cell>
          <cell r="B2368">
            <v>14210201031202</v>
          </cell>
          <cell r="C2368">
            <v>1</v>
          </cell>
        </row>
        <row r="2369">
          <cell r="A2369" t="str">
            <v>1421.02.01.03.12.02.91</v>
          </cell>
          <cell r="B2369">
            <v>14210201031202</v>
          </cell>
          <cell r="C2369">
            <v>91</v>
          </cell>
        </row>
        <row r="2370">
          <cell r="A2370" t="str">
            <v>1421.02.01.03.21.00.01</v>
          </cell>
          <cell r="B2370">
            <v>14210201032100</v>
          </cell>
          <cell r="C2370">
            <v>1</v>
          </cell>
        </row>
        <row r="2371">
          <cell r="A2371" t="str">
            <v>1421.02.01.03.21.00.91</v>
          </cell>
          <cell r="B2371">
            <v>14210201032100</v>
          </cell>
          <cell r="C2371">
            <v>91</v>
          </cell>
        </row>
        <row r="2372">
          <cell r="A2372" t="str">
            <v>1421.02.01.03.21.01.01</v>
          </cell>
          <cell r="B2372">
            <v>14210201032101</v>
          </cell>
          <cell r="C2372">
            <v>1</v>
          </cell>
        </row>
        <row r="2373">
          <cell r="A2373" t="str">
            <v>1421.02.01.03.21.01.91</v>
          </cell>
          <cell r="B2373">
            <v>14210201032101</v>
          </cell>
          <cell r="C2373">
            <v>91</v>
          </cell>
        </row>
        <row r="2374">
          <cell r="A2374" t="str">
            <v>1421.02.01.03.21.02.01</v>
          </cell>
          <cell r="B2374">
            <v>14210201032102</v>
          </cell>
          <cell r="C2374">
            <v>1</v>
          </cell>
        </row>
        <row r="2375">
          <cell r="A2375" t="str">
            <v>1421.02.01.03.21.02.91</v>
          </cell>
          <cell r="B2375">
            <v>14210201032102</v>
          </cell>
          <cell r="C2375">
            <v>91</v>
          </cell>
        </row>
        <row r="2376">
          <cell r="A2376" t="str">
            <v>1421.02.01.04.00.00.01</v>
          </cell>
          <cell r="B2376">
            <v>14210201040000</v>
          </cell>
          <cell r="C2376">
            <v>1</v>
          </cell>
        </row>
        <row r="2377">
          <cell r="A2377" t="str">
            <v>1421.02.01.04.00.00.91</v>
          </cell>
          <cell r="B2377">
            <v>14210201040000</v>
          </cell>
          <cell r="C2377">
            <v>91</v>
          </cell>
        </row>
        <row r="2378">
          <cell r="A2378" t="str">
            <v>1421.02.01.04.21.00.01</v>
          </cell>
          <cell r="B2378">
            <v>14210201042100</v>
          </cell>
          <cell r="C2378">
            <v>1</v>
          </cell>
        </row>
        <row r="2379">
          <cell r="A2379" t="str">
            <v>1421.02.01.04.21.00.91</v>
          </cell>
          <cell r="B2379">
            <v>14210201042100</v>
          </cell>
          <cell r="C2379">
            <v>91</v>
          </cell>
        </row>
        <row r="2380">
          <cell r="A2380" t="str">
            <v>1421.02.01.04.21.04.01</v>
          </cell>
          <cell r="B2380">
            <v>14210201042104</v>
          </cell>
          <cell r="C2380">
            <v>1</v>
          </cell>
        </row>
        <row r="2381">
          <cell r="A2381" t="str">
            <v>1421.02.01.04.21.04.91</v>
          </cell>
          <cell r="B2381">
            <v>14210201042104</v>
          </cell>
          <cell r="C2381">
            <v>91</v>
          </cell>
        </row>
        <row r="2382">
          <cell r="A2382" t="str">
            <v>1421.02.01.05.00.00.01</v>
          </cell>
          <cell r="B2382">
            <v>14210201050000</v>
          </cell>
          <cell r="C2382">
            <v>1</v>
          </cell>
        </row>
        <row r="2383">
          <cell r="A2383" t="str">
            <v>1421.02.01.05.00.00.91</v>
          </cell>
          <cell r="B2383">
            <v>14210201050000</v>
          </cell>
          <cell r="C2383">
            <v>91</v>
          </cell>
        </row>
        <row r="2384">
          <cell r="A2384" t="str">
            <v>1421.02.01.05.11.00.01</v>
          </cell>
          <cell r="B2384">
            <v>14210201051100</v>
          </cell>
          <cell r="C2384">
            <v>1</v>
          </cell>
        </row>
        <row r="2385">
          <cell r="A2385" t="str">
            <v>1421.02.01.05.11.00.91</v>
          </cell>
          <cell r="B2385">
            <v>14210201051100</v>
          </cell>
          <cell r="C2385">
            <v>91</v>
          </cell>
        </row>
        <row r="2386">
          <cell r="A2386" t="str">
            <v>1421.02.01.11.00.00.01</v>
          </cell>
          <cell r="B2386">
            <v>14210201110000</v>
          </cell>
          <cell r="C2386">
            <v>1</v>
          </cell>
        </row>
        <row r="2387">
          <cell r="A2387" t="str">
            <v>1421.02.01.11.00.00.91</v>
          </cell>
          <cell r="B2387">
            <v>14210201110000</v>
          </cell>
          <cell r="C2387">
            <v>91</v>
          </cell>
        </row>
        <row r="2388">
          <cell r="A2388" t="str">
            <v>1421.02.01.11.11.00.01</v>
          </cell>
          <cell r="B2388">
            <v>14210201111100</v>
          </cell>
          <cell r="C2388">
            <v>1</v>
          </cell>
        </row>
        <row r="2389">
          <cell r="A2389" t="str">
            <v>1421.02.01.11.11.00.91</v>
          </cell>
          <cell r="B2389">
            <v>14210201111100</v>
          </cell>
          <cell r="C2389">
            <v>91</v>
          </cell>
        </row>
        <row r="2390">
          <cell r="A2390" t="str">
            <v>1421.02.01.11.11.02.01</v>
          </cell>
          <cell r="B2390">
            <v>14210201111102</v>
          </cell>
          <cell r="C2390">
            <v>1</v>
          </cell>
        </row>
        <row r="2391">
          <cell r="A2391" t="str">
            <v>1421.02.01.11.11.02.91</v>
          </cell>
          <cell r="B2391">
            <v>14210201111102</v>
          </cell>
          <cell r="C2391">
            <v>91</v>
          </cell>
        </row>
        <row r="2392">
          <cell r="A2392" t="str">
            <v>1421.02.01.12.00.00.01</v>
          </cell>
          <cell r="B2392">
            <v>14210201120000</v>
          </cell>
          <cell r="C2392">
            <v>1</v>
          </cell>
        </row>
        <row r="2393">
          <cell r="A2393" t="str">
            <v>1421.02.01.12.00.00.91</v>
          </cell>
          <cell r="B2393">
            <v>14210201120000</v>
          </cell>
          <cell r="C2393">
            <v>91</v>
          </cell>
        </row>
        <row r="2394">
          <cell r="A2394" t="str">
            <v>1421.02.01.12.11.00.01</v>
          </cell>
          <cell r="B2394">
            <v>14210201121100</v>
          </cell>
          <cell r="C2394">
            <v>1</v>
          </cell>
        </row>
        <row r="2395">
          <cell r="A2395" t="str">
            <v>1421.02.01.12.11.00.91</v>
          </cell>
          <cell r="B2395">
            <v>14210201121100</v>
          </cell>
          <cell r="C2395">
            <v>91</v>
          </cell>
        </row>
        <row r="2396">
          <cell r="A2396" t="str">
            <v>1421.02.01.12.11.02.01</v>
          </cell>
          <cell r="B2396">
            <v>14210201121102</v>
          </cell>
          <cell r="C2396">
            <v>1</v>
          </cell>
        </row>
        <row r="2397">
          <cell r="A2397" t="str">
            <v>1421.02.01.12.11.02.91</v>
          </cell>
          <cell r="B2397">
            <v>14210201121102</v>
          </cell>
          <cell r="C2397">
            <v>91</v>
          </cell>
        </row>
        <row r="2398">
          <cell r="A2398" t="str">
            <v>1421.02.01.12.12.00.01</v>
          </cell>
          <cell r="B2398">
            <v>14210201121200</v>
          </cell>
          <cell r="C2398">
            <v>1</v>
          </cell>
        </row>
        <row r="2399">
          <cell r="A2399" t="str">
            <v>1421.02.01.12.12.00.91</v>
          </cell>
          <cell r="B2399">
            <v>14210201121200</v>
          </cell>
          <cell r="C2399">
            <v>91</v>
          </cell>
        </row>
        <row r="2400">
          <cell r="A2400" t="str">
            <v>1421.02.01.12.12.02.01</v>
          </cell>
          <cell r="B2400">
            <v>14210201121202</v>
          </cell>
          <cell r="C2400">
            <v>1</v>
          </cell>
        </row>
        <row r="2401">
          <cell r="A2401" t="str">
            <v>1421.02.01.12.12.02.91</v>
          </cell>
          <cell r="B2401">
            <v>14210201121202</v>
          </cell>
          <cell r="C2401">
            <v>91</v>
          </cell>
        </row>
        <row r="2402">
          <cell r="A2402" t="str">
            <v>1421.02.01.12.21.00.01</v>
          </cell>
          <cell r="B2402">
            <v>14210201122100</v>
          </cell>
          <cell r="C2402">
            <v>1</v>
          </cell>
        </row>
        <row r="2403">
          <cell r="A2403" t="str">
            <v>1421.02.01.12.21.00.91</v>
          </cell>
          <cell r="B2403">
            <v>14210201122100</v>
          </cell>
          <cell r="C2403">
            <v>91</v>
          </cell>
        </row>
        <row r="2404">
          <cell r="A2404" t="str">
            <v>1421.02.01.12.21.02.01</v>
          </cell>
          <cell r="B2404">
            <v>14210201122102</v>
          </cell>
          <cell r="C2404">
            <v>1</v>
          </cell>
        </row>
        <row r="2405">
          <cell r="A2405" t="str">
            <v>1421.02.01.12.21.02.91</v>
          </cell>
          <cell r="B2405">
            <v>14210201122102</v>
          </cell>
          <cell r="C2405">
            <v>91</v>
          </cell>
        </row>
        <row r="2406">
          <cell r="A2406" t="str">
            <v>1421.02.01.12.31.00.01</v>
          </cell>
          <cell r="B2406">
            <v>14210201123100</v>
          </cell>
          <cell r="C2406">
            <v>1</v>
          </cell>
        </row>
        <row r="2407">
          <cell r="A2407" t="str">
            <v>1421.02.01.12.31.00.91</v>
          </cell>
          <cell r="B2407">
            <v>14210201123100</v>
          </cell>
          <cell r="C2407">
            <v>91</v>
          </cell>
        </row>
        <row r="2408">
          <cell r="A2408" t="str">
            <v>1421.02.01.12.31.02.01</v>
          </cell>
          <cell r="B2408">
            <v>14210201123102</v>
          </cell>
          <cell r="C2408">
            <v>1</v>
          </cell>
        </row>
        <row r="2409">
          <cell r="A2409" t="str">
            <v>1421.02.01.12.31.02.91</v>
          </cell>
          <cell r="B2409">
            <v>14210201123102</v>
          </cell>
          <cell r="C2409">
            <v>91</v>
          </cell>
        </row>
        <row r="2410">
          <cell r="A2410" t="str">
            <v>1421.03.00.00.00.00.01</v>
          </cell>
          <cell r="B2410">
            <v>14210300000000</v>
          </cell>
          <cell r="C2410">
            <v>1</v>
          </cell>
        </row>
        <row r="2411">
          <cell r="A2411" t="str">
            <v>1421.03.00.00.00.00.05</v>
          </cell>
          <cell r="B2411">
            <v>14210300000000</v>
          </cell>
          <cell r="C2411">
            <v>5</v>
          </cell>
        </row>
        <row r="2412">
          <cell r="A2412" t="str">
            <v>1421.03.00.00.00.00.07</v>
          </cell>
          <cell r="B2412">
            <v>14210300000000</v>
          </cell>
          <cell r="C2412">
            <v>7</v>
          </cell>
        </row>
        <row r="2413">
          <cell r="A2413" t="str">
            <v>1421.03.00.00.00.00.80</v>
          </cell>
          <cell r="B2413">
            <v>14210300000000</v>
          </cell>
          <cell r="C2413">
            <v>80</v>
          </cell>
        </row>
        <row r="2414">
          <cell r="A2414" t="str">
            <v>1421.03.00.00.00.00.91</v>
          </cell>
          <cell r="B2414">
            <v>14210300000000</v>
          </cell>
          <cell r="C2414">
            <v>91</v>
          </cell>
        </row>
        <row r="2415">
          <cell r="A2415" t="str">
            <v>1421.03.01.00.00.00.01</v>
          </cell>
          <cell r="B2415">
            <v>14210301000000</v>
          </cell>
          <cell r="C2415">
            <v>1</v>
          </cell>
        </row>
        <row r="2416">
          <cell r="A2416" t="str">
            <v>1421.03.01.00.00.00.91</v>
          </cell>
          <cell r="B2416">
            <v>14210301000000</v>
          </cell>
          <cell r="C2416">
            <v>91</v>
          </cell>
        </row>
        <row r="2417">
          <cell r="A2417" t="str">
            <v>1421.03.01.03.00.00.01</v>
          </cell>
          <cell r="B2417">
            <v>14210301030000</v>
          </cell>
          <cell r="C2417">
            <v>1</v>
          </cell>
        </row>
        <row r="2418">
          <cell r="A2418" t="str">
            <v>1421.03.01.03.00.00.91</v>
          </cell>
          <cell r="B2418">
            <v>14210301030000</v>
          </cell>
          <cell r="C2418">
            <v>91</v>
          </cell>
        </row>
        <row r="2419">
          <cell r="A2419" t="str">
            <v>1421.03.01.03.33.00.01</v>
          </cell>
          <cell r="B2419">
            <v>14210301033300</v>
          </cell>
          <cell r="C2419">
            <v>1</v>
          </cell>
        </row>
        <row r="2420">
          <cell r="A2420" t="str">
            <v>1421.03.01.03.33.00.91</v>
          </cell>
          <cell r="B2420">
            <v>14210301033300</v>
          </cell>
          <cell r="C2420">
            <v>91</v>
          </cell>
        </row>
        <row r="2421">
          <cell r="A2421" t="str">
            <v>1421.03.01.06.00.00.01</v>
          </cell>
          <cell r="B2421">
            <v>14210301060000</v>
          </cell>
          <cell r="C2421">
            <v>1</v>
          </cell>
        </row>
        <row r="2422">
          <cell r="A2422" t="str">
            <v>1421.03.01.06.00.00.91</v>
          </cell>
          <cell r="B2422">
            <v>14210301060000</v>
          </cell>
          <cell r="C2422">
            <v>91</v>
          </cell>
        </row>
        <row r="2423">
          <cell r="A2423" t="str">
            <v>1421.03.01.06.13.00.01</v>
          </cell>
          <cell r="B2423">
            <v>14210301061300</v>
          </cell>
          <cell r="C2423">
            <v>1</v>
          </cell>
        </row>
        <row r="2424">
          <cell r="A2424" t="str">
            <v>1421.03.01.06.13.00.91</v>
          </cell>
          <cell r="B2424">
            <v>14210301061300</v>
          </cell>
          <cell r="C2424">
            <v>91</v>
          </cell>
        </row>
        <row r="2425">
          <cell r="A2425" t="str">
            <v>1421.03.01.06.13.01.01</v>
          </cell>
          <cell r="B2425">
            <v>14210301061301</v>
          </cell>
          <cell r="C2425">
            <v>1</v>
          </cell>
        </row>
        <row r="2426">
          <cell r="A2426" t="str">
            <v>1421.03.01.06.13.01.91</v>
          </cell>
          <cell r="B2426">
            <v>14210301061301</v>
          </cell>
          <cell r="C2426">
            <v>91</v>
          </cell>
        </row>
        <row r="2427">
          <cell r="A2427" t="str">
            <v>1421.03.01.07.00.00.01</v>
          </cell>
          <cell r="B2427">
            <v>14210301070000</v>
          </cell>
          <cell r="C2427">
            <v>1</v>
          </cell>
        </row>
        <row r="2428">
          <cell r="A2428" t="str">
            <v>1421.03.01.07.00.00.91</v>
          </cell>
          <cell r="B2428">
            <v>14210301070000</v>
          </cell>
          <cell r="C2428">
            <v>91</v>
          </cell>
        </row>
        <row r="2429">
          <cell r="A2429" t="str">
            <v>1421.03.01.07.23.00.01</v>
          </cell>
          <cell r="B2429">
            <v>14210301072300</v>
          </cell>
          <cell r="C2429">
            <v>1</v>
          </cell>
        </row>
        <row r="2430">
          <cell r="A2430" t="str">
            <v>1421.03.01.07.23.00.91</v>
          </cell>
          <cell r="B2430">
            <v>14210301072300</v>
          </cell>
          <cell r="C2430">
            <v>91</v>
          </cell>
        </row>
        <row r="2431">
          <cell r="A2431" t="str">
            <v>1421.03.01.07.23.01.01</v>
          </cell>
          <cell r="B2431">
            <v>14210301072301</v>
          </cell>
          <cell r="C2431">
            <v>1</v>
          </cell>
        </row>
        <row r="2432">
          <cell r="A2432" t="str">
            <v>1421.03.01.07.23.01.91</v>
          </cell>
          <cell r="B2432">
            <v>14210301072301</v>
          </cell>
          <cell r="C2432">
            <v>91</v>
          </cell>
        </row>
        <row r="2433">
          <cell r="A2433" t="str">
            <v>1421.03.01.07.23.02.01</v>
          </cell>
          <cell r="B2433">
            <v>14210301072302</v>
          </cell>
          <cell r="C2433">
            <v>1</v>
          </cell>
        </row>
        <row r="2434">
          <cell r="A2434" t="str">
            <v>1421.03.01.07.23.02.91</v>
          </cell>
          <cell r="B2434">
            <v>14210301072302</v>
          </cell>
          <cell r="C2434">
            <v>91</v>
          </cell>
        </row>
        <row r="2435">
          <cell r="A2435" t="str">
            <v>1421.03.01.11.00.00.01</v>
          </cell>
          <cell r="B2435">
            <v>14210301110000</v>
          </cell>
          <cell r="C2435">
            <v>1</v>
          </cell>
        </row>
        <row r="2436">
          <cell r="A2436" t="str">
            <v>1421.03.01.11.00.00.91</v>
          </cell>
          <cell r="B2436">
            <v>14210301110000</v>
          </cell>
          <cell r="C2436">
            <v>91</v>
          </cell>
        </row>
        <row r="2437">
          <cell r="A2437" t="str">
            <v>1421.03.01.11.11.00.01</v>
          </cell>
          <cell r="B2437">
            <v>14210301111100</v>
          </cell>
          <cell r="C2437">
            <v>1</v>
          </cell>
        </row>
        <row r="2438">
          <cell r="A2438" t="str">
            <v>1421.03.01.11.11.00.91</v>
          </cell>
          <cell r="B2438">
            <v>14210301111100</v>
          </cell>
          <cell r="C2438">
            <v>91</v>
          </cell>
        </row>
        <row r="2439">
          <cell r="A2439" t="str">
            <v>1421.03.01.11.12.00.01</v>
          </cell>
          <cell r="B2439">
            <v>14210301111200</v>
          </cell>
          <cell r="C2439">
            <v>1</v>
          </cell>
        </row>
        <row r="2440">
          <cell r="A2440" t="str">
            <v>1421.03.01.11.12.00.91</v>
          </cell>
          <cell r="B2440">
            <v>14210301111200</v>
          </cell>
          <cell r="C2440">
            <v>91</v>
          </cell>
        </row>
        <row r="2441">
          <cell r="A2441" t="str">
            <v>1421.03.01.11.21.00.01</v>
          </cell>
          <cell r="B2441">
            <v>14210301112100</v>
          </cell>
          <cell r="C2441">
            <v>1</v>
          </cell>
        </row>
        <row r="2442">
          <cell r="A2442" t="str">
            <v>1421.03.01.11.21.00.91</v>
          </cell>
          <cell r="B2442">
            <v>14210301112100</v>
          </cell>
          <cell r="C2442">
            <v>91</v>
          </cell>
        </row>
        <row r="2443">
          <cell r="A2443" t="str">
            <v>1421.03.01.11.22.00.01</v>
          </cell>
          <cell r="B2443">
            <v>14210301112200</v>
          </cell>
          <cell r="C2443">
            <v>1</v>
          </cell>
        </row>
        <row r="2444">
          <cell r="A2444" t="str">
            <v>1421.03.01.11.22.00.91</v>
          </cell>
          <cell r="B2444">
            <v>14210301112200</v>
          </cell>
          <cell r="C2444">
            <v>91</v>
          </cell>
        </row>
        <row r="2445">
          <cell r="A2445" t="str">
            <v>1421.03.01.11.31.00.01</v>
          </cell>
          <cell r="B2445">
            <v>14210301113100</v>
          </cell>
          <cell r="C2445">
            <v>1</v>
          </cell>
        </row>
        <row r="2446">
          <cell r="A2446" t="str">
            <v>1421.03.01.11.31.00.91</v>
          </cell>
          <cell r="B2446">
            <v>14210301113100</v>
          </cell>
          <cell r="C2446">
            <v>91</v>
          </cell>
        </row>
        <row r="2447">
          <cell r="A2447" t="str">
            <v>1421.03.01.11.32.00.01</v>
          </cell>
          <cell r="B2447">
            <v>14210301113200</v>
          </cell>
          <cell r="C2447">
            <v>1</v>
          </cell>
        </row>
        <row r="2448">
          <cell r="A2448" t="str">
            <v>1421.03.01.11.32.00.91</v>
          </cell>
          <cell r="B2448">
            <v>14210301113200</v>
          </cell>
          <cell r="C2448">
            <v>91</v>
          </cell>
        </row>
        <row r="2449">
          <cell r="A2449" t="str">
            <v>1421.03.01.12.00.00.01</v>
          </cell>
          <cell r="B2449">
            <v>14210301120000</v>
          </cell>
          <cell r="C2449">
            <v>1</v>
          </cell>
        </row>
        <row r="2450">
          <cell r="A2450" t="str">
            <v>1421.03.01.12.00.00.91</v>
          </cell>
          <cell r="B2450">
            <v>14210301120000</v>
          </cell>
          <cell r="C2450">
            <v>91</v>
          </cell>
        </row>
        <row r="2451">
          <cell r="A2451" t="str">
            <v>1421.03.01.12.13.00.01</v>
          </cell>
          <cell r="B2451">
            <v>14210301121300</v>
          </cell>
          <cell r="C2451">
            <v>1</v>
          </cell>
        </row>
        <row r="2452">
          <cell r="A2452" t="str">
            <v>1421.03.01.12.13.00.91</v>
          </cell>
          <cell r="B2452">
            <v>14210301121300</v>
          </cell>
          <cell r="C2452">
            <v>91</v>
          </cell>
        </row>
        <row r="2453">
          <cell r="A2453" t="str">
            <v>1421.03.01.12.23.00.01</v>
          </cell>
          <cell r="B2453">
            <v>14210301122300</v>
          </cell>
          <cell r="C2453">
            <v>1</v>
          </cell>
        </row>
        <row r="2454">
          <cell r="A2454" t="str">
            <v>1421.03.01.12.23.00.91</v>
          </cell>
          <cell r="B2454">
            <v>14210301122300</v>
          </cell>
          <cell r="C2454">
            <v>91</v>
          </cell>
        </row>
        <row r="2455">
          <cell r="A2455" t="str">
            <v>1421.03.01.12.33.00.01</v>
          </cell>
          <cell r="B2455">
            <v>14210301123300</v>
          </cell>
          <cell r="C2455">
            <v>1</v>
          </cell>
        </row>
        <row r="2456">
          <cell r="A2456" t="str">
            <v>1421.03.01.12.33.00.91</v>
          </cell>
          <cell r="B2456">
            <v>14210301123300</v>
          </cell>
          <cell r="C2456">
            <v>91</v>
          </cell>
        </row>
        <row r="2457">
          <cell r="A2457" t="str">
            <v>1421.03.01.13.00.00.01</v>
          </cell>
          <cell r="B2457">
            <v>14210301130000</v>
          </cell>
          <cell r="C2457">
            <v>1</v>
          </cell>
        </row>
        <row r="2458">
          <cell r="A2458" t="str">
            <v>1421.03.01.13.00.00.91</v>
          </cell>
          <cell r="B2458">
            <v>14210301130000</v>
          </cell>
          <cell r="C2458">
            <v>91</v>
          </cell>
        </row>
        <row r="2459">
          <cell r="A2459" t="str">
            <v>1421.03.01.13.13.00.01</v>
          </cell>
          <cell r="B2459">
            <v>14210301131300</v>
          </cell>
          <cell r="C2459">
            <v>1</v>
          </cell>
        </row>
        <row r="2460">
          <cell r="A2460" t="str">
            <v>1421.03.01.13.13.00.91</v>
          </cell>
          <cell r="B2460">
            <v>14210301131300</v>
          </cell>
          <cell r="C2460">
            <v>91</v>
          </cell>
        </row>
        <row r="2461">
          <cell r="A2461" t="str">
            <v>1421.03.01.13.33.00.01</v>
          </cell>
          <cell r="B2461">
            <v>14210301133300</v>
          </cell>
          <cell r="C2461">
            <v>1</v>
          </cell>
        </row>
        <row r="2462">
          <cell r="A2462" t="str">
            <v>1421.03.01.13.33.00.91</v>
          </cell>
          <cell r="B2462">
            <v>14210301133300</v>
          </cell>
          <cell r="C2462">
            <v>91</v>
          </cell>
        </row>
        <row r="2463">
          <cell r="A2463" t="str">
            <v>1421.03.01.14.00.00.01</v>
          </cell>
          <cell r="B2463">
            <v>14210301140000</v>
          </cell>
          <cell r="C2463">
            <v>1</v>
          </cell>
        </row>
        <row r="2464">
          <cell r="A2464" t="str">
            <v>1421.03.01.14.00.00.91</v>
          </cell>
          <cell r="B2464">
            <v>14210301140000</v>
          </cell>
          <cell r="C2464">
            <v>91</v>
          </cell>
        </row>
        <row r="2465">
          <cell r="A2465" t="str">
            <v>1421.03.01.14.13.00.01</v>
          </cell>
          <cell r="B2465">
            <v>14210301141300</v>
          </cell>
          <cell r="C2465">
            <v>1</v>
          </cell>
        </row>
        <row r="2466">
          <cell r="A2466" t="str">
            <v>1421.03.01.14.13.00.91</v>
          </cell>
          <cell r="B2466">
            <v>14210301141300</v>
          </cell>
          <cell r="C2466">
            <v>91</v>
          </cell>
        </row>
        <row r="2467">
          <cell r="A2467" t="str">
            <v>1421.03.01.14.33.00.01</v>
          </cell>
          <cell r="B2467">
            <v>14210301143300</v>
          </cell>
          <cell r="C2467">
            <v>1</v>
          </cell>
        </row>
        <row r="2468">
          <cell r="A2468" t="str">
            <v>1421.03.01.14.33.00.91</v>
          </cell>
          <cell r="B2468">
            <v>14210301143300</v>
          </cell>
          <cell r="C2468">
            <v>91</v>
          </cell>
        </row>
        <row r="2469">
          <cell r="A2469" t="str">
            <v>1421.03.01.15.00.00.01</v>
          </cell>
          <cell r="B2469">
            <v>14210301150000</v>
          </cell>
          <cell r="C2469">
            <v>1</v>
          </cell>
        </row>
        <row r="2470">
          <cell r="A2470" t="str">
            <v>1421.03.01.15.00.00.91</v>
          </cell>
          <cell r="B2470">
            <v>14210301150000</v>
          </cell>
          <cell r="C2470">
            <v>91</v>
          </cell>
        </row>
        <row r="2471">
          <cell r="A2471" t="str">
            <v>1421.03.01.15.11.00.01</v>
          </cell>
          <cell r="B2471">
            <v>14210301151100</v>
          </cell>
          <cell r="C2471">
            <v>1</v>
          </cell>
        </row>
        <row r="2472">
          <cell r="A2472" t="str">
            <v>1421.03.01.15.11.00.91</v>
          </cell>
          <cell r="B2472">
            <v>14210301151100</v>
          </cell>
          <cell r="C2472">
            <v>91</v>
          </cell>
        </row>
        <row r="2473">
          <cell r="A2473" t="str">
            <v>1421.03.01.15.31.00.01</v>
          </cell>
          <cell r="B2473">
            <v>14210301153100</v>
          </cell>
          <cell r="C2473">
            <v>1</v>
          </cell>
        </row>
        <row r="2474">
          <cell r="A2474" t="str">
            <v>1421.03.01.15.31.00.91</v>
          </cell>
          <cell r="B2474">
            <v>14210301153100</v>
          </cell>
          <cell r="C2474">
            <v>91</v>
          </cell>
        </row>
        <row r="2475">
          <cell r="A2475" t="str">
            <v>1421.03.01.16.00.00.01</v>
          </cell>
          <cell r="B2475">
            <v>14210301160000</v>
          </cell>
          <cell r="C2475">
            <v>1</v>
          </cell>
        </row>
        <row r="2476">
          <cell r="A2476" t="str">
            <v>1421.03.01.16.00.00.91</v>
          </cell>
          <cell r="B2476">
            <v>14210301160000</v>
          </cell>
          <cell r="C2476">
            <v>91</v>
          </cell>
        </row>
        <row r="2477">
          <cell r="A2477" t="str">
            <v>1421.03.01.16.12.00.01</v>
          </cell>
          <cell r="B2477">
            <v>14210301161200</v>
          </cell>
          <cell r="C2477">
            <v>1</v>
          </cell>
        </row>
        <row r="2478">
          <cell r="A2478" t="str">
            <v>1421.03.01.16.12.00.91</v>
          </cell>
          <cell r="B2478">
            <v>14210301161200</v>
          </cell>
          <cell r="C2478">
            <v>91</v>
          </cell>
        </row>
        <row r="2479">
          <cell r="A2479" t="str">
            <v>1421.03.01.16.32.00.01</v>
          </cell>
          <cell r="B2479">
            <v>14210301163200</v>
          </cell>
          <cell r="C2479">
            <v>1</v>
          </cell>
        </row>
        <row r="2480">
          <cell r="A2480" t="str">
            <v>1421.03.01.16.32.00.91</v>
          </cell>
          <cell r="B2480">
            <v>14210301163200</v>
          </cell>
          <cell r="C2480">
            <v>91</v>
          </cell>
        </row>
        <row r="2481">
          <cell r="A2481" t="str">
            <v>1421.03.01.17.00.00.01</v>
          </cell>
          <cell r="B2481">
            <v>14210301170000</v>
          </cell>
          <cell r="C2481">
            <v>1</v>
          </cell>
        </row>
        <row r="2482">
          <cell r="A2482" t="str">
            <v>1421.03.01.17.00.00.91</v>
          </cell>
          <cell r="B2482">
            <v>14210301170000</v>
          </cell>
          <cell r="C2482">
            <v>91</v>
          </cell>
        </row>
        <row r="2483">
          <cell r="A2483" t="str">
            <v>1421.03.01.17.12.00.01</v>
          </cell>
          <cell r="B2483">
            <v>14210301171200</v>
          </cell>
          <cell r="C2483">
            <v>1</v>
          </cell>
        </row>
        <row r="2484">
          <cell r="A2484" t="str">
            <v>1421.03.01.17.12.00.91</v>
          </cell>
          <cell r="B2484">
            <v>14210301171200</v>
          </cell>
          <cell r="C2484">
            <v>91</v>
          </cell>
        </row>
        <row r="2485">
          <cell r="A2485" t="str">
            <v>1421.03.01.17.12.01.01</v>
          </cell>
          <cell r="B2485">
            <v>14210301171201</v>
          </cell>
          <cell r="C2485">
            <v>1</v>
          </cell>
        </row>
        <row r="2486">
          <cell r="A2486" t="str">
            <v>1421.03.01.17.12.01.91</v>
          </cell>
          <cell r="B2486">
            <v>14210301171201</v>
          </cell>
          <cell r="C2486">
            <v>91</v>
          </cell>
        </row>
        <row r="2487">
          <cell r="A2487" t="str">
            <v>1421.03.01.17.13.00.01</v>
          </cell>
          <cell r="B2487">
            <v>14210301171300</v>
          </cell>
          <cell r="C2487">
            <v>1</v>
          </cell>
        </row>
        <row r="2488">
          <cell r="A2488" t="str">
            <v>1421.03.01.17.13.00.91</v>
          </cell>
          <cell r="B2488">
            <v>14210301171300</v>
          </cell>
          <cell r="C2488">
            <v>91</v>
          </cell>
        </row>
        <row r="2489">
          <cell r="A2489" t="str">
            <v>1421.03.01.17.13.01.01</v>
          </cell>
          <cell r="B2489">
            <v>14210301171301</v>
          </cell>
          <cell r="C2489">
            <v>1</v>
          </cell>
        </row>
        <row r="2490">
          <cell r="A2490" t="str">
            <v>1421.03.01.17.13.01.91</v>
          </cell>
          <cell r="B2490">
            <v>14210301171301</v>
          </cell>
          <cell r="C2490">
            <v>91</v>
          </cell>
        </row>
        <row r="2491">
          <cell r="A2491" t="str">
            <v>1421.03.01.17.32.00.01</v>
          </cell>
          <cell r="B2491">
            <v>14210301173200</v>
          </cell>
          <cell r="C2491">
            <v>1</v>
          </cell>
        </row>
        <row r="2492">
          <cell r="A2492" t="str">
            <v>1421.03.01.17.32.00.91</v>
          </cell>
          <cell r="B2492">
            <v>14210301173200</v>
          </cell>
          <cell r="C2492">
            <v>91</v>
          </cell>
        </row>
        <row r="2493">
          <cell r="A2493" t="str">
            <v>1421.03.01.17.32.01.01</v>
          </cell>
          <cell r="B2493">
            <v>14210301173201</v>
          </cell>
          <cell r="C2493">
            <v>1</v>
          </cell>
        </row>
        <row r="2494">
          <cell r="A2494" t="str">
            <v>1421.03.01.17.32.01.91</v>
          </cell>
          <cell r="B2494">
            <v>14210301173201</v>
          </cell>
          <cell r="C2494">
            <v>91</v>
          </cell>
        </row>
        <row r="2495">
          <cell r="A2495" t="str">
            <v>1421.03.01.17.33.00.01</v>
          </cell>
          <cell r="B2495">
            <v>14210301173300</v>
          </cell>
          <cell r="C2495">
            <v>1</v>
          </cell>
        </row>
        <row r="2496">
          <cell r="A2496" t="str">
            <v>1421.03.01.17.33.00.91</v>
          </cell>
          <cell r="B2496">
            <v>14210301173300</v>
          </cell>
          <cell r="C2496">
            <v>91</v>
          </cell>
        </row>
        <row r="2497">
          <cell r="A2497" t="str">
            <v>1421.03.01.17.33.01.01</v>
          </cell>
          <cell r="B2497">
            <v>14210301173301</v>
          </cell>
          <cell r="C2497">
            <v>1</v>
          </cell>
        </row>
        <row r="2498">
          <cell r="A2498" t="str">
            <v>1421.03.01.17.33.01.91</v>
          </cell>
          <cell r="B2498">
            <v>14210301173301</v>
          </cell>
          <cell r="C2498">
            <v>91</v>
          </cell>
        </row>
        <row r="2499">
          <cell r="A2499" t="str">
            <v>1421.03.01.18.00.00.01</v>
          </cell>
          <cell r="B2499">
            <v>14210301180000</v>
          </cell>
          <cell r="C2499">
            <v>1</v>
          </cell>
        </row>
        <row r="2500">
          <cell r="A2500" t="str">
            <v>1421.03.01.18.00.00.91</v>
          </cell>
          <cell r="B2500">
            <v>14210301180000</v>
          </cell>
          <cell r="C2500">
            <v>91</v>
          </cell>
        </row>
        <row r="2501">
          <cell r="A2501" t="str">
            <v>1421.03.01.18.11.00.01</v>
          </cell>
          <cell r="B2501">
            <v>14210301181100</v>
          </cell>
          <cell r="C2501">
            <v>1</v>
          </cell>
        </row>
        <row r="2502">
          <cell r="A2502" t="str">
            <v>1421.03.01.18.11.00.91</v>
          </cell>
          <cell r="B2502">
            <v>14210301181100</v>
          </cell>
          <cell r="C2502">
            <v>91</v>
          </cell>
        </row>
        <row r="2503">
          <cell r="A2503" t="str">
            <v>1421.03.01.18.11.01.01</v>
          </cell>
          <cell r="B2503">
            <v>14210301181101</v>
          </cell>
          <cell r="C2503">
            <v>1</v>
          </cell>
        </row>
        <row r="2504">
          <cell r="A2504" t="str">
            <v>1421.03.01.18.11.01.91</v>
          </cell>
          <cell r="B2504">
            <v>14210301181101</v>
          </cell>
          <cell r="C2504">
            <v>91</v>
          </cell>
        </row>
        <row r="2505">
          <cell r="A2505" t="str">
            <v>1421.03.01.18.11.04.01</v>
          </cell>
          <cell r="B2505">
            <v>14210301181104</v>
          </cell>
          <cell r="C2505">
            <v>1</v>
          </cell>
        </row>
        <row r="2506">
          <cell r="A2506" t="str">
            <v>1421.03.01.18.11.04.91</v>
          </cell>
          <cell r="B2506">
            <v>14210301181104</v>
          </cell>
          <cell r="C2506">
            <v>91</v>
          </cell>
        </row>
        <row r="2507">
          <cell r="A2507" t="str">
            <v>1421.03.01.18.13.00.01</v>
          </cell>
          <cell r="B2507">
            <v>14210301181300</v>
          </cell>
          <cell r="C2507">
            <v>1</v>
          </cell>
        </row>
        <row r="2508">
          <cell r="A2508" t="str">
            <v>1421.03.01.18.13.00.91</v>
          </cell>
          <cell r="B2508">
            <v>14210301181300</v>
          </cell>
          <cell r="C2508">
            <v>91</v>
          </cell>
        </row>
        <row r="2509">
          <cell r="A2509" t="str">
            <v>1421.03.01.18.23.00.01</v>
          </cell>
          <cell r="B2509">
            <v>14210301182300</v>
          </cell>
          <cell r="C2509">
            <v>1</v>
          </cell>
        </row>
        <row r="2510">
          <cell r="A2510" t="str">
            <v>1421.03.01.18.23.00.91</v>
          </cell>
          <cell r="B2510">
            <v>14210301182300</v>
          </cell>
          <cell r="C2510">
            <v>91</v>
          </cell>
        </row>
        <row r="2511">
          <cell r="A2511" t="str">
            <v>1421.03.01.18.31.00.01</v>
          </cell>
          <cell r="B2511">
            <v>14210301183100</v>
          </cell>
          <cell r="C2511">
            <v>1</v>
          </cell>
        </row>
        <row r="2512">
          <cell r="A2512" t="str">
            <v>1421.03.01.18.31.00.91</v>
          </cell>
          <cell r="B2512">
            <v>14210301183100</v>
          </cell>
          <cell r="C2512">
            <v>91</v>
          </cell>
        </row>
        <row r="2513">
          <cell r="A2513" t="str">
            <v>1421.03.01.18.31.01.01</v>
          </cell>
          <cell r="B2513">
            <v>14210301183101</v>
          </cell>
          <cell r="C2513">
            <v>1</v>
          </cell>
        </row>
        <row r="2514">
          <cell r="A2514" t="str">
            <v>1421.03.01.18.31.01.91</v>
          </cell>
          <cell r="B2514">
            <v>14210301183101</v>
          </cell>
          <cell r="C2514">
            <v>91</v>
          </cell>
        </row>
        <row r="2515">
          <cell r="A2515" t="str">
            <v>1421.03.01.18.31.03.01</v>
          </cell>
          <cell r="B2515">
            <v>14210301183103</v>
          </cell>
          <cell r="C2515">
            <v>1</v>
          </cell>
        </row>
        <row r="2516">
          <cell r="A2516" t="str">
            <v>1421.03.01.18.31.03.91</v>
          </cell>
          <cell r="B2516">
            <v>14210301183103</v>
          </cell>
          <cell r="C2516">
            <v>91</v>
          </cell>
        </row>
        <row r="2517">
          <cell r="A2517" t="str">
            <v>1421.03.01.18.33.00.01</v>
          </cell>
          <cell r="B2517">
            <v>14210301183300</v>
          </cell>
          <cell r="C2517">
            <v>1</v>
          </cell>
        </row>
        <row r="2518">
          <cell r="A2518" t="str">
            <v>1421.03.01.18.33.00.91</v>
          </cell>
          <cell r="B2518">
            <v>14210301183300</v>
          </cell>
          <cell r="C2518">
            <v>91</v>
          </cell>
        </row>
        <row r="2519">
          <cell r="A2519" t="str">
            <v>1421.03.01.21.00.00.01</v>
          </cell>
          <cell r="B2519">
            <v>14210301210000</v>
          </cell>
          <cell r="C2519">
            <v>1</v>
          </cell>
        </row>
        <row r="2520">
          <cell r="A2520" t="str">
            <v>1421.03.01.21.00.00.91</v>
          </cell>
          <cell r="B2520">
            <v>14210301210000</v>
          </cell>
          <cell r="C2520">
            <v>91</v>
          </cell>
        </row>
        <row r="2521">
          <cell r="A2521" t="str">
            <v>1421.03.01.21.11.00.01</v>
          </cell>
          <cell r="B2521">
            <v>14210301211100</v>
          </cell>
          <cell r="C2521">
            <v>1</v>
          </cell>
        </row>
        <row r="2522">
          <cell r="A2522" t="str">
            <v>1421.03.01.21.11.00.91</v>
          </cell>
          <cell r="B2522">
            <v>14210301211100</v>
          </cell>
          <cell r="C2522">
            <v>91</v>
          </cell>
        </row>
        <row r="2523">
          <cell r="A2523" t="str">
            <v>1421.03.01.28.00.00.01</v>
          </cell>
          <cell r="B2523">
            <v>14210301280000</v>
          </cell>
          <cell r="C2523">
            <v>1</v>
          </cell>
        </row>
        <row r="2524">
          <cell r="A2524" t="str">
            <v>1421.03.01.28.00.00.91</v>
          </cell>
          <cell r="B2524">
            <v>14210301280000</v>
          </cell>
          <cell r="C2524">
            <v>91</v>
          </cell>
        </row>
        <row r="2525">
          <cell r="A2525" t="str">
            <v>1421.03.01.28.12.00.01</v>
          </cell>
          <cell r="B2525">
            <v>14210301281200</v>
          </cell>
          <cell r="C2525">
            <v>1</v>
          </cell>
        </row>
        <row r="2526">
          <cell r="A2526" t="str">
            <v>1421.03.01.28.12.00.91</v>
          </cell>
          <cell r="B2526">
            <v>14210301281200</v>
          </cell>
          <cell r="C2526">
            <v>91</v>
          </cell>
        </row>
        <row r="2527">
          <cell r="A2527" t="str">
            <v>1421.03.01.28.12.01.01</v>
          </cell>
          <cell r="B2527">
            <v>14210301281201</v>
          </cell>
          <cell r="C2527">
            <v>1</v>
          </cell>
        </row>
        <row r="2528">
          <cell r="A2528" t="str">
            <v>1421.03.01.28.12.01.91</v>
          </cell>
          <cell r="B2528">
            <v>14210301281201</v>
          </cell>
          <cell r="C2528">
            <v>91</v>
          </cell>
        </row>
        <row r="2529">
          <cell r="A2529" t="str">
            <v>1421.03.01.28.12.02.01</v>
          </cell>
          <cell r="B2529">
            <v>14210301281202</v>
          </cell>
          <cell r="C2529">
            <v>1</v>
          </cell>
        </row>
        <row r="2530">
          <cell r="A2530" t="str">
            <v>1421.03.01.28.12.02.91</v>
          </cell>
          <cell r="B2530">
            <v>14210301281202</v>
          </cell>
          <cell r="C2530">
            <v>91</v>
          </cell>
        </row>
        <row r="2531">
          <cell r="A2531" t="str">
            <v>1421.03.01.28.13.00.01</v>
          </cell>
          <cell r="B2531">
            <v>14210301281300</v>
          </cell>
          <cell r="C2531">
            <v>1</v>
          </cell>
        </row>
        <row r="2532">
          <cell r="A2532" t="str">
            <v>1421.03.01.28.13.00.91</v>
          </cell>
          <cell r="B2532">
            <v>14210301281300</v>
          </cell>
          <cell r="C2532">
            <v>91</v>
          </cell>
        </row>
        <row r="2533">
          <cell r="A2533" t="str">
            <v>1421.03.01.28.13.01.01</v>
          </cell>
          <cell r="B2533">
            <v>14210301281301</v>
          </cell>
          <cell r="C2533">
            <v>1</v>
          </cell>
        </row>
        <row r="2534">
          <cell r="A2534" t="str">
            <v>1421.03.01.28.13.01.91</v>
          </cell>
          <cell r="B2534">
            <v>14210301281301</v>
          </cell>
          <cell r="C2534">
            <v>91</v>
          </cell>
        </row>
        <row r="2535">
          <cell r="A2535" t="str">
            <v>1421.03.01.28.32.00.01</v>
          </cell>
          <cell r="B2535">
            <v>14210301283200</v>
          </cell>
          <cell r="C2535">
            <v>1</v>
          </cell>
        </row>
        <row r="2536">
          <cell r="A2536" t="str">
            <v>1421.03.01.28.32.00.91</v>
          </cell>
          <cell r="B2536">
            <v>14210301283200</v>
          </cell>
          <cell r="C2536">
            <v>91</v>
          </cell>
        </row>
        <row r="2537">
          <cell r="A2537" t="str">
            <v>1421.03.01.28.32.01.01</v>
          </cell>
          <cell r="B2537">
            <v>14210301283201</v>
          </cell>
          <cell r="C2537">
            <v>1</v>
          </cell>
        </row>
        <row r="2538">
          <cell r="A2538" t="str">
            <v>1421.03.01.28.32.01.91</v>
          </cell>
          <cell r="B2538">
            <v>14210301283201</v>
          </cell>
          <cell r="C2538">
            <v>91</v>
          </cell>
        </row>
        <row r="2539">
          <cell r="A2539" t="str">
            <v>1421.03.01.28.33.00.01</v>
          </cell>
          <cell r="B2539">
            <v>14210301283300</v>
          </cell>
          <cell r="C2539">
            <v>1</v>
          </cell>
        </row>
        <row r="2540">
          <cell r="A2540" t="str">
            <v>1421.03.01.28.33.00.91</v>
          </cell>
          <cell r="B2540">
            <v>14210301283300</v>
          </cell>
          <cell r="C2540">
            <v>91</v>
          </cell>
        </row>
        <row r="2541">
          <cell r="A2541" t="str">
            <v>1421.03.01.28.33.01.01</v>
          </cell>
          <cell r="B2541">
            <v>14210301283301</v>
          </cell>
          <cell r="C2541">
            <v>1</v>
          </cell>
        </row>
        <row r="2542">
          <cell r="A2542" t="str">
            <v>1421.03.01.28.33.01.91</v>
          </cell>
          <cell r="B2542">
            <v>14210301283301</v>
          </cell>
          <cell r="C2542">
            <v>91</v>
          </cell>
        </row>
        <row r="2543">
          <cell r="A2543" t="str">
            <v>1421.03.01.30.00.00.01</v>
          </cell>
          <cell r="B2543">
            <v>14210301300000</v>
          </cell>
          <cell r="C2543">
            <v>1</v>
          </cell>
        </row>
        <row r="2544">
          <cell r="A2544" t="str">
            <v>1421.03.01.30.00.00.91</v>
          </cell>
          <cell r="B2544">
            <v>14210301300000</v>
          </cell>
          <cell r="C2544">
            <v>91</v>
          </cell>
        </row>
        <row r="2545">
          <cell r="A2545" t="str">
            <v>1421.03.01.30.11.00.01</v>
          </cell>
          <cell r="B2545">
            <v>14210301301100</v>
          </cell>
          <cell r="C2545">
            <v>1</v>
          </cell>
        </row>
        <row r="2546">
          <cell r="A2546" t="str">
            <v>1421.03.01.30.11.00.91</v>
          </cell>
          <cell r="B2546">
            <v>14210301301100</v>
          </cell>
          <cell r="C2546">
            <v>91</v>
          </cell>
        </row>
        <row r="2547">
          <cell r="A2547" t="str">
            <v>1421.03.01.30.11.01.01</v>
          </cell>
          <cell r="B2547">
            <v>14210301301101</v>
          </cell>
          <cell r="C2547">
            <v>1</v>
          </cell>
        </row>
        <row r="2548">
          <cell r="A2548" t="str">
            <v>1421.03.01.30.11.01.91</v>
          </cell>
          <cell r="B2548">
            <v>14210301301101</v>
          </cell>
          <cell r="C2548">
            <v>91</v>
          </cell>
        </row>
        <row r="2549">
          <cell r="A2549" t="str">
            <v>1421.03.01.30.11.04.01</v>
          </cell>
          <cell r="B2549">
            <v>14210301301104</v>
          </cell>
          <cell r="C2549">
            <v>1</v>
          </cell>
        </row>
        <row r="2550">
          <cell r="A2550" t="str">
            <v>1421.03.01.30.11.04.91</v>
          </cell>
          <cell r="B2550">
            <v>14210301301104</v>
          </cell>
          <cell r="C2550">
            <v>91</v>
          </cell>
        </row>
        <row r="2551">
          <cell r="A2551" t="str">
            <v>1421.03.01.30.31.00.01</v>
          </cell>
          <cell r="B2551">
            <v>14210301303100</v>
          </cell>
          <cell r="C2551">
            <v>1</v>
          </cell>
        </row>
        <row r="2552">
          <cell r="A2552" t="str">
            <v>1421.03.01.30.31.00.91</v>
          </cell>
          <cell r="B2552">
            <v>14210301303100</v>
          </cell>
          <cell r="C2552">
            <v>91</v>
          </cell>
        </row>
        <row r="2553">
          <cell r="A2553" t="str">
            <v>1421.03.01.30.31.01.01</v>
          </cell>
          <cell r="B2553">
            <v>14210301303101</v>
          </cell>
          <cell r="C2553">
            <v>1</v>
          </cell>
        </row>
        <row r="2554">
          <cell r="A2554" t="str">
            <v>1421.03.01.30.31.01.91</v>
          </cell>
          <cell r="B2554">
            <v>14210301303101</v>
          </cell>
          <cell r="C2554">
            <v>91</v>
          </cell>
        </row>
        <row r="2555">
          <cell r="A2555" t="str">
            <v>1421.03.01.30.31.03.01</v>
          </cell>
          <cell r="B2555">
            <v>14210301303103</v>
          </cell>
          <cell r="C2555">
            <v>1</v>
          </cell>
        </row>
        <row r="2556">
          <cell r="A2556" t="str">
            <v>1421.03.01.30.31.03.91</v>
          </cell>
          <cell r="B2556">
            <v>14210301303103</v>
          </cell>
          <cell r="C2556">
            <v>91</v>
          </cell>
        </row>
        <row r="2557">
          <cell r="A2557" t="str">
            <v>1421.03.02.00.00.00.01</v>
          </cell>
          <cell r="B2557">
            <v>14210302000000</v>
          </cell>
          <cell r="C2557">
            <v>1</v>
          </cell>
        </row>
        <row r="2558">
          <cell r="A2558" t="str">
            <v>1421.03.02.00.00.00.91</v>
          </cell>
          <cell r="B2558">
            <v>14210302000000</v>
          </cell>
          <cell r="C2558">
            <v>91</v>
          </cell>
        </row>
        <row r="2559">
          <cell r="A2559" t="str">
            <v>1421.03.02.11.00.00.01</v>
          </cell>
          <cell r="B2559">
            <v>14210302110000</v>
          </cell>
          <cell r="C2559">
            <v>1</v>
          </cell>
        </row>
        <row r="2560">
          <cell r="A2560" t="str">
            <v>1421.03.02.11.00.00.91</v>
          </cell>
          <cell r="B2560">
            <v>14210302110000</v>
          </cell>
          <cell r="C2560">
            <v>91</v>
          </cell>
        </row>
        <row r="2561">
          <cell r="A2561" t="str">
            <v>1421.03.02.11.12.00.01</v>
          </cell>
          <cell r="B2561">
            <v>14210302111200</v>
          </cell>
          <cell r="C2561">
            <v>1</v>
          </cell>
        </row>
        <row r="2562">
          <cell r="A2562" t="str">
            <v>1421.03.02.11.12.00.91</v>
          </cell>
          <cell r="B2562">
            <v>14210302111200</v>
          </cell>
          <cell r="C2562">
            <v>91</v>
          </cell>
        </row>
        <row r="2563">
          <cell r="A2563" t="str">
            <v>1421.03.02.11.12.09.01</v>
          </cell>
          <cell r="B2563">
            <v>14210302111209</v>
          </cell>
          <cell r="C2563">
            <v>1</v>
          </cell>
        </row>
        <row r="2564">
          <cell r="A2564" t="str">
            <v>1421.03.02.11.12.09.91</v>
          </cell>
          <cell r="B2564">
            <v>14210302111209</v>
          </cell>
          <cell r="C2564">
            <v>91</v>
          </cell>
        </row>
        <row r="2565">
          <cell r="A2565" t="str">
            <v>1421.03.02.11.12.10.01</v>
          </cell>
          <cell r="B2565">
            <v>14210302111210</v>
          </cell>
          <cell r="C2565">
            <v>1</v>
          </cell>
        </row>
        <row r="2566">
          <cell r="A2566" t="str">
            <v>1421.03.02.11.12.10.91</v>
          </cell>
          <cell r="B2566">
            <v>14210302111210</v>
          </cell>
          <cell r="C2566">
            <v>91</v>
          </cell>
        </row>
        <row r="2567">
          <cell r="A2567" t="str">
            <v>1421.03.02.11.12.11.01</v>
          </cell>
          <cell r="B2567">
            <v>14210302111211</v>
          </cell>
          <cell r="C2567">
            <v>1</v>
          </cell>
        </row>
        <row r="2568">
          <cell r="A2568" t="str">
            <v>1421.03.02.11.12.11.91</v>
          </cell>
          <cell r="B2568">
            <v>14210302111211</v>
          </cell>
          <cell r="C2568">
            <v>91</v>
          </cell>
        </row>
        <row r="2569">
          <cell r="A2569" t="str">
            <v>1421.03.02.11.12.12.01</v>
          </cell>
          <cell r="B2569">
            <v>14210302111212</v>
          </cell>
          <cell r="C2569">
            <v>1</v>
          </cell>
        </row>
        <row r="2570">
          <cell r="A2570" t="str">
            <v>1421.03.02.11.12.12.91</v>
          </cell>
          <cell r="B2570">
            <v>14210302111212</v>
          </cell>
          <cell r="C2570">
            <v>91</v>
          </cell>
        </row>
        <row r="2571">
          <cell r="A2571" t="str">
            <v>1421.03.02.11.12.16.01</v>
          </cell>
          <cell r="B2571">
            <v>14210302111216</v>
          </cell>
          <cell r="C2571">
            <v>1</v>
          </cell>
        </row>
        <row r="2572">
          <cell r="A2572" t="str">
            <v>1421.03.02.11.12.16.91</v>
          </cell>
          <cell r="B2572">
            <v>14210302111216</v>
          </cell>
          <cell r="C2572">
            <v>91</v>
          </cell>
        </row>
        <row r="2573">
          <cell r="A2573" t="str">
            <v>1421.03.02.11.12.17.01</v>
          </cell>
          <cell r="B2573">
            <v>14210302111217</v>
          </cell>
          <cell r="C2573">
            <v>1</v>
          </cell>
        </row>
        <row r="2574">
          <cell r="A2574" t="str">
            <v>1421.03.02.11.12.17.91</v>
          </cell>
          <cell r="B2574">
            <v>14210302111217</v>
          </cell>
          <cell r="C2574">
            <v>91</v>
          </cell>
        </row>
        <row r="2575">
          <cell r="A2575" t="str">
            <v>1421.03.02.11.12.22.01</v>
          </cell>
          <cell r="B2575">
            <v>14210302111222</v>
          </cell>
          <cell r="C2575">
            <v>1</v>
          </cell>
        </row>
        <row r="2576">
          <cell r="A2576" t="str">
            <v>1421.03.02.11.12.22.91</v>
          </cell>
          <cell r="B2576">
            <v>14210302111222</v>
          </cell>
          <cell r="C2576">
            <v>91</v>
          </cell>
        </row>
        <row r="2577">
          <cell r="A2577" t="str">
            <v>1421.03.02.11.12.23.01</v>
          </cell>
          <cell r="B2577">
            <v>14210302111223</v>
          </cell>
          <cell r="C2577">
            <v>1</v>
          </cell>
        </row>
        <row r="2578">
          <cell r="A2578" t="str">
            <v>1421.03.02.11.12.23.91</v>
          </cell>
          <cell r="B2578">
            <v>14210302111223</v>
          </cell>
          <cell r="C2578">
            <v>91</v>
          </cell>
        </row>
        <row r="2579">
          <cell r="A2579" t="str">
            <v>1421.03.02.11.12.24.01</v>
          </cell>
          <cell r="B2579">
            <v>14210302111224</v>
          </cell>
          <cell r="C2579">
            <v>1</v>
          </cell>
        </row>
        <row r="2580">
          <cell r="A2580" t="str">
            <v>1421.03.02.11.12.24.91</v>
          </cell>
          <cell r="B2580">
            <v>14210302111224</v>
          </cell>
          <cell r="C2580">
            <v>91</v>
          </cell>
        </row>
        <row r="2581">
          <cell r="A2581" t="str">
            <v>1421.03.02.11.12.25.01</v>
          </cell>
          <cell r="B2581">
            <v>14210302111225</v>
          </cell>
          <cell r="C2581">
            <v>1</v>
          </cell>
        </row>
        <row r="2582">
          <cell r="A2582" t="str">
            <v>1421.03.02.11.12.25.91</v>
          </cell>
          <cell r="B2582">
            <v>14210302111225</v>
          </cell>
          <cell r="C2582">
            <v>91</v>
          </cell>
        </row>
        <row r="2583">
          <cell r="A2583" t="str">
            <v>1421.03.02.11.21.00.01</v>
          </cell>
          <cell r="B2583">
            <v>14210302112100</v>
          </cell>
          <cell r="C2583">
            <v>1</v>
          </cell>
        </row>
        <row r="2584">
          <cell r="A2584" t="str">
            <v>1421.03.02.11.21.00.91</v>
          </cell>
          <cell r="B2584">
            <v>14210302112100</v>
          </cell>
          <cell r="C2584">
            <v>91</v>
          </cell>
        </row>
        <row r="2585">
          <cell r="A2585" t="str">
            <v>1421.03.02.11.21.21.01</v>
          </cell>
          <cell r="B2585">
            <v>14210302112121</v>
          </cell>
          <cell r="C2585">
            <v>1</v>
          </cell>
        </row>
        <row r="2586">
          <cell r="A2586" t="str">
            <v>1421.03.02.11.21.21.91</v>
          </cell>
          <cell r="B2586">
            <v>14210302112121</v>
          </cell>
          <cell r="C2586">
            <v>91</v>
          </cell>
        </row>
        <row r="2587">
          <cell r="A2587" t="str">
            <v>1421.03.02.11.21.23.01</v>
          </cell>
          <cell r="B2587">
            <v>14210302112123</v>
          </cell>
          <cell r="C2587">
            <v>1</v>
          </cell>
        </row>
        <row r="2588">
          <cell r="A2588" t="str">
            <v>1421.03.02.11.21.23.91</v>
          </cell>
          <cell r="B2588">
            <v>14210302112123</v>
          </cell>
          <cell r="C2588">
            <v>91</v>
          </cell>
        </row>
        <row r="2589">
          <cell r="A2589" t="str">
            <v>1421.03.02.11.21.25.01</v>
          </cell>
          <cell r="B2589">
            <v>14210302112125</v>
          </cell>
          <cell r="C2589">
            <v>1</v>
          </cell>
        </row>
        <row r="2590">
          <cell r="A2590" t="str">
            <v>1421.03.02.11.21.25.91</v>
          </cell>
          <cell r="B2590">
            <v>14210302112125</v>
          </cell>
          <cell r="C2590">
            <v>91</v>
          </cell>
        </row>
        <row r="2591">
          <cell r="A2591" t="str">
            <v>1421.03.02.11.31.00.01</v>
          </cell>
          <cell r="B2591">
            <v>14210302113100</v>
          </cell>
          <cell r="C2591">
            <v>1</v>
          </cell>
        </row>
        <row r="2592">
          <cell r="A2592" t="str">
            <v>1421.03.02.11.31.00.91</v>
          </cell>
          <cell r="B2592">
            <v>14210302113100</v>
          </cell>
          <cell r="C2592">
            <v>91</v>
          </cell>
        </row>
        <row r="2593">
          <cell r="A2593" t="str">
            <v>1421.03.02.11.31.01.01</v>
          </cell>
          <cell r="B2593">
            <v>14210302113101</v>
          </cell>
          <cell r="C2593">
            <v>1</v>
          </cell>
        </row>
        <row r="2594">
          <cell r="A2594" t="str">
            <v>1421.03.02.11.31.01.91</v>
          </cell>
          <cell r="B2594">
            <v>14210302113101</v>
          </cell>
          <cell r="C2594">
            <v>91</v>
          </cell>
        </row>
        <row r="2595">
          <cell r="A2595" t="str">
            <v>1421.03.02.11.31.02.01</v>
          </cell>
          <cell r="B2595">
            <v>14210302113102</v>
          </cell>
          <cell r="C2595">
            <v>1</v>
          </cell>
        </row>
        <row r="2596">
          <cell r="A2596" t="str">
            <v>1421.03.02.11.31.02.91</v>
          </cell>
          <cell r="B2596">
            <v>14210302113102</v>
          </cell>
          <cell r="C2596">
            <v>91</v>
          </cell>
        </row>
        <row r="2597">
          <cell r="A2597" t="str">
            <v>1421.03.02.11.31.03.01</v>
          </cell>
          <cell r="B2597">
            <v>14210302113103</v>
          </cell>
          <cell r="C2597">
            <v>1</v>
          </cell>
        </row>
        <row r="2598">
          <cell r="A2598" t="str">
            <v>1421.03.02.11.31.03.91</v>
          </cell>
          <cell r="B2598">
            <v>14210302113103</v>
          </cell>
          <cell r="C2598">
            <v>91</v>
          </cell>
        </row>
        <row r="2599">
          <cell r="A2599" t="str">
            <v>1421.03.02.11.31.04.01</v>
          </cell>
          <cell r="B2599">
            <v>14210302113104</v>
          </cell>
          <cell r="C2599">
            <v>1</v>
          </cell>
        </row>
        <row r="2600">
          <cell r="A2600" t="str">
            <v>1421.03.02.11.31.04.91</v>
          </cell>
          <cell r="B2600">
            <v>14210302113104</v>
          </cell>
          <cell r="C2600">
            <v>91</v>
          </cell>
        </row>
        <row r="2601">
          <cell r="A2601" t="str">
            <v>1421.03.02.11.31.05.01</v>
          </cell>
          <cell r="B2601">
            <v>14210302113105</v>
          </cell>
          <cell r="C2601">
            <v>1</v>
          </cell>
        </row>
        <row r="2602">
          <cell r="A2602" t="str">
            <v>1421.03.02.11.31.05.91</v>
          </cell>
          <cell r="B2602">
            <v>14210302113105</v>
          </cell>
          <cell r="C2602">
            <v>91</v>
          </cell>
        </row>
        <row r="2603">
          <cell r="A2603" t="str">
            <v>1421.03.02.11.31.06.01</v>
          </cell>
          <cell r="B2603">
            <v>14210302113106</v>
          </cell>
          <cell r="C2603">
            <v>1</v>
          </cell>
        </row>
        <row r="2604">
          <cell r="A2604" t="str">
            <v>1421.03.02.11.31.06.91</v>
          </cell>
          <cell r="B2604">
            <v>14210302113106</v>
          </cell>
          <cell r="C2604">
            <v>91</v>
          </cell>
        </row>
        <row r="2605">
          <cell r="A2605" t="str">
            <v>1421.03.02.11.31.08.01</v>
          </cell>
          <cell r="B2605">
            <v>14210302113108</v>
          </cell>
          <cell r="C2605">
            <v>1</v>
          </cell>
        </row>
        <row r="2606">
          <cell r="A2606" t="str">
            <v>1421.03.02.11.31.08.91</v>
          </cell>
          <cell r="B2606">
            <v>14210302113108</v>
          </cell>
          <cell r="C2606">
            <v>91</v>
          </cell>
        </row>
        <row r="2607">
          <cell r="A2607" t="str">
            <v>1421.03.02.11.31.15.01</v>
          </cell>
          <cell r="B2607">
            <v>14210302113115</v>
          </cell>
          <cell r="C2607">
            <v>1</v>
          </cell>
        </row>
        <row r="2608">
          <cell r="A2608" t="str">
            <v>1421.03.02.11.31.15.91</v>
          </cell>
          <cell r="B2608">
            <v>14210302113115</v>
          </cell>
          <cell r="C2608">
            <v>91</v>
          </cell>
        </row>
        <row r="2609">
          <cell r="A2609" t="str">
            <v>1421.03.03.00.00.00.01</v>
          </cell>
          <cell r="B2609">
            <v>14210303000000</v>
          </cell>
          <cell r="C2609">
            <v>1</v>
          </cell>
        </row>
        <row r="2610">
          <cell r="A2610" t="str">
            <v>1421.03.03.00.00.00.05</v>
          </cell>
          <cell r="B2610">
            <v>14210303000000</v>
          </cell>
          <cell r="C2610">
            <v>5</v>
          </cell>
        </row>
        <row r="2611">
          <cell r="A2611" t="str">
            <v>1421.03.03.00.00.00.07</v>
          </cell>
          <cell r="B2611">
            <v>14210303000000</v>
          </cell>
          <cell r="C2611">
            <v>7</v>
          </cell>
        </row>
        <row r="2612">
          <cell r="A2612" t="str">
            <v>1421.03.03.00.00.00.80</v>
          </cell>
          <cell r="B2612">
            <v>14210303000000</v>
          </cell>
          <cell r="C2612">
            <v>80</v>
          </cell>
        </row>
        <row r="2613">
          <cell r="A2613" t="str">
            <v>1421.03.03.00.00.00.91</v>
          </cell>
          <cell r="B2613">
            <v>14210303000000</v>
          </cell>
          <cell r="C2613">
            <v>91</v>
          </cell>
        </row>
        <row r="2614">
          <cell r="A2614" t="str">
            <v>1421.03.03.11.00.00.01</v>
          </cell>
          <cell r="B2614">
            <v>14210303110000</v>
          </cell>
          <cell r="C2614">
            <v>1</v>
          </cell>
        </row>
        <row r="2615">
          <cell r="A2615" t="str">
            <v>1421.03.03.11.00.00.05</v>
          </cell>
          <cell r="B2615">
            <v>14210303110000</v>
          </cell>
          <cell r="C2615">
            <v>5</v>
          </cell>
        </row>
        <row r="2616">
          <cell r="A2616" t="str">
            <v>1421.03.03.11.00.00.07</v>
          </cell>
          <cell r="B2616">
            <v>14210303110000</v>
          </cell>
          <cell r="C2616">
            <v>7</v>
          </cell>
        </row>
        <row r="2617">
          <cell r="A2617" t="str">
            <v>1421.03.03.11.00.00.80</v>
          </cell>
          <cell r="B2617">
            <v>14210303110000</v>
          </cell>
          <cell r="C2617">
            <v>80</v>
          </cell>
        </row>
        <row r="2618">
          <cell r="A2618" t="str">
            <v>1421.03.03.11.00.00.91</v>
          </cell>
          <cell r="B2618">
            <v>14210303110000</v>
          </cell>
          <cell r="C2618">
            <v>91</v>
          </cell>
        </row>
        <row r="2619">
          <cell r="A2619" t="str">
            <v>1421.03.03.11.11.00.01</v>
          </cell>
          <cell r="B2619">
            <v>14210303111100</v>
          </cell>
          <cell r="C2619">
            <v>1</v>
          </cell>
        </row>
        <row r="2620">
          <cell r="A2620" t="str">
            <v>1421.03.03.11.11.00.05</v>
          </cell>
          <cell r="B2620">
            <v>14210303111100</v>
          </cell>
          <cell r="C2620">
            <v>5</v>
          </cell>
        </row>
        <row r="2621">
          <cell r="A2621" t="str">
            <v>1421.03.03.11.11.00.07</v>
          </cell>
          <cell r="B2621">
            <v>14210303111100</v>
          </cell>
          <cell r="C2621">
            <v>7</v>
          </cell>
        </row>
        <row r="2622">
          <cell r="A2622" t="str">
            <v>1421.03.03.11.11.00.80</v>
          </cell>
          <cell r="B2622">
            <v>14210303111100</v>
          </cell>
          <cell r="C2622">
            <v>80</v>
          </cell>
        </row>
        <row r="2623">
          <cell r="A2623" t="str">
            <v>1421.03.03.11.11.00.91</v>
          </cell>
          <cell r="B2623">
            <v>14210303111100</v>
          </cell>
          <cell r="C2623">
            <v>91</v>
          </cell>
        </row>
        <row r="2624">
          <cell r="A2624" t="str">
            <v>1421.03.03.11.11.01.01</v>
          </cell>
          <cell r="B2624">
            <v>14210303111101</v>
          </cell>
          <cell r="C2624">
            <v>1</v>
          </cell>
        </row>
        <row r="2625">
          <cell r="A2625" t="str">
            <v>1421.03.03.11.11.01.07</v>
          </cell>
          <cell r="B2625">
            <v>14210303111101</v>
          </cell>
          <cell r="C2625">
            <v>7</v>
          </cell>
        </row>
        <row r="2626">
          <cell r="A2626" t="str">
            <v>1421.03.03.11.11.01.80</v>
          </cell>
          <cell r="B2626">
            <v>14210303111101</v>
          </cell>
          <cell r="C2626">
            <v>80</v>
          </cell>
        </row>
        <row r="2627">
          <cell r="A2627" t="str">
            <v>1421.03.03.11.11.01.91</v>
          </cell>
          <cell r="B2627">
            <v>14210303111101</v>
          </cell>
          <cell r="C2627">
            <v>91</v>
          </cell>
        </row>
        <row r="2628">
          <cell r="A2628" t="str">
            <v>1421.03.03.11.11.02.01</v>
          </cell>
          <cell r="B2628">
            <v>14210303111102</v>
          </cell>
          <cell r="C2628">
            <v>1</v>
          </cell>
        </row>
        <row r="2629">
          <cell r="A2629" t="str">
            <v>1421.03.03.11.11.02.91</v>
          </cell>
          <cell r="B2629">
            <v>14210303111102</v>
          </cell>
          <cell r="C2629">
            <v>91</v>
          </cell>
        </row>
        <row r="2630">
          <cell r="A2630" t="str">
            <v>1421.03.03.11.11.03.01</v>
          </cell>
          <cell r="B2630">
            <v>14210303111103</v>
          </cell>
          <cell r="C2630">
            <v>1</v>
          </cell>
        </row>
        <row r="2631">
          <cell r="A2631" t="str">
            <v>1421.03.03.11.11.03.91</v>
          </cell>
          <cell r="B2631">
            <v>14210303111103</v>
          </cell>
          <cell r="C2631">
            <v>91</v>
          </cell>
        </row>
        <row r="2632">
          <cell r="A2632" t="str">
            <v>1421.03.03.11.11.04.01</v>
          </cell>
          <cell r="B2632">
            <v>14210303111104</v>
          </cell>
          <cell r="C2632">
            <v>1</v>
          </cell>
        </row>
        <row r="2633">
          <cell r="A2633" t="str">
            <v>1421.03.03.11.11.04.91</v>
          </cell>
          <cell r="B2633">
            <v>14210303111104</v>
          </cell>
          <cell r="C2633">
            <v>91</v>
          </cell>
        </row>
        <row r="2634">
          <cell r="A2634" t="str">
            <v>1421.03.03.11.11.05.01</v>
          </cell>
          <cell r="B2634">
            <v>14210303111105</v>
          </cell>
          <cell r="C2634">
            <v>1</v>
          </cell>
        </row>
        <row r="2635">
          <cell r="A2635" t="str">
            <v>1421.03.03.11.11.05.05</v>
          </cell>
          <cell r="B2635">
            <v>14210303111105</v>
          </cell>
          <cell r="C2635">
            <v>5</v>
          </cell>
        </row>
        <row r="2636">
          <cell r="A2636" t="str">
            <v>1421.03.03.11.11.05.80</v>
          </cell>
          <cell r="B2636">
            <v>14210303111105</v>
          </cell>
          <cell r="C2636">
            <v>80</v>
          </cell>
        </row>
        <row r="2637">
          <cell r="A2637" t="str">
            <v>1421.03.03.11.11.05.91</v>
          </cell>
          <cell r="B2637">
            <v>14210303111105</v>
          </cell>
          <cell r="C2637">
            <v>91</v>
          </cell>
        </row>
        <row r="2638">
          <cell r="A2638" t="str">
            <v>1421.03.03.11.21.00.01</v>
          </cell>
          <cell r="B2638">
            <v>14210303112100</v>
          </cell>
          <cell r="C2638">
            <v>1</v>
          </cell>
        </row>
        <row r="2639">
          <cell r="A2639" t="str">
            <v>1421.03.03.11.21.00.07</v>
          </cell>
          <cell r="B2639">
            <v>14210303112100</v>
          </cell>
          <cell r="C2639">
            <v>7</v>
          </cell>
        </row>
        <row r="2640">
          <cell r="A2640" t="str">
            <v>1421.03.03.11.21.00.91</v>
          </cell>
          <cell r="B2640">
            <v>14210303112100</v>
          </cell>
          <cell r="C2640">
            <v>91</v>
          </cell>
        </row>
        <row r="2641">
          <cell r="A2641" t="str">
            <v>1421.03.03.11.21.01.01</v>
          </cell>
          <cell r="B2641">
            <v>14210303112101</v>
          </cell>
          <cell r="C2641">
            <v>1</v>
          </cell>
        </row>
        <row r="2642">
          <cell r="A2642" t="str">
            <v>1421.03.03.11.21.01.07</v>
          </cell>
          <cell r="B2642">
            <v>14210303112101</v>
          </cell>
          <cell r="C2642">
            <v>7</v>
          </cell>
        </row>
        <row r="2643">
          <cell r="A2643" t="str">
            <v>1421.03.03.11.21.01.91</v>
          </cell>
          <cell r="B2643">
            <v>14210303112101</v>
          </cell>
          <cell r="C2643">
            <v>91</v>
          </cell>
        </row>
        <row r="2644">
          <cell r="A2644" t="str">
            <v>1421.03.03.13.00.00.01</v>
          </cell>
          <cell r="B2644">
            <v>14210303130000</v>
          </cell>
          <cell r="C2644">
            <v>1</v>
          </cell>
        </row>
        <row r="2645">
          <cell r="A2645" t="str">
            <v>1421.03.03.13.00.00.91</v>
          </cell>
          <cell r="B2645">
            <v>14210303130000</v>
          </cell>
          <cell r="C2645">
            <v>91</v>
          </cell>
        </row>
        <row r="2646">
          <cell r="A2646" t="str">
            <v>1421.03.03.13.11.00.01</v>
          </cell>
          <cell r="B2646">
            <v>14210303131100</v>
          </cell>
          <cell r="C2646">
            <v>1</v>
          </cell>
        </row>
        <row r="2647">
          <cell r="A2647" t="str">
            <v>1421.03.03.13.11.00.91</v>
          </cell>
          <cell r="B2647">
            <v>14210303131100</v>
          </cell>
          <cell r="C2647">
            <v>91</v>
          </cell>
        </row>
        <row r="2648">
          <cell r="A2648" t="str">
            <v>1421.03.03.13.11.01.01</v>
          </cell>
          <cell r="B2648">
            <v>14210303131101</v>
          </cell>
          <cell r="C2648">
            <v>1</v>
          </cell>
        </row>
        <row r="2649">
          <cell r="A2649" t="str">
            <v>1421.03.03.13.11.01.91</v>
          </cell>
          <cell r="B2649">
            <v>14210303131101</v>
          </cell>
          <cell r="C2649">
            <v>91</v>
          </cell>
        </row>
        <row r="2650">
          <cell r="A2650" t="str">
            <v>1421.03.03.40.00.00.01</v>
          </cell>
          <cell r="B2650">
            <v>14210303400000</v>
          </cell>
          <cell r="C2650">
            <v>1</v>
          </cell>
        </row>
        <row r="2651">
          <cell r="A2651" t="str">
            <v>1421.03.03.40.00.00.91</v>
          </cell>
          <cell r="B2651">
            <v>14210303400000</v>
          </cell>
          <cell r="C2651">
            <v>91</v>
          </cell>
        </row>
        <row r="2652">
          <cell r="A2652" t="str">
            <v>1421.03.03.40.10.00.01</v>
          </cell>
          <cell r="B2652">
            <v>14210303401000</v>
          </cell>
          <cell r="C2652">
            <v>1</v>
          </cell>
        </row>
        <row r="2653">
          <cell r="A2653" t="str">
            <v>1421.03.03.40.10.00.91</v>
          </cell>
          <cell r="B2653">
            <v>14210303401000</v>
          </cell>
          <cell r="C2653">
            <v>91</v>
          </cell>
        </row>
        <row r="2654">
          <cell r="A2654" t="str">
            <v>1421.03.03.40.20.00.01</v>
          </cell>
          <cell r="B2654">
            <v>14210303402000</v>
          </cell>
          <cell r="C2654">
            <v>1</v>
          </cell>
        </row>
        <row r="2655">
          <cell r="A2655" t="str">
            <v>1421.03.03.40.20.00.91</v>
          </cell>
          <cell r="B2655">
            <v>14210303402000</v>
          </cell>
          <cell r="C2655">
            <v>91</v>
          </cell>
        </row>
        <row r="2656">
          <cell r="A2656" t="str">
            <v>1421.04.00.00.00.00.01</v>
          </cell>
          <cell r="B2656">
            <v>14210400000000</v>
          </cell>
          <cell r="C2656">
            <v>1</v>
          </cell>
        </row>
        <row r="2657">
          <cell r="A2657" t="str">
            <v>1421.04.00.00.00.00.91</v>
          </cell>
          <cell r="B2657">
            <v>14210400000000</v>
          </cell>
          <cell r="C2657">
            <v>91</v>
          </cell>
        </row>
        <row r="2658">
          <cell r="A2658" t="str">
            <v>1421.04.01.00.00.00.01</v>
          </cell>
          <cell r="B2658">
            <v>14210401000000</v>
          </cell>
          <cell r="C2658">
            <v>1</v>
          </cell>
        </row>
        <row r="2659">
          <cell r="A2659" t="str">
            <v>1421.04.01.00.00.00.91</v>
          </cell>
          <cell r="B2659">
            <v>14210401000000</v>
          </cell>
          <cell r="C2659">
            <v>91</v>
          </cell>
        </row>
        <row r="2660">
          <cell r="A2660" t="str">
            <v>1421.04.01.01.00.00.01</v>
          </cell>
          <cell r="B2660">
            <v>14210401010000</v>
          </cell>
          <cell r="C2660">
            <v>1</v>
          </cell>
        </row>
        <row r="2661">
          <cell r="A2661" t="str">
            <v>1421.04.01.01.00.00.91</v>
          </cell>
          <cell r="B2661">
            <v>14210401010000</v>
          </cell>
          <cell r="C2661">
            <v>91</v>
          </cell>
        </row>
        <row r="2662">
          <cell r="A2662" t="str">
            <v>1421.04.01.01.01.00.01</v>
          </cell>
          <cell r="B2662">
            <v>14210401010100</v>
          </cell>
          <cell r="C2662">
            <v>1</v>
          </cell>
        </row>
        <row r="2663">
          <cell r="A2663" t="str">
            <v>1421.04.01.01.01.00.91</v>
          </cell>
          <cell r="B2663">
            <v>14210401010100</v>
          </cell>
          <cell r="C2663">
            <v>91</v>
          </cell>
        </row>
        <row r="2664">
          <cell r="A2664" t="str">
            <v>1421.04.01.01.31.00.01</v>
          </cell>
          <cell r="B2664">
            <v>14210401013100</v>
          </cell>
          <cell r="C2664">
            <v>1</v>
          </cell>
        </row>
        <row r="2665">
          <cell r="A2665" t="str">
            <v>1421.04.01.01.31.00.91</v>
          </cell>
          <cell r="B2665">
            <v>14210401013100</v>
          </cell>
          <cell r="C2665">
            <v>91</v>
          </cell>
        </row>
        <row r="2666">
          <cell r="A2666" t="str">
            <v>1421.05.00.00.00.00.01</v>
          </cell>
          <cell r="B2666">
            <v>14210500000000</v>
          </cell>
          <cell r="C2666">
            <v>1</v>
          </cell>
        </row>
        <row r="2667">
          <cell r="A2667" t="str">
            <v>1421.05.00.00.00.00.91</v>
          </cell>
          <cell r="B2667">
            <v>14210500000000</v>
          </cell>
          <cell r="C2667">
            <v>91</v>
          </cell>
        </row>
        <row r="2668">
          <cell r="A2668" t="str">
            <v>1421.05.01.00.00.00.01</v>
          </cell>
          <cell r="B2668">
            <v>14210501000000</v>
          </cell>
          <cell r="C2668">
            <v>1</v>
          </cell>
        </row>
        <row r="2669">
          <cell r="A2669" t="str">
            <v>1421.05.01.00.00.00.91</v>
          </cell>
          <cell r="B2669">
            <v>14210501000000</v>
          </cell>
          <cell r="C2669">
            <v>91</v>
          </cell>
        </row>
        <row r="2670">
          <cell r="A2670" t="str">
            <v>1421.05.01.01.00.00.01</v>
          </cell>
          <cell r="B2670">
            <v>14210501010000</v>
          </cell>
          <cell r="C2670">
            <v>1</v>
          </cell>
        </row>
        <row r="2671">
          <cell r="A2671" t="str">
            <v>1421.05.01.01.00.00.91</v>
          </cell>
          <cell r="B2671">
            <v>14210501010000</v>
          </cell>
          <cell r="C2671">
            <v>91</v>
          </cell>
        </row>
        <row r="2672">
          <cell r="A2672" t="str">
            <v>1421.05.01.01.01.00.01</v>
          </cell>
          <cell r="B2672">
            <v>14210501010100</v>
          </cell>
          <cell r="C2672">
            <v>1</v>
          </cell>
        </row>
        <row r="2673">
          <cell r="A2673" t="str">
            <v>1421.05.01.01.01.00.91</v>
          </cell>
          <cell r="B2673">
            <v>14210501010100</v>
          </cell>
          <cell r="C2673">
            <v>91</v>
          </cell>
        </row>
        <row r="2674">
          <cell r="A2674" t="str">
            <v>1421.05.01.04.00.00.01</v>
          </cell>
          <cell r="B2674">
            <v>14210501040000</v>
          </cell>
          <cell r="C2674">
            <v>1</v>
          </cell>
        </row>
        <row r="2675">
          <cell r="A2675" t="str">
            <v>1421.05.01.04.00.00.91</v>
          </cell>
          <cell r="B2675">
            <v>14210501040000</v>
          </cell>
          <cell r="C2675">
            <v>91</v>
          </cell>
        </row>
        <row r="2676">
          <cell r="A2676" t="str">
            <v>1421.05.01.04.01.00.01</v>
          </cell>
          <cell r="B2676">
            <v>14210501040100</v>
          </cell>
          <cell r="C2676">
            <v>1</v>
          </cell>
        </row>
        <row r="2677">
          <cell r="A2677" t="str">
            <v>1421.05.01.04.01.00.91</v>
          </cell>
          <cell r="B2677">
            <v>14210501040100</v>
          </cell>
          <cell r="C2677">
            <v>91</v>
          </cell>
        </row>
        <row r="2678">
          <cell r="A2678" t="str">
            <v>1421.05.01.04.02.00.01</v>
          </cell>
          <cell r="B2678">
            <v>14210501040200</v>
          </cell>
          <cell r="C2678">
            <v>1</v>
          </cell>
        </row>
        <row r="2679">
          <cell r="A2679" t="str">
            <v>1421.05.01.04.02.00.91</v>
          </cell>
          <cell r="B2679">
            <v>14210501040200</v>
          </cell>
          <cell r="C2679">
            <v>91</v>
          </cell>
        </row>
        <row r="2680">
          <cell r="A2680" t="str">
            <v>1421.05.02.00.00.00.01</v>
          </cell>
          <cell r="B2680">
            <v>14210502000000</v>
          </cell>
          <cell r="C2680">
            <v>1</v>
          </cell>
        </row>
        <row r="2681">
          <cell r="A2681" t="str">
            <v>1421.05.02.00.00.00.91</v>
          </cell>
          <cell r="B2681">
            <v>14210502000000</v>
          </cell>
          <cell r="C2681">
            <v>91</v>
          </cell>
        </row>
        <row r="2682">
          <cell r="A2682" t="str">
            <v>1421.05.02.01.00.00.01</v>
          </cell>
          <cell r="B2682">
            <v>14210502010000</v>
          </cell>
          <cell r="C2682">
            <v>1</v>
          </cell>
        </row>
        <row r="2683">
          <cell r="A2683" t="str">
            <v>1421.05.02.01.00.00.91</v>
          </cell>
          <cell r="B2683">
            <v>14210502010000</v>
          </cell>
          <cell r="C2683">
            <v>91</v>
          </cell>
        </row>
        <row r="2684">
          <cell r="A2684" t="str">
            <v>1421.13.00.00.00.00.01</v>
          </cell>
          <cell r="B2684">
            <v>14211300000000</v>
          </cell>
          <cell r="C2684">
            <v>1</v>
          </cell>
        </row>
        <row r="2685">
          <cell r="A2685" t="str">
            <v>1421.13.00.00.00.00.91</v>
          </cell>
          <cell r="B2685">
            <v>14211300000000</v>
          </cell>
          <cell r="C2685">
            <v>91</v>
          </cell>
        </row>
        <row r="2686">
          <cell r="A2686" t="str">
            <v>1421.13.02.00.00.00.01</v>
          </cell>
          <cell r="B2686">
            <v>14211302000000</v>
          </cell>
          <cell r="C2686">
            <v>1</v>
          </cell>
        </row>
        <row r="2687">
          <cell r="A2687" t="str">
            <v>1421.13.02.00.00.00.91</v>
          </cell>
          <cell r="B2687">
            <v>14211302000000</v>
          </cell>
          <cell r="C2687">
            <v>91</v>
          </cell>
        </row>
        <row r="2688">
          <cell r="A2688" t="str">
            <v>1421.13.02.11.00.00.01</v>
          </cell>
          <cell r="B2688">
            <v>14211302110000</v>
          </cell>
          <cell r="C2688">
            <v>1</v>
          </cell>
        </row>
        <row r="2689">
          <cell r="A2689" t="str">
            <v>1421.13.02.11.00.00.91</v>
          </cell>
          <cell r="B2689">
            <v>14211302110000</v>
          </cell>
          <cell r="C2689">
            <v>91</v>
          </cell>
        </row>
        <row r="2690">
          <cell r="A2690" t="str">
            <v>1421.13.02.11.11.00.01</v>
          </cell>
          <cell r="B2690">
            <v>14211302111100</v>
          </cell>
          <cell r="C2690">
            <v>1</v>
          </cell>
        </row>
        <row r="2691">
          <cell r="A2691" t="str">
            <v>1421.13.02.11.11.00.91</v>
          </cell>
          <cell r="B2691">
            <v>14211302111100</v>
          </cell>
          <cell r="C2691">
            <v>91</v>
          </cell>
        </row>
        <row r="2692">
          <cell r="A2692" t="str">
            <v>1421.13.02.21.00.00.01</v>
          </cell>
          <cell r="B2692">
            <v>14211302210000</v>
          </cell>
          <cell r="C2692">
            <v>1</v>
          </cell>
        </row>
        <row r="2693">
          <cell r="A2693" t="str">
            <v>1421.13.02.21.00.00.91</v>
          </cell>
          <cell r="B2693">
            <v>14211302210000</v>
          </cell>
          <cell r="C2693">
            <v>91</v>
          </cell>
        </row>
        <row r="2694">
          <cell r="A2694" t="str">
            <v>1421.13.02.21.11.00.01</v>
          </cell>
          <cell r="B2694">
            <v>14211302211100</v>
          </cell>
          <cell r="C2694">
            <v>1</v>
          </cell>
        </row>
        <row r="2695">
          <cell r="A2695" t="str">
            <v>1421.13.02.21.11.00.91</v>
          </cell>
          <cell r="B2695">
            <v>14211302211100</v>
          </cell>
          <cell r="C2695">
            <v>91</v>
          </cell>
        </row>
        <row r="2696">
          <cell r="A2696" t="str">
            <v>1421.13.03.00.00.00.01</v>
          </cell>
          <cell r="B2696">
            <v>14211303000000</v>
          </cell>
          <cell r="C2696">
            <v>1</v>
          </cell>
        </row>
        <row r="2697">
          <cell r="A2697" t="str">
            <v>1421.13.03.00.00.00.91</v>
          </cell>
          <cell r="B2697">
            <v>14211303000000</v>
          </cell>
          <cell r="C2697">
            <v>91</v>
          </cell>
        </row>
        <row r="2698">
          <cell r="A2698" t="str">
            <v>1421.13.03.01.00.00.01</v>
          </cell>
          <cell r="B2698">
            <v>14211303010000</v>
          </cell>
          <cell r="C2698">
            <v>1</v>
          </cell>
        </row>
        <row r="2699">
          <cell r="A2699" t="str">
            <v>1421.13.03.01.00.00.91</v>
          </cell>
          <cell r="B2699">
            <v>14211303010000</v>
          </cell>
          <cell r="C2699">
            <v>91</v>
          </cell>
        </row>
        <row r="2700">
          <cell r="A2700" t="str">
            <v>1421.13.03.01.11.00.01</v>
          </cell>
          <cell r="B2700">
            <v>14211303011100</v>
          </cell>
          <cell r="C2700">
            <v>1</v>
          </cell>
        </row>
        <row r="2701">
          <cell r="A2701" t="str">
            <v>1421.13.03.01.11.00.91</v>
          </cell>
          <cell r="B2701">
            <v>14211303011100</v>
          </cell>
          <cell r="C2701">
            <v>91</v>
          </cell>
        </row>
        <row r="2702">
          <cell r="A2702" t="str">
            <v>1421.13.03.01.12.00.01</v>
          </cell>
          <cell r="B2702">
            <v>14211303011200</v>
          </cell>
          <cell r="C2702">
            <v>1</v>
          </cell>
        </row>
        <row r="2703">
          <cell r="A2703" t="str">
            <v>1421.13.03.01.12.00.91</v>
          </cell>
          <cell r="B2703">
            <v>14211303011200</v>
          </cell>
          <cell r="C2703">
            <v>91</v>
          </cell>
        </row>
        <row r="2704">
          <cell r="A2704" t="str">
            <v>1421.13.03.01.21.00.01</v>
          </cell>
          <cell r="B2704">
            <v>14211303012100</v>
          </cell>
          <cell r="C2704">
            <v>1</v>
          </cell>
        </row>
        <row r="2705">
          <cell r="A2705" t="str">
            <v>1421.13.03.01.21.00.91</v>
          </cell>
          <cell r="B2705">
            <v>14211303012100</v>
          </cell>
          <cell r="C2705">
            <v>91</v>
          </cell>
        </row>
        <row r="2706">
          <cell r="A2706" t="str">
            <v>1421.13.03.01.31.00.01</v>
          </cell>
          <cell r="B2706">
            <v>14211303013100</v>
          </cell>
          <cell r="C2706">
            <v>1</v>
          </cell>
        </row>
        <row r="2707">
          <cell r="A2707" t="str">
            <v>1421.13.03.01.31.00.91</v>
          </cell>
          <cell r="B2707">
            <v>14211303013100</v>
          </cell>
          <cell r="C2707">
            <v>91</v>
          </cell>
        </row>
        <row r="2708">
          <cell r="A2708" t="str">
            <v>1421.14.00.00.00.00.01</v>
          </cell>
          <cell r="B2708">
            <v>14211400000000</v>
          </cell>
          <cell r="C2708">
            <v>1</v>
          </cell>
        </row>
        <row r="2709">
          <cell r="A2709" t="str">
            <v>1421.14.00.00.00.00.91</v>
          </cell>
          <cell r="B2709">
            <v>14211400000000</v>
          </cell>
          <cell r="C2709">
            <v>91</v>
          </cell>
        </row>
        <row r="2710">
          <cell r="A2710" t="str">
            <v>1421.14.02.00.00.00.01</v>
          </cell>
          <cell r="B2710">
            <v>14211402000000</v>
          </cell>
          <cell r="C2710">
            <v>1</v>
          </cell>
        </row>
        <row r="2711">
          <cell r="A2711" t="str">
            <v>1421.14.02.00.00.00.91</v>
          </cell>
          <cell r="B2711">
            <v>14211402000000</v>
          </cell>
          <cell r="C2711">
            <v>91</v>
          </cell>
        </row>
        <row r="2712">
          <cell r="A2712" t="str">
            <v>1421.14.02.01.00.00.01</v>
          </cell>
          <cell r="B2712">
            <v>14211402010000</v>
          </cell>
          <cell r="C2712">
            <v>1</v>
          </cell>
        </row>
        <row r="2713">
          <cell r="A2713" t="str">
            <v>1421.14.02.01.00.00.91</v>
          </cell>
          <cell r="B2713">
            <v>14211402010000</v>
          </cell>
          <cell r="C2713">
            <v>91</v>
          </cell>
        </row>
        <row r="2714">
          <cell r="A2714" t="str">
            <v>1421.14.02.01.11.00.01</v>
          </cell>
          <cell r="B2714">
            <v>14211402011100</v>
          </cell>
          <cell r="C2714">
            <v>1</v>
          </cell>
        </row>
        <row r="2715">
          <cell r="A2715" t="str">
            <v>1421.14.02.01.11.00.91</v>
          </cell>
          <cell r="B2715">
            <v>14211402011100</v>
          </cell>
          <cell r="C2715">
            <v>91</v>
          </cell>
        </row>
        <row r="2716">
          <cell r="A2716" t="str">
            <v>1421.14.02.01.31.00.01</v>
          </cell>
          <cell r="B2716">
            <v>14211402013100</v>
          </cell>
          <cell r="C2716">
            <v>1</v>
          </cell>
        </row>
        <row r="2717">
          <cell r="A2717" t="str">
            <v>1421.14.02.01.31.00.91</v>
          </cell>
          <cell r="B2717">
            <v>14211402013100</v>
          </cell>
          <cell r="C2717">
            <v>91</v>
          </cell>
        </row>
        <row r="2718">
          <cell r="A2718" t="str">
            <v>1421.14.03.00.00.00.01</v>
          </cell>
          <cell r="B2718">
            <v>14211403000000</v>
          </cell>
          <cell r="C2718">
            <v>1</v>
          </cell>
        </row>
        <row r="2719">
          <cell r="A2719" t="str">
            <v>1421.14.03.00.00.00.91</v>
          </cell>
          <cell r="B2719">
            <v>14211403000000</v>
          </cell>
          <cell r="C2719">
            <v>91</v>
          </cell>
        </row>
        <row r="2720">
          <cell r="A2720" t="str">
            <v>1421.14.03.01.00.00.01</v>
          </cell>
          <cell r="B2720">
            <v>14211403010000</v>
          </cell>
          <cell r="C2720">
            <v>1</v>
          </cell>
        </row>
        <row r="2721">
          <cell r="A2721" t="str">
            <v>1421.14.03.01.00.00.91</v>
          </cell>
          <cell r="B2721">
            <v>14211403010000</v>
          </cell>
          <cell r="C2721">
            <v>91</v>
          </cell>
        </row>
        <row r="2722">
          <cell r="A2722" t="str">
            <v>1421.14.03.01.11.00.01</v>
          </cell>
          <cell r="B2722">
            <v>14211403011100</v>
          </cell>
          <cell r="C2722">
            <v>1</v>
          </cell>
        </row>
        <row r="2723">
          <cell r="A2723" t="str">
            <v>1421.14.03.01.11.00.91</v>
          </cell>
          <cell r="B2723">
            <v>14211403011100</v>
          </cell>
          <cell r="C2723">
            <v>91</v>
          </cell>
        </row>
        <row r="2724">
          <cell r="A2724" t="str">
            <v>1421.14.03.01.31.00.01</v>
          </cell>
          <cell r="B2724">
            <v>14211403013100</v>
          </cell>
          <cell r="C2724">
            <v>1</v>
          </cell>
        </row>
        <row r="2725">
          <cell r="A2725" t="str">
            <v>1421.14.03.01.31.00.91</v>
          </cell>
          <cell r="B2725">
            <v>14211403013100</v>
          </cell>
          <cell r="C2725">
            <v>91</v>
          </cell>
        </row>
        <row r="2726">
          <cell r="A2726" t="str">
            <v>1421.18.00.00.00.00.01</v>
          </cell>
          <cell r="B2726">
            <v>14211800000000</v>
          </cell>
          <cell r="C2726">
            <v>1</v>
          </cell>
        </row>
        <row r="2727">
          <cell r="A2727" t="str">
            <v>1421.18.00.00.00.00.91</v>
          </cell>
          <cell r="B2727">
            <v>14211800000000</v>
          </cell>
          <cell r="C2727">
            <v>91</v>
          </cell>
        </row>
        <row r="2728">
          <cell r="A2728" t="str">
            <v>1421.18.04.00.00.00.01</v>
          </cell>
          <cell r="B2728">
            <v>14211804000000</v>
          </cell>
          <cell r="C2728">
            <v>1</v>
          </cell>
        </row>
        <row r="2729">
          <cell r="A2729" t="str">
            <v>1421.18.04.00.00.00.91</v>
          </cell>
          <cell r="B2729">
            <v>14211804000000</v>
          </cell>
          <cell r="C2729">
            <v>91</v>
          </cell>
        </row>
        <row r="2730">
          <cell r="A2730" t="str">
            <v>1421.18.04.01.00.00.01</v>
          </cell>
          <cell r="B2730">
            <v>14211804010000</v>
          </cell>
          <cell r="C2730">
            <v>1</v>
          </cell>
        </row>
        <row r="2731">
          <cell r="A2731" t="str">
            <v>1421.18.04.01.00.00.91</v>
          </cell>
          <cell r="B2731">
            <v>14211804010000</v>
          </cell>
          <cell r="C2731">
            <v>91</v>
          </cell>
        </row>
        <row r="2732">
          <cell r="A2732" t="str">
            <v>1421.18.04.01.21.00.01</v>
          </cell>
          <cell r="B2732">
            <v>14211804012100</v>
          </cell>
          <cell r="C2732">
            <v>1</v>
          </cell>
        </row>
        <row r="2733">
          <cell r="A2733" t="str">
            <v>1421.18.04.01.21.00.91</v>
          </cell>
          <cell r="B2733">
            <v>14211804012100</v>
          </cell>
          <cell r="C2733">
            <v>91</v>
          </cell>
        </row>
        <row r="2734">
          <cell r="A2734" t="str">
            <v>1422.00.00.00.00.00.01</v>
          </cell>
          <cell r="B2734">
            <v>14220000000000</v>
          </cell>
          <cell r="C2734">
            <v>1</v>
          </cell>
        </row>
        <row r="2735">
          <cell r="A2735" t="str">
            <v>1422.00.00.00.00.00.07</v>
          </cell>
          <cell r="B2735">
            <v>14220000000000</v>
          </cell>
          <cell r="C2735">
            <v>7</v>
          </cell>
        </row>
        <row r="2736">
          <cell r="A2736" t="str">
            <v>1422.00.00.00.00.00.91</v>
          </cell>
          <cell r="B2736">
            <v>14220000000000</v>
          </cell>
          <cell r="C2736">
            <v>91</v>
          </cell>
        </row>
        <row r="2737">
          <cell r="A2737" t="str">
            <v>1422.02.00.00.00.00.01</v>
          </cell>
          <cell r="B2737">
            <v>14220200000000</v>
          </cell>
          <cell r="C2737">
            <v>1</v>
          </cell>
        </row>
        <row r="2738">
          <cell r="A2738" t="str">
            <v>1422.02.00.00.00.00.91</v>
          </cell>
          <cell r="B2738">
            <v>14220200000000</v>
          </cell>
          <cell r="C2738">
            <v>91</v>
          </cell>
        </row>
        <row r="2739">
          <cell r="A2739" t="str">
            <v>1422.02.01.00.00.00.01</v>
          </cell>
          <cell r="B2739">
            <v>14220201000000</v>
          </cell>
          <cell r="C2739">
            <v>1</v>
          </cell>
        </row>
        <row r="2740">
          <cell r="A2740" t="str">
            <v>1422.02.01.00.00.00.91</v>
          </cell>
          <cell r="B2740">
            <v>14220201000000</v>
          </cell>
          <cell r="C2740">
            <v>91</v>
          </cell>
        </row>
        <row r="2741">
          <cell r="A2741" t="str">
            <v>1422.02.01.01.00.00.01</v>
          </cell>
          <cell r="B2741">
            <v>14220201010000</v>
          </cell>
          <cell r="C2741">
            <v>1</v>
          </cell>
        </row>
        <row r="2742">
          <cell r="A2742" t="str">
            <v>1422.02.01.01.00.00.91</v>
          </cell>
          <cell r="B2742">
            <v>14220201010000</v>
          </cell>
          <cell r="C2742">
            <v>91</v>
          </cell>
        </row>
        <row r="2743">
          <cell r="A2743" t="str">
            <v>1422.02.01.01.21.00.01</v>
          </cell>
          <cell r="B2743">
            <v>14220201012100</v>
          </cell>
          <cell r="C2743">
            <v>1</v>
          </cell>
        </row>
        <row r="2744">
          <cell r="A2744" t="str">
            <v>1422.02.01.01.21.00.91</v>
          </cell>
          <cell r="B2744">
            <v>14220201012100</v>
          </cell>
          <cell r="C2744">
            <v>91</v>
          </cell>
        </row>
        <row r="2745">
          <cell r="A2745" t="str">
            <v>1422.02.01.01.21.01.01</v>
          </cell>
          <cell r="B2745">
            <v>14220201012101</v>
          </cell>
          <cell r="C2745">
            <v>1</v>
          </cell>
        </row>
        <row r="2746">
          <cell r="A2746" t="str">
            <v>1422.02.01.01.21.01.91</v>
          </cell>
          <cell r="B2746">
            <v>14220201012101</v>
          </cell>
          <cell r="C2746">
            <v>91</v>
          </cell>
        </row>
        <row r="2747">
          <cell r="A2747" t="str">
            <v>1422.02.01.02.00.00.01</v>
          </cell>
          <cell r="B2747">
            <v>14220201020000</v>
          </cell>
          <cell r="C2747">
            <v>1</v>
          </cell>
        </row>
        <row r="2748">
          <cell r="A2748" t="str">
            <v>1422.02.01.02.00.00.91</v>
          </cell>
          <cell r="B2748">
            <v>14220201020000</v>
          </cell>
          <cell r="C2748">
            <v>91</v>
          </cell>
        </row>
        <row r="2749">
          <cell r="A2749" t="str">
            <v>1422.02.01.02.21.00.01</v>
          </cell>
          <cell r="B2749">
            <v>14220201022100</v>
          </cell>
          <cell r="C2749">
            <v>1</v>
          </cell>
        </row>
        <row r="2750">
          <cell r="A2750" t="str">
            <v>1422.02.01.02.21.00.91</v>
          </cell>
          <cell r="B2750">
            <v>14220201022100</v>
          </cell>
          <cell r="C2750">
            <v>91</v>
          </cell>
        </row>
        <row r="2751">
          <cell r="A2751" t="str">
            <v>1422.02.01.02.21.01.01</v>
          </cell>
          <cell r="B2751">
            <v>14220201022101</v>
          </cell>
          <cell r="C2751">
            <v>1</v>
          </cell>
        </row>
        <row r="2752">
          <cell r="A2752" t="str">
            <v>1422.02.01.02.21.01.91</v>
          </cell>
          <cell r="B2752">
            <v>14220201022101</v>
          </cell>
          <cell r="C2752">
            <v>91</v>
          </cell>
        </row>
        <row r="2753">
          <cell r="A2753" t="str">
            <v>1422.02.01.02.31.00.01</v>
          </cell>
          <cell r="B2753">
            <v>14220201023100</v>
          </cell>
          <cell r="C2753">
            <v>1</v>
          </cell>
        </row>
        <row r="2754">
          <cell r="A2754" t="str">
            <v>1422.02.01.02.31.00.91</v>
          </cell>
          <cell r="B2754">
            <v>14220201023100</v>
          </cell>
          <cell r="C2754">
            <v>91</v>
          </cell>
        </row>
        <row r="2755">
          <cell r="A2755" t="str">
            <v>1422.02.01.02.31.01.01</v>
          </cell>
          <cell r="B2755">
            <v>14220201023101</v>
          </cell>
          <cell r="C2755">
            <v>1</v>
          </cell>
        </row>
        <row r="2756">
          <cell r="A2756" t="str">
            <v>1422.02.01.02.31.01.91</v>
          </cell>
          <cell r="B2756">
            <v>14220201023101</v>
          </cell>
          <cell r="C2756">
            <v>91</v>
          </cell>
        </row>
        <row r="2757">
          <cell r="A2757" t="str">
            <v>1422.02.01.03.00.00.01</v>
          </cell>
          <cell r="B2757">
            <v>14220201030000</v>
          </cell>
          <cell r="C2757">
            <v>1</v>
          </cell>
        </row>
        <row r="2758">
          <cell r="A2758" t="str">
            <v>1422.02.01.03.00.00.91</v>
          </cell>
          <cell r="B2758">
            <v>14220201030000</v>
          </cell>
          <cell r="C2758">
            <v>91</v>
          </cell>
        </row>
        <row r="2759">
          <cell r="A2759" t="str">
            <v>1422.02.01.03.21.00.01</v>
          </cell>
          <cell r="B2759">
            <v>14220201032100</v>
          </cell>
          <cell r="C2759">
            <v>1</v>
          </cell>
        </row>
        <row r="2760">
          <cell r="A2760" t="str">
            <v>1422.02.01.03.21.00.91</v>
          </cell>
          <cell r="B2760">
            <v>14220201032100</v>
          </cell>
          <cell r="C2760">
            <v>91</v>
          </cell>
        </row>
        <row r="2761">
          <cell r="A2761" t="str">
            <v>1422.02.01.03.21.01.01</v>
          </cell>
          <cell r="B2761">
            <v>14220201032101</v>
          </cell>
          <cell r="C2761">
            <v>1</v>
          </cell>
        </row>
        <row r="2762">
          <cell r="A2762" t="str">
            <v>1422.02.01.03.21.01.91</v>
          </cell>
          <cell r="B2762">
            <v>14220201032101</v>
          </cell>
          <cell r="C2762">
            <v>91</v>
          </cell>
        </row>
        <row r="2763">
          <cell r="A2763" t="str">
            <v>1422.02.01.03.21.02.01</v>
          </cell>
          <cell r="B2763">
            <v>14220201032102</v>
          </cell>
          <cell r="C2763">
            <v>1</v>
          </cell>
        </row>
        <row r="2764">
          <cell r="A2764" t="str">
            <v>1422.02.01.03.21.02.91</v>
          </cell>
          <cell r="B2764">
            <v>14220201032102</v>
          </cell>
          <cell r="C2764">
            <v>91</v>
          </cell>
        </row>
        <row r="2765">
          <cell r="A2765" t="str">
            <v>1422.02.01.04.00.00.01</v>
          </cell>
          <cell r="B2765">
            <v>14220201040000</v>
          </cell>
          <cell r="C2765">
            <v>1</v>
          </cell>
        </row>
        <row r="2766">
          <cell r="A2766" t="str">
            <v>1422.02.01.04.00.00.91</v>
          </cell>
          <cell r="B2766">
            <v>14220201040000</v>
          </cell>
          <cell r="C2766">
            <v>91</v>
          </cell>
        </row>
        <row r="2767">
          <cell r="A2767" t="str">
            <v>1422.02.01.04.21.00.01</v>
          </cell>
          <cell r="B2767">
            <v>14220201042100</v>
          </cell>
          <cell r="C2767">
            <v>1</v>
          </cell>
        </row>
        <row r="2768">
          <cell r="A2768" t="str">
            <v>1422.02.01.04.21.00.91</v>
          </cell>
          <cell r="B2768">
            <v>14220201042100</v>
          </cell>
          <cell r="C2768">
            <v>91</v>
          </cell>
        </row>
        <row r="2769">
          <cell r="A2769" t="str">
            <v>1422.02.01.04.21.04.01</v>
          </cell>
          <cell r="B2769">
            <v>14220201042104</v>
          </cell>
          <cell r="C2769">
            <v>1</v>
          </cell>
        </row>
        <row r="2770">
          <cell r="A2770" t="str">
            <v>1422.02.01.04.21.04.91</v>
          </cell>
          <cell r="B2770">
            <v>14220201042104</v>
          </cell>
          <cell r="C2770">
            <v>91</v>
          </cell>
        </row>
        <row r="2771">
          <cell r="A2771" t="str">
            <v>1422.02.01.12.00.00.01</v>
          </cell>
          <cell r="B2771">
            <v>14220201120000</v>
          </cell>
          <cell r="C2771">
            <v>1</v>
          </cell>
        </row>
        <row r="2772">
          <cell r="A2772" t="str">
            <v>1422.02.01.12.00.00.91</v>
          </cell>
          <cell r="B2772">
            <v>14220201120000</v>
          </cell>
          <cell r="C2772">
            <v>91</v>
          </cell>
        </row>
        <row r="2773">
          <cell r="A2773" t="str">
            <v>1422.02.01.12.21.00.01</v>
          </cell>
          <cell r="B2773">
            <v>14220201122100</v>
          </cell>
          <cell r="C2773">
            <v>1</v>
          </cell>
        </row>
        <row r="2774">
          <cell r="A2774" t="str">
            <v>1422.02.01.12.21.00.91</v>
          </cell>
          <cell r="B2774">
            <v>14220201122100</v>
          </cell>
          <cell r="C2774">
            <v>91</v>
          </cell>
        </row>
        <row r="2775">
          <cell r="A2775" t="str">
            <v>1422.02.01.12.21.02.01</v>
          </cell>
          <cell r="B2775">
            <v>14220201122102</v>
          </cell>
          <cell r="C2775">
            <v>1</v>
          </cell>
        </row>
        <row r="2776">
          <cell r="A2776" t="str">
            <v>1422.02.01.12.21.02.91</v>
          </cell>
          <cell r="B2776">
            <v>14220201122102</v>
          </cell>
          <cell r="C2776">
            <v>91</v>
          </cell>
        </row>
        <row r="2777">
          <cell r="A2777" t="str">
            <v>1422.02.01.12.31.00.01</v>
          </cell>
          <cell r="B2777">
            <v>14220201123100</v>
          </cell>
          <cell r="C2777">
            <v>1</v>
          </cell>
        </row>
        <row r="2778">
          <cell r="A2778" t="str">
            <v>1422.02.01.12.31.00.91</v>
          </cell>
          <cell r="B2778">
            <v>14220201123100</v>
          </cell>
          <cell r="C2778">
            <v>91</v>
          </cell>
        </row>
        <row r="2779">
          <cell r="A2779" t="str">
            <v>1422.02.01.12.31.02.01</v>
          </cell>
          <cell r="B2779">
            <v>14220201123102</v>
          </cell>
          <cell r="C2779">
            <v>1</v>
          </cell>
        </row>
        <row r="2780">
          <cell r="A2780" t="str">
            <v>1422.02.01.12.31.02.91</v>
          </cell>
          <cell r="B2780">
            <v>14220201123102</v>
          </cell>
          <cell r="C2780">
            <v>91</v>
          </cell>
        </row>
        <row r="2781">
          <cell r="A2781" t="str">
            <v>1422.03.00.00.00.00.01</v>
          </cell>
          <cell r="B2781">
            <v>14220300000000</v>
          </cell>
          <cell r="C2781">
            <v>1</v>
          </cell>
        </row>
        <row r="2782">
          <cell r="A2782" t="str">
            <v>1422.03.00.00.00.00.07</v>
          </cell>
          <cell r="B2782">
            <v>14220300000000</v>
          </cell>
          <cell r="C2782">
            <v>7</v>
          </cell>
        </row>
        <row r="2783">
          <cell r="A2783" t="str">
            <v>1422.03.00.00.00.00.91</v>
          </cell>
          <cell r="B2783">
            <v>14220300000000</v>
          </cell>
          <cell r="C2783">
            <v>91</v>
          </cell>
        </row>
        <row r="2784">
          <cell r="A2784" t="str">
            <v>1422.03.01.00.00.00.01</v>
          </cell>
          <cell r="B2784">
            <v>14220301000000</v>
          </cell>
          <cell r="C2784">
            <v>1</v>
          </cell>
        </row>
        <row r="2785">
          <cell r="A2785" t="str">
            <v>1422.03.01.00.00.00.91</v>
          </cell>
          <cell r="B2785">
            <v>14220301000000</v>
          </cell>
          <cell r="C2785">
            <v>91</v>
          </cell>
        </row>
        <row r="2786">
          <cell r="A2786" t="str">
            <v>1422.03.01.03.00.00.01</v>
          </cell>
          <cell r="B2786">
            <v>14220301030000</v>
          </cell>
          <cell r="C2786">
            <v>1</v>
          </cell>
        </row>
        <row r="2787">
          <cell r="A2787" t="str">
            <v>1422.03.01.03.00.00.91</v>
          </cell>
          <cell r="B2787">
            <v>14220301030000</v>
          </cell>
          <cell r="C2787">
            <v>91</v>
          </cell>
        </row>
        <row r="2788">
          <cell r="A2788" t="str">
            <v>1422.03.01.03.33.00.01</v>
          </cell>
          <cell r="B2788">
            <v>14220301033300</v>
          </cell>
          <cell r="C2788">
            <v>1</v>
          </cell>
        </row>
        <row r="2789">
          <cell r="A2789" t="str">
            <v>1422.03.01.03.33.00.91</v>
          </cell>
          <cell r="B2789">
            <v>14220301033300</v>
          </cell>
          <cell r="C2789">
            <v>91</v>
          </cell>
        </row>
        <row r="2790">
          <cell r="A2790" t="str">
            <v>1422.03.01.07.00.00.01</v>
          </cell>
          <cell r="B2790">
            <v>14220301070000</v>
          </cell>
          <cell r="C2790">
            <v>1</v>
          </cell>
        </row>
        <row r="2791">
          <cell r="A2791" t="str">
            <v>1422.03.01.07.00.00.91</v>
          </cell>
          <cell r="B2791">
            <v>14220301070000</v>
          </cell>
          <cell r="C2791">
            <v>91</v>
          </cell>
        </row>
        <row r="2792">
          <cell r="A2792" t="str">
            <v>1422.03.01.07.23.00.01</v>
          </cell>
          <cell r="B2792">
            <v>14220301072300</v>
          </cell>
          <cell r="C2792">
            <v>1</v>
          </cell>
        </row>
        <row r="2793">
          <cell r="A2793" t="str">
            <v>1422.03.01.07.23.00.91</v>
          </cell>
          <cell r="B2793">
            <v>14220301072300</v>
          </cell>
          <cell r="C2793">
            <v>91</v>
          </cell>
        </row>
        <row r="2794">
          <cell r="A2794" t="str">
            <v>1422.03.01.07.23.01.01</v>
          </cell>
          <cell r="B2794">
            <v>14220301072301</v>
          </cell>
          <cell r="C2794">
            <v>1</v>
          </cell>
        </row>
        <row r="2795">
          <cell r="A2795" t="str">
            <v>1422.03.01.07.23.01.91</v>
          </cell>
          <cell r="B2795">
            <v>14220301072301</v>
          </cell>
          <cell r="C2795">
            <v>91</v>
          </cell>
        </row>
        <row r="2796">
          <cell r="A2796" t="str">
            <v>1422.03.01.07.23.02.01</v>
          </cell>
          <cell r="B2796">
            <v>14220301072302</v>
          </cell>
          <cell r="C2796">
            <v>1</v>
          </cell>
        </row>
        <row r="2797">
          <cell r="A2797" t="str">
            <v>1422.03.01.07.23.02.91</v>
          </cell>
          <cell r="B2797">
            <v>14220301072302</v>
          </cell>
          <cell r="C2797">
            <v>91</v>
          </cell>
        </row>
        <row r="2798">
          <cell r="A2798" t="str">
            <v>1422.03.01.11.00.00.01</v>
          </cell>
          <cell r="B2798">
            <v>14220301110000</v>
          </cell>
          <cell r="C2798">
            <v>1</v>
          </cell>
        </row>
        <row r="2799">
          <cell r="A2799" t="str">
            <v>1422.03.01.11.00.00.91</v>
          </cell>
          <cell r="B2799">
            <v>14220301110000</v>
          </cell>
          <cell r="C2799">
            <v>91</v>
          </cell>
        </row>
        <row r="2800">
          <cell r="A2800" t="str">
            <v>1422.03.01.11.21.00.01</v>
          </cell>
          <cell r="B2800">
            <v>14220301112100</v>
          </cell>
          <cell r="C2800">
            <v>1</v>
          </cell>
        </row>
        <row r="2801">
          <cell r="A2801" t="str">
            <v>1422.03.01.11.21.00.91</v>
          </cell>
          <cell r="B2801">
            <v>14220301112100</v>
          </cell>
          <cell r="C2801">
            <v>91</v>
          </cell>
        </row>
        <row r="2802">
          <cell r="A2802" t="str">
            <v>1422.03.01.11.22.00.01</v>
          </cell>
          <cell r="B2802">
            <v>14220301112200</v>
          </cell>
          <cell r="C2802">
            <v>1</v>
          </cell>
        </row>
        <row r="2803">
          <cell r="A2803" t="str">
            <v>1422.03.01.11.22.00.91</v>
          </cell>
          <cell r="B2803">
            <v>14220301112200</v>
          </cell>
          <cell r="C2803">
            <v>91</v>
          </cell>
        </row>
        <row r="2804">
          <cell r="A2804" t="str">
            <v>1422.03.01.11.31.00.01</v>
          </cell>
          <cell r="B2804">
            <v>14220301113100</v>
          </cell>
          <cell r="C2804">
            <v>1</v>
          </cell>
        </row>
        <row r="2805">
          <cell r="A2805" t="str">
            <v>1422.03.01.11.31.00.91</v>
          </cell>
          <cell r="B2805">
            <v>14220301113100</v>
          </cell>
          <cell r="C2805">
            <v>91</v>
          </cell>
        </row>
        <row r="2806">
          <cell r="A2806" t="str">
            <v>1422.03.01.11.32.00.01</v>
          </cell>
          <cell r="B2806">
            <v>14220301113200</v>
          </cell>
          <cell r="C2806">
            <v>1</v>
          </cell>
        </row>
        <row r="2807">
          <cell r="A2807" t="str">
            <v>1422.03.01.11.32.00.91</v>
          </cell>
          <cell r="B2807">
            <v>14220301113200</v>
          </cell>
          <cell r="C2807">
            <v>91</v>
          </cell>
        </row>
        <row r="2808">
          <cell r="A2808" t="str">
            <v>1422.03.01.12.00.00.01</v>
          </cell>
          <cell r="B2808">
            <v>14220301120000</v>
          </cell>
          <cell r="C2808">
            <v>1</v>
          </cell>
        </row>
        <row r="2809">
          <cell r="A2809" t="str">
            <v>1422.03.01.12.00.00.91</v>
          </cell>
          <cell r="B2809">
            <v>14220301120000</v>
          </cell>
          <cell r="C2809">
            <v>91</v>
          </cell>
        </row>
        <row r="2810">
          <cell r="A2810" t="str">
            <v>1422.03.01.12.23.00.01</v>
          </cell>
          <cell r="B2810">
            <v>14220301122300</v>
          </cell>
          <cell r="C2810">
            <v>1</v>
          </cell>
        </row>
        <row r="2811">
          <cell r="A2811" t="str">
            <v>1422.03.01.12.23.00.91</v>
          </cell>
          <cell r="B2811">
            <v>14220301122300</v>
          </cell>
          <cell r="C2811">
            <v>91</v>
          </cell>
        </row>
        <row r="2812">
          <cell r="A2812" t="str">
            <v>1422.03.01.12.33.00.01</v>
          </cell>
          <cell r="B2812">
            <v>14220301123300</v>
          </cell>
          <cell r="C2812">
            <v>1</v>
          </cell>
        </row>
        <row r="2813">
          <cell r="A2813" t="str">
            <v>1422.03.01.12.33.00.91</v>
          </cell>
          <cell r="B2813">
            <v>14220301123300</v>
          </cell>
          <cell r="C2813">
            <v>91</v>
          </cell>
        </row>
        <row r="2814">
          <cell r="A2814" t="str">
            <v>1422.03.01.13.00.00.01</v>
          </cell>
          <cell r="B2814">
            <v>14220301130000</v>
          </cell>
          <cell r="C2814">
            <v>1</v>
          </cell>
        </row>
        <row r="2815">
          <cell r="A2815" t="str">
            <v>1422.03.01.13.00.00.91</v>
          </cell>
          <cell r="B2815">
            <v>14220301130000</v>
          </cell>
          <cell r="C2815">
            <v>91</v>
          </cell>
        </row>
        <row r="2816">
          <cell r="A2816" t="str">
            <v>1422.03.01.13.33.00.01</v>
          </cell>
          <cell r="B2816">
            <v>14220301133300</v>
          </cell>
          <cell r="C2816">
            <v>1</v>
          </cell>
        </row>
        <row r="2817">
          <cell r="A2817" t="str">
            <v>1422.03.01.13.33.00.91</v>
          </cell>
          <cell r="B2817">
            <v>14220301133300</v>
          </cell>
          <cell r="C2817">
            <v>91</v>
          </cell>
        </row>
        <row r="2818">
          <cell r="A2818" t="str">
            <v>1422.03.01.14.00.00.01</v>
          </cell>
          <cell r="B2818">
            <v>14220301140000</v>
          </cell>
          <cell r="C2818">
            <v>1</v>
          </cell>
        </row>
        <row r="2819">
          <cell r="A2819" t="str">
            <v>1422.03.01.14.00.00.91</v>
          </cell>
          <cell r="B2819">
            <v>14220301140000</v>
          </cell>
          <cell r="C2819">
            <v>91</v>
          </cell>
        </row>
        <row r="2820">
          <cell r="A2820" t="str">
            <v>1422.03.01.14.33.00.01</v>
          </cell>
          <cell r="B2820">
            <v>14220301143300</v>
          </cell>
          <cell r="C2820">
            <v>1</v>
          </cell>
        </row>
        <row r="2821">
          <cell r="A2821" t="str">
            <v>1422.03.01.14.33.00.91</v>
          </cell>
          <cell r="B2821">
            <v>14220301143300</v>
          </cell>
          <cell r="C2821">
            <v>91</v>
          </cell>
        </row>
        <row r="2822">
          <cell r="A2822" t="str">
            <v>1422.03.01.15.00.00.01</v>
          </cell>
          <cell r="B2822">
            <v>14220301150000</v>
          </cell>
          <cell r="C2822">
            <v>1</v>
          </cell>
        </row>
        <row r="2823">
          <cell r="A2823" t="str">
            <v>1422.03.01.15.00.00.91</v>
          </cell>
          <cell r="B2823">
            <v>14220301150000</v>
          </cell>
          <cell r="C2823">
            <v>91</v>
          </cell>
        </row>
        <row r="2824">
          <cell r="A2824" t="str">
            <v>1422.03.01.15.31.00.01</v>
          </cell>
          <cell r="B2824">
            <v>14220301153100</v>
          </cell>
          <cell r="C2824">
            <v>1</v>
          </cell>
        </row>
        <row r="2825">
          <cell r="A2825" t="str">
            <v>1422.03.01.15.31.00.91</v>
          </cell>
          <cell r="B2825">
            <v>14220301153100</v>
          </cell>
          <cell r="C2825">
            <v>91</v>
          </cell>
        </row>
        <row r="2826">
          <cell r="A2826" t="str">
            <v>1422.03.01.16.00.00.01</v>
          </cell>
          <cell r="B2826">
            <v>14220301160000</v>
          </cell>
          <cell r="C2826">
            <v>1</v>
          </cell>
        </row>
        <row r="2827">
          <cell r="A2827" t="str">
            <v>1422.03.01.16.00.00.91</v>
          </cell>
          <cell r="B2827">
            <v>14220301160000</v>
          </cell>
          <cell r="C2827">
            <v>91</v>
          </cell>
        </row>
        <row r="2828">
          <cell r="A2828" t="str">
            <v>1422.03.01.16.32.00.01</v>
          </cell>
          <cell r="B2828">
            <v>14220301163200</v>
          </cell>
          <cell r="C2828">
            <v>1</v>
          </cell>
        </row>
        <row r="2829">
          <cell r="A2829" t="str">
            <v>1422.03.01.16.32.00.91</v>
          </cell>
          <cell r="B2829">
            <v>14220301163200</v>
          </cell>
          <cell r="C2829">
            <v>91</v>
          </cell>
        </row>
        <row r="2830">
          <cell r="A2830" t="str">
            <v>1422.03.01.17.00.00.01</v>
          </cell>
          <cell r="B2830">
            <v>14220301170000</v>
          </cell>
          <cell r="C2830">
            <v>1</v>
          </cell>
        </row>
        <row r="2831">
          <cell r="A2831" t="str">
            <v>1422.03.01.17.00.00.91</v>
          </cell>
          <cell r="B2831">
            <v>14220301170000</v>
          </cell>
          <cell r="C2831">
            <v>91</v>
          </cell>
        </row>
        <row r="2832">
          <cell r="A2832" t="str">
            <v>1422.03.01.17.32.00.01</v>
          </cell>
          <cell r="B2832">
            <v>14220301173200</v>
          </cell>
          <cell r="C2832">
            <v>1</v>
          </cell>
        </row>
        <row r="2833">
          <cell r="A2833" t="str">
            <v>1422.03.01.17.32.00.91</v>
          </cell>
          <cell r="B2833">
            <v>14220301173200</v>
          </cell>
          <cell r="C2833">
            <v>91</v>
          </cell>
        </row>
        <row r="2834">
          <cell r="A2834" t="str">
            <v>1422.03.01.17.32.01.01</v>
          </cell>
          <cell r="B2834">
            <v>14220301173201</v>
          </cell>
          <cell r="C2834">
            <v>1</v>
          </cell>
        </row>
        <row r="2835">
          <cell r="A2835" t="str">
            <v>1422.03.01.17.32.01.91</v>
          </cell>
          <cell r="B2835">
            <v>14220301173201</v>
          </cell>
          <cell r="C2835">
            <v>91</v>
          </cell>
        </row>
        <row r="2836">
          <cell r="A2836" t="str">
            <v>1422.03.01.17.33.00.01</v>
          </cell>
          <cell r="B2836">
            <v>14220301173300</v>
          </cell>
          <cell r="C2836">
            <v>1</v>
          </cell>
        </row>
        <row r="2837">
          <cell r="A2837" t="str">
            <v>1422.03.01.17.33.00.91</v>
          </cell>
          <cell r="B2837">
            <v>14220301173300</v>
          </cell>
          <cell r="C2837">
            <v>91</v>
          </cell>
        </row>
        <row r="2838">
          <cell r="A2838" t="str">
            <v>1422.03.01.17.33.01.01</v>
          </cell>
          <cell r="B2838">
            <v>14220301173301</v>
          </cell>
          <cell r="C2838">
            <v>1</v>
          </cell>
        </row>
        <row r="2839">
          <cell r="A2839" t="str">
            <v>1422.03.01.17.33.01.91</v>
          </cell>
          <cell r="B2839">
            <v>14220301173301</v>
          </cell>
          <cell r="C2839">
            <v>91</v>
          </cell>
        </row>
        <row r="2840">
          <cell r="A2840" t="str">
            <v>1422.03.01.18.00.00.01</v>
          </cell>
          <cell r="B2840">
            <v>14220301180000</v>
          </cell>
          <cell r="C2840">
            <v>1</v>
          </cell>
        </row>
        <row r="2841">
          <cell r="A2841" t="str">
            <v>1422.03.01.18.00.00.91</v>
          </cell>
          <cell r="B2841">
            <v>14220301180000</v>
          </cell>
          <cell r="C2841">
            <v>91</v>
          </cell>
        </row>
        <row r="2842">
          <cell r="A2842" t="str">
            <v>1422.03.01.18.31.00.01</v>
          </cell>
          <cell r="B2842">
            <v>14220301183100</v>
          </cell>
          <cell r="C2842">
            <v>1</v>
          </cell>
        </row>
        <row r="2843">
          <cell r="A2843" t="str">
            <v>1422.03.01.18.31.00.91</v>
          </cell>
          <cell r="B2843">
            <v>14220301183100</v>
          </cell>
          <cell r="C2843">
            <v>91</v>
          </cell>
        </row>
        <row r="2844">
          <cell r="A2844" t="str">
            <v>1422.03.01.18.31.01.01</v>
          </cell>
          <cell r="B2844">
            <v>14220301183101</v>
          </cell>
          <cell r="C2844">
            <v>1</v>
          </cell>
        </row>
        <row r="2845">
          <cell r="A2845" t="str">
            <v>1422.03.01.18.31.01.91</v>
          </cell>
          <cell r="B2845">
            <v>14220301183101</v>
          </cell>
          <cell r="C2845">
            <v>91</v>
          </cell>
        </row>
        <row r="2846">
          <cell r="A2846" t="str">
            <v>1422.03.01.18.31.03.01</v>
          </cell>
          <cell r="B2846">
            <v>14220301183103</v>
          </cell>
          <cell r="C2846">
            <v>1</v>
          </cell>
        </row>
        <row r="2847">
          <cell r="A2847" t="str">
            <v>1422.03.01.18.31.03.91</v>
          </cell>
          <cell r="B2847">
            <v>14220301183103</v>
          </cell>
          <cell r="C2847">
            <v>91</v>
          </cell>
        </row>
        <row r="2848">
          <cell r="A2848" t="str">
            <v>1422.03.01.28.00.00.01</v>
          </cell>
          <cell r="B2848">
            <v>14220301280000</v>
          </cell>
          <cell r="C2848">
            <v>1</v>
          </cell>
        </row>
        <row r="2849">
          <cell r="A2849" t="str">
            <v>1422.03.01.28.00.00.91</v>
          </cell>
          <cell r="B2849">
            <v>14220301280000</v>
          </cell>
          <cell r="C2849">
            <v>91</v>
          </cell>
        </row>
        <row r="2850">
          <cell r="A2850" t="str">
            <v>1422.03.01.28.32.00.01</v>
          </cell>
          <cell r="B2850">
            <v>14220301283200</v>
          </cell>
          <cell r="C2850">
            <v>1</v>
          </cell>
        </row>
        <row r="2851">
          <cell r="A2851" t="str">
            <v>1422.03.01.28.32.00.91</v>
          </cell>
          <cell r="B2851">
            <v>14220301283200</v>
          </cell>
          <cell r="C2851">
            <v>91</v>
          </cell>
        </row>
        <row r="2852">
          <cell r="A2852" t="str">
            <v>1422.03.01.28.32.01.01</v>
          </cell>
          <cell r="B2852">
            <v>14220301283201</v>
          </cell>
          <cell r="C2852">
            <v>1</v>
          </cell>
        </row>
        <row r="2853">
          <cell r="A2853" t="str">
            <v>1422.03.01.28.32.01.91</v>
          </cell>
          <cell r="B2853">
            <v>14220301283201</v>
          </cell>
          <cell r="C2853">
            <v>91</v>
          </cell>
        </row>
        <row r="2854">
          <cell r="A2854" t="str">
            <v>1422.03.01.28.33.00.01</v>
          </cell>
          <cell r="B2854">
            <v>14220301283300</v>
          </cell>
          <cell r="C2854">
            <v>1</v>
          </cell>
        </row>
        <row r="2855">
          <cell r="A2855" t="str">
            <v>1422.03.01.28.33.00.91</v>
          </cell>
          <cell r="B2855">
            <v>14220301283300</v>
          </cell>
          <cell r="C2855">
            <v>91</v>
          </cell>
        </row>
        <row r="2856">
          <cell r="A2856" t="str">
            <v>1422.03.01.28.33.01.01</v>
          </cell>
          <cell r="B2856">
            <v>14220301283301</v>
          </cell>
          <cell r="C2856">
            <v>1</v>
          </cell>
        </row>
        <row r="2857">
          <cell r="A2857" t="str">
            <v>1422.03.01.28.33.01.91</v>
          </cell>
          <cell r="B2857">
            <v>14220301283301</v>
          </cell>
          <cell r="C2857">
            <v>91</v>
          </cell>
        </row>
        <row r="2858">
          <cell r="A2858" t="str">
            <v>1422.03.02.00.00.00.01</v>
          </cell>
          <cell r="B2858">
            <v>14220302000000</v>
          </cell>
          <cell r="C2858">
            <v>1</v>
          </cell>
        </row>
        <row r="2859">
          <cell r="A2859" t="str">
            <v>1422.03.02.00.00.00.91</v>
          </cell>
          <cell r="B2859">
            <v>14220302000000</v>
          </cell>
          <cell r="C2859">
            <v>91</v>
          </cell>
        </row>
        <row r="2860">
          <cell r="A2860" t="str">
            <v>1422.03.02.11.00.00.01</v>
          </cell>
          <cell r="B2860">
            <v>14220302110000</v>
          </cell>
          <cell r="C2860">
            <v>1</v>
          </cell>
        </row>
        <row r="2861">
          <cell r="A2861" t="str">
            <v>1422.03.02.11.00.00.91</v>
          </cell>
          <cell r="B2861">
            <v>14220302110000</v>
          </cell>
          <cell r="C2861">
            <v>91</v>
          </cell>
        </row>
        <row r="2862">
          <cell r="A2862" t="str">
            <v>1422.03.02.11.21.00.01</v>
          </cell>
          <cell r="B2862">
            <v>14220302112100</v>
          </cell>
          <cell r="C2862">
            <v>1</v>
          </cell>
        </row>
        <row r="2863">
          <cell r="A2863" t="str">
            <v>1422.03.02.11.21.00.91</v>
          </cell>
          <cell r="B2863">
            <v>14220302112100</v>
          </cell>
          <cell r="C2863">
            <v>91</v>
          </cell>
        </row>
        <row r="2864">
          <cell r="A2864" t="str">
            <v>1422.03.02.11.21.21.01</v>
          </cell>
          <cell r="B2864">
            <v>14220302112121</v>
          </cell>
          <cell r="C2864">
            <v>1</v>
          </cell>
        </row>
        <row r="2865">
          <cell r="A2865" t="str">
            <v>1422.03.02.11.21.21.91</v>
          </cell>
          <cell r="B2865">
            <v>14220302112121</v>
          </cell>
          <cell r="C2865">
            <v>91</v>
          </cell>
        </row>
        <row r="2866">
          <cell r="A2866" t="str">
            <v>1422.03.02.11.21.23.01</v>
          </cell>
          <cell r="B2866">
            <v>14220302112123</v>
          </cell>
          <cell r="C2866">
            <v>1</v>
          </cell>
        </row>
        <row r="2867">
          <cell r="A2867" t="str">
            <v>1422.03.02.11.21.23.91</v>
          </cell>
          <cell r="B2867">
            <v>14220302112123</v>
          </cell>
          <cell r="C2867">
            <v>91</v>
          </cell>
        </row>
        <row r="2868">
          <cell r="A2868" t="str">
            <v>1422.03.02.11.21.25.01</v>
          </cell>
          <cell r="B2868">
            <v>14220302112125</v>
          </cell>
          <cell r="C2868">
            <v>1</v>
          </cell>
        </row>
        <row r="2869">
          <cell r="A2869" t="str">
            <v>1422.03.02.11.21.25.91</v>
          </cell>
          <cell r="B2869">
            <v>14220302112125</v>
          </cell>
          <cell r="C2869">
            <v>91</v>
          </cell>
        </row>
        <row r="2870">
          <cell r="A2870" t="str">
            <v>1422.03.02.11.31.00.01</v>
          </cell>
          <cell r="B2870">
            <v>14220302113100</v>
          </cell>
          <cell r="C2870">
            <v>1</v>
          </cell>
        </row>
        <row r="2871">
          <cell r="A2871" t="str">
            <v>1422.03.02.11.31.00.91</v>
          </cell>
          <cell r="B2871">
            <v>14220302113100</v>
          </cell>
          <cell r="C2871">
            <v>91</v>
          </cell>
        </row>
        <row r="2872">
          <cell r="A2872" t="str">
            <v>1422.03.02.11.31.01.01</v>
          </cell>
          <cell r="B2872">
            <v>14220302113101</v>
          </cell>
          <cell r="C2872">
            <v>1</v>
          </cell>
        </row>
        <row r="2873">
          <cell r="A2873" t="str">
            <v>1422.03.02.11.31.01.91</v>
          </cell>
          <cell r="B2873">
            <v>14220302113101</v>
          </cell>
          <cell r="C2873">
            <v>91</v>
          </cell>
        </row>
        <row r="2874">
          <cell r="A2874" t="str">
            <v>1422.03.02.11.31.03.01</v>
          </cell>
          <cell r="B2874">
            <v>14220302113103</v>
          </cell>
          <cell r="C2874">
            <v>1</v>
          </cell>
        </row>
        <row r="2875">
          <cell r="A2875" t="str">
            <v>1422.03.02.11.31.03.91</v>
          </cell>
          <cell r="B2875">
            <v>14220302113103</v>
          </cell>
          <cell r="C2875">
            <v>91</v>
          </cell>
        </row>
        <row r="2876">
          <cell r="A2876" t="str">
            <v>1422.03.02.11.31.04.01</v>
          </cell>
          <cell r="B2876">
            <v>14220302113104</v>
          </cell>
          <cell r="C2876">
            <v>1</v>
          </cell>
        </row>
        <row r="2877">
          <cell r="A2877" t="str">
            <v>1422.03.02.11.31.04.91</v>
          </cell>
          <cell r="B2877">
            <v>14220302113104</v>
          </cell>
          <cell r="C2877">
            <v>91</v>
          </cell>
        </row>
        <row r="2878">
          <cell r="A2878" t="str">
            <v>1422.03.02.11.31.05.01</v>
          </cell>
          <cell r="B2878">
            <v>14220302113105</v>
          </cell>
          <cell r="C2878">
            <v>1</v>
          </cell>
        </row>
        <row r="2879">
          <cell r="A2879" t="str">
            <v>1422.03.02.11.31.05.91</v>
          </cell>
          <cell r="B2879">
            <v>14220302113105</v>
          </cell>
          <cell r="C2879">
            <v>91</v>
          </cell>
        </row>
        <row r="2880">
          <cell r="A2880" t="str">
            <v>1422.03.02.11.31.06.01</v>
          </cell>
          <cell r="B2880">
            <v>14220302113106</v>
          </cell>
          <cell r="C2880">
            <v>1</v>
          </cell>
        </row>
        <row r="2881">
          <cell r="A2881" t="str">
            <v>1422.03.02.11.31.06.91</v>
          </cell>
          <cell r="B2881">
            <v>14220302113106</v>
          </cell>
          <cell r="C2881">
            <v>91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dia, Wasim" refreshedDate="45301.823716087965" createdVersion="6" refreshedVersion="8" minRefreshableVersion="3" recordCount="1590" xr:uid="{0E959858-D83C-4080-A7DD-C4D1E0691768}">
  <cacheSource type="worksheet">
    <worksheetSource ref="A1:D1048576" sheet="Clients"/>
  </cacheSource>
  <cacheFields count="4">
    <cacheField name="Country" numFmtId="0">
      <sharedItems containsBlank="1" count="5">
        <s v="Chile "/>
        <s v="Colombia"/>
        <s v="Mexico"/>
        <s v="Peru"/>
        <m/>
      </sharedItems>
    </cacheField>
    <cacheField name="Product" numFmtId="0">
      <sharedItems containsBlank="1" count="5">
        <s v="Forwards"/>
        <s v="Swaps"/>
        <s v="Options"/>
        <m/>
        <s v="Swap" u="1"/>
      </sharedItems>
    </cacheField>
    <cacheField name="Counterparty" numFmtId="0">
      <sharedItems containsNonDate="0" containsString="0" containsBlank="1"/>
    </cacheField>
    <cacheField name="Notional amount in USD"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dia, Wasim" refreshedDate="45301.823716319443" createdVersion="6" refreshedVersion="8" minRefreshableVersion="3" recordCount="1590" xr:uid="{FA64D83B-7B3E-46DE-9ACD-8F7DCAF48297}">
  <cacheSource type="worksheet">
    <worksheetSource ref="A1:C1048576" sheet="Clients"/>
  </cacheSource>
  <cacheFields count="3">
    <cacheField name="Country" numFmtId="0">
      <sharedItems containsBlank="1" count="5">
        <s v="Chile "/>
        <s v="Colombia"/>
        <s v="Mexico"/>
        <s v="Peru"/>
        <m/>
      </sharedItems>
    </cacheField>
    <cacheField name="Product" numFmtId="0">
      <sharedItems containsBlank="1"/>
    </cacheField>
    <cacheField name="Counterparty" numFmtId="0">
      <sharedItems containsNonDate="0" containsBlank="1" count="23">
        <m/>
        <s v="J ARON Y COMPANY GS" u="1"/>
        <s v="INVERSIONES Y RENTAS BERMEO SPA" u="1"/>
        <s v="MORGAN STANLEY CAPITAL SERVICES" u="1"/>
        <s v="BANK OF AMERICA, N.A" u="1"/>
        <s v="VANECK EMERGING MARKETS DEBT OPPORTUNITIES FUND LP" u="1"/>
        <s v="CARGILL AMERICAS PERU S.R.L." u="1"/>
        <s v="BANCA MIFEL IBM FID 5678 2022" u="1"/>
        <s v="TD ADVANCED TECHNOLOGY SOLUTIO" u="1"/>
        <s v="HASBRO CHILE LTDA" u="1"/>
        <s v="AIR PRODUCTS AND CHEMICALS INC." u="1"/>
        <s v="TIAA CREF INTERNATIONAL BOND FUND" u="1"/>
        <s v="FRUTICOLA Y EXPORTADORA ATACAMA LTDA" u="1"/>
        <s v="HARBORSTONE" u="1"/>
        <s v="JP MORGAN CHASE BANK NA   CHILE" u="1"/>
        <s v="MFS DEVELOPMENT FUNDS LLC" u="1"/>
        <s v="CITIBANK NA" u="1"/>
        <s v="JPMORGAN CHASE BANK NA" u="1"/>
        <s v="AGRIBRANDS PURINA PERU SA" u="1"/>
        <s v="ARTHUR J GALLAGHER CHILE CORREDORES DE REASEGUROS SA" u="1"/>
        <s v="JP MORGAN CHASE Y CO" u="1"/>
        <s v="AES ANDES S.A." u="1"/>
        <s v="MORGAN STANLEY CAPITAL SERVIC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0">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m/>
  </r>
  <r>
    <x v="0"/>
    <x v="0"/>
    <m/>
    <m/>
  </r>
  <r>
    <x v="0"/>
    <x v="0"/>
    <m/>
    <m/>
  </r>
  <r>
    <x v="0"/>
    <x v="0"/>
    <m/>
    <m/>
  </r>
  <r>
    <x v="0"/>
    <x v="0"/>
    <m/>
    <m/>
  </r>
  <r>
    <x v="0"/>
    <x v="0"/>
    <m/>
    <m/>
  </r>
  <r>
    <x v="0"/>
    <x v="0"/>
    <m/>
    <m/>
  </r>
  <r>
    <x v="0"/>
    <x v="0"/>
    <m/>
    <m/>
  </r>
  <r>
    <x v="0"/>
    <x v="0"/>
    <m/>
    <m/>
  </r>
  <r>
    <x v="0"/>
    <x v="0"/>
    <m/>
    <m/>
  </r>
  <r>
    <x v="0"/>
    <x v="0"/>
    <m/>
    <m/>
  </r>
  <r>
    <x v="0"/>
    <x v="0"/>
    <m/>
    <m/>
  </r>
  <r>
    <x v="0"/>
    <x v="0"/>
    <m/>
    <m/>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n v="0"/>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0"/>
    <m/>
    <m/>
  </r>
  <r>
    <x v="0"/>
    <x v="1"/>
    <m/>
    <m/>
  </r>
  <r>
    <x v="0"/>
    <x v="1"/>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0"/>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2"/>
    <m/>
    <m/>
  </r>
  <r>
    <x v="2"/>
    <x v="1"/>
    <m/>
    <m/>
  </r>
  <r>
    <x v="2"/>
    <x v="1"/>
    <m/>
    <m/>
  </r>
  <r>
    <x v="2"/>
    <x v="1"/>
    <m/>
    <m/>
  </r>
  <r>
    <x v="2"/>
    <x v="1"/>
    <m/>
    <m/>
  </r>
  <r>
    <x v="2"/>
    <x v="1"/>
    <m/>
    <m/>
  </r>
  <r>
    <x v="2"/>
    <x v="1"/>
    <m/>
    <m/>
  </r>
  <r>
    <x v="2"/>
    <x v="1"/>
    <m/>
    <m/>
  </r>
  <r>
    <x v="2"/>
    <x v="1"/>
    <m/>
    <m/>
  </r>
  <r>
    <x v="2"/>
    <x v="1"/>
    <m/>
    <m/>
  </r>
  <r>
    <x v="2"/>
    <x v="1"/>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3"/>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0"/>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1"/>
    <x v="1"/>
    <m/>
    <m/>
  </r>
  <r>
    <x v="4"/>
    <x v="3"/>
    <m/>
    <m/>
  </r>
  <r>
    <x v="4"/>
    <x v="3"/>
    <m/>
    <m/>
  </r>
  <r>
    <x v="4"/>
    <x v="3"/>
    <m/>
    <m/>
  </r>
  <r>
    <x v="4"/>
    <x v="3"/>
    <m/>
    <m/>
  </r>
  <r>
    <x v="4"/>
    <x v="3"/>
    <m/>
    <m/>
  </r>
  <r>
    <x v="4"/>
    <x v="3"/>
    <m/>
    <m/>
  </r>
  <r>
    <x v="0"/>
    <x v="1"/>
    <m/>
    <m/>
  </r>
  <r>
    <x v="0"/>
    <x v="1"/>
    <m/>
    <m/>
  </r>
  <r>
    <x v="0"/>
    <x v="1"/>
    <m/>
    <m/>
  </r>
  <r>
    <x v="0"/>
    <x v="1"/>
    <m/>
    <m/>
  </r>
  <r>
    <x v="0"/>
    <x v="1"/>
    <m/>
    <m/>
  </r>
  <r>
    <x v="0"/>
    <x v="1"/>
    <m/>
    <m/>
  </r>
  <r>
    <x v="0"/>
    <x v="1"/>
    <m/>
    <m/>
  </r>
  <r>
    <x v="0"/>
    <x v="1"/>
    <m/>
    <m/>
  </r>
  <r>
    <x v="0"/>
    <x v="1"/>
    <m/>
    <m/>
  </r>
  <r>
    <x v="4"/>
    <x v="3"/>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0">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Forwards"/>
    <x v="0"/>
  </r>
  <r>
    <x v="0"/>
    <s v="Swaps"/>
    <x v="0"/>
  </r>
  <r>
    <x v="0"/>
    <s v="Swap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Options"/>
    <x v="0"/>
  </r>
  <r>
    <x v="1"/>
    <s v="Options"/>
    <x v="0"/>
  </r>
  <r>
    <x v="1"/>
    <s v="Options"/>
    <x v="0"/>
  </r>
  <r>
    <x v="1"/>
    <s v="Options"/>
    <x v="0"/>
  </r>
  <r>
    <x v="1"/>
    <s v="Options"/>
    <x v="0"/>
  </r>
  <r>
    <x v="1"/>
    <s v="Options"/>
    <x v="0"/>
  </r>
  <r>
    <x v="1"/>
    <s v="Options"/>
    <x v="0"/>
  </r>
  <r>
    <x v="1"/>
    <s v="Options"/>
    <x v="0"/>
  </r>
  <r>
    <x v="1"/>
    <s v="Options"/>
    <x v="0"/>
  </r>
  <r>
    <x v="1"/>
    <s v="Options"/>
    <x v="0"/>
  </r>
  <r>
    <x v="1"/>
    <s v="Options"/>
    <x v="0"/>
  </r>
  <r>
    <x v="1"/>
    <s v="Options"/>
    <x v="0"/>
  </r>
  <r>
    <x v="1"/>
    <s v="Options"/>
    <x v="0"/>
  </r>
  <r>
    <x v="1"/>
    <s v="Options"/>
    <x v="0"/>
  </r>
  <r>
    <x v="1"/>
    <s v="Options"/>
    <x v="0"/>
  </r>
  <r>
    <x v="1"/>
    <s v="Options"/>
    <x v="0"/>
  </r>
  <r>
    <x v="1"/>
    <s v="Option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Forward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Options"/>
    <x v="0"/>
  </r>
  <r>
    <x v="2"/>
    <s v="Swaps"/>
    <x v="0"/>
  </r>
  <r>
    <x v="2"/>
    <s v="Swaps"/>
    <x v="0"/>
  </r>
  <r>
    <x v="2"/>
    <s v="Swaps"/>
    <x v="0"/>
  </r>
  <r>
    <x v="2"/>
    <s v="Swaps"/>
    <x v="0"/>
  </r>
  <r>
    <x v="2"/>
    <s v="Swaps"/>
    <x v="0"/>
  </r>
  <r>
    <x v="2"/>
    <s v="Swaps"/>
    <x v="0"/>
  </r>
  <r>
    <x v="2"/>
    <s v="Swaps"/>
    <x v="0"/>
  </r>
  <r>
    <x v="2"/>
    <s v="Swaps"/>
    <x v="0"/>
  </r>
  <r>
    <x v="2"/>
    <s v="Swaps"/>
    <x v="0"/>
  </r>
  <r>
    <x v="2"/>
    <s v="Swap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3"/>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Forward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1"/>
    <s v="Swaps"/>
    <x v="0"/>
  </r>
  <r>
    <x v="4"/>
    <m/>
    <x v="0"/>
  </r>
  <r>
    <x v="4"/>
    <m/>
    <x v="0"/>
  </r>
  <r>
    <x v="4"/>
    <m/>
    <x v="0"/>
  </r>
  <r>
    <x v="4"/>
    <m/>
    <x v="0"/>
  </r>
  <r>
    <x v="4"/>
    <m/>
    <x v="0"/>
  </r>
  <r>
    <x v="4"/>
    <m/>
    <x v="0"/>
  </r>
  <r>
    <x v="0"/>
    <s v="Swaps"/>
    <x v="0"/>
  </r>
  <r>
    <x v="0"/>
    <s v="Swaps"/>
    <x v="0"/>
  </r>
  <r>
    <x v="0"/>
    <s v="Swaps"/>
    <x v="0"/>
  </r>
  <r>
    <x v="0"/>
    <s v="Swaps"/>
    <x v="0"/>
  </r>
  <r>
    <x v="0"/>
    <s v="Swaps"/>
    <x v="0"/>
  </r>
  <r>
    <x v="0"/>
    <s v="Swaps"/>
    <x v="0"/>
  </r>
  <r>
    <x v="0"/>
    <s v="Swaps"/>
    <x v="0"/>
  </r>
  <r>
    <x v="0"/>
    <s v="Swaps"/>
    <x v="0"/>
  </r>
  <r>
    <x v="0"/>
    <s v="Swaps"/>
    <x v="0"/>
  </r>
  <r>
    <x v="4"/>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C4EAC-F5CD-4CC3-B99A-D2D68D11AFE8}" name="PivotTable1"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K9" firstHeaderRow="1" firstDataRow="3" firstDataCol="1"/>
  <pivotFields count="4">
    <pivotField axis="axisRow" showAll="0">
      <items count="6">
        <item x="0"/>
        <item x="1"/>
        <item x="2"/>
        <item x="3"/>
        <item x="4"/>
        <item t="default"/>
      </items>
    </pivotField>
    <pivotField axis="axisCol" showAll="0">
      <items count="6">
        <item x="0"/>
        <item x="2"/>
        <item m="1" x="4"/>
        <item x="1"/>
        <item x="3"/>
        <item t="default"/>
      </items>
    </pivotField>
    <pivotField dataField="1" showAll="0"/>
    <pivotField dataField="1" showAll="0"/>
  </pivotFields>
  <rowFields count="1">
    <field x="0"/>
  </rowFields>
  <rowItems count="6">
    <i>
      <x/>
    </i>
    <i>
      <x v="1"/>
    </i>
    <i>
      <x v="2"/>
    </i>
    <i>
      <x v="3"/>
    </i>
    <i>
      <x v="4"/>
    </i>
    <i t="grand">
      <x/>
    </i>
  </rowItems>
  <colFields count="2">
    <field x="1"/>
    <field x="-2"/>
  </colFields>
  <colItems count="10">
    <i>
      <x/>
      <x/>
    </i>
    <i r="1" i="1">
      <x v="1"/>
    </i>
    <i>
      <x v="1"/>
      <x/>
    </i>
    <i r="1" i="1">
      <x v="1"/>
    </i>
    <i>
      <x v="3"/>
      <x/>
    </i>
    <i r="1" i="1">
      <x v="1"/>
    </i>
    <i>
      <x v="4"/>
      <x/>
    </i>
    <i r="1" i="1">
      <x v="1"/>
    </i>
    <i t="grand">
      <x/>
    </i>
    <i t="grand" i="1">
      <x/>
    </i>
  </colItems>
  <dataFields count="2">
    <dataField name="Count of Counterparty" fld="2" subtotal="count" baseField="0" baseItem="0"/>
    <dataField name="Sum of Notional amount in USD" fld="3" baseField="0" baseItem="0"/>
  </dataFields>
  <formats count="2">
    <format dxfId="3">
      <pivotArea field="1" grandCol="1" outline="0" collapsedLevelsAreSubtotals="1" axis="axisCol" fieldPosition="0">
        <references count="1">
          <reference field="4294967294" count="1" selected="0">
            <x v="1"/>
          </reference>
        </references>
      </pivotArea>
    </format>
    <format dxfId="2">
      <pivotArea collapsedLevelsAreSubtotals="1" fieldPosition="0">
        <references count="3">
          <reference field="4294967294" count="1" selected="0">
            <x v="0"/>
          </reference>
          <reference field="0" count="1">
            <x v="2"/>
          </reference>
          <reference field="1"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06264-352F-433D-B3A9-5C7CDCC7ABA4}" name="PivotTable3"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21:B30" firstHeaderRow="1" firstDataRow="1" firstDataCol="1"/>
  <pivotFields count="3">
    <pivotField axis="axisRow" showAll="0">
      <items count="6">
        <item x="0"/>
        <item x="1"/>
        <item x="2"/>
        <item x="3"/>
        <item h="1" x="4"/>
        <item t="default"/>
      </items>
    </pivotField>
    <pivotField showAll="0"/>
    <pivotField axis="axisRow" dataField="1" showAll="0">
      <items count="24">
        <item m="1" x="18"/>
        <item m="1" x="10"/>
        <item m="1" x="6"/>
        <item m="1" x="9"/>
        <item m="1" x="1"/>
        <item m="1" x="20"/>
        <item m="1" x="22"/>
        <item m="1" x="3"/>
        <item m="1" x="8"/>
        <item x="0"/>
        <item m="1" x="14"/>
        <item m="1" x="19"/>
        <item m="1" x="17"/>
        <item m="1" x="16"/>
        <item m="1" x="7"/>
        <item m="1" x="21"/>
        <item m="1" x="2"/>
        <item m="1" x="11"/>
        <item m="1" x="5"/>
        <item m="1" x="15"/>
        <item m="1" x="13"/>
        <item m="1" x="12"/>
        <item m="1" x="4"/>
        <item t="default"/>
      </items>
    </pivotField>
  </pivotFields>
  <rowFields count="2">
    <field x="0"/>
    <field x="2"/>
  </rowFields>
  <rowItems count="9">
    <i>
      <x/>
    </i>
    <i r="1">
      <x v="9"/>
    </i>
    <i>
      <x v="1"/>
    </i>
    <i r="1">
      <x v="9"/>
    </i>
    <i>
      <x v="2"/>
    </i>
    <i r="1">
      <x v="9"/>
    </i>
    <i>
      <x v="3"/>
    </i>
    <i r="1">
      <x v="9"/>
    </i>
    <i t="grand">
      <x/>
    </i>
  </rowItems>
  <colItems count="1">
    <i/>
  </colItems>
  <dataFields count="1">
    <dataField name="Count of Counterpart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FD45-EDDB-40A8-B5B1-EEED9F0B4CC8}" name="Table1" displayName="Table1" ref="A1:L909">
  <autoFilter ref="A1:L909" xr:uid="{4709FD45-EDDB-40A8-B5B1-EEED9F0B4CC8}"/>
  <tableColumns count="12">
    <tableColumn id="1" xr3:uid="{9D9145D0-B8F5-4B47-9C43-2DA4E358A3DB}" name="FenergoID"/>
    <tableColumn id="2" xr3:uid="{05DDF99C-9B01-4A0F-813E-D037D989FA3A}" name="LegalName"/>
    <tableColumn id="3" xr3:uid="{18167097-9B51-4784-A090-A7FB7FE4DD38}" name="GMEI/LEINumber"/>
    <tableColumn id="4" xr3:uid="{161859AD-F67E-4525-AE3B-4268CA6B0B1C}" name="AssociatedAssetManager"/>
    <tableColumn id="5" xr3:uid="{119B68F3-0E56-4052-B868-F9116627E533}" name="DoddFrankCompliance"/>
    <tableColumn id="6" xr3:uid="{96172AD2-1EBF-473E-82BA-073DE1ED4D30}" name="CrossBorderStatus"/>
    <tableColumn id="7" xr3:uid="{8F57D9EB-9006-4526-B197-9A39E55C5AA7}" name="Pre-TradeMid-MarketMarksDisclosures"/>
    <tableColumn id="8" xr3:uid="{C5A1FE0C-C3A9-4BCC-9F41-65A54A6C98F6}" name="WaiversforPre-TradeMid-MarketMarksDisclosures"/>
    <tableColumn id="9" xr3:uid="{F05B7CE8-28CE-4702-95F8-A0E30D4EE0CD}" name="EndUserMandatoryClearingExemption"/>
    <tableColumn id="10" xr3:uid="{DD6F9B92-D756-4240-BDA0-CB3D88ACC728}" name="CounterpartyTradingDesignation"/>
    <tableColumn id="11" xr3:uid="{9783873B-9057-476F-A60E-704AD2E5F902}" name="IndependentAmount"/>
    <tableColumn id="12" xr3:uid="{FBA04B08-9987-4909-B20A-E078601AF950}" name="OnboardedSwapProduct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U42"/>
  <sheetViews>
    <sheetView zoomScaleNormal="100" workbookViewId="0">
      <pane xSplit="2" ySplit="2" topLeftCell="S6" activePane="bottomRight" state="frozen"/>
      <selection activeCell="BS23" sqref="BS23"/>
      <selection pane="topRight" activeCell="BS23" sqref="BS23"/>
      <selection pane="bottomLeft" activeCell="BS23" sqref="BS23"/>
      <selection pane="bottomRight" activeCell="S17" sqref="S17"/>
    </sheetView>
  </sheetViews>
  <sheetFormatPr defaultColWidth="9.1796875" defaultRowHeight="13" x14ac:dyDescent="0.3"/>
  <cols>
    <col min="1" max="1" width="5.54296875" style="45" customWidth="1"/>
    <col min="2" max="2" width="32.1796875" style="45" customWidth="1"/>
    <col min="3" max="18" width="21.54296875" style="45" customWidth="1"/>
    <col min="19" max="19" width="21.54296875" style="45" bestFit="1" customWidth="1"/>
    <col min="20" max="20" width="9.1796875" style="45"/>
    <col min="21" max="21" width="17" style="45" bestFit="1" customWidth="1"/>
    <col min="22" max="256" width="9.1796875" style="45"/>
    <col min="257" max="257" width="5.54296875" style="45" customWidth="1"/>
    <col min="258" max="258" width="44.81640625" style="45" customWidth="1"/>
    <col min="259" max="260" width="19.54296875" style="45" bestFit="1" customWidth="1"/>
    <col min="261" max="261" width="9.54296875" style="45" customWidth="1"/>
    <col min="262" max="262" width="10" style="45" bestFit="1" customWidth="1"/>
    <col min="263" max="512" width="9.1796875" style="45"/>
    <col min="513" max="513" width="5.54296875" style="45" customWidth="1"/>
    <col min="514" max="514" width="44.81640625" style="45" customWidth="1"/>
    <col min="515" max="516" width="19.54296875" style="45" bestFit="1" customWidth="1"/>
    <col min="517" max="517" width="9.54296875" style="45" customWidth="1"/>
    <col min="518" max="518" width="10" style="45" bestFit="1" customWidth="1"/>
    <col min="519" max="768" width="9.1796875" style="45"/>
    <col min="769" max="769" width="5.54296875" style="45" customWidth="1"/>
    <col min="770" max="770" width="44.81640625" style="45" customWidth="1"/>
    <col min="771" max="772" width="19.54296875" style="45" bestFit="1" customWidth="1"/>
    <col min="773" max="773" width="9.54296875" style="45" customWidth="1"/>
    <col min="774" max="774" width="10" style="45" bestFit="1" customWidth="1"/>
    <col min="775" max="1024" width="9.1796875" style="45"/>
    <col min="1025" max="1025" width="5.54296875" style="45" customWidth="1"/>
    <col min="1026" max="1026" width="44.81640625" style="45" customWidth="1"/>
    <col min="1027" max="1028" width="19.54296875" style="45" bestFit="1" customWidth="1"/>
    <col min="1029" max="1029" width="9.54296875" style="45" customWidth="1"/>
    <col min="1030" max="1030" width="10" style="45" bestFit="1" customWidth="1"/>
    <col min="1031" max="1280" width="9.1796875" style="45"/>
    <col min="1281" max="1281" width="5.54296875" style="45" customWidth="1"/>
    <col min="1282" max="1282" width="44.81640625" style="45" customWidth="1"/>
    <col min="1283" max="1284" width="19.54296875" style="45" bestFit="1" customWidth="1"/>
    <col min="1285" max="1285" width="9.54296875" style="45" customWidth="1"/>
    <col min="1286" max="1286" width="10" style="45" bestFit="1" customWidth="1"/>
    <col min="1287" max="1536" width="9.1796875" style="45"/>
    <col min="1537" max="1537" width="5.54296875" style="45" customWidth="1"/>
    <col min="1538" max="1538" width="44.81640625" style="45" customWidth="1"/>
    <col min="1539" max="1540" width="19.54296875" style="45" bestFit="1" customWidth="1"/>
    <col min="1541" max="1541" width="9.54296875" style="45" customWidth="1"/>
    <col min="1542" max="1542" width="10" style="45" bestFit="1" customWidth="1"/>
    <col min="1543" max="1792" width="9.1796875" style="45"/>
    <col min="1793" max="1793" width="5.54296875" style="45" customWidth="1"/>
    <col min="1794" max="1794" width="44.81640625" style="45" customWidth="1"/>
    <col min="1795" max="1796" width="19.54296875" style="45" bestFit="1" customWidth="1"/>
    <col min="1797" max="1797" width="9.54296875" style="45" customWidth="1"/>
    <col min="1798" max="1798" width="10" style="45" bestFit="1" customWidth="1"/>
    <col min="1799" max="2048" width="9.1796875" style="45"/>
    <col min="2049" max="2049" width="5.54296875" style="45" customWidth="1"/>
    <col min="2050" max="2050" width="44.81640625" style="45" customWidth="1"/>
    <col min="2051" max="2052" width="19.54296875" style="45" bestFit="1" customWidth="1"/>
    <col min="2053" max="2053" width="9.54296875" style="45" customWidth="1"/>
    <col min="2054" max="2054" width="10" style="45" bestFit="1" customWidth="1"/>
    <col min="2055" max="2304" width="9.1796875" style="45"/>
    <col min="2305" max="2305" width="5.54296875" style="45" customWidth="1"/>
    <col min="2306" max="2306" width="44.81640625" style="45" customWidth="1"/>
    <col min="2307" max="2308" width="19.54296875" style="45" bestFit="1" customWidth="1"/>
    <col min="2309" max="2309" width="9.54296875" style="45" customWidth="1"/>
    <col min="2310" max="2310" width="10" style="45" bestFit="1" customWidth="1"/>
    <col min="2311" max="2560" width="9.1796875" style="45"/>
    <col min="2561" max="2561" width="5.54296875" style="45" customWidth="1"/>
    <col min="2562" max="2562" width="44.81640625" style="45" customWidth="1"/>
    <col min="2563" max="2564" width="19.54296875" style="45" bestFit="1" customWidth="1"/>
    <col min="2565" max="2565" width="9.54296875" style="45" customWidth="1"/>
    <col min="2566" max="2566" width="10" style="45" bestFit="1" customWidth="1"/>
    <col min="2567" max="2816" width="9.1796875" style="45"/>
    <col min="2817" max="2817" width="5.54296875" style="45" customWidth="1"/>
    <col min="2818" max="2818" width="44.81640625" style="45" customWidth="1"/>
    <col min="2819" max="2820" width="19.54296875" style="45" bestFit="1" customWidth="1"/>
    <col min="2821" max="2821" width="9.54296875" style="45" customWidth="1"/>
    <col min="2822" max="2822" width="10" style="45" bestFit="1" customWidth="1"/>
    <col min="2823" max="3072" width="9.1796875" style="45"/>
    <col min="3073" max="3073" width="5.54296875" style="45" customWidth="1"/>
    <col min="3074" max="3074" width="44.81640625" style="45" customWidth="1"/>
    <col min="3075" max="3076" width="19.54296875" style="45" bestFit="1" customWidth="1"/>
    <col min="3077" max="3077" width="9.54296875" style="45" customWidth="1"/>
    <col min="3078" max="3078" width="10" style="45" bestFit="1" customWidth="1"/>
    <col min="3079" max="3328" width="9.1796875" style="45"/>
    <col min="3329" max="3329" width="5.54296875" style="45" customWidth="1"/>
    <col min="3330" max="3330" width="44.81640625" style="45" customWidth="1"/>
    <col min="3331" max="3332" width="19.54296875" style="45" bestFit="1" customWidth="1"/>
    <col min="3333" max="3333" width="9.54296875" style="45" customWidth="1"/>
    <col min="3334" max="3334" width="10" style="45" bestFit="1" customWidth="1"/>
    <col min="3335" max="3584" width="9.1796875" style="45"/>
    <col min="3585" max="3585" width="5.54296875" style="45" customWidth="1"/>
    <col min="3586" max="3586" width="44.81640625" style="45" customWidth="1"/>
    <col min="3587" max="3588" width="19.54296875" style="45" bestFit="1" customWidth="1"/>
    <col min="3589" max="3589" width="9.54296875" style="45" customWidth="1"/>
    <col min="3590" max="3590" width="10" style="45" bestFit="1" customWidth="1"/>
    <col min="3591" max="3840" width="9.1796875" style="45"/>
    <col min="3841" max="3841" width="5.54296875" style="45" customWidth="1"/>
    <col min="3842" max="3842" width="44.81640625" style="45" customWidth="1"/>
    <col min="3843" max="3844" width="19.54296875" style="45" bestFit="1" customWidth="1"/>
    <col min="3845" max="3845" width="9.54296875" style="45" customWidth="1"/>
    <col min="3846" max="3846" width="10" style="45" bestFit="1" customWidth="1"/>
    <col min="3847" max="4096" width="9.1796875" style="45"/>
    <col min="4097" max="4097" width="5.54296875" style="45" customWidth="1"/>
    <col min="4098" max="4098" width="44.81640625" style="45" customWidth="1"/>
    <col min="4099" max="4100" width="19.54296875" style="45" bestFit="1" customWidth="1"/>
    <col min="4101" max="4101" width="9.54296875" style="45" customWidth="1"/>
    <col min="4102" max="4102" width="10" style="45" bestFit="1" customWidth="1"/>
    <col min="4103" max="4352" width="9.1796875" style="45"/>
    <col min="4353" max="4353" width="5.54296875" style="45" customWidth="1"/>
    <col min="4354" max="4354" width="44.81640625" style="45" customWidth="1"/>
    <col min="4355" max="4356" width="19.54296875" style="45" bestFit="1" customWidth="1"/>
    <col min="4357" max="4357" width="9.54296875" style="45" customWidth="1"/>
    <col min="4358" max="4358" width="10" style="45" bestFit="1" customWidth="1"/>
    <col min="4359" max="4608" width="9.1796875" style="45"/>
    <col min="4609" max="4609" width="5.54296875" style="45" customWidth="1"/>
    <col min="4610" max="4610" width="44.81640625" style="45" customWidth="1"/>
    <col min="4611" max="4612" width="19.54296875" style="45" bestFit="1" customWidth="1"/>
    <col min="4613" max="4613" width="9.54296875" style="45" customWidth="1"/>
    <col min="4614" max="4614" width="10" style="45" bestFit="1" customWidth="1"/>
    <col min="4615" max="4864" width="9.1796875" style="45"/>
    <col min="4865" max="4865" width="5.54296875" style="45" customWidth="1"/>
    <col min="4866" max="4866" width="44.81640625" style="45" customWidth="1"/>
    <col min="4867" max="4868" width="19.54296875" style="45" bestFit="1" customWidth="1"/>
    <col min="4869" max="4869" width="9.54296875" style="45" customWidth="1"/>
    <col min="4870" max="4870" width="10" style="45" bestFit="1" customWidth="1"/>
    <col min="4871" max="5120" width="9.1796875" style="45"/>
    <col min="5121" max="5121" width="5.54296875" style="45" customWidth="1"/>
    <col min="5122" max="5122" width="44.81640625" style="45" customWidth="1"/>
    <col min="5123" max="5124" width="19.54296875" style="45" bestFit="1" customWidth="1"/>
    <col min="5125" max="5125" width="9.54296875" style="45" customWidth="1"/>
    <col min="5126" max="5126" width="10" style="45" bestFit="1" customWidth="1"/>
    <col min="5127" max="5376" width="9.1796875" style="45"/>
    <col min="5377" max="5377" width="5.54296875" style="45" customWidth="1"/>
    <col min="5378" max="5378" width="44.81640625" style="45" customWidth="1"/>
    <col min="5379" max="5380" width="19.54296875" style="45" bestFit="1" customWidth="1"/>
    <col min="5381" max="5381" width="9.54296875" style="45" customWidth="1"/>
    <col min="5382" max="5382" width="10" style="45" bestFit="1" customWidth="1"/>
    <col min="5383" max="5632" width="9.1796875" style="45"/>
    <col min="5633" max="5633" width="5.54296875" style="45" customWidth="1"/>
    <col min="5634" max="5634" width="44.81640625" style="45" customWidth="1"/>
    <col min="5635" max="5636" width="19.54296875" style="45" bestFit="1" customWidth="1"/>
    <col min="5637" max="5637" width="9.54296875" style="45" customWidth="1"/>
    <col min="5638" max="5638" width="10" style="45" bestFit="1" customWidth="1"/>
    <col min="5639" max="5888" width="9.1796875" style="45"/>
    <col min="5889" max="5889" width="5.54296875" style="45" customWidth="1"/>
    <col min="5890" max="5890" width="44.81640625" style="45" customWidth="1"/>
    <col min="5891" max="5892" width="19.54296875" style="45" bestFit="1" customWidth="1"/>
    <col min="5893" max="5893" width="9.54296875" style="45" customWidth="1"/>
    <col min="5894" max="5894" width="10" style="45" bestFit="1" customWidth="1"/>
    <col min="5895" max="6144" width="9.1796875" style="45"/>
    <col min="6145" max="6145" width="5.54296875" style="45" customWidth="1"/>
    <col min="6146" max="6146" width="44.81640625" style="45" customWidth="1"/>
    <col min="6147" max="6148" width="19.54296875" style="45" bestFit="1" customWidth="1"/>
    <col min="6149" max="6149" width="9.54296875" style="45" customWidth="1"/>
    <col min="6150" max="6150" width="10" style="45" bestFit="1" customWidth="1"/>
    <col min="6151" max="6400" width="9.1796875" style="45"/>
    <col min="6401" max="6401" width="5.54296875" style="45" customWidth="1"/>
    <col min="6402" max="6402" width="44.81640625" style="45" customWidth="1"/>
    <col min="6403" max="6404" width="19.54296875" style="45" bestFit="1" customWidth="1"/>
    <col min="6405" max="6405" width="9.54296875" style="45" customWidth="1"/>
    <col min="6406" max="6406" width="10" style="45" bestFit="1" customWidth="1"/>
    <col min="6407" max="6656" width="9.1796875" style="45"/>
    <col min="6657" max="6657" width="5.54296875" style="45" customWidth="1"/>
    <col min="6658" max="6658" width="44.81640625" style="45" customWidth="1"/>
    <col min="6659" max="6660" width="19.54296875" style="45" bestFit="1" customWidth="1"/>
    <col min="6661" max="6661" width="9.54296875" style="45" customWidth="1"/>
    <col min="6662" max="6662" width="10" style="45" bestFit="1" customWidth="1"/>
    <col min="6663" max="6912" width="9.1796875" style="45"/>
    <col min="6913" max="6913" width="5.54296875" style="45" customWidth="1"/>
    <col min="6914" max="6914" width="44.81640625" style="45" customWidth="1"/>
    <col min="6915" max="6916" width="19.54296875" style="45" bestFit="1" customWidth="1"/>
    <col min="6917" max="6917" width="9.54296875" style="45" customWidth="1"/>
    <col min="6918" max="6918" width="10" style="45" bestFit="1" customWidth="1"/>
    <col min="6919" max="7168" width="9.1796875" style="45"/>
    <col min="7169" max="7169" width="5.54296875" style="45" customWidth="1"/>
    <col min="7170" max="7170" width="44.81640625" style="45" customWidth="1"/>
    <col min="7171" max="7172" width="19.54296875" style="45" bestFit="1" customWidth="1"/>
    <col min="7173" max="7173" width="9.54296875" style="45" customWidth="1"/>
    <col min="7174" max="7174" width="10" style="45" bestFit="1" customWidth="1"/>
    <col min="7175" max="7424" width="9.1796875" style="45"/>
    <col min="7425" max="7425" width="5.54296875" style="45" customWidth="1"/>
    <col min="7426" max="7426" width="44.81640625" style="45" customWidth="1"/>
    <col min="7427" max="7428" width="19.54296875" style="45" bestFit="1" customWidth="1"/>
    <col min="7429" max="7429" width="9.54296875" style="45" customWidth="1"/>
    <col min="7430" max="7430" width="10" style="45" bestFit="1" customWidth="1"/>
    <col min="7431" max="7680" width="9.1796875" style="45"/>
    <col min="7681" max="7681" width="5.54296875" style="45" customWidth="1"/>
    <col min="7682" max="7682" width="44.81640625" style="45" customWidth="1"/>
    <col min="7683" max="7684" width="19.54296875" style="45" bestFit="1" customWidth="1"/>
    <col min="7685" max="7685" width="9.54296875" style="45" customWidth="1"/>
    <col min="7686" max="7686" width="10" style="45" bestFit="1" customWidth="1"/>
    <col min="7687" max="7936" width="9.1796875" style="45"/>
    <col min="7937" max="7937" width="5.54296875" style="45" customWidth="1"/>
    <col min="7938" max="7938" width="44.81640625" style="45" customWidth="1"/>
    <col min="7939" max="7940" width="19.54296875" style="45" bestFit="1" customWidth="1"/>
    <col min="7941" max="7941" width="9.54296875" style="45" customWidth="1"/>
    <col min="7942" max="7942" width="10" style="45" bestFit="1" customWidth="1"/>
    <col min="7943" max="8192" width="9.1796875" style="45"/>
    <col min="8193" max="8193" width="5.54296875" style="45" customWidth="1"/>
    <col min="8194" max="8194" width="44.81640625" style="45" customWidth="1"/>
    <col min="8195" max="8196" width="19.54296875" style="45" bestFit="1" customWidth="1"/>
    <col min="8197" max="8197" width="9.54296875" style="45" customWidth="1"/>
    <col min="8198" max="8198" width="10" style="45" bestFit="1" customWidth="1"/>
    <col min="8199" max="8448" width="9.1796875" style="45"/>
    <col min="8449" max="8449" width="5.54296875" style="45" customWidth="1"/>
    <col min="8450" max="8450" width="44.81640625" style="45" customWidth="1"/>
    <col min="8451" max="8452" width="19.54296875" style="45" bestFit="1" customWidth="1"/>
    <col min="8453" max="8453" width="9.54296875" style="45" customWidth="1"/>
    <col min="8454" max="8454" width="10" style="45" bestFit="1" customWidth="1"/>
    <col min="8455" max="8704" width="9.1796875" style="45"/>
    <col min="8705" max="8705" width="5.54296875" style="45" customWidth="1"/>
    <col min="8706" max="8706" width="44.81640625" style="45" customWidth="1"/>
    <col min="8707" max="8708" width="19.54296875" style="45" bestFit="1" customWidth="1"/>
    <col min="8709" max="8709" width="9.54296875" style="45" customWidth="1"/>
    <col min="8710" max="8710" width="10" style="45" bestFit="1" customWidth="1"/>
    <col min="8711" max="8960" width="9.1796875" style="45"/>
    <col min="8961" max="8961" width="5.54296875" style="45" customWidth="1"/>
    <col min="8962" max="8962" width="44.81640625" style="45" customWidth="1"/>
    <col min="8963" max="8964" width="19.54296875" style="45" bestFit="1" customWidth="1"/>
    <col min="8965" max="8965" width="9.54296875" style="45" customWidth="1"/>
    <col min="8966" max="8966" width="10" style="45" bestFit="1" customWidth="1"/>
    <col min="8967" max="9216" width="9.1796875" style="45"/>
    <col min="9217" max="9217" width="5.54296875" style="45" customWidth="1"/>
    <col min="9218" max="9218" width="44.81640625" style="45" customWidth="1"/>
    <col min="9219" max="9220" width="19.54296875" style="45" bestFit="1" customWidth="1"/>
    <col min="9221" max="9221" width="9.54296875" style="45" customWidth="1"/>
    <col min="9222" max="9222" width="10" style="45" bestFit="1" customWidth="1"/>
    <col min="9223" max="9472" width="9.1796875" style="45"/>
    <col min="9473" max="9473" width="5.54296875" style="45" customWidth="1"/>
    <col min="9474" max="9474" width="44.81640625" style="45" customWidth="1"/>
    <col min="9475" max="9476" width="19.54296875" style="45" bestFit="1" customWidth="1"/>
    <col min="9477" max="9477" width="9.54296875" style="45" customWidth="1"/>
    <col min="9478" max="9478" width="10" style="45" bestFit="1" customWidth="1"/>
    <col min="9479" max="9728" width="9.1796875" style="45"/>
    <col min="9729" max="9729" width="5.54296875" style="45" customWidth="1"/>
    <col min="9730" max="9730" width="44.81640625" style="45" customWidth="1"/>
    <col min="9731" max="9732" width="19.54296875" style="45" bestFit="1" customWidth="1"/>
    <col min="9733" max="9733" width="9.54296875" style="45" customWidth="1"/>
    <col min="9734" max="9734" width="10" style="45" bestFit="1" customWidth="1"/>
    <col min="9735" max="9984" width="9.1796875" style="45"/>
    <col min="9985" max="9985" width="5.54296875" style="45" customWidth="1"/>
    <col min="9986" max="9986" width="44.81640625" style="45" customWidth="1"/>
    <col min="9987" max="9988" width="19.54296875" style="45" bestFit="1" customWidth="1"/>
    <col min="9989" max="9989" width="9.54296875" style="45" customWidth="1"/>
    <col min="9990" max="9990" width="10" style="45" bestFit="1" customWidth="1"/>
    <col min="9991" max="10240" width="9.1796875" style="45"/>
    <col min="10241" max="10241" width="5.54296875" style="45" customWidth="1"/>
    <col min="10242" max="10242" width="44.81640625" style="45" customWidth="1"/>
    <col min="10243" max="10244" width="19.54296875" style="45" bestFit="1" customWidth="1"/>
    <col min="10245" max="10245" width="9.54296875" style="45" customWidth="1"/>
    <col min="10246" max="10246" width="10" style="45" bestFit="1" customWidth="1"/>
    <col min="10247" max="10496" width="9.1796875" style="45"/>
    <col min="10497" max="10497" width="5.54296875" style="45" customWidth="1"/>
    <col min="10498" max="10498" width="44.81640625" style="45" customWidth="1"/>
    <col min="10499" max="10500" width="19.54296875" style="45" bestFit="1" customWidth="1"/>
    <col min="10501" max="10501" width="9.54296875" style="45" customWidth="1"/>
    <col min="10502" max="10502" width="10" style="45" bestFit="1" customWidth="1"/>
    <col min="10503" max="10752" width="9.1796875" style="45"/>
    <col min="10753" max="10753" width="5.54296875" style="45" customWidth="1"/>
    <col min="10754" max="10754" width="44.81640625" style="45" customWidth="1"/>
    <col min="10755" max="10756" width="19.54296875" style="45" bestFit="1" customWidth="1"/>
    <col min="10757" max="10757" width="9.54296875" style="45" customWidth="1"/>
    <col min="10758" max="10758" width="10" style="45" bestFit="1" customWidth="1"/>
    <col min="10759" max="11008" width="9.1796875" style="45"/>
    <col min="11009" max="11009" width="5.54296875" style="45" customWidth="1"/>
    <col min="11010" max="11010" width="44.81640625" style="45" customWidth="1"/>
    <col min="11011" max="11012" width="19.54296875" style="45" bestFit="1" customWidth="1"/>
    <col min="11013" max="11013" width="9.54296875" style="45" customWidth="1"/>
    <col min="11014" max="11014" width="10" style="45" bestFit="1" customWidth="1"/>
    <col min="11015" max="11264" width="9.1796875" style="45"/>
    <col min="11265" max="11265" width="5.54296875" style="45" customWidth="1"/>
    <col min="11266" max="11266" width="44.81640625" style="45" customWidth="1"/>
    <col min="11267" max="11268" width="19.54296875" style="45" bestFit="1" customWidth="1"/>
    <col min="11269" max="11269" width="9.54296875" style="45" customWidth="1"/>
    <col min="11270" max="11270" width="10" style="45" bestFit="1" customWidth="1"/>
    <col min="11271" max="11520" width="9.1796875" style="45"/>
    <col min="11521" max="11521" width="5.54296875" style="45" customWidth="1"/>
    <col min="11522" max="11522" width="44.81640625" style="45" customWidth="1"/>
    <col min="11523" max="11524" width="19.54296875" style="45" bestFit="1" customWidth="1"/>
    <col min="11525" max="11525" width="9.54296875" style="45" customWidth="1"/>
    <col min="11526" max="11526" width="10" style="45" bestFit="1" customWidth="1"/>
    <col min="11527" max="11776" width="9.1796875" style="45"/>
    <col min="11777" max="11777" width="5.54296875" style="45" customWidth="1"/>
    <col min="11778" max="11778" width="44.81640625" style="45" customWidth="1"/>
    <col min="11779" max="11780" width="19.54296875" style="45" bestFit="1" customWidth="1"/>
    <col min="11781" max="11781" width="9.54296875" style="45" customWidth="1"/>
    <col min="11782" max="11782" width="10" style="45" bestFit="1" customWidth="1"/>
    <col min="11783" max="12032" width="9.1796875" style="45"/>
    <col min="12033" max="12033" width="5.54296875" style="45" customWidth="1"/>
    <col min="12034" max="12034" width="44.81640625" style="45" customWidth="1"/>
    <col min="12035" max="12036" width="19.54296875" style="45" bestFit="1" customWidth="1"/>
    <col min="12037" max="12037" width="9.54296875" style="45" customWidth="1"/>
    <col min="12038" max="12038" width="10" style="45" bestFit="1" customWidth="1"/>
    <col min="12039" max="12288" width="9.1796875" style="45"/>
    <col min="12289" max="12289" width="5.54296875" style="45" customWidth="1"/>
    <col min="12290" max="12290" width="44.81640625" style="45" customWidth="1"/>
    <col min="12291" max="12292" width="19.54296875" style="45" bestFit="1" customWidth="1"/>
    <col min="12293" max="12293" width="9.54296875" style="45" customWidth="1"/>
    <col min="12294" max="12294" width="10" style="45" bestFit="1" customWidth="1"/>
    <col min="12295" max="12544" width="9.1796875" style="45"/>
    <col min="12545" max="12545" width="5.54296875" style="45" customWidth="1"/>
    <col min="12546" max="12546" width="44.81640625" style="45" customWidth="1"/>
    <col min="12547" max="12548" width="19.54296875" style="45" bestFit="1" customWidth="1"/>
    <col min="12549" max="12549" width="9.54296875" style="45" customWidth="1"/>
    <col min="12550" max="12550" width="10" style="45" bestFit="1" customWidth="1"/>
    <col min="12551" max="12800" width="9.1796875" style="45"/>
    <col min="12801" max="12801" width="5.54296875" style="45" customWidth="1"/>
    <col min="12802" max="12802" width="44.81640625" style="45" customWidth="1"/>
    <col min="12803" max="12804" width="19.54296875" style="45" bestFit="1" customWidth="1"/>
    <col min="12805" max="12805" width="9.54296875" style="45" customWidth="1"/>
    <col min="12806" max="12806" width="10" style="45" bestFit="1" customWidth="1"/>
    <col min="12807" max="13056" width="9.1796875" style="45"/>
    <col min="13057" max="13057" width="5.54296875" style="45" customWidth="1"/>
    <col min="13058" max="13058" width="44.81640625" style="45" customWidth="1"/>
    <col min="13059" max="13060" width="19.54296875" style="45" bestFit="1" customWidth="1"/>
    <col min="13061" max="13061" width="9.54296875" style="45" customWidth="1"/>
    <col min="13062" max="13062" width="10" style="45" bestFit="1" customWidth="1"/>
    <col min="13063" max="13312" width="9.1796875" style="45"/>
    <col min="13313" max="13313" width="5.54296875" style="45" customWidth="1"/>
    <col min="13314" max="13314" width="44.81640625" style="45" customWidth="1"/>
    <col min="13315" max="13316" width="19.54296875" style="45" bestFit="1" customWidth="1"/>
    <col min="13317" max="13317" width="9.54296875" style="45" customWidth="1"/>
    <col min="13318" max="13318" width="10" style="45" bestFit="1" customWidth="1"/>
    <col min="13319" max="13568" width="9.1796875" style="45"/>
    <col min="13569" max="13569" width="5.54296875" style="45" customWidth="1"/>
    <col min="13570" max="13570" width="44.81640625" style="45" customWidth="1"/>
    <col min="13571" max="13572" width="19.54296875" style="45" bestFit="1" customWidth="1"/>
    <col min="13573" max="13573" width="9.54296875" style="45" customWidth="1"/>
    <col min="13574" max="13574" width="10" style="45" bestFit="1" customWidth="1"/>
    <col min="13575" max="13824" width="9.1796875" style="45"/>
    <col min="13825" max="13825" width="5.54296875" style="45" customWidth="1"/>
    <col min="13826" max="13826" width="44.81640625" style="45" customWidth="1"/>
    <col min="13827" max="13828" width="19.54296875" style="45" bestFit="1" customWidth="1"/>
    <col min="13829" max="13829" width="9.54296875" style="45" customWidth="1"/>
    <col min="13830" max="13830" width="10" style="45" bestFit="1" customWidth="1"/>
    <col min="13831" max="14080" width="9.1796875" style="45"/>
    <col min="14081" max="14081" width="5.54296875" style="45" customWidth="1"/>
    <col min="14082" max="14082" width="44.81640625" style="45" customWidth="1"/>
    <col min="14083" max="14084" width="19.54296875" style="45" bestFit="1" customWidth="1"/>
    <col min="14085" max="14085" width="9.54296875" style="45" customWidth="1"/>
    <col min="14086" max="14086" width="10" style="45" bestFit="1" customWidth="1"/>
    <col min="14087" max="14336" width="9.1796875" style="45"/>
    <col min="14337" max="14337" width="5.54296875" style="45" customWidth="1"/>
    <col min="14338" max="14338" width="44.81640625" style="45" customWidth="1"/>
    <col min="14339" max="14340" width="19.54296875" style="45" bestFit="1" customWidth="1"/>
    <col min="14341" max="14341" width="9.54296875" style="45" customWidth="1"/>
    <col min="14342" max="14342" width="10" style="45" bestFit="1" customWidth="1"/>
    <col min="14343" max="14592" width="9.1796875" style="45"/>
    <col min="14593" max="14593" width="5.54296875" style="45" customWidth="1"/>
    <col min="14594" max="14594" width="44.81640625" style="45" customWidth="1"/>
    <col min="14595" max="14596" width="19.54296875" style="45" bestFit="1" customWidth="1"/>
    <col min="14597" max="14597" width="9.54296875" style="45" customWidth="1"/>
    <col min="14598" max="14598" width="10" style="45" bestFit="1" customWidth="1"/>
    <col min="14599" max="14848" width="9.1796875" style="45"/>
    <col min="14849" max="14849" width="5.54296875" style="45" customWidth="1"/>
    <col min="14850" max="14850" width="44.81640625" style="45" customWidth="1"/>
    <col min="14851" max="14852" width="19.54296875" style="45" bestFit="1" customWidth="1"/>
    <col min="14853" max="14853" width="9.54296875" style="45" customWidth="1"/>
    <col min="14854" max="14854" width="10" style="45" bestFit="1" customWidth="1"/>
    <col min="14855" max="15104" width="9.1796875" style="45"/>
    <col min="15105" max="15105" width="5.54296875" style="45" customWidth="1"/>
    <col min="15106" max="15106" width="44.81640625" style="45" customWidth="1"/>
    <col min="15107" max="15108" width="19.54296875" style="45" bestFit="1" customWidth="1"/>
    <col min="15109" max="15109" width="9.54296875" style="45" customWidth="1"/>
    <col min="15110" max="15110" width="10" style="45" bestFit="1" customWidth="1"/>
    <col min="15111" max="15360" width="9.1796875" style="45"/>
    <col min="15361" max="15361" width="5.54296875" style="45" customWidth="1"/>
    <col min="15362" max="15362" width="44.81640625" style="45" customWidth="1"/>
    <col min="15363" max="15364" width="19.54296875" style="45" bestFit="1" customWidth="1"/>
    <col min="15365" max="15365" width="9.54296875" style="45" customWidth="1"/>
    <col min="15366" max="15366" width="10" style="45" bestFit="1" customWidth="1"/>
    <col min="15367" max="15616" width="9.1796875" style="45"/>
    <col min="15617" max="15617" width="5.54296875" style="45" customWidth="1"/>
    <col min="15618" max="15618" width="44.81640625" style="45" customWidth="1"/>
    <col min="15619" max="15620" width="19.54296875" style="45" bestFit="1" customWidth="1"/>
    <col min="15621" max="15621" width="9.54296875" style="45" customWidth="1"/>
    <col min="15622" max="15622" width="10" style="45" bestFit="1" customWidth="1"/>
    <col min="15623" max="15872" width="9.1796875" style="45"/>
    <col min="15873" max="15873" width="5.54296875" style="45" customWidth="1"/>
    <col min="15874" max="15874" width="44.81640625" style="45" customWidth="1"/>
    <col min="15875" max="15876" width="19.54296875" style="45" bestFit="1" customWidth="1"/>
    <col min="15877" max="15877" width="9.54296875" style="45" customWidth="1"/>
    <col min="15878" max="15878" width="10" style="45" bestFit="1" customWidth="1"/>
    <col min="15879" max="16128" width="9.1796875" style="45"/>
    <col min="16129" max="16129" width="5.54296875" style="45" customWidth="1"/>
    <col min="16130" max="16130" width="44.81640625" style="45" customWidth="1"/>
    <col min="16131" max="16132" width="19.54296875" style="45" bestFit="1" customWidth="1"/>
    <col min="16133" max="16133" width="9.54296875" style="45" customWidth="1"/>
    <col min="16134" max="16134" width="10" style="45" bestFit="1" customWidth="1"/>
    <col min="16135" max="16384" width="9.1796875" style="45"/>
  </cols>
  <sheetData>
    <row r="1" spans="2:19" ht="13.5" thickBot="1" x14ac:dyDescent="0.35"/>
    <row r="2" spans="2:19" x14ac:dyDescent="0.3">
      <c r="B2" s="46" t="s">
        <v>11</v>
      </c>
      <c r="C2" s="88" t="s">
        <v>36386</v>
      </c>
      <c r="D2" s="88" t="s">
        <v>36387</v>
      </c>
      <c r="E2" s="88" t="s">
        <v>36388</v>
      </c>
      <c r="F2" s="88" t="s">
        <v>36389</v>
      </c>
      <c r="G2" s="88" t="s">
        <v>36390</v>
      </c>
      <c r="H2" s="88" t="s">
        <v>36391</v>
      </c>
      <c r="I2" s="88" t="s">
        <v>36392</v>
      </c>
      <c r="J2" s="88" t="s">
        <v>36393</v>
      </c>
      <c r="K2" s="88" t="s">
        <v>36394</v>
      </c>
      <c r="L2" s="88" t="s">
        <v>36395</v>
      </c>
      <c r="M2" s="165" t="s">
        <v>36396</v>
      </c>
      <c r="N2" s="165" t="s">
        <v>36397</v>
      </c>
      <c r="O2" s="165" t="s">
        <v>36398</v>
      </c>
      <c r="P2" s="165" t="s">
        <v>36399</v>
      </c>
      <c r="Q2" s="165" t="s">
        <v>36400</v>
      </c>
      <c r="R2" s="165" t="s">
        <v>36401</v>
      </c>
      <c r="S2" s="88" t="s">
        <v>36403</v>
      </c>
    </row>
    <row r="3" spans="2:19" x14ac:dyDescent="0.3">
      <c r="B3" s="47"/>
      <c r="S3" s="48"/>
    </row>
    <row r="4" spans="2:19" x14ac:dyDescent="0.3">
      <c r="B4" s="49" t="s">
        <v>55</v>
      </c>
      <c r="S4" s="48"/>
    </row>
    <row r="5" spans="2:19" x14ac:dyDescent="0.3">
      <c r="S5" s="48"/>
    </row>
    <row r="6" spans="2:19" x14ac:dyDescent="0.3">
      <c r="B6" s="45" t="s">
        <v>15</v>
      </c>
      <c r="C6" s="52"/>
      <c r="D6" s="52"/>
      <c r="E6" s="52"/>
      <c r="F6" s="52"/>
      <c r="G6" s="52"/>
      <c r="H6" s="52"/>
      <c r="I6" s="52"/>
      <c r="J6" s="52"/>
      <c r="K6" s="52"/>
      <c r="L6" s="52"/>
      <c r="M6" s="52"/>
      <c r="N6" s="52"/>
      <c r="O6" s="52"/>
      <c r="P6" s="52"/>
      <c r="Q6" s="52"/>
      <c r="R6" s="52"/>
      <c r="S6" s="166">
        <f>'Swaps Mexico'!U6</f>
        <v>0</v>
      </c>
    </row>
    <row r="7" spans="2:19" x14ac:dyDescent="0.3">
      <c r="B7" s="45" t="s">
        <v>92</v>
      </c>
      <c r="C7" s="52"/>
      <c r="D7" s="52"/>
      <c r="E7" s="52"/>
      <c r="F7" s="52"/>
      <c r="G7" s="52"/>
      <c r="H7" s="52"/>
      <c r="I7" s="52"/>
      <c r="J7" s="52"/>
      <c r="K7" s="52"/>
      <c r="L7" s="52"/>
      <c r="M7" s="52"/>
      <c r="N7" s="52"/>
      <c r="O7" s="52"/>
      <c r="P7" s="52"/>
      <c r="Q7" s="52"/>
      <c r="R7" s="52"/>
      <c r="S7" s="166">
        <f>'NDFs Mexico'!N36</f>
        <v>0</v>
      </c>
    </row>
    <row r="8" spans="2:19" x14ac:dyDescent="0.3">
      <c r="B8" s="53" t="s">
        <v>69</v>
      </c>
      <c r="C8" s="54"/>
      <c r="D8" s="54"/>
      <c r="E8" s="54"/>
      <c r="F8" s="54"/>
      <c r="G8" s="54"/>
      <c r="H8" s="54"/>
      <c r="I8" s="54"/>
      <c r="J8" s="54"/>
      <c r="K8" s="54"/>
      <c r="L8" s="54"/>
      <c r="M8" s="54"/>
      <c r="N8" s="54"/>
      <c r="O8" s="54"/>
      <c r="P8" s="54"/>
      <c r="Q8" s="54"/>
      <c r="R8" s="54"/>
      <c r="S8" s="62">
        <f>'Options Mexico'!I206</f>
        <v>0</v>
      </c>
    </row>
    <row r="9" spans="2:19" x14ac:dyDescent="0.3">
      <c r="B9" s="55" t="s">
        <v>16</v>
      </c>
      <c r="C9" s="56"/>
      <c r="D9" s="56"/>
      <c r="E9" s="56"/>
      <c r="F9" s="56"/>
      <c r="G9" s="56"/>
      <c r="H9" s="56"/>
      <c r="I9" s="56"/>
      <c r="J9" s="56"/>
      <c r="K9" s="56"/>
      <c r="L9" s="56"/>
      <c r="M9" s="56"/>
      <c r="N9" s="56"/>
      <c r="O9" s="56"/>
      <c r="P9" s="56"/>
      <c r="Q9" s="56"/>
      <c r="R9" s="56"/>
      <c r="S9" s="92">
        <f>+S8+S7+S6</f>
        <v>0</v>
      </c>
    </row>
    <row r="10" spans="2:19" x14ac:dyDescent="0.3">
      <c r="B10" s="55"/>
      <c r="C10" s="50"/>
      <c r="D10" s="50"/>
      <c r="E10" s="50"/>
      <c r="F10" s="50"/>
      <c r="G10" s="50"/>
      <c r="H10" s="50"/>
      <c r="I10" s="50"/>
      <c r="J10" s="50"/>
      <c r="K10" s="50"/>
      <c r="L10" s="50"/>
      <c r="M10" s="50"/>
      <c r="N10" s="50"/>
      <c r="O10" s="50"/>
      <c r="P10" s="50"/>
      <c r="Q10" s="50"/>
      <c r="R10" s="50"/>
      <c r="S10" s="58"/>
    </row>
    <row r="11" spans="2:19" x14ac:dyDescent="0.3">
      <c r="B11" s="45" t="s">
        <v>17</v>
      </c>
      <c r="C11" s="51"/>
      <c r="D11" s="51"/>
      <c r="E11" s="51"/>
      <c r="F11" s="51"/>
      <c r="G11" s="51"/>
      <c r="H11" s="51"/>
      <c r="I11" s="51"/>
      <c r="J11" s="51"/>
      <c r="K11" s="51"/>
      <c r="L11" s="51"/>
      <c r="M11" s="51"/>
      <c r="N11" s="51"/>
      <c r="O11" s="51"/>
      <c r="P11" s="51"/>
      <c r="Q11" s="51"/>
      <c r="R11" s="51"/>
      <c r="S11" s="59"/>
    </row>
    <row r="12" spans="2:19" x14ac:dyDescent="0.3">
      <c r="B12" s="53" t="s">
        <v>18</v>
      </c>
      <c r="C12" s="60"/>
      <c r="D12" s="60"/>
      <c r="E12" s="60"/>
      <c r="F12" s="60"/>
      <c r="G12" s="60"/>
      <c r="H12" s="60"/>
      <c r="I12" s="60"/>
      <c r="J12" s="60"/>
      <c r="K12" s="60"/>
      <c r="L12" s="60"/>
      <c r="M12" s="60"/>
      <c r="N12" s="60"/>
      <c r="O12" s="60"/>
      <c r="P12" s="60"/>
      <c r="Q12" s="60"/>
      <c r="R12" s="60"/>
      <c r="S12" s="78">
        <f>'NDFs Peru'!P92</f>
        <v>0</v>
      </c>
    </row>
    <row r="13" spans="2:19" x14ac:dyDescent="0.3">
      <c r="B13" s="55" t="s">
        <v>19</v>
      </c>
      <c r="C13" s="56"/>
      <c r="D13" s="56"/>
      <c r="E13" s="56"/>
      <c r="F13" s="56"/>
      <c r="G13" s="56"/>
      <c r="H13" s="56"/>
      <c r="I13" s="56"/>
      <c r="J13" s="56"/>
      <c r="K13" s="56"/>
      <c r="L13" s="56"/>
      <c r="M13" s="56"/>
      <c r="N13" s="56"/>
      <c r="O13" s="56"/>
      <c r="P13" s="56"/>
      <c r="Q13" s="56"/>
      <c r="R13" s="56"/>
      <c r="S13" s="57">
        <f>+S11+S12</f>
        <v>0</v>
      </c>
    </row>
    <row r="14" spans="2:19" x14ac:dyDescent="0.3">
      <c r="S14" s="48"/>
    </row>
    <row r="15" spans="2:19" x14ac:dyDescent="0.3">
      <c r="C15" s="50"/>
      <c r="D15" s="50"/>
      <c r="E15" s="50"/>
      <c r="F15" s="50"/>
      <c r="G15" s="50"/>
      <c r="H15" s="50"/>
      <c r="I15" s="50"/>
      <c r="J15" s="50"/>
      <c r="K15" s="50"/>
      <c r="L15" s="50"/>
      <c r="M15" s="50"/>
      <c r="N15" s="50"/>
      <c r="O15" s="50"/>
      <c r="P15" s="50"/>
      <c r="Q15" s="50"/>
      <c r="R15" s="50"/>
      <c r="S15" s="58"/>
    </row>
    <row r="16" spans="2:19" x14ac:dyDescent="0.3">
      <c r="B16" s="45" t="s">
        <v>20</v>
      </c>
      <c r="C16" s="52"/>
      <c r="D16" s="52"/>
      <c r="E16" s="52"/>
      <c r="F16" s="52"/>
      <c r="G16" s="52"/>
      <c r="H16" s="52"/>
      <c r="I16" s="52"/>
      <c r="J16" s="52"/>
      <c r="K16" s="52"/>
      <c r="L16" s="52"/>
      <c r="M16" s="52"/>
      <c r="N16" s="52"/>
      <c r="O16" s="52"/>
      <c r="P16" s="52"/>
      <c r="Q16" s="52"/>
      <c r="R16" s="52"/>
      <c r="S16" s="59">
        <f>'Swaps-Chile'!O14</f>
        <v>0</v>
      </c>
    </row>
    <row r="17" spans="2:20" x14ac:dyDescent="0.3">
      <c r="B17" s="53" t="s">
        <v>21</v>
      </c>
      <c r="C17" s="54"/>
      <c r="D17" s="54"/>
      <c r="E17" s="54"/>
      <c r="F17" s="54"/>
      <c r="G17" s="54"/>
      <c r="H17" s="54"/>
      <c r="I17" s="54"/>
      <c r="J17" s="54"/>
      <c r="K17" s="54"/>
      <c r="L17" s="54"/>
      <c r="M17" s="54"/>
      <c r="N17" s="54"/>
      <c r="O17" s="54"/>
      <c r="P17" s="54"/>
      <c r="Q17" s="54"/>
      <c r="R17" s="54"/>
      <c r="S17" s="62">
        <f>'NDFs-Chile'!J360</f>
        <v>0</v>
      </c>
    </row>
    <row r="18" spans="2:20" x14ac:dyDescent="0.3">
      <c r="B18" s="55" t="s">
        <v>22</v>
      </c>
      <c r="C18" s="56"/>
      <c r="D18" s="56"/>
      <c r="E18" s="56"/>
      <c r="F18" s="56"/>
      <c r="G18" s="56"/>
      <c r="H18" s="56"/>
      <c r="I18" s="56"/>
      <c r="J18" s="56"/>
      <c r="K18" s="56"/>
      <c r="L18" s="56"/>
      <c r="M18" s="56"/>
      <c r="N18" s="56"/>
      <c r="O18" s="56"/>
      <c r="P18" s="56"/>
      <c r="Q18" s="56"/>
      <c r="R18" s="56"/>
      <c r="S18" s="92">
        <f>+S17+S16</f>
        <v>0</v>
      </c>
    </row>
    <row r="19" spans="2:20" x14ac:dyDescent="0.3">
      <c r="B19" s="55"/>
      <c r="C19" s="56"/>
      <c r="D19" s="56"/>
      <c r="E19" s="56"/>
      <c r="F19" s="56"/>
      <c r="G19" s="56"/>
      <c r="H19" s="56"/>
      <c r="I19" s="56"/>
      <c r="J19" s="56"/>
      <c r="K19" s="56"/>
      <c r="L19" s="56"/>
      <c r="M19" s="56"/>
      <c r="N19" s="56"/>
      <c r="O19" s="56"/>
      <c r="P19" s="56"/>
      <c r="Q19" s="56"/>
      <c r="R19" s="56"/>
      <c r="S19" s="57"/>
    </row>
    <row r="20" spans="2:20" x14ac:dyDescent="0.3">
      <c r="B20" s="45" t="s">
        <v>75</v>
      </c>
      <c r="C20" s="51"/>
      <c r="D20" s="51"/>
      <c r="E20" s="51"/>
      <c r="F20" s="51"/>
      <c r="G20" s="51"/>
      <c r="H20" s="51"/>
      <c r="I20" s="51"/>
      <c r="J20" s="51"/>
      <c r="K20" s="51"/>
      <c r="L20" s="51"/>
      <c r="M20" s="51"/>
      <c r="N20" s="51"/>
      <c r="O20" s="51"/>
      <c r="P20" s="51"/>
      <c r="Q20" s="51"/>
      <c r="R20" s="51"/>
      <c r="S20" s="59">
        <f>'Swaps Colombia'!N247</f>
        <v>0</v>
      </c>
    </row>
    <row r="21" spans="2:20" x14ac:dyDescent="0.3">
      <c r="B21" s="45" t="s">
        <v>76</v>
      </c>
      <c r="C21" s="61"/>
      <c r="D21" s="61"/>
      <c r="E21" s="61"/>
      <c r="F21" s="61"/>
      <c r="G21" s="61"/>
      <c r="H21" s="61"/>
      <c r="I21" s="61"/>
      <c r="J21" s="61"/>
      <c r="K21" s="61"/>
      <c r="L21" s="61"/>
      <c r="M21" s="61"/>
      <c r="N21" s="61"/>
      <c r="O21" s="61"/>
      <c r="P21" s="61"/>
      <c r="Q21" s="61"/>
      <c r="R21" s="61"/>
      <c r="S21" s="59">
        <f>'NDFs Colombia'!O13</f>
        <v>0</v>
      </c>
    </row>
    <row r="22" spans="2:20" x14ac:dyDescent="0.3">
      <c r="B22" s="53" t="s">
        <v>77</v>
      </c>
      <c r="C22" s="54"/>
      <c r="D22" s="54"/>
      <c r="E22" s="54"/>
      <c r="F22" s="54"/>
      <c r="G22" s="54"/>
      <c r="H22" s="54"/>
      <c r="I22" s="54"/>
      <c r="J22" s="54"/>
      <c r="K22" s="54"/>
      <c r="L22" s="54"/>
      <c r="M22" s="54"/>
      <c r="N22" s="54"/>
      <c r="O22" s="54"/>
      <c r="P22" s="54"/>
      <c r="Q22" s="54"/>
      <c r="R22" s="54"/>
      <c r="S22" s="62">
        <f>'Options Colombia'!H70</f>
        <v>0</v>
      </c>
    </row>
    <row r="23" spans="2:20" x14ac:dyDescent="0.3">
      <c r="B23" s="55" t="s">
        <v>26</v>
      </c>
      <c r="C23" s="56"/>
      <c r="D23" s="56"/>
      <c r="E23" s="56"/>
      <c r="F23" s="56"/>
      <c r="G23" s="56"/>
      <c r="H23" s="56"/>
      <c r="I23" s="56"/>
      <c r="J23" s="56"/>
      <c r="K23" s="56"/>
      <c r="L23" s="56"/>
      <c r="M23" s="56"/>
      <c r="N23" s="56"/>
      <c r="O23" s="56"/>
      <c r="P23" s="56"/>
      <c r="Q23" s="56"/>
      <c r="R23" s="56"/>
      <c r="S23" s="92">
        <f>+SUM(S20:S22)</f>
        <v>0</v>
      </c>
    </row>
    <row r="24" spans="2:20" x14ac:dyDescent="0.3">
      <c r="B24" s="55"/>
      <c r="C24" s="56"/>
      <c r="D24" s="56"/>
      <c r="E24" s="56"/>
      <c r="F24" s="56"/>
      <c r="G24" s="56"/>
      <c r="H24" s="56"/>
      <c r="I24" s="56"/>
      <c r="J24" s="56"/>
      <c r="K24" s="56"/>
      <c r="L24" s="56"/>
      <c r="M24" s="56"/>
      <c r="N24" s="56"/>
      <c r="O24" s="56"/>
      <c r="P24" s="56"/>
      <c r="Q24" s="56"/>
      <c r="R24" s="56"/>
      <c r="S24" s="57"/>
    </row>
    <row r="25" spans="2:20" x14ac:dyDescent="0.3">
      <c r="B25" s="47" t="s">
        <v>78</v>
      </c>
      <c r="C25" s="50"/>
      <c r="D25" s="50"/>
      <c r="E25" s="50"/>
      <c r="F25" s="50"/>
      <c r="G25" s="50"/>
      <c r="H25" s="50"/>
      <c r="I25" s="50"/>
      <c r="J25" s="50"/>
      <c r="K25" s="50"/>
      <c r="L25" s="50"/>
      <c r="M25" s="50"/>
      <c r="N25" s="50"/>
      <c r="O25" s="50"/>
      <c r="P25" s="50"/>
      <c r="Q25" s="50"/>
      <c r="R25" s="50"/>
      <c r="S25" s="58"/>
    </row>
    <row r="26" spans="2:20" x14ac:dyDescent="0.3">
      <c r="B26" s="45" t="s">
        <v>23</v>
      </c>
      <c r="C26" s="51"/>
      <c r="D26" s="51"/>
      <c r="E26" s="51"/>
      <c r="F26" s="51"/>
      <c r="G26" s="51"/>
      <c r="H26" s="51"/>
      <c r="I26" s="51"/>
      <c r="J26" s="51"/>
      <c r="K26" s="51"/>
      <c r="L26" s="51"/>
      <c r="M26" s="51"/>
      <c r="N26" s="51"/>
      <c r="O26" s="51"/>
      <c r="P26" s="51"/>
      <c r="Q26" s="51"/>
      <c r="R26" s="51"/>
      <c r="S26" s="59">
        <f>SUM(S6,S11,S16,S20)</f>
        <v>0</v>
      </c>
    </row>
    <row r="27" spans="2:20" x14ac:dyDescent="0.3">
      <c r="B27" s="45" t="s">
        <v>24</v>
      </c>
      <c r="C27" s="51"/>
      <c r="D27" s="51"/>
      <c r="E27" s="51"/>
      <c r="F27" s="51"/>
      <c r="G27" s="51"/>
      <c r="H27" s="51"/>
      <c r="I27" s="51"/>
      <c r="J27" s="51"/>
      <c r="K27" s="51"/>
      <c r="L27" s="51"/>
      <c r="M27" s="51"/>
      <c r="N27" s="51"/>
      <c r="O27" s="51"/>
      <c r="P27" s="51"/>
      <c r="Q27" s="51"/>
      <c r="R27" s="51"/>
      <c r="S27" s="59">
        <f>SUM(S7,S12,S17,S21)</f>
        <v>0</v>
      </c>
    </row>
    <row r="28" spans="2:20" x14ac:dyDescent="0.3">
      <c r="B28" s="53" t="s">
        <v>27</v>
      </c>
      <c r="C28" s="54"/>
      <c r="D28" s="54"/>
      <c r="E28" s="54"/>
      <c r="F28" s="54"/>
      <c r="G28" s="54"/>
      <c r="H28" s="54"/>
      <c r="I28" s="54"/>
      <c r="J28" s="54"/>
      <c r="K28" s="54"/>
      <c r="L28" s="54"/>
      <c r="M28" s="54"/>
      <c r="N28" s="54"/>
      <c r="O28" s="54"/>
      <c r="P28" s="54"/>
      <c r="Q28" s="54"/>
      <c r="R28" s="54"/>
      <c r="S28" s="62">
        <f>SUM(S8+S22)</f>
        <v>0</v>
      </c>
    </row>
    <row r="29" spans="2:20" ht="13.5" thickBot="1" x14ac:dyDescent="0.35">
      <c r="B29" s="55" t="s">
        <v>57</v>
      </c>
      <c r="C29" s="56"/>
      <c r="D29" s="56"/>
      <c r="E29" s="56"/>
      <c r="F29" s="56"/>
      <c r="G29" s="56"/>
      <c r="H29" s="56"/>
      <c r="I29" s="56"/>
      <c r="J29" s="56"/>
      <c r="K29" s="56"/>
      <c r="L29" s="56"/>
      <c r="M29" s="56"/>
      <c r="N29" s="56"/>
      <c r="O29" s="56"/>
      <c r="P29" s="56"/>
      <c r="Q29" s="56"/>
      <c r="R29" s="56"/>
      <c r="S29" s="63">
        <f>+SUM(S26:S28)</f>
        <v>0</v>
      </c>
    </row>
    <row r="30" spans="2:20" x14ac:dyDescent="0.3">
      <c r="C30" s="64">
        <v>0.1841453398810185</v>
      </c>
      <c r="D30" s="64">
        <v>0.18106298124324999</v>
      </c>
      <c r="E30" s="64">
        <v>0.18722351775352883</v>
      </c>
      <c r="F30" s="64">
        <v>0.22056125628654585</v>
      </c>
      <c r="G30" s="64">
        <v>0.22364157203591054</v>
      </c>
      <c r="H30" s="64">
        <v>0.26278783844682274</v>
      </c>
      <c r="I30" s="64">
        <v>0.45484904971247636</v>
      </c>
      <c r="J30" s="64">
        <v>0.1919167770570856</v>
      </c>
      <c r="K30" s="64">
        <v>0.18899150876279161</v>
      </c>
      <c r="L30" s="64">
        <v>0.17672246637876751</v>
      </c>
      <c r="M30" s="64">
        <v>0.18709058142059615</v>
      </c>
      <c r="N30" s="64">
        <v>0.19567251159886195</v>
      </c>
      <c r="O30" s="64">
        <v>0.22301452125407531</v>
      </c>
      <c r="P30" s="64">
        <v>0.23480831250484285</v>
      </c>
      <c r="Q30" s="64">
        <v>0.23629879841288301</v>
      </c>
      <c r="R30" s="64">
        <v>0.23621055173640054</v>
      </c>
      <c r="S30" s="64">
        <f>S29/$B$31</f>
        <v>0</v>
      </c>
      <c r="T30" s="161"/>
    </row>
    <row r="31" spans="2:20" x14ac:dyDescent="0.3">
      <c r="B31" s="65">
        <v>8000000000</v>
      </c>
      <c r="C31" s="66"/>
      <c r="D31" s="66"/>
      <c r="E31" s="66"/>
      <c r="F31" s="66"/>
      <c r="G31" s="66"/>
      <c r="H31" s="66"/>
      <c r="I31" s="66"/>
      <c r="J31" s="66"/>
      <c r="K31" s="66"/>
      <c r="L31" s="66"/>
      <c r="M31" s="66"/>
      <c r="N31" s="66"/>
      <c r="O31" s="66"/>
      <c r="P31" s="66"/>
      <c r="Q31" s="66"/>
      <c r="R31" s="66">
        <v>0.17672246637876751</v>
      </c>
      <c r="S31" s="66">
        <f>MIN($C30:S30)</f>
        <v>0</v>
      </c>
    </row>
    <row r="32" spans="2:20" x14ac:dyDescent="0.3">
      <c r="B32" s="49" t="s">
        <v>56</v>
      </c>
      <c r="C32" s="67"/>
      <c r="D32" s="67"/>
      <c r="E32" s="67"/>
      <c r="F32" s="67"/>
      <c r="G32" s="67"/>
      <c r="H32" s="67"/>
      <c r="I32" s="67"/>
      <c r="J32" s="67"/>
      <c r="K32" s="67"/>
      <c r="L32" s="67"/>
      <c r="M32" s="67"/>
      <c r="N32" s="67"/>
      <c r="O32" s="67"/>
      <c r="P32" s="67"/>
      <c r="Q32" s="67"/>
      <c r="R32" s="67">
        <v>0.45484904971247636</v>
      </c>
      <c r="S32" s="68">
        <f>MAX($C30:S30)</f>
        <v>0.45484904971247636</v>
      </c>
    </row>
    <row r="33" spans="2:21" ht="14.5" x14ac:dyDescent="0.35">
      <c r="C33" s="52"/>
      <c r="D33" s="52"/>
      <c r="E33" s="52"/>
      <c r="F33" s="52"/>
      <c r="G33" s="52"/>
      <c r="H33" s="52"/>
      <c r="I33" s="52"/>
      <c r="J33" s="52"/>
      <c r="K33" s="52"/>
      <c r="L33" s="52"/>
      <c r="M33" s="52"/>
      <c r="N33" s="52"/>
      <c r="O33" s="52"/>
      <c r="P33" s="52"/>
      <c r="Q33" s="52"/>
      <c r="R33" s="52"/>
      <c r="S33" s="26"/>
    </row>
    <row r="34" spans="2:21" x14ac:dyDescent="0.3">
      <c r="C34" s="51"/>
      <c r="D34" s="51"/>
      <c r="E34" s="51"/>
      <c r="F34" s="51"/>
      <c r="G34" s="51"/>
      <c r="H34" s="51"/>
      <c r="I34" s="51"/>
      <c r="J34" s="51"/>
      <c r="K34" s="51"/>
      <c r="L34" s="51"/>
      <c r="M34" s="51"/>
      <c r="N34" s="51"/>
      <c r="O34" s="51"/>
      <c r="P34" s="51"/>
      <c r="Q34" s="51"/>
      <c r="R34" s="51"/>
      <c r="S34" s="51"/>
    </row>
    <row r="35" spans="2:21" x14ac:dyDescent="0.3">
      <c r="B35" s="69" t="s">
        <v>58</v>
      </c>
      <c r="C35" s="71">
        <v>0</v>
      </c>
      <c r="D35" s="71">
        <v>0</v>
      </c>
      <c r="E35" s="71">
        <v>0</v>
      </c>
      <c r="F35" s="71">
        <v>0</v>
      </c>
      <c r="G35" s="71">
        <v>0</v>
      </c>
      <c r="H35" s="71">
        <v>0</v>
      </c>
      <c r="I35" s="71">
        <v>0</v>
      </c>
      <c r="J35" s="71">
        <v>0</v>
      </c>
      <c r="K35" s="71">
        <v>0</v>
      </c>
      <c r="L35" s="71">
        <v>0</v>
      </c>
      <c r="M35" s="71">
        <v>0</v>
      </c>
      <c r="N35" s="71">
        <v>0</v>
      </c>
      <c r="O35" s="71">
        <v>0</v>
      </c>
      <c r="P35" s="71">
        <v>0</v>
      </c>
      <c r="Q35" s="71">
        <v>0</v>
      </c>
      <c r="R35" s="71">
        <v>0</v>
      </c>
      <c r="S35" s="70">
        <f>+SUM(S33:S34)</f>
        <v>0</v>
      </c>
    </row>
    <row r="37" spans="2:21" x14ac:dyDescent="0.3">
      <c r="B37" s="55" t="s">
        <v>54</v>
      </c>
      <c r="C37" s="72">
        <v>1473162719.0481479</v>
      </c>
      <c r="D37" s="72">
        <v>1448503849.9459999</v>
      </c>
      <c r="E37" s="72">
        <v>1497788142.0282307</v>
      </c>
      <c r="F37" s="72">
        <v>1764490050.2923667</v>
      </c>
      <c r="G37" s="72">
        <v>1789132576.2872844</v>
      </c>
      <c r="H37" s="72">
        <v>2102302707.5745819</v>
      </c>
      <c r="I37" s="72">
        <v>3638792397.699811</v>
      </c>
      <c r="J37" s="72">
        <v>1535334216.4566848</v>
      </c>
      <c r="K37" s="72">
        <v>1511932070.1023328</v>
      </c>
      <c r="L37" s="72">
        <v>1413779731.0301402</v>
      </c>
      <c r="M37" s="72">
        <v>1496724651.3647692</v>
      </c>
      <c r="N37" s="72">
        <v>1565380092.7908957</v>
      </c>
      <c r="O37" s="72">
        <v>1784116170.0326025</v>
      </c>
      <c r="P37" s="72">
        <v>1878466500.0387428</v>
      </c>
      <c r="Q37" s="72">
        <v>1890390387.3030682</v>
      </c>
      <c r="R37" s="72">
        <v>1889684413.8912044</v>
      </c>
      <c r="S37" s="73">
        <f>+S29+S35</f>
        <v>0</v>
      </c>
    </row>
    <row r="39" spans="2:21" x14ac:dyDescent="0.3">
      <c r="B39" s="45" t="s">
        <v>28</v>
      </c>
    </row>
    <row r="42" spans="2:21" x14ac:dyDescent="0.3">
      <c r="C42" s="74"/>
      <c r="D42" s="74"/>
      <c r="E42" s="74"/>
      <c r="F42" s="74"/>
      <c r="G42" s="74"/>
      <c r="H42" s="74"/>
      <c r="I42" s="74"/>
      <c r="J42" s="74"/>
      <c r="K42" s="74"/>
      <c r="L42" s="74"/>
      <c r="M42" s="74"/>
      <c r="N42" s="74"/>
      <c r="O42" s="74"/>
      <c r="P42" s="74"/>
      <c r="Q42" s="74"/>
      <c r="R42" s="74"/>
      <c r="U42" s="87"/>
    </row>
  </sheetData>
  <pageMargins left="0.25" right="0.25" top="0.75" bottom="0.75" header="0.3" footer="0.3"/>
  <pageSetup paperSize="5" scale="6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D71D-F0A6-4C95-B3F4-B310F6D16573}">
  <dimension ref="A1:S264"/>
  <sheetViews>
    <sheetView zoomScale="90" zoomScaleNormal="90" workbookViewId="0">
      <selection activeCell="A3" sqref="A3:N35"/>
    </sheetView>
  </sheetViews>
  <sheetFormatPr defaultColWidth="11.453125" defaultRowHeight="14.5" x14ac:dyDescent="0.35"/>
  <cols>
    <col min="1" max="2" width="11.453125" style="130"/>
    <col min="3" max="3" width="14.54296875" style="17" customWidth="1"/>
    <col min="4" max="4" width="11.453125" style="17"/>
    <col min="5" max="5" width="16.81640625" style="109" bestFit="1" customWidth="1"/>
    <col min="6" max="6" width="11.54296875" style="17" bestFit="1" customWidth="1"/>
    <col min="7" max="7" width="24.54296875" style="17" customWidth="1"/>
    <col min="8" max="8" width="17.54296875" style="109" bestFit="1" customWidth="1"/>
    <col min="9" max="9" width="15.453125" style="17" bestFit="1" customWidth="1"/>
    <col min="10" max="11" width="13.1796875" style="17" bestFit="1" customWidth="1"/>
    <col min="12" max="12" width="34.453125" style="17" bestFit="1" customWidth="1"/>
    <col min="13" max="13" width="11.453125" style="17"/>
    <col min="14" max="14" width="27.1796875" style="109" bestFit="1" customWidth="1"/>
    <col min="15" max="16384" width="11.453125" style="17"/>
  </cols>
  <sheetData>
    <row r="1" spans="1:19" ht="15" customHeight="1" x14ac:dyDescent="0.35">
      <c r="A1" s="128" t="s">
        <v>0</v>
      </c>
      <c r="B1" s="131" t="s">
        <v>1</v>
      </c>
      <c r="C1" s="111" t="s">
        <v>41</v>
      </c>
      <c r="D1" s="111" t="s">
        <v>34</v>
      </c>
      <c r="E1" s="112" t="s">
        <v>42</v>
      </c>
      <c r="F1" s="111" t="s">
        <v>43</v>
      </c>
      <c r="G1" s="111" t="s">
        <v>44</v>
      </c>
      <c r="H1" s="112" t="s">
        <v>45</v>
      </c>
      <c r="I1" s="111" t="s">
        <v>46</v>
      </c>
      <c r="J1" s="111" t="s">
        <v>47</v>
      </c>
      <c r="K1" s="111" t="s">
        <v>48</v>
      </c>
      <c r="L1" s="111" t="s">
        <v>2</v>
      </c>
      <c r="M1" s="111" t="s">
        <v>49</v>
      </c>
      <c r="N1" s="112" t="s">
        <v>50</v>
      </c>
      <c r="O1"/>
      <c r="P1"/>
      <c r="Q1"/>
      <c r="R1"/>
      <c r="S1"/>
    </row>
    <row r="2" spans="1:19" ht="15" customHeight="1" x14ac:dyDescent="0.35">
      <c r="A2" s="129" t="s">
        <v>30</v>
      </c>
      <c r="B2" s="132" t="s">
        <v>31</v>
      </c>
      <c r="C2" s="127" t="s">
        <v>51</v>
      </c>
      <c r="D2" s="127" t="s">
        <v>52</v>
      </c>
      <c r="E2" s="133" t="s">
        <v>35</v>
      </c>
      <c r="F2" s="127" t="s">
        <v>36</v>
      </c>
      <c r="G2" s="127" t="s">
        <v>37</v>
      </c>
      <c r="H2" s="133" t="s">
        <v>38</v>
      </c>
      <c r="I2" s="127" t="s">
        <v>39</v>
      </c>
      <c r="J2" s="127" t="s">
        <v>40</v>
      </c>
      <c r="K2" s="127" t="s">
        <v>53</v>
      </c>
      <c r="L2" s="127" t="s">
        <v>3</v>
      </c>
      <c r="M2" s="127" t="s">
        <v>49</v>
      </c>
      <c r="N2" s="127" t="s">
        <v>33</v>
      </c>
      <c r="O2"/>
      <c r="P2"/>
      <c r="Q2"/>
      <c r="R2"/>
      <c r="S2"/>
    </row>
    <row r="3" spans="1:19" customFormat="1" x14ac:dyDescent="0.35">
      <c r="A3" s="174"/>
      <c r="B3" s="174"/>
      <c r="C3" s="84"/>
      <c r="D3" s="84"/>
      <c r="E3" s="84"/>
      <c r="F3" s="84"/>
      <c r="G3" s="84"/>
      <c r="H3" s="84"/>
      <c r="I3" s="84"/>
      <c r="J3" s="84"/>
      <c r="K3" s="84"/>
      <c r="L3" s="84"/>
      <c r="M3" s="84"/>
      <c r="N3" s="84"/>
    </row>
    <row r="4" spans="1:19" customFormat="1" x14ac:dyDescent="0.35">
      <c r="A4" s="174"/>
      <c r="B4" s="174"/>
      <c r="C4" s="84"/>
      <c r="D4" s="84"/>
      <c r="E4" s="84"/>
      <c r="F4" s="84"/>
      <c r="G4" s="84"/>
      <c r="H4" s="84"/>
      <c r="I4" s="84"/>
      <c r="J4" s="84"/>
      <c r="K4" s="84"/>
      <c r="L4" s="84"/>
      <c r="M4" s="84"/>
      <c r="N4" s="84"/>
    </row>
    <row r="5" spans="1:19" customFormat="1" x14ac:dyDescent="0.35">
      <c r="A5" s="174"/>
      <c r="B5" s="174"/>
      <c r="C5" s="84"/>
      <c r="D5" s="84"/>
      <c r="E5" s="84"/>
      <c r="F5" s="84"/>
      <c r="G5" s="84"/>
      <c r="H5" s="84"/>
      <c r="I5" s="84"/>
      <c r="J5" s="84"/>
      <c r="K5" s="84"/>
      <c r="L5" s="84"/>
      <c r="M5" s="84"/>
      <c r="N5" s="84"/>
    </row>
    <row r="6" spans="1:19" customFormat="1" x14ac:dyDescent="0.35">
      <c r="A6" s="174"/>
      <c r="B6" s="174"/>
      <c r="C6" s="84"/>
      <c r="D6" s="84"/>
      <c r="E6" s="84"/>
      <c r="F6" s="84"/>
      <c r="G6" s="84"/>
      <c r="H6" s="84"/>
      <c r="I6" s="84"/>
      <c r="J6" s="84"/>
      <c r="K6" s="84"/>
      <c r="L6" s="84"/>
      <c r="M6" s="84"/>
      <c r="N6" s="84"/>
    </row>
    <row r="7" spans="1:19" customFormat="1" x14ac:dyDescent="0.35">
      <c r="A7" s="174"/>
      <c r="B7" s="174"/>
      <c r="C7" s="84"/>
      <c r="D7" s="84"/>
      <c r="E7" s="84"/>
      <c r="F7" s="84"/>
      <c r="G7" s="84"/>
      <c r="H7" s="84"/>
      <c r="I7" s="84"/>
      <c r="J7" s="84"/>
      <c r="K7" s="84"/>
      <c r="L7" s="84"/>
      <c r="M7" s="84"/>
      <c r="N7" s="84"/>
    </row>
    <row r="8" spans="1:19" customFormat="1" x14ac:dyDescent="0.35">
      <c r="A8" s="174"/>
      <c r="B8" s="174"/>
      <c r="C8" s="84"/>
      <c r="D8" s="84"/>
      <c r="E8" s="84"/>
      <c r="F8" s="84"/>
      <c r="G8" s="84"/>
      <c r="H8" s="84"/>
      <c r="I8" s="84"/>
      <c r="J8" s="84"/>
      <c r="K8" s="84"/>
      <c r="L8" s="84"/>
      <c r="M8" s="84"/>
      <c r="N8" s="84"/>
    </row>
    <row r="9" spans="1:19" customFormat="1" x14ac:dyDescent="0.35">
      <c r="A9" s="174"/>
      <c r="B9" s="174"/>
      <c r="C9" s="84"/>
      <c r="D9" s="84"/>
      <c r="E9" s="84"/>
      <c r="F9" s="84"/>
      <c r="G9" s="84"/>
      <c r="H9" s="84"/>
      <c r="I9" s="84"/>
      <c r="J9" s="84"/>
      <c r="K9" s="84"/>
      <c r="L9" s="84"/>
      <c r="M9" s="84"/>
      <c r="N9" s="84"/>
    </row>
    <row r="10" spans="1:19" customFormat="1" x14ac:dyDescent="0.35">
      <c r="A10" s="174"/>
      <c r="B10" s="174"/>
      <c r="C10" s="84"/>
      <c r="D10" s="84"/>
      <c r="E10" s="84"/>
      <c r="F10" s="84"/>
      <c r="G10" s="84"/>
      <c r="H10" s="84"/>
      <c r="I10" s="84"/>
      <c r="J10" s="84"/>
      <c r="K10" s="84"/>
      <c r="L10" s="84"/>
      <c r="M10" s="84"/>
      <c r="N10" s="84"/>
    </row>
    <row r="11" spans="1:19" customFormat="1" x14ac:dyDescent="0.35">
      <c r="A11" s="174"/>
      <c r="B11" s="174"/>
      <c r="C11" s="84"/>
      <c r="D11" s="84"/>
      <c r="E11" s="84"/>
      <c r="F11" s="84"/>
      <c r="G11" s="84"/>
      <c r="H11" s="84"/>
      <c r="I11" s="84"/>
      <c r="J11" s="84"/>
      <c r="K11" s="84"/>
      <c r="L11" s="84"/>
      <c r="M11" s="84"/>
      <c r="N11" s="84"/>
    </row>
    <row r="12" spans="1:19" customFormat="1" x14ac:dyDescent="0.35">
      <c r="A12" s="174"/>
      <c r="B12" s="174"/>
      <c r="C12" s="84"/>
      <c r="D12" s="84"/>
      <c r="E12" s="84"/>
      <c r="F12" s="84"/>
      <c r="G12" s="84"/>
      <c r="H12" s="84"/>
      <c r="I12" s="84"/>
      <c r="J12" s="84"/>
      <c r="K12" s="84"/>
      <c r="L12" s="84"/>
      <c r="M12" s="84"/>
      <c r="N12" s="84"/>
    </row>
    <row r="13" spans="1:19" customFormat="1" x14ac:dyDescent="0.35">
      <c r="A13" s="174"/>
      <c r="B13" s="174"/>
      <c r="C13" s="84"/>
      <c r="D13" s="84"/>
      <c r="E13" s="84"/>
      <c r="F13" s="84"/>
      <c r="G13" s="84"/>
      <c r="H13" s="84"/>
      <c r="I13" s="84"/>
      <c r="J13" s="84"/>
      <c r="K13" s="84"/>
      <c r="L13" s="84"/>
      <c r="M13" s="84"/>
      <c r="N13" s="84"/>
    </row>
    <row r="14" spans="1:19" customFormat="1" x14ac:dyDescent="0.35">
      <c r="A14" s="174"/>
      <c r="B14" s="174"/>
      <c r="C14" s="84"/>
      <c r="D14" s="84"/>
      <c r="E14" s="84"/>
      <c r="F14" s="84"/>
      <c r="G14" s="84"/>
      <c r="H14" s="84"/>
      <c r="I14" s="84"/>
      <c r="J14" s="84"/>
      <c r="K14" s="84"/>
      <c r="L14" s="84"/>
      <c r="M14" s="84"/>
      <c r="N14" s="84"/>
    </row>
    <row r="15" spans="1:19" customFormat="1" x14ac:dyDescent="0.35">
      <c r="A15" s="174"/>
      <c r="B15" s="174"/>
      <c r="C15" s="84"/>
      <c r="D15" s="84"/>
      <c r="E15" s="84"/>
      <c r="F15" s="84"/>
      <c r="G15" s="84"/>
      <c r="H15" s="84"/>
      <c r="I15" s="84"/>
      <c r="J15" s="84"/>
      <c r="K15" s="84"/>
      <c r="L15" s="84"/>
      <c r="M15" s="84"/>
      <c r="N15" s="84"/>
    </row>
    <row r="16" spans="1:19" customFormat="1" x14ac:dyDescent="0.35">
      <c r="A16" s="174"/>
      <c r="B16" s="174"/>
      <c r="C16" s="84"/>
      <c r="D16" s="84"/>
      <c r="E16" s="84"/>
      <c r="F16" s="84"/>
      <c r="G16" s="84"/>
      <c r="H16" s="84"/>
      <c r="I16" s="84"/>
      <c r="J16" s="84"/>
      <c r="K16" s="84"/>
      <c r="L16" s="84"/>
      <c r="M16" s="84"/>
      <c r="N16" s="84"/>
    </row>
    <row r="17" spans="1:14" customFormat="1" x14ac:dyDescent="0.35">
      <c r="A17" s="174"/>
      <c r="B17" s="174"/>
      <c r="C17" s="84"/>
      <c r="D17" s="84"/>
      <c r="E17" s="84"/>
      <c r="F17" s="84"/>
      <c r="G17" s="84"/>
      <c r="H17" s="84"/>
      <c r="I17" s="84"/>
      <c r="J17" s="84"/>
      <c r="K17" s="84"/>
      <c r="L17" s="84"/>
      <c r="M17" s="84"/>
      <c r="N17" s="84"/>
    </row>
    <row r="18" spans="1:14" customFormat="1" x14ac:dyDescent="0.35">
      <c r="A18" s="174"/>
      <c r="B18" s="174"/>
      <c r="C18" s="84"/>
      <c r="D18" s="84"/>
      <c r="E18" s="84"/>
      <c r="F18" s="84"/>
      <c r="G18" s="84"/>
      <c r="H18" s="84"/>
      <c r="I18" s="84"/>
      <c r="J18" s="84"/>
      <c r="K18" s="84"/>
      <c r="L18" s="84"/>
      <c r="M18" s="84"/>
      <c r="N18" s="84"/>
    </row>
    <row r="19" spans="1:14" customFormat="1" x14ac:dyDescent="0.35">
      <c r="A19" s="174"/>
      <c r="B19" s="174"/>
      <c r="C19" s="84"/>
      <c r="D19" s="84"/>
      <c r="E19" s="84"/>
      <c r="F19" s="84"/>
      <c r="G19" s="84"/>
      <c r="H19" s="84"/>
      <c r="I19" s="84"/>
      <c r="J19" s="84"/>
      <c r="K19" s="84"/>
      <c r="L19" s="84"/>
      <c r="M19" s="84"/>
      <c r="N19" s="84"/>
    </row>
    <row r="20" spans="1:14" customFormat="1" x14ac:dyDescent="0.35">
      <c r="A20" s="174"/>
      <c r="B20" s="174"/>
      <c r="C20" s="84"/>
      <c r="D20" s="84"/>
      <c r="E20" s="84"/>
      <c r="F20" s="84"/>
      <c r="G20" s="84"/>
      <c r="H20" s="84"/>
      <c r="I20" s="84"/>
      <c r="J20" s="84"/>
      <c r="K20" s="84"/>
      <c r="L20" s="84"/>
      <c r="M20" s="84"/>
      <c r="N20" s="84"/>
    </row>
    <row r="21" spans="1:14" customFormat="1" x14ac:dyDescent="0.35">
      <c r="A21" s="174"/>
      <c r="B21" s="174"/>
      <c r="C21" s="84"/>
      <c r="D21" s="84"/>
      <c r="E21" s="84"/>
      <c r="F21" s="84"/>
      <c r="G21" s="84"/>
      <c r="H21" s="84"/>
      <c r="I21" s="84"/>
      <c r="J21" s="84"/>
      <c r="K21" s="84"/>
      <c r="L21" s="84"/>
      <c r="M21" s="84"/>
      <c r="N21" s="84"/>
    </row>
    <row r="22" spans="1:14" customFormat="1" x14ac:dyDescent="0.35">
      <c r="A22" s="174"/>
      <c r="B22" s="174"/>
      <c r="C22" s="84"/>
      <c r="D22" s="84"/>
      <c r="E22" s="84"/>
      <c r="F22" s="84"/>
      <c r="G22" s="84"/>
      <c r="H22" s="84"/>
      <c r="I22" s="84"/>
      <c r="J22" s="84"/>
      <c r="K22" s="84"/>
      <c r="L22" s="84"/>
      <c r="M22" s="84"/>
      <c r="N22" s="84"/>
    </row>
    <row r="23" spans="1:14" customFormat="1" x14ac:dyDescent="0.35">
      <c r="A23" s="174"/>
      <c r="B23" s="174"/>
      <c r="C23" s="84"/>
      <c r="D23" s="84"/>
      <c r="E23" s="84"/>
      <c r="F23" s="84"/>
      <c r="G23" s="84"/>
      <c r="H23" s="84"/>
      <c r="I23" s="84"/>
      <c r="J23" s="84"/>
      <c r="K23" s="84"/>
      <c r="L23" s="84"/>
      <c r="M23" s="84"/>
      <c r="N23" s="84"/>
    </row>
    <row r="24" spans="1:14" customFormat="1" x14ac:dyDescent="0.35">
      <c r="A24" s="174"/>
      <c r="B24" s="174"/>
      <c r="C24" s="84"/>
      <c r="D24" s="84"/>
      <c r="E24" s="84"/>
      <c r="F24" s="84"/>
      <c r="G24" s="84"/>
      <c r="H24" s="84"/>
      <c r="I24" s="84"/>
      <c r="J24" s="84"/>
      <c r="K24" s="84"/>
      <c r="L24" s="84"/>
      <c r="M24" s="84"/>
      <c r="N24" s="84"/>
    </row>
    <row r="25" spans="1:14" customFormat="1" x14ac:dyDescent="0.35">
      <c r="A25" s="174"/>
      <c r="B25" s="174"/>
      <c r="C25" s="84"/>
      <c r="D25" s="84"/>
      <c r="E25" s="84"/>
      <c r="F25" s="84"/>
      <c r="G25" s="84"/>
      <c r="H25" s="84"/>
      <c r="I25" s="84"/>
      <c r="J25" s="84"/>
      <c r="K25" s="84"/>
      <c r="L25" s="84"/>
      <c r="M25" s="84"/>
      <c r="N25" s="84"/>
    </row>
    <row r="26" spans="1:14" customFormat="1" x14ac:dyDescent="0.35">
      <c r="A26" s="174"/>
      <c r="B26" s="174"/>
      <c r="C26" s="84"/>
      <c r="D26" s="84"/>
      <c r="E26" s="84"/>
      <c r="F26" s="84"/>
      <c r="G26" s="84"/>
      <c r="H26" s="84"/>
      <c r="I26" s="84"/>
      <c r="J26" s="84"/>
      <c r="K26" s="84"/>
      <c r="L26" s="84"/>
      <c r="M26" s="84"/>
      <c r="N26" s="84"/>
    </row>
    <row r="27" spans="1:14" customFormat="1" x14ac:dyDescent="0.35">
      <c r="A27" s="174"/>
      <c r="B27" s="174"/>
      <c r="C27" s="84"/>
      <c r="D27" s="84"/>
      <c r="E27" s="84"/>
      <c r="F27" s="84"/>
      <c r="G27" s="84"/>
      <c r="H27" s="84"/>
      <c r="I27" s="84"/>
      <c r="J27" s="84"/>
      <c r="K27" s="84"/>
      <c r="L27" s="84"/>
      <c r="M27" s="84"/>
      <c r="N27" s="84"/>
    </row>
    <row r="28" spans="1:14" customFormat="1" x14ac:dyDescent="0.35">
      <c r="A28" s="174"/>
      <c r="B28" s="174"/>
      <c r="C28" s="84"/>
      <c r="D28" s="84"/>
      <c r="E28" s="84"/>
      <c r="F28" s="84"/>
      <c r="G28" s="84"/>
      <c r="H28" s="84"/>
      <c r="I28" s="84"/>
      <c r="J28" s="84"/>
      <c r="K28" s="84"/>
      <c r="L28" s="84"/>
      <c r="M28" s="84"/>
      <c r="N28" s="84"/>
    </row>
    <row r="29" spans="1:14" customFormat="1" x14ac:dyDescent="0.35">
      <c r="A29" s="174"/>
      <c r="B29" s="174"/>
      <c r="C29" s="84"/>
      <c r="D29" s="84"/>
      <c r="E29" s="84"/>
      <c r="F29" s="84"/>
      <c r="G29" s="84"/>
      <c r="H29" s="84"/>
      <c r="I29" s="84"/>
      <c r="J29" s="84"/>
      <c r="K29" s="84"/>
      <c r="L29" s="84"/>
      <c r="M29" s="84"/>
      <c r="N29" s="84"/>
    </row>
    <row r="30" spans="1:14" customFormat="1" x14ac:dyDescent="0.35">
      <c r="A30" s="174"/>
      <c r="B30" s="174"/>
      <c r="C30" s="84"/>
      <c r="D30" s="84"/>
      <c r="E30" s="84"/>
      <c r="F30" s="84"/>
      <c r="G30" s="84"/>
      <c r="H30" s="84"/>
      <c r="I30" s="84"/>
      <c r="J30" s="84"/>
      <c r="K30" s="84"/>
      <c r="L30" s="84"/>
      <c r="M30" s="84"/>
      <c r="N30" s="84"/>
    </row>
    <row r="31" spans="1:14" customFormat="1" x14ac:dyDescent="0.35">
      <c r="A31" s="174"/>
      <c r="B31" s="174"/>
      <c r="C31" s="84"/>
      <c r="D31" s="84"/>
      <c r="E31" s="84"/>
      <c r="F31" s="84"/>
      <c r="G31" s="84"/>
      <c r="H31" s="84"/>
      <c r="I31" s="84"/>
      <c r="J31" s="84"/>
      <c r="K31" s="84"/>
      <c r="L31" s="84"/>
      <c r="M31" s="84"/>
      <c r="N31" s="84"/>
    </row>
    <row r="32" spans="1:14" customFormat="1" x14ac:dyDescent="0.35">
      <c r="A32" s="174"/>
      <c r="B32" s="174"/>
      <c r="C32" s="84"/>
      <c r="D32" s="84"/>
      <c r="E32" s="84"/>
      <c r="F32" s="84"/>
      <c r="G32" s="84"/>
      <c r="H32" s="84"/>
      <c r="I32" s="84"/>
      <c r="J32" s="84"/>
      <c r="K32" s="84"/>
      <c r="L32" s="84"/>
      <c r="M32" s="84"/>
      <c r="N32" s="84"/>
    </row>
    <row r="33" spans="1:14" customFormat="1" x14ac:dyDescent="0.35">
      <c r="A33" s="174"/>
      <c r="B33" s="174"/>
      <c r="C33" s="84"/>
      <c r="D33" s="84"/>
      <c r="E33" s="84"/>
      <c r="F33" s="84"/>
      <c r="G33" s="84"/>
      <c r="H33" s="84"/>
      <c r="I33" s="84"/>
      <c r="J33" s="84"/>
      <c r="K33" s="84"/>
      <c r="L33" s="84"/>
      <c r="M33" s="84"/>
      <c r="N33" s="84"/>
    </row>
    <row r="34" spans="1:14" customFormat="1" x14ac:dyDescent="0.35">
      <c r="A34" s="174"/>
      <c r="B34" s="174"/>
      <c r="C34" s="84"/>
      <c r="D34" s="84"/>
      <c r="E34" s="84"/>
      <c r="F34" s="84"/>
      <c r="G34" s="84"/>
      <c r="H34" s="84"/>
      <c r="I34" s="84"/>
      <c r="J34" s="84"/>
      <c r="K34" s="84"/>
      <c r="L34" s="84"/>
      <c r="M34" s="84"/>
      <c r="N34" s="84"/>
    </row>
    <row r="35" spans="1:14" customFormat="1" x14ac:dyDescent="0.35">
      <c r="A35" s="174"/>
      <c r="B35" s="174"/>
      <c r="C35" s="84"/>
      <c r="D35" s="84"/>
      <c r="E35" s="84"/>
      <c r="F35" s="84"/>
      <c r="G35" s="84"/>
      <c r="H35" s="84"/>
      <c r="I35" s="84"/>
      <c r="J35" s="84"/>
      <c r="K35" s="84"/>
      <c r="L35" s="84"/>
      <c r="M35" s="84"/>
      <c r="N35" s="84"/>
    </row>
    <row r="36" spans="1:14" customFormat="1" x14ac:dyDescent="0.35">
      <c r="A36" s="174"/>
      <c r="B36" s="174"/>
      <c r="C36" s="84"/>
      <c r="D36" s="84"/>
      <c r="E36" s="84"/>
      <c r="F36" s="84"/>
      <c r="G36" s="84"/>
      <c r="H36" s="84"/>
      <c r="I36" s="84"/>
      <c r="J36" s="84"/>
      <c r="K36" s="84"/>
      <c r="L36" s="84"/>
      <c r="M36" s="84"/>
      <c r="N36" s="84"/>
    </row>
    <row r="37" spans="1:14" customFormat="1" x14ac:dyDescent="0.35">
      <c r="A37" s="174"/>
      <c r="B37" s="174"/>
      <c r="C37" s="84"/>
      <c r="D37" s="84"/>
      <c r="E37" s="84"/>
      <c r="F37" s="84"/>
      <c r="G37" s="84"/>
      <c r="H37" s="84"/>
      <c r="I37" s="84"/>
      <c r="J37" s="84"/>
      <c r="K37" s="84"/>
      <c r="L37" s="84"/>
      <c r="M37" s="84"/>
      <c r="N37" s="84"/>
    </row>
    <row r="38" spans="1:14" customFormat="1" x14ac:dyDescent="0.35">
      <c r="A38" s="174"/>
      <c r="B38" s="174"/>
      <c r="C38" s="84"/>
      <c r="D38" s="84"/>
      <c r="E38" s="84"/>
      <c r="F38" s="84"/>
      <c r="G38" s="84"/>
      <c r="H38" s="84"/>
      <c r="I38" s="84"/>
      <c r="J38" s="84"/>
      <c r="K38" s="84"/>
      <c r="L38" s="84"/>
      <c r="M38" s="84"/>
      <c r="N38" s="84"/>
    </row>
    <row r="39" spans="1:14" customFormat="1" x14ac:dyDescent="0.35">
      <c r="A39" s="174"/>
      <c r="B39" s="174"/>
      <c r="C39" s="84"/>
      <c r="D39" s="84"/>
      <c r="E39" s="84"/>
      <c r="F39" s="84"/>
      <c r="G39" s="84"/>
      <c r="H39" s="84"/>
      <c r="I39" s="84"/>
      <c r="J39" s="84"/>
      <c r="K39" s="84"/>
      <c r="L39" s="84"/>
      <c r="M39" s="84"/>
      <c r="N39" s="84"/>
    </row>
    <row r="40" spans="1:14" customFormat="1" x14ac:dyDescent="0.35">
      <c r="A40" s="154"/>
      <c r="B40" s="154"/>
      <c r="J40" s="117"/>
      <c r="K40" s="116"/>
      <c r="L40" s="116"/>
      <c r="M40" s="115"/>
      <c r="N40" s="118"/>
    </row>
    <row r="41" spans="1:14" customFormat="1" x14ac:dyDescent="0.35">
      <c r="A41" s="154"/>
      <c r="B41" s="154"/>
      <c r="J41" s="117"/>
      <c r="K41" s="116"/>
      <c r="L41" s="116"/>
      <c r="M41" s="115"/>
      <c r="N41" s="118"/>
    </row>
    <row r="42" spans="1:14" customFormat="1" x14ac:dyDescent="0.35">
      <c r="A42" s="154"/>
      <c r="B42" s="154"/>
      <c r="J42" s="117"/>
      <c r="K42" s="116"/>
      <c r="L42" s="116"/>
      <c r="M42" s="115"/>
      <c r="N42" s="118"/>
    </row>
    <row r="43" spans="1:14" customFormat="1" x14ac:dyDescent="0.35">
      <c r="A43" s="154"/>
      <c r="B43" s="154"/>
      <c r="J43" s="117"/>
      <c r="K43" s="116"/>
      <c r="L43" s="116"/>
      <c r="M43" s="115"/>
      <c r="N43" s="118"/>
    </row>
    <row r="44" spans="1:14" customFormat="1" x14ac:dyDescent="0.35">
      <c r="A44" s="154"/>
      <c r="B44" s="154"/>
      <c r="J44" s="117"/>
      <c r="K44" s="116"/>
      <c r="L44" s="116"/>
      <c r="M44" s="115"/>
      <c r="N44" s="118"/>
    </row>
    <row r="45" spans="1:14" customFormat="1" x14ac:dyDescent="0.35">
      <c r="A45" s="154"/>
      <c r="B45" s="154"/>
      <c r="J45" s="117"/>
      <c r="K45" s="116"/>
      <c r="L45" s="116"/>
      <c r="M45" s="115"/>
      <c r="N45" s="118"/>
    </row>
    <row r="46" spans="1:14" customFormat="1" x14ac:dyDescent="0.35">
      <c r="A46" s="154"/>
      <c r="B46" s="154"/>
      <c r="J46" s="117"/>
      <c r="K46" s="116"/>
      <c r="L46" s="116"/>
      <c r="M46" s="115"/>
      <c r="N46" s="118"/>
    </row>
    <row r="47" spans="1:14" customFormat="1" x14ac:dyDescent="0.35">
      <c r="A47" s="154"/>
      <c r="B47" s="154"/>
      <c r="J47" s="117"/>
      <c r="K47" s="116"/>
      <c r="L47" s="116"/>
      <c r="M47" s="115"/>
      <c r="N47" s="118"/>
    </row>
    <row r="48" spans="1:14" customFormat="1" x14ac:dyDescent="0.35">
      <c r="A48" s="154"/>
      <c r="B48" s="154"/>
      <c r="J48" s="117"/>
      <c r="K48" s="116"/>
      <c r="L48" s="116"/>
      <c r="M48" s="115"/>
      <c r="N48" s="118"/>
    </row>
    <row r="49" spans="1:14" customFormat="1" x14ac:dyDescent="0.35">
      <c r="A49" s="154"/>
      <c r="B49" s="154"/>
      <c r="J49" s="117"/>
      <c r="K49" s="116"/>
      <c r="L49" s="116"/>
      <c r="M49" s="115"/>
      <c r="N49" s="118"/>
    </row>
    <row r="50" spans="1:14" customFormat="1" x14ac:dyDescent="0.35">
      <c r="A50" s="154"/>
      <c r="B50" s="154"/>
      <c r="J50" s="117"/>
      <c r="K50" s="116"/>
      <c r="L50" s="116"/>
      <c r="M50" s="115"/>
      <c r="N50" s="118"/>
    </row>
    <row r="51" spans="1:14" customFormat="1" x14ac:dyDescent="0.35">
      <c r="A51" s="154"/>
      <c r="B51" s="154"/>
      <c r="J51" s="117"/>
      <c r="K51" s="116"/>
      <c r="L51" s="116"/>
      <c r="M51" s="115"/>
      <c r="N51" s="118"/>
    </row>
    <row r="52" spans="1:14" customFormat="1" x14ac:dyDescent="0.35">
      <c r="A52" s="154"/>
      <c r="B52" s="154"/>
      <c r="J52" s="117"/>
      <c r="K52" s="116"/>
      <c r="L52" s="116"/>
      <c r="M52" s="115"/>
      <c r="N52" s="118"/>
    </row>
    <row r="53" spans="1:14" customFormat="1" x14ac:dyDescent="0.35">
      <c r="A53" s="154"/>
      <c r="B53" s="154"/>
      <c r="J53" s="117"/>
      <c r="K53" s="116"/>
      <c r="L53" s="116"/>
      <c r="M53" s="115"/>
      <c r="N53" s="118"/>
    </row>
    <row r="54" spans="1:14" customFormat="1" x14ac:dyDescent="0.35">
      <c r="A54" s="154"/>
      <c r="B54" s="154"/>
      <c r="J54" s="117"/>
      <c r="K54" s="116"/>
      <c r="L54" s="116"/>
      <c r="M54" s="115"/>
      <c r="N54" s="118"/>
    </row>
    <row r="55" spans="1:14" customFormat="1" x14ac:dyDescent="0.35">
      <c r="A55" s="154"/>
      <c r="B55" s="154"/>
      <c r="J55" s="117"/>
      <c r="K55" s="116"/>
      <c r="L55" s="116"/>
      <c r="M55" s="115"/>
      <c r="N55" s="118"/>
    </row>
    <row r="56" spans="1:14" customFormat="1" x14ac:dyDescent="0.35">
      <c r="A56" s="154"/>
      <c r="B56" s="154"/>
      <c r="J56" s="117"/>
      <c r="K56" s="116"/>
      <c r="L56" s="116"/>
      <c r="M56" s="115"/>
      <c r="N56" s="118"/>
    </row>
    <row r="57" spans="1:14" customFormat="1" x14ac:dyDescent="0.35">
      <c r="A57" s="154"/>
      <c r="B57" s="154"/>
      <c r="J57" s="117"/>
      <c r="K57" s="116"/>
      <c r="L57" s="116"/>
      <c r="M57" s="115"/>
      <c r="N57" s="118"/>
    </row>
    <row r="58" spans="1:14" customFormat="1" x14ac:dyDescent="0.35">
      <c r="A58" s="154"/>
      <c r="B58" s="154"/>
      <c r="J58" s="117"/>
      <c r="K58" s="116"/>
      <c r="L58" s="116"/>
      <c r="M58" s="115"/>
      <c r="N58" s="118"/>
    </row>
    <row r="59" spans="1:14" customFormat="1" x14ac:dyDescent="0.35">
      <c r="A59" s="154"/>
      <c r="B59" s="154"/>
      <c r="J59" s="117"/>
      <c r="K59" s="116"/>
      <c r="L59" s="116"/>
      <c r="M59" s="115"/>
      <c r="N59" s="118"/>
    </row>
    <row r="60" spans="1:14" customFormat="1" x14ac:dyDescent="0.35">
      <c r="A60" s="154"/>
      <c r="B60" s="154"/>
      <c r="J60" s="117"/>
      <c r="K60" s="116"/>
      <c r="L60" s="116"/>
      <c r="M60" s="115"/>
      <c r="N60" s="118"/>
    </row>
    <row r="61" spans="1:14" customFormat="1" x14ac:dyDescent="0.35">
      <c r="A61" s="154"/>
      <c r="B61" s="154"/>
      <c r="J61" s="117"/>
      <c r="K61" s="116"/>
      <c r="L61" s="116"/>
      <c r="M61" s="115"/>
      <c r="N61" s="118"/>
    </row>
    <row r="62" spans="1:14" customFormat="1" x14ac:dyDescent="0.35">
      <c r="A62" s="154"/>
      <c r="B62" s="154"/>
      <c r="J62" s="117"/>
      <c r="K62" s="116"/>
      <c r="L62" s="116"/>
      <c r="M62" s="115"/>
      <c r="N62" s="118"/>
    </row>
    <row r="63" spans="1:14" customFormat="1" x14ac:dyDescent="0.35">
      <c r="A63" s="154"/>
      <c r="B63" s="154"/>
      <c r="J63" s="117"/>
      <c r="K63" s="116"/>
      <c r="L63" s="116"/>
      <c r="M63" s="115"/>
      <c r="N63" s="118"/>
    </row>
    <row r="64" spans="1:14" customFormat="1" x14ac:dyDescent="0.35">
      <c r="A64" s="154"/>
      <c r="B64" s="154"/>
      <c r="J64" s="117"/>
      <c r="K64" s="116"/>
      <c r="L64" s="116"/>
      <c r="M64" s="115"/>
      <c r="N64" s="118"/>
    </row>
    <row r="65" spans="1:14" customFormat="1" x14ac:dyDescent="0.35">
      <c r="A65" s="154"/>
      <c r="B65" s="154"/>
      <c r="J65" s="117"/>
      <c r="K65" s="116"/>
      <c r="L65" s="116"/>
      <c r="M65" s="115"/>
      <c r="N65" s="118"/>
    </row>
    <row r="66" spans="1:14" customFormat="1" x14ac:dyDescent="0.35">
      <c r="A66" s="154"/>
      <c r="B66" s="154"/>
      <c r="J66" s="117"/>
      <c r="K66" s="116"/>
      <c r="L66" s="116"/>
      <c r="M66" s="115"/>
      <c r="N66" s="118"/>
    </row>
    <row r="67" spans="1:14" customFormat="1" x14ac:dyDescent="0.35">
      <c r="A67" s="154"/>
      <c r="B67" s="154"/>
      <c r="J67" s="117"/>
      <c r="K67" s="116"/>
      <c r="L67" s="116"/>
      <c r="M67" s="115"/>
      <c r="N67" s="118"/>
    </row>
    <row r="68" spans="1:14" customFormat="1" x14ac:dyDescent="0.35">
      <c r="A68" s="154"/>
      <c r="B68" s="154"/>
      <c r="J68" s="117"/>
      <c r="K68" s="116"/>
      <c r="L68" s="116"/>
      <c r="M68" s="115"/>
      <c r="N68" s="118"/>
    </row>
    <row r="69" spans="1:14" customFormat="1" x14ac:dyDescent="0.35">
      <c r="A69" s="154"/>
      <c r="B69" s="154"/>
      <c r="J69" s="117"/>
      <c r="K69" s="116"/>
      <c r="L69" s="116"/>
      <c r="M69" s="115"/>
      <c r="N69" s="118"/>
    </row>
    <row r="70" spans="1:14" customFormat="1" x14ac:dyDescent="0.35">
      <c r="A70" s="154"/>
      <c r="B70" s="154"/>
      <c r="J70" s="117"/>
      <c r="K70" s="116"/>
      <c r="L70" s="116"/>
      <c r="M70" s="115"/>
      <c r="N70" s="118"/>
    </row>
    <row r="71" spans="1:14" customFormat="1" x14ac:dyDescent="0.35">
      <c r="A71" s="154"/>
      <c r="B71" s="154"/>
      <c r="J71" s="117"/>
      <c r="K71" s="116"/>
      <c r="L71" s="116"/>
      <c r="M71" s="115"/>
      <c r="N71" s="118"/>
    </row>
    <row r="72" spans="1:14" customFormat="1" x14ac:dyDescent="0.35">
      <c r="A72" s="154"/>
      <c r="B72" s="154"/>
      <c r="J72" s="117"/>
      <c r="K72" s="116"/>
      <c r="L72" s="116"/>
      <c r="M72" s="115"/>
      <c r="N72" s="118"/>
    </row>
    <row r="73" spans="1:14" customFormat="1" x14ac:dyDescent="0.35">
      <c r="A73" s="154"/>
      <c r="B73" s="154"/>
      <c r="J73" s="117"/>
      <c r="K73" s="116"/>
      <c r="L73" s="116"/>
      <c r="M73" s="115"/>
      <c r="N73" s="118"/>
    </row>
    <row r="74" spans="1:14" customFormat="1" x14ac:dyDescent="0.35">
      <c r="A74" s="154"/>
      <c r="B74" s="154"/>
      <c r="J74" s="117"/>
      <c r="K74" s="116"/>
      <c r="L74" s="116"/>
      <c r="M74" s="115"/>
      <c r="N74" s="118"/>
    </row>
    <row r="75" spans="1:14" customFormat="1" x14ac:dyDescent="0.35">
      <c r="A75" s="154"/>
      <c r="B75" s="154"/>
      <c r="J75" s="117"/>
      <c r="K75" s="116"/>
      <c r="L75" s="116"/>
      <c r="M75" s="115"/>
      <c r="N75" s="118"/>
    </row>
    <row r="76" spans="1:14" customFormat="1" x14ac:dyDescent="0.35">
      <c r="A76" s="154"/>
      <c r="B76" s="154"/>
      <c r="J76" s="117"/>
      <c r="K76" s="116"/>
      <c r="L76" s="116"/>
      <c r="M76" s="115"/>
      <c r="N76" s="118"/>
    </row>
    <row r="77" spans="1:14" customFormat="1" x14ac:dyDescent="0.35">
      <c r="A77" s="154"/>
      <c r="B77" s="154"/>
      <c r="J77" s="117"/>
      <c r="K77" s="116"/>
      <c r="L77" s="116"/>
      <c r="M77" s="115"/>
      <c r="N77" s="118"/>
    </row>
    <row r="78" spans="1:14" customFormat="1" x14ac:dyDescent="0.35">
      <c r="A78" s="154"/>
      <c r="B78" s="154"/>
      <c r="J78" s="117"/>
      <c r="K78" s="116"/>
      <c r="L78" s="116"/>
      <c r="M78" s="115"/>
      <c r="N78" s="118"/>
    </row>
    <row r="79" spans="1:14" customFormat="1" x14ac:dyDescent="0.35">
      <c r="A79" s="154"/>
      <c r="B79" s="154"/>
      <c r="J79" s="117"/>
      <c r="K79" s="116"/>
      <c r="L79" s="116"/>
      <c r="M79" s="115"/>
      <c r="N79" s="118"/>
    </row>
    <row r="80" spans="1:14" customFormat="1" x14ac:dyDescent="0.35">
      <c r="A80" s="154"/>
      <c r="B80" s="154"/>
      <c r="J80" s="117"/>
      <c r="K80" s="116"/>
      <c r="L80" s="116"/>
      <c r="M80" s="115"/>
      <c r="N80" s="118"/>
    </row>
    <row r="81" spans="1:14" customFormat="1" x14ac:dyDescent="0.35">
      <c r="A81" s="154"/>
      <c r="B81" s="154"/>
      <c r="J81" s="117"/>
      <c r="K81" s="116"/>
      <c r="L81" s="116"/>
      <c r="M81" s="115"/>
      <c r="N81" s="118"/>
    </row>
    <row r="82" spans="1:14" customFormat="1" x14ac:dyDescent="0.35">
      <c r="A82" s="154"/>
      <c r="B82" s="154"/>
      <c r="J82" s="117"/>
      <c r="K82" s="116"/>
      <c r="L82" s="116"/>
      <c r="M82" s="115"/>
      <c r="N82" s="118"/>
    </row>
    <row r="83" spans="1:14" customFormat="1" x14ac:dyDescent="0.35">
      <c r="A83" s="154"/>
      <c r="B83" s="154"/>
      <c r="J83" s="117"/>
      <c r="K83" s="116"/>
      <c r="L83" s="116"/>
      <c r="M83" s="115"/>
      <c r="N83" s="118"/>
    </row>
    <row r="84" spans="1:14" customFormat="1" x14ac:dyDescent="0.35">
      <c r="A84" s="154"/>
      <c r="B84" s="154"/>
      <c r="J84" s="117"/>
      <c r="K84" s="116"/>
      <c r="L84" s="116"/>
      <c r="M84" s="115"/>
      <c r="N84" s="118"/>
    </row>
    <row r="85" spans="1:14" customFormat="1" x14ac:dyDescent="0.35">
      <c r="A85" s="154"/>
      <c r="B85" s="154"/>
      <c r="J85" s="117"/>
      <c r="K85" s="116"/>
      <c r="L85" s="116"/>
      <c r="M85" s="115"/>
      <c r="N85" s="118"/>
    </row>
    <row r="86" spans="1:14" customFormat="1" x14ac:dyDescent="0.35">
      <c r="A86" s="154"/>
      <c r="B86" s="154"/>
      <c r="J86" s="117"/>
      <c r="K86" s="116"/>
      <c r="L86" s="116"/>
      <c r="M86" s="115"/>
      <c r="N86" s="118"/>
    </row>
    <row r="87" spans="1:14" customFormat="1" x14ac:dyDescent="0.35">
      <c r="A87" s="154"/>
      <c r="B87" s="154"/>
      <c r="J87" s="117"/>
      <c r="K87" s="116"/>
      <c r="L87" s="116"/>
      <c r="M87" s="115"/>
      <c r="N87" s="118"/>
    </row>
    <row r="88" spans="1:14" customFormat="1" x14ac:dyDescent="0.35">
      <c r="A88" s="154"/>
      <c r="B88" s="154"/>
      <c r="J88" s="117"/>
      <c r="K88" s="116"/>
      <c r="L88" s="116"/>
      <c r="M88" s="115"/>
      <c r="N88" s="118"/>
    </row>
    <row r="89" spans="1:14" customFormat="1" x14ac:dyDescent="0.35">
      <c r="A89" s="154"/>
      <c r="B89" s="154"/>
      <c r="J89" s="117"/>
      <c r="K89" s="116"/>
      <c r="L89" s="116"/>
      <c r="M89" s="115"/>
      <c r="N89" s="118"/>
    </row>
    <row r="90" spans="1:14" customFormat="1" x14ac:dyDescent="0.35">
      <c r="A90" s="154"/>
      <c r="B90" s="154"/>
      <c r="J90" s="117"/>
      <c r="K90" s="116"/>
      <c r="L90" s="116"/>
      <c r="M90" s="115"/>
      <c r="N90" s="118"/>
    </row>
    <row r="91" spans="1:14" customFormat="1" x14ac:dyDescent="0.35">
      <c r="A91" s="154"/>
      <c r="B91" s="154"/>
      <c r="J91" s="117"/>
      <c r="K91" s="116"/>
      <c r="L91" s="116"/>
      <c r="M91" s="115"/>
      <c r="N91" s="118"/>
    </row>
    <row r="92" spans="1:14" customFormat="1" x14ac:dyDescent="0.35">
      <c r="A92" s="154"/>
      <c r="B92" s="154"/>
      <c r="J92" s="117"/>
      <c r="K92" s="116"/>
      <c r="L92" s="116"/>
      <c r="M92" s="115"/>
      <c r="N92" s="118"/>
    </row>
    <row r="93" spans="1:14" customFormat="1" x14ac:dyDescent="0.35">
      <c r="A93" s="154"/>
      <c r="B93" s="154"/>
      <c r="J93" s="117"/>
      <c r="K93" s="116"/>
      <c r="L93" s="116"/>
      <c r="M93" s="115"/>
      <c r="N93" s="118"/>
    </row>
    <row r="94" spans="1:14" customFormat="1" x14ac:dyDescent="0.35">
      <c r="A94" s="154"/>
      <c r="B94" s="154"/>
      <c r="J94" s="117"/>
      <c r="K94" s="116"/>
      <c r="L94" s="116"/>
      <c r="M94" s="115"/>
      <c r="N94" s="118"/>
    </row>
    <row r="95" spans="1:14" customFormat="1" x14ac:dyDescent="0.35">
      <c r="A95" s="154"/>
      <c r="B95" s="154"/>
      <c r="J95" s="117"/>
      <c r="K95" s="116"/>
      <c r="L95" s="116"/>
      <c r="M95" s="115"/>
      <c r="N95" s="118"/>
    </row>
    <row r="96" spans="1:14" customFormat="1" x14ac:dyDescent="0.35">
      <c r="A96" s="154"/>
      <c r="B96" s="154"/>
      <c r="J96" s="117"/>
      <c r="K96" s="116"/>
      <c r="L96" s="116"/>
      <c r="M96" s="115"/>
      <c r="N96" s="118"/>
    </row>
    <row r="97" spans="1:14" customFormat="1" x14ac:dyDescent="0.35">
      <c r="A97" s="154"/>
      <c r="B97" s="154"/>
      <c r="J97" s="117"/>
      <c r="K97" s="116"/>
      <c r="L97" s="116"/>
      <c r="M97" s="115"/>
      <c r="N97" s="118"/>
    </row>
    <row r="98" spans="1:14" customFormat="1" x14ac:dyDescent="0.35">
      <c r="A98" s="154"/>
      <c r="B98" s="154"/>
      <c r="J98" s="117"/>
      <c r="K98" s="116"/>
      <c r="L98" s="116"/>
      <c r="M98" s="115"/>
      <c r="N98" s="118"/>
    </row>
    <row r="99" spans="1:14" customFormat="1" x14ac:dyDescent="0.35">
      <c r="A99" s="154"/>
      <c r="B99" s="154"/>
      <c r="J99" s="117"/>
      <c r="K99" s="116"/>
      <c r="L99" s="116"/>
      <c r="M99" s="115"/>
      <c r="N99" s="118"/>
    </row>
    <row r="100" spans="1:14" customFormat="1" x14ac:dyDescent="0.35">
      <c r="A100" s="154"/>
      <c r="B100" s="154"/>
      <c r="J100" s="117"/>
      <c r="K100" s="116"/>
      <c r="L100" s="116"/>
      <c r="M100" s="115"/>
      <c r="N100" s="118"/>
    </row>
    <row r="101" spans="1:14" customFormat="1" x14ac:dyDescent="0.35">
      <c r="A101" s="154"/>
      <c r="B101" s="154"/>
      <c r="J101" s="117"/>
      <c r="K101" s="116"/>
      <c r="L101" s="116"/>
      <c r="M101" s="115"/>
      <c r="N101" s="118"/>
    </row>
    <row r="102" spans="1:14" customFormat="1" x14ac:dyDescent="0.35">
      <c r="A102" s="154"/>
      <c r="B102" s="154"/>
      <c r="J102" s="117"/>
      <c r="K102" s="116"/>
      <c r="L102" s="116"/>
      <c r="M102" s="115"/>
      <c r="N102" s="118"/>
    </row>
    <row r="103" spans="1:14" customFormat="1" x14ac:dyDescent="0.35">
      <c r="A103" s="154"/>
      <c r="B103" s="154"/>
      <c r="J103" s="117"/>
      <c r="K103" s="116"/>
      <c r="L103" s="116"/>
      <c r="M103" s="115"/>
      <c r="N103" s="118"/>
    </row>
    <row r="104" spans="1:14" customFormat="1" x14ac:dyDescent="0.35">
      <c r="A104" s="154"/>
      <c r="B104" s="154"/>
      <c r="J104" s="117"/>
      <c r="K104" s="116"/>
      <c r="L104" s="116"/>
      <c r="M104" s="115"/>
      <c r="N104" s="118"/>
    </row>
    <row r="105" spans="1:14" customFormat="1" x14ac:dyDescent="0.35">
      <c r="A105" s="154"/>
      <c r="B105" s="154"/>
      <c r="J105" s="117"/>
      <c r="K105" s="116"/>
      <c r="L105" s="116"/>
      <c r="M105" s="115"/>
      <c r="N105" s="118"/>
    </row>
    <row r="106" spans="1:14" customFormat="1" x14ac:dyDescent="0.35">
      <c r="A106" s="154"/>
      <c r="B106" s="154"/>
      <c r="J106" s="117"/>
      <c r="K106" s="116"/>
      <c r="L106" s="116"/>
      <c r="M106" s="115"/>
      <c r="N106" s="118"/>
    </row>
    <row r="107" spans="1:14" customFormat="1" x14ac:dyDescent="0.35">
      <c r="A107" s="154"/>
      <c r="B107" s="154"/>
      <c r="J107" s="117"/>
      <c r="K107" s="116"/>
      <c r="L107" s="116"/>
      <c r="M107" s="115"/>
      <c r="N107" s="118"/>
    </row>
    <row r="108" spans="1:14" customFormat="1" x14ac:dyDescent="0.35">
      <c r="A108" s="154"/>
      <c r="B108" s="154"/>
      <c r="J108" s="117"/>
      <c r="K108" s="116"/>
      <c r="L108" s="116"/>
      <c r="M108" s="115"/>
      <c r="N108" s="118"/>
    </row>
    <row r="109" spans="1:14" customFormat="1" x14ac:dyDescent="0.35">
      <c r="A109" s="154"/>
      <c r="B109" s="154"/>
      <c r="J109" s="117"/>
      <c r="K109" s="116"/>
      <c r="L109" s="116"/>
      <c r="M109" s="115"/>
      <c r="N109" s="118"/>
    </row>
    <row r="110" spans="1:14" customFormat="1" x14ac:dyDescent="0.35">
      <c r="A110" s="154"/>
      <c r="B110" s="154"/>
      <c r="J110" s="117"/>
      <c r="K110" s="116"/>
      <c r="L110" s="116"/>
      <c r="M110" s="115"/>
      <c r="N110" s="118"/>
    </row>
    <row r="111" spans="1:14" customFormat="1" x14ac:dyDescent="0.35">
      <c r="A111" s="154"/>
      <c r="B111" s="154"/>
      <c r="J111" s="117"/>
      <c r="K111" s="116"/>
      <c r="L111" s="116"/>
      <c r="M111" s="115"/>
      <c r="N111" s="118"/>
    </row>
    <row r="112" spans="1:14" customFormat="1" x14ac:dyDescent="0.35">
      <c r="A112" s="154"/>
      <c r="B112" s="154"/>
      <c r="J112" s="117"/>
      <c r="K112" s="116"/>
      <c r="L112" s="116"/>
      <c r="M112" s="115"/>
      <c r="N112" s="118"/>
    </row>
    <row r="113" spans="1:14" customFormat="1" x14ac:dyDescent="0.35">
      <c r="A113" s="154"/>
      <c r="B113" s="154"/>
      <c r="J113" s="117"/>
      <c r="K113" s="116"/>
      <c r="L113" s="116"/>
      <c r="M113" s="115"/>
      <c r="N113" s="118"/>
    </row>
    <row r="114" spans="1:14" customFormat="1" x14ac:dyDescent="0.35">
      <c r="A114" s="154"/>
      <c r="B114" s="154"/>
      <c r="J114" s="117"/>
      <c r="K114" s="116"/>
      <c r="L114" s="116"/>
      <c r="M114" s="115"/>
      <c r="N114" s="118"/>
    </row>
    <row r="115" spans="1:14" customFormat="1" x14ac:dyDescent="0.35">
      <c r="A115" s="154"/>
      <c r="B115" s="154"/>
      <c r="J115" s="117"/>
      <c r="K115" s="116"/>
      <c r="L115" s="116"/>
      <c r="M115" s="115"/>
      <c r="N115" s="118"/>
    </row>
    <row r="116" spans="1:14" customFormat="1" x14ac:dyDescent="0.35">
      <c r="A116" s="154"/>
      <c r="B116" s="154"/>
      <c r="J116" s="117"/>
      <c r="K116" s="116"/>
      <c r="L116" s="116"/>
      <c r="M116" s="115"/>
      <c r="N116" s="118"/>
    </row>
    <row r="117" spans="1:14" customFormat="1" x14ac:dyDescent="0.35">
      <c r="A117" s="154"/>
      <c r="B117" s="154"/>
      <c r="J117" s="117"/>
      <c r="K117" s="116"/>
      <c r="L117" s="116"/>
      <c r="M117" s="115"/>
      <c r="N117" s="118"/>
    </row>
    <row r="118" spans="1:14" customFormat="1" x14ac:dyDescent="0.35">
      <c r="A118" s="154"/>
      <c r="B118" s="154"/>
      <c r="J118" s="117"/>
      <c r="K118" s="116"/>
      <c r="L118" s="116"/>
      <c r="M118" s="115"/>
      <c r="N118" s="118"/>
    </row>
    <row r="119" spans="1:14" customFormat="1" x14ac:dyDescent="0.35">
      <c r="A119" s="154"/>
      <c r="B119" s="154"/>
      <c r="J119" s="117"/>
      <c r="K119" s="116"/>
      <c r="L119" s="116"/>
      <c r="M119" s="115"/>
      <c r="N119" s="118"/>
    </row>
    <row r="120" spans="1:14" customFormat="1" x14ac:dyDescent="0.35">
      <c r="A120" s="154"/>
      <c r="B120" s="154"/>
      <c r="J120" s="117"/>
      <c r="K120" s="116"/>
      <c r="L120" s="116"/>
      <c r="M120" s="115"/>
      <c r="N120" s="118"/>
    </row>
    <row r="121" spans="1:14" customFormat="1" x14ac:dyDescent="0.35">
      <c r="A121" s="154"/>
      <c r="B121" s="154"/>
      <c r="J121" s="117"/>
      <c r="K121" s="116"/>
      <c r="L121" s="116"/>
      <c r="M121" s="115"/>
      <c r="N121" s="118"/>
    </row>
    <row r="122" spans="1:14" customFormat="1" x14ac:dyDescent="0.35">
      <c r="A122" s="154"/>
      <c r="B122" s="154"/>
      <c r="J122" s="117"/>
      <c r="K122" s="116"/>
      <c r="L122" s="116"/>
      <c r="M122" s="115"/>
      <c r="N122" s="118"/>
    </row>
    <row r="123" spans="1:14" customFormat="1" x14ac:dyDescent="0.35">
      <c r="A123" s="154"/>
      <c r="B123" s="154"/>
      <c r="J123" s="117"/>
      <c r="K123" s="116"/>
      <c r="L123" s="116"/>
      <c r="M123" s="115"/>
      <c r="N123" s="118"/>
    </row>
    <row r="124" spans="1:14" customFormat="1" x14ac:dyDescent="0.35">
      <c r="A124" s="154"/>
      <c r="B124" s="154"/>
      <c r="J124" s="117"/>
      <c r="K124" s="116"/>
      <c r="L124" s="116"/>
      <c r="M124" s="115"/>
      <c r="N124" s="118"/>
    </row>
    <row r="125" spans="1:14" customFormat="1" x14ac:dyDescent="0.35">
      <c r="A125" s="154"/>
      <c r="B125" s="154"/>
      <c r="J125" s="117"/>
      <c r="K125" s="116"/>
      <c r="L125" s="116"/>
      <c r="M125" s="115"/>
      <c r="N125" s="118"/>
    </row>
    <row r="126" spans="1:14" customFormat="1" x14ac:dyDescent="0.35">
      <c r="A126" s="154"/>
      <c r="B126" s="154"/>
      <c r="J126" s="117"/>
      <c r="K126" s="116"/>
      <c r="L126" s="116"/>
      <c r="M126" s="115"/>
      <c r="N126" s="118"/>
    </row>
    <row r="127" spans="1:14" customFormat="1" x14ac:dyDescent="0.35">
      <c r="A127" s="154"/>
      <c r="B127" s="154"/>
      <c r="J127" s="117"/>
      <c r="K127" s="116"/>
      <c r="L127" s="116"/>
      <c r="M127" s="115"/>
      <c r="N127" s="118"/>
    </row>
    <row r="128" spans="1:14" customFormat="1" x14ac:dyDescent="0.35">
      <c r="A128" s="154"/>
      <c r="B128" s="154"/>
      <c r="J128" s="117"/>
      <c r="K128" s="116"/>
      <c r="L128" s="116"/>
      <c r="M128" s="115"/>
      <c r="N128" s="118"/>
    </row>
    <row r="129" spans="1:14" customFormat="1" x14ac:dyDescent="0.35">
      <c r="A129" s="154"/>
      <c r="B129" s="154"/>
      <c r="J129" s="117"/>
      <c r="K129" s="116"/>
      <c r="L129" s="116"/>
      <c r="M129" s="115"/>
      <c r="N129" s="118"/>
    </row>
    <row r="130" spans="1:14" customFormat="1" x14ac:dyDescent="0.35">
      <c r="A130" s="154"/>
      <c r="B130" s="154"/>
      <c r="J130" s="117"/>
      <c r="K130" s="116"/>
      <c r="L130" s="116"/>
      <c r="M130" s="115"/>
      <c r="N130" s="118"/>
    </row>
    <row r="131" spans="1:14" customFormat="1" x14ac:dyDescent="0.35">
      <c r="A131" s="154"/>
      <c r="B131" s="154"/>
      <c r="J131" s="117"/>
      <c r="K131" s="116"/>
      <c r="L131" s="116"/>
      <c r="M131" s="115"/>
      <c r="N131" s="118"/>
    </row>
    <row r="132" spans="1:14" customFormat="1" x14ac:dyDescent="0.35">
      <c r="A132" s="154"/>
      <c r="B132" s="154"/>
      <c r="J132" s="117"/>
      <c r="K132" s="116"/>
      <c r="L132" s="116"/>
      <c r="M132" s="115"/>
      <c r="N132" s="118"/>
    </row>
    <row r="133" spans="1:14" customFormat="1" x14ac:dyDescent="0.35">
      <c r="A133" s="154"/>
      <c r="B133" s="154"/>
      <c r="J133" s="117"/>
      <c r="K133" s="116"/>
      <c r="L133" s="116"/>
      <c r="M133" s="115"/>
      <c r="N133" s="118"/>
    </row>
    <row r="134" spans="1:14" customFormat="1" x14ac:dyDescent="0.35">
      <c r="A134" s="154"/>
      <c r="B134" s="154"/>
      <c r="J134" s="117"/>
      <c r="K134" s="116"/>
      <c r="L134" s="116"/>
      <c r="M134" s="115"/>
      <c r="N134" s="118"/>
    </row>
    <row r="135" spans="1:14" customFormat="1" x14ac:dyDescent="0.35">
      <c r="A135" s="154"/>
      <c r="B135" s="154"/>
      <c r="J135" s="117"/>
      <c r="K135" s="116"/>
      <c r="L135" s="116"/>
      <c r="M135" s="115"/>
      <c r="N135" s="118"/>
    </row>
    <row r="136" spans="1:14" customFormat="1" x14ac:dyDescent="0.35">
      <c r="A136" s="154"/>
      <c r="B136" s="154"/>
      <c r="J136" s="117"/>
      <c r="K136" s="116"/>
      <c r="L136" s="116"/>
      <c r="M136" s="115"/>
      <c r="N136" s="118"/>
    </row>
    <row r="137" spans="1:14" customFormat="1" x14ac:dyDescent="0.35">
      <c r="A137" s="154"/>
      <c r="B137" s="154"/>
      <c r="J137" s="117"/>
      <c r="K137" s="116"/>
      <c r="L137" s="116"/>
      <c r="M137" s="115"/>
      <c r="N137" s="118"/>
    </row>
    <row r="138" spans="1:14" customFormat="1" x14ac:dyDescent="0.35">
      <c r="A138" s="154"/>
      <c r="B138" s="154"/>
      <c r="J138" s="117"/>
      <c r="K138" s="116"/>
      <c r="L138" s="116"/>
      <c r="M138" s="115"/>
      <c r="N138" s="118"/>
    </row>
    <row r="139" spans="1:14" customFormat="1" x14ac:dyDescent="0.35">
      <c r="A139" s="154"/>
      <c r="B139" s="154"/>
      <c r="J139" s="117"/>
      <c r="K139" s="116"/>
      <c r="L139" s="116"/>
      <c r="M139" s="115"/>
      <c r="N139" s="118"/>
    </row>
    <row r="140" spans="1:14" customFormat="1" x14ac:dyDescent="0.35">
      <c r="A140" s="154"/>
      <c r="B140" s="154"/>
      <c r="J140" s="117"/>
      <c r="K140" s="116"/>
      <c r="L140" s="116"/>
      <c r="M140" s="115"/>
      <c r="N140" s="118"/>
    </row>
    <row r="141" spans="1:14" customFormat="1" x14ac:dyDescent="0.35">
      <c r="A141" s="154"/>
      <c r="B141" s="154"/>
      <c r="J141" s="117"/>
      <c r="K141" s="116"/>
      <c r="L141" s="116"/>
      <c r="M141" s="115"/>
      <c r="N141" s="118"/>
    </row>
    <row r="142" spans="1:14" customFormat="1" x14ac:dyDescent="0.35">
      <c r="A142" s="154"/>
      <c r="B142" s="154"/>
      <c r="J142" s="117"/>
      <c r="K142" s="116"/>
      <c r="L142" s="116"/>
      <c r="M142" s="115"/>
      <c r="N142" s="118"/>
    </row>
    <row r="143" spans="1:14" customFormat="1" x14ac:dyDescent="0.35">
      <c r="A143" s="154"/>
      <c r="B143" s="154"/>
      <c r="J143" s="117"/>
      <c r="K143" s="116"/>
      <c r="L143" s="116"/>
      <c r="M143" s="115"/>
      <c r="N143" s="118"/>
    </row>
    <row r="144" spans="1:14" customFormat="1" x14ac:dyDescent="0.35">
      <c r="A144" s="154"/>
      <c r="B144" s="154"/>
      <c r="J144" s="117"/>
      <c r="K144" s="116"/>
      <c r="L144" s="116"/>
      <c r="M144" s="115"/>
      <c r="N144" s="118"/>
    </row>
    <row r="145" spans="1:14" customFormat="1" x14ac:dyDescent="0.35">
      <c r="A145" s="154"/>
      <c r="B145" s="154"/>
      <c r="J145" s="117"/>
      <c r="K145" s="116"/>
      <c r="L145" s="116"/>
      <c r="M145" s="115"/>
      <c r="N145" s="118"/>
    </row>
    <row r="146" spans="1:14" customFormat="1" x14ac:dyDescent="0.35">
      <c r="A146" s="154"/>
      <c r="B146" s="154"/>
      <c r="J146" s="117"/>
      <c r="K146" s="116"/>
      <c r="L146" s="116"/>
      <c r="M146" s="115"/>
      <c r="N146" s="118"/>
    </row>
    <row r="147" spans="1:14" customFormat="1" x14ac:dyDescent="0.35">
      <c r="A147" s="154"/>
      <c r="B147" s="154"/>
      <c r="J147" s="117"/>
      <c r="K147" s="116"/>
      <c r="L147" s="116"/>
      <c r="M147" s="115"/>
      <c r="N147" s="118"/>
    </row>
    <row r="148" spans="1:14" customFormat="1" x14ac:dyDescent="0.35">
      <c r="A148" s="154"/>
      <c r="B148" s="154"/>
      <c r="J148" s="117"/>
      <c r="K148" s="116"/>
      <c r="L148" s="116"/>
      <c r="M148" s="115"/>
      <c r="N148" s="118"/>
    </row>
    <row r="149" spans="1:14" customFormat="1" x14ac:dyDescent="0.35">
      <c r="A149" s="154"/>
      <c r="B149" s="154"/>
      <c r="J149" s="117"/>
      <c r="K149" s="116"/>
      <c r="L149" s="116"/>
      <c r="M149" s="115"/>
      <c r="N149" s="118"/>
    </row>
    <row r="150" spans="1:14" customFormat="1" x14ac:dyDescent="0.35">
      <c r="A150" s="154"/>
      <c r="B150" s="154"/>
      <c r="J150" s="117"/>
      <c r="K150" s="116"/>
      <c r="L150" s="116"/>
      <c r="M150" s="115"/>
      <c r="N150" s="118"/>
    </row>
    <row r="151" spans="1:14" customFormat="1" x14ac:dyDescent="0.35">
      <c r="A151" s="154"/>
      <c r="B151" s="154"/>
      <c r="J151" s="117"/>
      <c r="K151" s="116"/>
      <c r="L151" s="116"/>
      <c r="M151" s="115"/>
      <c r="N151" s="118"/>
    </row>
    <row r="152" spans="1:14" customFormat="1" x14ac:dyDescent="0.35">
      <c r="A152" s="154"/>
      <c r="B152" s="154"/>
      <c r="J152" s="117"/>
      <c r="K152" s="116"/>
      <c r="L152" s="116"/>
      <c r="M152" s="115"/>
      <c r="N152" s="118"/>
    </row>
    <row r="153" spans="1:14" customFormat="1" x14ac:dyDescent="0.35">
      <c r="A153" s="154"/>
      <c r="B153" s="154"/>
      <c r="J153" s="117"/>
      <c r="K153" s="116"/>
      <c r="L153" s="116"/>
      <c r="M153" s="115"/>
      <c r="N153" s="118"/>
    </row>
    <row r="154" spans="1:14" customFormat="1" x14ac:dyDescent="0.35">
      <c r="A154" s="154"/>
      <c r="B154" s="154"/>
      <c r="J154" s="117"/>
      <c r="K154" s="116"/>
      <c r="L154" s="116"/>
      <c r="M154" s="115"/>
      <c r="N154" s="118"/>
    </row>
    <row r="155" spans="1:14" customFormat="1" x14ac:dyDescent="0.35">
      <c r="A155" s="154"/>
      <c r="B155" s="154"/>
      <c r="J155" s="117"/>
      <c r="K155" s="116"/>
      <c r="L155" s="116"/>
      <c r="M155" s="115"/>
      <c r="N155" s="118"/>
    </row>
    <row r="156" spans="1:14" customFormat="1" x14ac:dyDescent="0.35">
      <c r="A156" s="154"/>
      <c r="B156" s="154"/>
      <c r="J156" s="117"/>
      <c r="K156" s="116"/>
      <c r="L156" s="116"/>
      <c r="M156" s="115"/>
      <c r="N156" s="118"/>
    </row>
    <row r="157" spans="1:14" customFormat="1" x14ac:dyDescent="0.35">
      <c r="A157" s="154"/>
      <c r="B157" s="154"/>
      <c r="J157" s="117"/>
      <c r="K157" s="116"/>
      <c r="L157" s="116"/>
      <c r="M157" s="115"/>
      <c r="N157" s="118"/>
    </row>
    <row r="158" spans="1:14" customFormat="1" x14ac:dyDescent="0.35">
      <c r="A158" s="154"/>
      <c r="B158" s="154"/>
      <c r="J158" s="117"/>
      <c r="K158" s="116"/>
      <c r="L158" s="116"/>
      <c r="M158" s="115"/>
      <c r="N158" s="118"/>
    </row>
    <row r="159" spans="1:14" customFormat="1" x14ac:dyDescent="0.35">
      <c r="A159" s="154"/>
      <c r="B159" s="154"/>
      <c r="J159" s="117"/>
      <c r="K159" s="116"/>
      <c r="L159" s="116"/>
      <c r="M159" s="115"/>
      <c r="N159" s="118"/>
    </row>
    <row r="160" spans="1:14" customFormat="1" x14ac:dyDescent="0.35">
      <c r="A160" s="154"/>
      <c r="B160" s="154"/>
      <c r="J160" s="117"/>
      <c r="K160" s="116"/>
      <c r="L160" s="116"/>
      <c r="M160" s="115"/>
      <c r="N160" s="118"/>
    </row>
    <row r="161" spans="1:14" customFormat="1" x14ac:dyDescent="0.35">
      <c r="A161" s="154"/>
      <c r="B161" s="154"/>
      <c r="J161" s="117"/>
      <c r="K161" s="116"/>
      <c r="L161" s="116"/>
      <c r="M161" s="115"/>
      <c r="N161" s="118"/>
    </row>
    <row r="162" spans="1:14" customFormat="1" x14ac:dyDescent="0.35">
      <c r="A162" s="154"/>
      <c r="B162" s="154"/>
      <c r="J162" s="117"/>
      <c r="K162" s="116"/>
      <c r="L162" s="116"/>
      <c r="M162" s="115"/>
      <c r="N162" s="118"/>
    </row>
    <row r="163" spans="1:14" customFormat="1" x14ac:dyDescent="0.35">
      <c r="A163" s="154"/>
      <c r="B163" s="154"/>
      <c r="J163" s="117"/>
      <c r="K163" s="116"/>
      <c r="L163" s="116"/>
      <c r="M163" s="115"/>
      <c r="N163" s="118"/>
    </row>
    <row r="164" spans="1:14" customFormat="1" x14ac:dyDescent="0.35">
      <c r="A164" s="154"/>
      <c r="B164" s="154"/>
      <c r="J164" s="117"/>
      <c r="K164" s="116"/>
      <c r="L164" s="116"/>
      <c r="M164" s="115"/>
      <c r="N164" s="118"/>
    </row>
    <row r="165" spans="1:14" customFormat="1" x14ac:dyDescent="0.35">
      <c r="A165" s="154"/>
      <c r="B165" s="154"/>
      <c r="J165" s="117"/>
      <c r="K165" s="116"/>
      <c r="L165" s="116"/>
      <c r="M165" s="115"/>
      <c r="N165" s="118"/>
    </row>
    <row r="166" spans="1:14" customFormat="1" x14ac:dyDescent="0.35">
      <c r="A166" s="154"/>
      <c r="B166" s="154"/>
      <c r="J166" s="117"/>
      <c r="K166" s="116"/>
      <c r="L166" s="116"/>
      <c r="M166" s="115"/>
      <c r="N166" s="118"/>
    </row>
    <row r="167" spans="1:14" customFormat="1" x14ac:dyDescent="0.35">
      <c r="A167" s="154"/>
      <c r="B167" s="154"/>
      <c r="J167" s="117"/>
      <c r="K167" s="116"/>
      <c r="L167" s="116"/>
      <c r="M167" s="115"/>
      <c r="N167" s="118"/>
    </row>
    <row r="168" spans="1:14" customFormat="1" x14ac:dyDescent="0.35">
      <c r="A168" s="154"/>
      <c r="B168" s="154"/>
      <c r="J168" s="117"/>
      <c r="K168" s="116"/>
      <c r="L168" s="116"/>
      <c r="M168" s="115"/>
      <c r="N168" s="118"/>
    </row>
    <row r="169" spans="1:14" customFormat="1" x14ac:dyDescent="0.35">
      <c r="A169" s="154"/>
      <c r="B169" s="154"/>
      <c r="J169" s="117"/>
      <c r="K169" s="116"/>
      <c r="L169" s="116"/>
      <c r="M169" s="115"/>
      <c r="N169" s="118"/>
    </row>
    <row r="170" spans="1:14" customFormat="1" x14ac:dyDescent="0.35">
      <c r="A170" s="154"/>
      <c r="B170" s="154"/>
      <c r="J170" s="117"/>
      <c r="K170" s="116"/>
      <c r="L170" s="116"/>
      <c r="M170" s="115"/>
      <c r="N170" s="118"/>
    </row>
    <row r="171" spans="1:14" customFormat="1" x14ac:dyDescent="0.35">
      <c r="A171" s="154"/>
      <c r="B171" s="154"/>
      <c r="J171" s="117"/>
      <c r="K171" s="116"/>
      <c r="L171" s="116"/>
      <c r="M171" s="115"/>
      <c r="N171" s="118"/>
    </row>
    <row r="172" spans="1:14" customFormat="1" x14ac:dyDescent="0.35">
      <c r="A172" s="154"/>
      <c r="B172" s="154"/>
      <c r="J172" s="117"/>
      <c r="K172" s="116"/>
      <c r="L172" s="116"/>
      <c r="M172" s="115"/>
      <c r="N172" s="118"/>
    </row>
    <row r="173" spans="1:14" customFormat="1" x14ac:dyDescent="0.35">
      <c r="A173" s="154"/>
      <c r="B173" s="154"/>
      <c r="J173" s="117"/>
      <c r="K173" s="116"/>
      <c r="L173" s="116"/>
      <c r="M173" s="115"/>
      <c r="N173" s="118"/>
    </row>
    <row r="174" spans="1:14" customFormat="1" x14ac:dyDescent="0.35">
      <c r="A174" s="154"/>
      <c r="B174" s="154"/>
      <c r="J174" s="117"/>
      <c r="K174" s="116"/>
      <c r="L174" s="116"/>
      <c r="M174" s="115"/>
      <c r="N174" s="118"/>
    </row>
    <row r="175" spans="1:14" customFormat="1" x14ac:dyDescent="0.35">
      <c r="A175" s="154"/>
      <c r="B175" s="154"/>
      <c r="J175" s="117"/>
      <c r="K175" s="116"/>
      <c r="L175" s="116"/>
      <c r="M175" s="115"/>
      <c r="N175" s="118"/>
    </row>
    <row r="176" spans="1:14" customFormat="1" x14ac:dyDescent="0.35">
      <c r="A176" s="154"/>
      <c r="B176" s="154"/>
      <c r="J176" s="117"/>
      <c r="K176" s="116"/>
      <c r="L176" s="116"/>
      <c r="M176" s="115"/>
      <c r="N176" s="118"/>
    </row>
    <row r="177" spans="1:14" customFormat="1" x14ac:dyDescent="0.35">
      <c r="A177" s="154"/>
      <c r="B177" s="154"/>
      <c r="J177" s="117"/>
      <c r="K177" s="116"/>
      <c r="L177" s="116"/>
      <c r="M177" s="115"/>
      <c r="N177" s="118"/>
    </row>
    <row r="178" spans="1:14" customFormat="1" x14ac:dyDescent="0.35">
      <c r="A178" s="154"/>
      <c r="B178" s="154"/>
      <c r="J178" s="117"/>
      <c r="K178" s="116"/>
      <c r="L178" s="116"/>
      <c r="M178" s="115"/>
      <c r="N178" s="118"/>
    </row>
    <row r="179" spans="1:14" customFormat="1" x14ac:dyDescent="0.35">
      <c r="A179" s="154"/>
      <c r="B179" s="154"/>
      <c r="J179" s="117"/>
      <c r="K179" s="116"/>
      <c r="L179" s="116"/>
      <c r="M179" s="115"/>
      <c r="N179" s="118"/>
    </row>
    <row r="180" spans="1:14" customFormat="1" x14ac:dyDescent="0.35">
      <c r="A180" s="154"/>
      <c r="B180" s="154"/>
      <c r="J180" s="117"/>
      <c r="K180" s="116"/>
      <c r="L180" s="116"/>
      <c r="M180" s="115"/>
      <c r="N180" s="118"/>
    </row>
    <row r="181" spans="1:14" customFormat="1" x14ac:dyDescent="0.35">
      <c r="A181" s="154"/>
      <c r="B181" s="154"/>
      <c r="J181" s="117"/>
      <c r="K181" s="116"/>
      <c r="L181" s="116"/>
      <c r="M181" s="115"/>
      <c r="N181" s="118"/>
    </row>
    <row r="182" spans="1:14" customFormat="1" x14ac:dyDescent="0.35">
      <c r="A182" s="154"/>
      <c r="B182" s="154"/>
      <c r="J182" s="117"/>
      <c r="K182" s="116"/>
      <c r="L182" s="116"/>
      <c r="M182" s="115"/>
      <c r="N182" s="118"/>
    </row>
    <row r="183" spans="1:14" customFormat="1" x14ac:dyDescent="0.35">
      <c r="A183" s="154"/>
      <c r="B183" s="154"/>
      <c r="J183" s="117"/>
      <c r="K183" s="116"/>
      <c r="L183" s="116"/>
      <c r="M183" s="115"/>
      <c r="N183" s="118"/>
    </row>
    <row r="184" spans="1:14" customFormat="1" x14ac:dyDescent="0.35">
      <c r="A184" s="154"/>
      <c r="B184" s="154"/>
      <c r="J184" s="117"/>
      <c r="K184" s="116"/>
      <c r="L184" s="116"/>
      <c r="M184" s="115"/>
      <c r="N184" s="118"/>
    </row>
    <row r="185" spans="1:14" customFormat="1" x14ac:dyDescent="0.35">
      <c r="A185" s="154"/>
      <c r="B185" s="154"/>
      <c r="J185" s="117"/>
      <c r="K185" s="116"/>
      <c r="L185" s="116"/>
      <c r="M185" s="115"/>
      <c r="N185" s="118"/>
    </row>
    <row r="186" spans="1:14" customFormat="1" x14ac:dyDescent="0.35">
      <c r="A186" s="154"/>
      <c r="B186" s="154"/>
      <c r="J186" s="117"/>
      <c r="K186" s="116"/>
      <c r="L186" s="116"/>
      <c r="M186" s="115"/>
      <c r="N186" s="118"/>
    </row>
    <row r="187" spans="1:14" customFormat="1" x14ac:dyDescent="0.35">
      <c r="A187" s="154"/>
      <c r="B187" s="154"/>
      <c r="J187" s="117"/>
      <c r="K187" s="116"/>
      <c r="L187" s="116"/>
      <c r="M187" s="115"/>
      <c r="N187" s="118"/>
    </row>
    <row r="188" spans="1:14" customFormat="1" x14ac:dyDescent="0.35">
      <c r="A188" s="154"/>
      <c r="B188" s="154"/>
      <c r="J188" s="117"/>
      <c r="K188" s="116"/>
      <c r="L188" s="116"/>
      <c r="M188" s="115"/>
      <c r="N188" s="118"/>
    </row>
    <row r="189" spans="1:14" customFormat="1" x14ac:dyDescent="0.35">
      <c r="A189" s="154"/>
      <c r="B189" s="154"/>
      <c r="J189" s="117"/>
      <c r="K189" s="116"/>
      <c r="L189" s="116"/>
      <c r="M189" s="115"/>
      <c r="N189" s="118"/>
    </row>
    <row r="190" spans="1:14" customFormat="1" x14ac:dyDescent="0.35">
      <c r="A190" s="154"/>
      <c r="B190" s="154"/>
      <c r="J190" s="117"/>
      <c r="K190" s="116"/>
      <c r="L190" s="116"/>
      <c r="M190" s="115"/>
      <c r="N190" s="118"/>
    </row>
    <row r="191" spans="1:14" customFormat="1" x14ac:dyDescent="0.35">
      <c r="A191" s="154"/>
      <c r="B191" s="154"/>
      <c r="J191" s="117"/>
      <c r="K191" s="116"/>
      <c r="L191" s="116"/>
      <c r="M191" s="115"/>
      <c r="N191" s="118"/>
    </row>
    <row r="192" spans="1:14" customFormat="1" x14ac:dyDescent="0.35">
      <c r="A192" s="154"/>
      <c r="B192" s="154"/>
      <c r="J192" s="117"/>
      <c r="K192" s="116"/>
      <c r="L192" s="116"/>
      <c r="M192" s="115"/>
      <c r="N192" s="118"/>
    </row>
    <row r="193" spans="1:14" customFormat="1" x14ac:dyDescent="0.35">
      <c r="A193" s="154"/>
      <c r="B193" s="154"/>
      <c r="J193" s="117"/>
      <c r="K193" s="116"/>
      <c r="L193" s="116"/>
      <c r="M193" s="115"/>
      <c r="N193" s="118"/>
    </row>
    <row r="194" spans="1:14" customFormat="1" x14ac:dyDescent="0.35">
      <c r="A194" s="154"/>
      <c r="B194" s="154"/>
      <c r="J194" s="117"/>
      <c r="K194" s="116"/>
      <c r="L194" s="116"/>
      <c r="M194" s="115"/>
      <c r="N194" s="118"/>
    </row>
    <row r="195" spans="1:14" customFormat="1" x14ac:dyDescent="0.35">
      <c r="A195" s="154"/>
      <c r="B195" s="154"/>
      <c r="J195" s="117"/>
      <c r="K195" s="116"/>
      <c r="L195" s="116"/>
      <c r="M195" s="115"/>
      <c r="N195" s="118"/>
    </row>
    <row r="196" spans="1:14" customFormat="1" x14ac:dyDescent="0.35">
      <c r="A196" s="154"/>
      <c r="B196" s="154"/>
      <c r="J196" s="117"/>
      <c r="K196" s="116"/>
      <c r="L196" s="116"/>
      <c r="M196" s="115"/>
      <c r="N196" s="118"/>
    </row>
    <row r="197" spans="1:14" customFormat="1" x14ac:dyDescent="0.35">
      <c r="A197" s="154"/>
      <c r="B197" s="154"/>
      <c r="J197" s="117"/>
      <c r="K197" s="116"/>
      <c r="L197" s="116"/>
      <c r="M197" s="115"/>
      <c r="N197" s="118"/>
    </row>
    <row r="198" spans="1:14" customFormat="1" x14ac:dyDescent="0.35">
      <c r="A198" s="154"/>
      <c r="B198" s="154"/>
      <c r="J198" s="117"/>
      <c r="K198" s="116"/>
      <c r="L198" s="116"/>
      <c r="M198" s="115"/>
      <c r="N198" s="118"/>
    </row>
    <row r="199" spans="1:14" customFormat="1" x14ac:dyDescent="0.35">
      <c r="A199" s="154"/>
      <c r="B199" s="154"/>
      <c r="J199" s="117"/>
      <c r="K199" s="116"/>
      <c r="L199" s="116"/>
      <c r="M199" s="115"/>
      <c r="N199" s="118"/>
    </row>
    <row r="200" spans="1:14" customFormat="1" x14ac:dyDescent="0.35">
      <c r="A200" s="154"/>
      <c r="B200" s="154"/>
      <c r="J200" s="117"/>
      <c r="K200" s="116"/>
      <c r="L200" s="116"/>
      <c r="M200" s="115"/>
      <c r="N200" s="118"/>
    </row>
    <row r="201" spans="1:14" customFormat="1" x14ac:dyDescent="0.35">
      <c r="A201" s="154"/>
      <c r="B201" s="154"/>
      <c r="J201" s="117"/>
      <c r="K201" s="116"/>
      <c r="L201" s="116"/>
      <c r="M201" s="115"/>
      <c r="N201" s="118"/>
    </row>
    <row r="202" spans="1:14" customFormat="1" x14ac:dyDescent="0.35">
      <c r="A202" s="154"/>
      <c r="B202" s="154"/>
      <c r="J202" s="117"/>
      <c r="K202" s="116"/>
      <c r="L202" s="116"/>
      <c r="M202" s="115"/>
      <c r="N202" s="118"/>
    </row>
    <row r="203" spans="1:14" customFormat="1" x14ac:dyDescent="0.35">
      <c r="A203" s="154"/>
      <c r="B203" s="154"/>
      <c r="J203" s="117"/>
      <c r="K203" s="116"/>
      <c r="L203" s="116"/>
      <c r="M203" s="115"/>
      <c r="N203" s="118"/>
    </row>
    <row r="204" spans="1:14" customFormat="1" x14ac:dyDescent="0.35">
      <c r="A204" s="154"/>
      <c r="B204" s="154"/>
      <c r="J204" s="117"/>
      <c r="K204" s="116"/>
      <c r="L204" s="116"/>
      <c r="M204" s="115"/>
      <c r="N204" s="118"/>
    </row>
    <row r="205" spans="1:14" customFormat="1" x14ac:dyDescent="0.35">
      <c r="A205" s="154"/>
      <c r="B205" s="154"/>
      <c r="J205" s="117"/>
      <c r="K205" s="116"/>
      <c r="L205" s="116"/>
      <c r="M205" s="115"/>
      <c r="N205" s="118"/>
    </row>
    <row r="206" spans="1:14" customFormat="1" x14ac:dyDescent="0.35">
      <c r="A206" s="154"/>
      <c r="B206" s="154"/>
      <c r="J206" s="117"/>
      <c r="K206" s="116"/>
      <c r="L206" s="116"/>
      <c r="M206" s="115"/>
      <c r="N206" s="118"/>
    </row>
    <row r="207" spans="1:14" customFormat="1" x14ac:dyDescent="0.35">
      <c r="A207" s="154"/>
      <c r="B207" s="154"/>
      <c r="J207" s="117"/>
      <c r="K207" s="116"/>
      <c r="L207" s="116"/>
      <c r="M207" s="115"/>
      <c r="N207" s="118"/>
    </row>
    <row r="208" spans="1:14" customFormat="1" x14ac:dyDescent="0.35">
      <c r="A208" s="154"/>
      <c r="B208" s="154"/>
      <c r="J208" s="117"/>
      <c r="K208" s="116"/>
      <c r="L208" s="116"/>
      <c r="M208" s="115"/>
      <c r="N208" s="118"/>
    </row>
    <row r="209" spans="1:14" customFormat="1" x14ac:dyDescent="0.35">
      <c r="A209" s="154"/>
      <c r="B209" s="154"/>
      <c r="J209" s="117"/>
      <c r="K209" s="116"/>
      <c r="L209" s="116"/>
      <c r="M209" s="115"/>
      <c r="N209" s="118"/>
    </row>
    <row r="210" spans="1:14" customFormat="1" x14ac:dyDescent="0.35">
      <c r="A210" s="154"/>
      <c r="B210" s="154"/>
      <c r="J210" s="117"/>
      <c r="K210" s="116"/>
      <c r="L210" s="116"/>
      <c r="M210" s="115"/>
      <c r="N210" s="118"/>
    </row>
    <row r="211" spans="1:14" customFormat="1" x14ac:dyDescent="0.35">
      <c r="A211" s="154"/>
      <c r="B211" s="154"/>
      <c r="J211" s="117"/>
      <c r="K211" s="116"/>
      <c r="L211" s="116"/>
      <c r="M211" s="115"/>
      <c r="N211" s="118"/>
    </row>
    <row r="212" spans="1:14" customFormat="1" x14ac:dyDescent="0.35">
      <c r="A212" s="154"/>
      <c r="B212" s="154"/>
      <c r="J212" s="117"/>
      <c r="K212" s="116"/>
      <c r="L212" s="116"/>
      <c r="M212" s="115"/>
      <c r="N212" s="118"/>
    </row>
    <row r="213" spans="1:14" customFormat="1" x14ac:dyDescent="0.35">
      <c r="A213" s="154"/>
      <c r="B213" s="154"/>
      <c r="J213" s="117"/>
      <c r="K213" s="116"/>
      <c r="L213" s="116"/>
      <c r="M213" s="115"/>
      <c r="N213" s="118"/>
    </row>
    <row r="214" spans="1:14" customFormat="1" x14ac:dyDescent="0.35">
      <c r="A214" s="154"/>
      <c r="B214" s="154"/>
      <c r="J214" s="117"/>
      <c r="K214" s="116"/>
      <c r="L214" s="116"/>
      <c r="M214" s="115"/>
      <c r="N214" s="118"/>
    </row>
    <row r="215" spans="1:14" customFormat="1" x14ac:dyDescent="0.35">
      <c r="A215" s="154"/>
      <c r="B215" s="154"/>
      <c r="J215" s="117"/>
      <c r="K215" s="116"/>
      <c r="L215" s="116"/>
      <c r="M215" s="115"/>
      <c r="N215" s="118"/>
    </row>
    <row r="216" spans="1:14" customFormat="1" x14ac:dyDescent="0.35">
      <c r="A216" s="154"/>
      <c r="B216" s="154"/>
      <c r="J216" s="117"/>
      <c r="K216" s="116"/>
      <c r="L216" s="116"/>
      <c r="M216" s="115"/>
      <c r="N216" s="118"/>
    </row>
    <row r="217" spans="1:14" customFormat="1" x14ac:dyDescent="0.35">
      <c r="A217" s="154"/>
      <c r="B217" s="154"/>
      <c r="J217" s="117"/>
      <c r="K217" s="116"/>
      <c r="L217" s="116"/>
      <c r="M217" s="115"/>
      <c r="N217" s="118"/>
    </row>
    <row r="218" spans="1:14" customFormat="1" x14ac:dyDescent="0.35">
      <c r="A218" s="154"/>
      <c r="B218" s="154"/>
      <c r="J218" s="117"/>
      <c r="K218" s="116"/>
      <c r="L218" s="116"/>
      <c r="M218" s="115"/>
      <c r="N218" s="118"/>
    </row>
    <row r="219" spans="1:14" customFormat="1" x14ac:dyDescent="0.35">
      <c r="A219" s="154"/>
      <c r="B219" s="154"/>
      <c r="J219" s="117"/>
      <c r="K219" s="116"/>
      <c r="L219" s="116"/>
      <c r="M219" s="115"/>
      <c r="N219" s="118"/>
    </row>
    <row r="220" spans="1:14" customFormat="1" x14ac:dyDescent="0.35">
      <c r="A220" s="154"/>
      <c r="B220" s="154"/>
      <c r="J220" s="117"/>
      <c r="K220" s="116"/>
      <c r="L220" s="116"/>
      <c r="M220" s="115"/>
      <c r="N220" s="118"/>
    </row>
    <row r="221" spans="1:14" customFormat="1" x14ac:dyDescent="0.35">
      <c r="A221" s="154"/>
      <c r="B221" s="154"/>
      <c r="J221" s="117"/>
      <c r="K221" s="116"/>
      <c r="L221" s="116"/>
      <c r="M221" s="115"/>
      <c r="N221" s="118"/>
    </row>
    <row r="222" spans="1:14" customFormat="1" x14ac:dyDescent="0.35">
      <c r="A222" s="154"/>
      <c r="B222" s="154"/>
      <c r="J222" s="117"/>
      <c r="K222" s="116"/>
      <c r="L222" s="116"/>
      <c r="M222" s="115"/>
      <c r="N222" s="118"/>
    </row>
    <row r="223" spans="1:14" customFormat="1" x14ac:dyDescent="0.35">
      <c r="A223" s="154"/>
      <c r="B223" s="154"/>
      <c r="J223" s="117"/>
      <c r="K223" s="116"/>
      <c r="L223" s="116"/>
      <c r="M223" s="115"/>
      <c r="N223" s="118"/>
    </row>
    <row r="224" spans="1:14" customFormat="1" x14ac:dyDescent="0.35">
      <c r="A224" s="154"/>
      <c r="B224" s="154"/>
      <c r="J224" s="117"/>
      <c r="K224" s="116"/>
      <c r="L224" s="116"/>
      <c r="M224" s="115"/>
      <c r="N224" s="118"/>
    </row>
    <row r="225" spans="1:14" customFormat="1" x14ac:dyDescent="0.35">
      <c r="A225" s="154"/>
      <c r="B225" s="154"/>
      <c r="J225" s="117"/>
      <c r="K225" s="116"/>
      <c r="L225" s="116"/>
      <c r="M225" s="115"/>
      <c r="N225" s="118"/>
    </row>
    <row r="226" spans="1:14" customFormat="1" x14ac:dyDescent="0.35">
      <c r="A226" s="154"/>
      <c r="B226" s="154"/>
      <c r="J226" s="117"/>
      <c r="K226" s="116"/>
      <c r="L226" s="116"/>
      <c r="M226" s="115"/>
      <c r="N226" s="118"/>
    </row>
    <row r="227" spans="1:14" customFormat="1" x14ac:dyDescent="0.35">
      <c r="A227" s="154"/>
      <c r="B227" s="154"/>
      <c r="J227" s="117"/>
      <c r="K227" s="116"/>
      <c r="L227" s="116"/>
      <c r="M227" s="115"/>
      <c r="N227" s="118"/>
    </row>
    <row r="228" spans="1:14" customFormat="1" x14ac:dyDescent="0.35">
      <c r="A228" s="154"/>
      <c r="B228" s="154"/>
      <c r="J228" s="117"/>
      <c r="K228" s="116"/>
      <c r="L228" s="116"/>
      <c r="M228" s="115"/>
      <c r="N228" s="118"/>
    </row>
    <row r="229" spans="1:14" customFormat="1" x14ac:dyDescent="0.35">
      <c r="A229" s="154"/>
      <c r="B229" s="154"/>
      <c r="J229" s="117"/>
      <c r="K229" s="116"/>
      <c r="L229" s="116"/>
      <c r="M229" s="115"/>
      <c r="N229" s="118"/>
    </row>
    <row r="230" spans="1:14" customFormat="1" x14ac:dyDescent="0.35">
      <c r="A230" s="154"/>
      <c r="B230" s="154"/>
      <c r="J230" s="117"/>
      <c r="K230" s="116"/>
      <c r="L230" s="116"/>
      <c r="M230" s="115"/>
      <c r="N230" s="118"/>
    </row>
    <row r="231" spans="1:14" customFormat="1" x14ac:dyDescent="0.35">
      <c r="A231" s="154"/>
      <c r="B231" s="154"/>
      <c r="J231" s="117"/>
      <c r="K231" s="116"/>
      <c r="L231" s="116"/>
      <c r="M231" s="115"/>
      <c r="N231" s="118"/>
    </row>
    <row r="232" spans="1:14" customFormat="1" x14ac:dyDescent="0.35">
      <c r="A232" s="154"/>
      <c r="B232" s="154"/>
      <c r="J232" s="117"/>
      <c r="K232" s="116"/>
      <c r="L232" s="116"/>
      <c r="M232" s="115"/>
      <c r="N232" s="118"/>
    </row>
    <row r="233" spans="1:14" customFormat="1" x14ac:dyDescent="0.35">
      <c r="A233" s="154"/>
      <c r="B233" s="154"/>
      <c r="J233" s="117"/>
      <c r="K233" s="116"/>
      <c r="L233" s="116"/>
      <c r="M233" s="115"/>
      <c r="N233" s="118"/>
    </row>
    <row r="234" spans="1:14" customFormat="1" x14ac:dyDescent="0.35">
      <c r="A234" s="154"/>
      <c r="B234" s="154"/>
      <c r="J234" s="117"/>
      <c r="K234" s="116"/>
      <c r="L234" s="116"/>
      <c r="M234" s="115"/>
      <c r="N234" s="118"/>
    </row>
    <row r="235" spans="1:14" customFormat="1" x14ac:dyDescent="0.35">
      <c r="A235" s="154"/>
      <c r="B235" s="154"/>
      <c r="J235" s="117"/>
      <c r="K235" s="116"/>
      <c r="L235" s="116"/>
      <c r="M235" s="115"/>
      <c r="N235" s="118"/>
    </row>
    <row r="236" spans="1:14" customFormat="1" x14ac:dyDescent="0.35">
      <c r="A236" s="154"/>
      <c r="B236" s="154"/>
      <c r="J236" s="117"/>
      <c r="K236" s="116"/>
      <c r="L236" s="116"/>
      <c r="M236" s="115"/>
      <c r="N236" s="118"/>
    </row>
    <row r="237" spans="1:14" customFormat="1" x14ac:dyDescent="0.35">
      <c r="A237" s="154"/>
      <c r="B237" s="154"/>
      <c r="J237" s="117"/>
      <c r="K237" s="116"/>
      <c r="L237" s="116"/>
      <c r="M237" s="115"/>
      <c r="N237" s="118"/>
    </row>
    <row r="238" spans="1:14" customFormat="1" x14ac:dyDescent="0.35">
      <c r="A238" s="154"/>
      <c r="B238" s="154"/>
      <c r="J238" s="117"/>
      <c r="K238" s="116"/>
      <c r="L238" s="116"/>
      <c r="M238" s="115"/>
      <c r="N238" s="118"/>
    </row>
    <row r="239" spans="1:14" customFormat="1" x14ac:dyDescent="0.35">
      <c r="A239" s="154"/>
      <c r="B239" s="154"/>
      <c r="J239" s="117"/>
      <c r="K239" s="116"/>
      <c r="L239" s="116"/>
      <c r="M239" s="115"/>
      <c r="N239" s="118"/>
    </row>
    <row r="240" spans="1:14" customFormat="1" x14ac:dyDescent="0.35">
      <c r="A240" s="154"/>
      <c r="B240" s="154"/>
      <c r="J240" s="117"/>
      <c r="K240" s="116"/>
      <c r="L240" s="116"/>
      <c r="M240" s="115"/>
      <c r="N240" s="118"/>
    </row>
    <row r="241" spans="1:14" customFormat="1" x14ac:dyDescent="0.35">
      <c r="A241" s="154"/>
      <c r="B241" s="154"/>
      <c r="J241" s="117"/>
      <c r="K241" s="116"/>
      <c r="L241" s="116"/>
      <c r="M241" s="115"/>
      <c r="N241" s="118"/>
    </row>
    <row r="242" spans="1:14" customFormat="1" x14ac:dyDescent="0.35">
      <c r="A242" s="154"/>
      <c r="B242" s="154"/>
      <c r="J242" s="117"/>
      <c r="K242" s="116"/>
      <c r="L242" s="116"/>
      <c r="M242" s="115"/>
      <c r="N242" s="118"/>
    </row>
    <row r="243" spans="1:14" customFormat="1" x14ac:dyDescent="0.35">
      <c r="A243" s="154"/>
      <c r="B243" s="154"/>
      <c r="J243" s="117"/>
      <c r="K243" s="116"/>
      <c r="L243" s="116"/>
      <c r="M243" s="115"/>
      <c r="N243" s="118"/>
    </row>
    <row r="244" spans="1:14" customFormat="1" x14ac:dyDescent="0.35">
      <c r="A244" s="154"/>
      <c r="B244" s="154"/>
      <c r="J244" s="117"/>
      <c r="K244" s="116"/>
      <c r="L244" s="116"/>
      <c r="M244" s="115"/>
      <c r="N244" s="118"/>
    </row>
    <row r="245" spans="1:14" ht="15" customHeight="1" x14ac:dyDescent="0.35">
      <c r="A245" s="154"/>
      <c r="B245" s="154"/>
      <c r="C245"/>
      <c r="D245"/>
      <c r="E245"/>
      <c r="F245"/>
      <c r="G245"/>
      <c r="H245"/>
      <c r="I245"/>
      <c r="J245" s="117"/>
      <c r="K245" s="113"/>
      <c r="L245" s="113"/>
      <c r="M245" s="113"/>
      <c r="N245" s="114"/>
    </row>
    <row r="246" spans="1:14" ht="15" customHeight="1" x14ac:dyDescent="0.35">
      <c r="A246" s="154"/>
      <c r="B246" s="154"/>
      <c r="C246"/>
      <c r="D246"/>
      <c r="E246"/>
      <c r="F246"/>
      <c r="G246"/>
      <c r="H246"/>
      <c r="I246"/>
      <c r="J246" s="117"/>
      <c r="K246" s="113"/>
      <c r="L246" s="113"/>
      <c r="M246" s="113"/>
      <c r="N246" s="122"/>
    </row>
    <row r="247" spans="1:14" ht="15" customHeight="1" x14ac:dyDescent="0.35">
      <c r="A247" s="154"/>
      <c r="B247" s="154"/>
      <c r="C247"/>
      <c r="D247"/>
      <c r="E247"/>
      <c r="F247"/>
      <c r="G247"/>
      <c r="H247"/>
      <c r="I247"/>
      <c r="J247" s="119"/>
      <c r="K247" s="120"/>
      <c r="L247" s="120"/>
      <c r="M247" s="120"/>
      <c r="N247" s="121">
        <f>SUM(N3:N245)</f>
        <v>0</v>
      </c>
    </row>
    <row r="248" spans="1:14" ht="15" customHeight="1" x14ac:dyDescent="0.35">
      <c r="A248" s="154"/>
      <c r="B248" s="154"/>
      <c r="C248"/>
      <c r="D248"/>
      <c r="E248"/>
      <c r="F248"/>
      <c r="G248"/>
      <c r="H248"/>
      <c r="I248"/>
      <c r="J248" s="110"/>
    </row>
    <row r="249" spans="1:14" ht="15" customHeight="1" x14ac:dyDescent="0.35">
      <c r="A249" s="154"/>
      <c r="B249" s="154"/>
      <c r="C249"/>
      <c r="D249"/>
      <c r="E249"/>
      <c r="F249"/>
      <c r="G249"/>
      <c r="H249"/>
      <c r="I249"/>
      <c r="J249" s="37"/>
    </row>
    <row r="250" spans="1:14" ht="15" customHeight="1" x14ac:dyDescent="0.35">
      <c r="A250" s="154"/>
      <c r="B250" s="154"/>
      <c r="C250"/>
      <c r="D250"/>
      <c r="E250"/>
      <c r="F250"/>
      <c r="G250"/>
      <c r="H250"/>
      <c r="I250"/>
      <c r="J250" s="37"/>
    </row>
    <row r="251" spans="1:14" ht="15" customHeight="1" x14ac:dyDescent="0.35">
      <c r="A251" s="154"/>
      <c r="B251" s="154"/>
      <c r="C251"/>
      <c r="D251"/>
      <c r="E251"/>
      <c r="F251"/>
      <c r="G251"/>
      <c r="H251"/>
      <c r="I251"/>
      <c r="J251" s="37"/>
    </row>
    <row r="252" spans="1:14" ht="15" customHeight="1" x14ac:dyDescent="0.35">
      <c r="A252" s="33"/>
      <c r="B252" s="33"/>
      <c r="C252" s="34"/>
      <c r="D252" s="34"/>
      <c r="E252" s="134"/>
      <c r="F252" s="35"/>
      <c r="G252" s="36"/>
      <c r="H252" s="134"/>
      <c r="I252" s="37"/>
      <c r="J252" s="37"/>
    </row>
    <row r="253" spans="1:14" ht="15" customHeight="1" x14ac:dyDescent="0.35">
      <c r="A253" s="33"/>
      <c r="B253" s="33"/>
      <c r="C253" s="34"/>
      <c r="D253" s="34"/>
      <c r="E253" s="134"/>
      <c r="F253" s="35"/>
      <c r="G253" s="36"/>
      <c r="H253" s="134"/>
      <c r="I253" s="37"/>
      <c r="J253" s="37"/>
    </row>
    <row r="254" spans="1:14" ht="15" customHeight="1" x14ac:dyDescent="0.35">
      <c r="A254" s="33"/>
      <c r="B254" s="33"/>
      <c r="C254" s="34"/>
      <c r="D254" s="34"/>
      <c r="E254" s="134"/>
      <c r="F254" s="35"/>
      <c r="G254" s="36"/>
      <c r="H254" s="134"/>
      <c r="I254" s="37"/>
      <c r="J254" s="37"/>
    </row>
    <row r="255" spans="1:14" ht="15" customHeight="1" x14ac:dyDescent="0.35">
      <c r="A255" s="33"/>
      <c r="B255" s="33"/>
      <c r="C255" s="34"/>
      <c r="D255" s="34"/>
      <c r="E255" s="134"/>
      <c r="F255" s="35"/>
      <c r="G255" s="36"/>
      <c r="H255" s="134"/>
      <c r="I255" s="37"/>
      <c r="J255" s="37"/>
    </row>
    <row r="256" spans="1:14" ht="15" customHeight="1" x14ac:dyDescent="0.35">
      <c r="A256" s="33"/>
      <c r="B256" s="33"/>
      <c r="C256" s="34"/>
      <c r="D256" s="34"/>
      <c r="E256" s="134"/>
      <c r="F256" s="35"/>
      <c r="G256" s="36"/>
      <c r="H256" s="134"/>
      <c r="I256" s="37"/>
      <c r="J256" s="37"/>
    </row>
    <row r="257" spans="1:10" ht="15" customHeight="1" x14ac:dyDescent="0.35">
      <c r="A257" s="33"/>
      <c r="B257" s="33"/>
      <c r="C257" s="34"/>
      <c r="D257" s="34"/>
      <c r="E257" s="134"/>
      <c r="F257" s="35"/>
      <c r="G257" s="36"/>
      <c r="H257" s="134"/>
      <c r="I257" s="37"/>
      <c r="J257" s="37"/>
    </row>
    <row r="258" spans="1:10" ht="15" customHeight="1" x14ac:dyDescent="0.35">
      <c r="A258" s="33"/>
      <c r="B258" s="33"/>
      <c r="C258" s="34"/>
      <c r="D258" s="34"/>
      <c r="E258" s="134"/>
      <c r="F258" s="35"/>
      <c r="G258" s="36"/>
      <c r="H258" s="134"/>
      <c r="I258" s="37"/>
      <c r="J258" s="37"/>
    </row>
    <row r="259" spans="1:10" ht="15" customHeight="1" x14ac:dyDescent="0.35">
      <c r="A259" s="33"/>
      <c r="B259" s="33"/>
      <c r="C259" s="34"/>
      <c r="D259" s="34"/>
      <c r="E259" s="134"/>
      <c r="F259" s="35"/>
      <c r="G259" s="36"/>
      <c r="H259" s="134"/>
      <c r="I259" s="37"/>
      <c r="J259" s="37"/>
    </row>
    <row r="260" spans="1:10" ht="15" customHeight="1" x14ac:dyDescent="0.35">
      <c r="A260" s="33"/>
      <c r="B260" s="33"/>
      <c r="C260" s="34"/>
      <c r="D260" s="34"/>
      <c r="E260" s="134"/>
      <c r="F260" s="35"/>
      <c r="G260" s="36"/>
      <c r="H260" s="134"/>
      <c r="I260" s="37"/>
      <c r="J260" s="37"/>
    </row>
    <row r="261" spans="1:10" ht="15" customHeight="1" x14ac:dyDescent="0.35">
      <c r="A261" s="33"/>
      <c r="B261" s="33"/>
      <c r="C261" s="34"/>
      <c r="D261" s="34"/>
      <c r="E261" s="134"/>
      <c r="F261" s="35"/>
      <c r="G261" s="36"/>
      <c r="H261" s="134"/>
      <c r="I261" s="37"/>
      <c r="J261" s="37"/>
    </row>
    <row r="262" spans="1:10" ht="15" customHeight="1" x14ac:dyDescent="0.35">
      <c r="A262" s="33"/>
      <c r="B262" s="33"/>
      <c r="C262" s="34"/>
      <c r="D262" s="34"/>
      <c r="E262" s="134"/>
      <c r="F262" s="35"/>
      <c r="G262" s="36"/>
      <c r="H262" s="134"/>
      <c r="I262" s="37"/>
      <c r="J262" s="37"/>
    </row>
    <row r="263" spans="1:10" ht="15" customHeight="1" x14ac:dyDescent="0.35">
      <c r="A263" s="33"/>
      <c r="B263" s="33"/>
      <c r="C263" s="34"/>
      <c r="D263" s="34"/>
      <c r="E263" s="134"/>
      <c r="F263" s="35"/>
      <c r="G263" s="36"/>
      <c r="H263" s="134"/>
      <c r="I263" s="37"/>
      <c r="J263" s="37"/>
    </row>
    <row r="264" spans="1:10" ht="15" customHeight="1" x14ac:dyDescent="0.35">
      <c r="A264" s="33"/>
      <c r="B264" s="33"/>
      <c r="C264" s="34"/>
      <c r="D264" s="34"/>
      <c r="E264" s="134"/>
      <c r="F264" s="35"/>
      <c r="G264" s="36"/>
      <c r="H264" s="134"/>
      <c r="I264" s="37"/>
      <c r="J264" s="37"/>
    </row>
  </sheetData>
  <autoFilter ref="A2:N39" xr:uid="{534FE946-5F8B-4AF3-8375-B182DB4CECF3}"/>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53"/>
  <sheetViews>
    <sheetView zoomScaleNormal="100" workbookViewId="0">
      <pane ySplit="1" topLeftCell="A2" activePane="bottomLeft" state="frozen"/>
      <selection activeCell="N3" sqref="N3:N9"/>
      <selection pane="bottomLeft" activeCell="A3" sqref="A3:H14"/>
    </sheetView>
  </sheetViews>
  <sheetFormatPr defaultColWidth="11.453125" defaultRowHeight="14.5" x14ac:dyDescent="0.35"/>
  <cols>
    <col min="1" max="5" width="11.453125" style="17"/>
    <col min="6" max="6" width="34.453125" style="17" bestFit="1" customWidth="1"/>
    <col min="7" max="7" width="11.453125" style="17"/>
    <col min="8" max="8" width="23.54296875" style="17" customWidth="1"/>
    <col min="9" max="16384" width="11.453125" style="17"/>
  </cols>
  <sheetData>
    <row r="1" spans="1:11" s="31" customFormat="1" ht="26" x14ac:dyDescent="0.3">
      <c r="A1" s="38" t="s">
        <v>0</v>
      </c>
      <c r="B1" s="38" t="s">
        <v>1</v>
      </c>
      <c r="C1" s="38" t="s">
        <v>4</v>
      </c>
      <c r="D1" s="38" t="s">
        <v>804</v>
      </c>
      <c r="E1" s="38" t="s">
        <v>36402</v>
      </c>
      <c r="F1" s="38" t="s">
        <v>2</v>
      </c>
      <c r="G1" s="38" t="s">
        <v>49</v>
      </c>
      <c r="H1" s="38" t="s">
        <v>50</v>
      </c>
      <c r="I1" s="39" t="s">
        <v>71</v>
      </c>
    </row>
    <row r="2" spans="1:11" s="31" customFormat="1" ht="26" x14ac:dyDescent="0.3">
      <c r="A2" s="38" t="s">
        <v>30</v>
      </c>
      <c r="B2" s="38" t="s">
        <v>31</v>
      </c>
      <c r="C2" s="38" t="s">
        <v>32</v>
      </c>
      <c r="D2" s="38"/>
      <c r="E2" s="38" t="s">
        <v>53</v>
      </c>
      <c r="F2" s="38" t="s">
        <v>3</v>
      </c>
      <c r="G2" s="38" t="s">
        <v>49</v>
      </c>
      <c r="H2" s="38" t="s">
        <v>33</v>
      </c>
      <c r="I2" s="39" t="s">
        <v>72</v>
      </c>
    </row>
    <row r="3" spans="1:11" x14ac:dyDescent="0.35">
      <c r="A3" s="174"/>
      <c r="B3" s="174"/>
      <c r="C3" s="84"/>
      <c r="D3" s="84"/>
      <c r="E3" s="84"/>
      <c r="F3" s="84"/>
      <c r="G3" s="84"/>
      <c r="H3" s="84"/>
      <c r="J3" s="115"/>
      <c r="K3" s="147"/>
    </row>
    <row r="4" spans="1:11" x14ac:dyDescent="0.35">
      <c r="A4" s="174"/>
      <c r="B4" s="174"/>
      <c r="C4" s="84"/>
      <c r="D4" s="84"/>
      <c r="E4" s="84"/>
      <c r="F4" s="84"/>
      <c r="G4" s="84"/>
      <c r="H4" s="84"/>
      <c r="J4" s="115"/>
      <c r="K4" s="147"/>
    </row>
    <row r="5" spans="1:11" x14ac:dyDescent="0.35">
      <c r="A5" s="174"/>
      <c r="B5" s="174"/>
      <c r="C5" s="84"/>
      <c r="D5" s="84"/>
      <c r="E5" s="84"/>
      <c r="F5" s="84"/>
      <c r="G5" s="84"/>
      <c r="H5" s="84"/>
      <c r="J5" s="115"/>
    </row>
    <row r="6" spans="1:11" x14ac:dyDescent="0.35">
      <c r="A6" s="174"/>
      <c r="B6" s="174"/>
      <c r="C6" s="84"/>
      <c r="D6" s="84"/>
      <c r="E6" s="84"/>
      <c r="F6" s="84"/>
      <c r="G6" s="84"/>
      <c r="H6" s="84"/>
      <c r="J6" s="146"/>
      <c r="K6" s="147"/>
    </row>
    <row r="7" spans="1:11" x14ac:dyDescent="0.35">
      <c r="A7" s="174"/>
      <c r="B7" s="174"/>
      <c r="C7" s="84"/>
      <c r="D7" s="84"/>
      <c r="E7" s="84"/>
      <c r="F7" s="84"/>
      <c r="G7" s="84"/>
      <c r="H7" s="84"/>
    </row>
    <row r="8" spans="1:11" x14ac:dyDescent="0.35">
      <c r="A8" s="174"/>
      <c r="B8" s="174"/>
      <c r="C8" s="84"/>
      <c r="D8" s="84"/>
      <c r="E8" s="84"/>
      <c r="F8" s="84"/>
      <c r="G8" s="84"/>
      <c r="H8" s="84"/>
    </row>
    <row r="9" spans="1:11" x14ac:dyDescent="0.35">
      <c r="A9" s="174"/>
      <c r="B9" s="174"/>
      <c r="C9" s="84"/>
      <c r="D9" s="84"/>
      <c r="E9" s="84"/>
      <c r="F9" s="84"/>
      <c r="G9" s="84"/>
      <c r="H9" s="84"/>
    </row>
    <row r="10" spans="1:11" x14ac:dyDescent="0.35">
      <c r="A10" s="174"/>
      <c r="B10" s="174"/>
      <c r="C10" s="84"/>
      <c r="D10" s="84"/>
      <c r="E10" s="84"/>
      <c r="F10" s="84"/>
      <c r="G10" s="84"/>
      <c r="H10" s="84"/>
    </row>
    <row r="11" spans="1:11" x14ac:dyDescent="0.35">
      <c r="A11" s="174"/>
      <c r="B11" s="174"/>
      <c r="C11" s="84"/>
      <c r="D11" s="84"/>
      <c r="E11" s="84"/>
      <c r="F11" s="84"/>
      <c r="G11" s="84"/>
      <c r="H11" s="84"/>
    </row>
    <row r="12" spans="1:11" x14ac:dyDescent="0.35">
      <c r="A12" s="174"/>
      <c r="B12" s="174"/>
      <c r="C12" s="84"/>
      <c r="D12" s="84"/>
      <c r="E12" s="84"/>
      <c r="F12" s="84"/>
      <c r="G12" s="84"/>
      <c r="H12" s="84"/>
    </row>
    <row r="13" spans="1:11" x14ac:dyDescent="0.35">
      <c r="A13" s="86"/>
      <c r="B13" s="86"/>
      <c r="C13" s="175"/>
      <c r="D13" s="175"/>
      <c r="E13" s="175"/>
      <c r="F13" s="175"/>
      <c r="G13" s="175"/>
      <c r="H13"/>
    </row>
    <row r="14" spans="1:11" x14ac:dyDescent="0.35">
      <c r="A14" s="154"/>
      <c r="B14" s="154"/>
      <c r="C14"/>
      <c r="D14"/>
      <c r="E14"/>
      <c r="F14"/>
      <c r="G14"/>
      <c r="H14"/>
    </row>
    <row r="15" spans="1:11" x14ac:dyDescent="0.35">
      <c r="A15" s="154"/>
      <c r="B15" s="154"/>
      <c r="C15"/>
      <c r="D15"/>
      <c r="E15"/>
      <c r="F15"/>
      <c r="G15"/>
      <c r="H15"/>
    </row>
    <row r="16" spans="1:11" x14ac:dyDescent="0.35">
      <c r="A16" s="154"/>
      <c r="B16" s="154"/>
      <c r="C16"/>
      <c r="D16"/>
      <c r="E16"/>
      <c r="F16"/>
      <c r="G16"/>
      <c r="H16"/>
    </row>
    <row r="17" spans="1:8" x14ac:dyDescent="0.35">
      <c r="A17" s="154"/>
      <c r="B17" s="154"/>
      <c r="C17"/>
      <c r="D17"/>
      <c r="E17"/>
      <c r="F17"/>
      <c r="G17"/>
      <c r="H17"/>
    </row>
    <row r="18" spans="1:8" x14ac:dyDescent="0.35">
      <c r="A18" s="154"/>
      <c r="B18" s="154"/>
      <c r="C18"/>
      <c r="D18"/>
      <c r="E18"/>
      <c r="F18"/>
      <c r="G18"/>
      <c r="H18"/>
    </row>
    <row r="19" spans="1:8" x14ac:dyDescent="0.35">
      <c r="A19" s="154"/>
      <c r="B19" s="154"/>
      <c r="C19"/>
      <c r="D19"/>
      <c r="E19"/>
      <c r="F19"/>
      <c r="G19"/>
      <c r="H19"/>
    </row>
    <row r="20" spans="1:8" x14ac:dyDescent="0.35">
      <c r="A20" s="154"/>
      <c r="B20" s="154"/>
      <c r="C20"/>
      <c r="D20"/>
      <c r="E20"/>
      <c r="F20"/>
      <c r="G20"/>
      <c r="H20"/>
    </row>
    <row r="21" spans="1:8" x14ac:dyDescent="0.35">
      <c r="A21" s="154"/>
      <c r="B21" s="154"/>
      <c r="C21"/>
      <c r="D21"/>
      <c r="E21"/>
      <c r="F21"/>
      <c r="G21"/>
      <c r="H21"/>
    </row>
    <row r="22" spans="1:8" x14ac:dyDescent="0.35">
      <c r="A22" s="154"/>
      <c r="B22" s="154"/>
      <c r="C22"/>
      <c r="D22"/>
      <c r="E22"/>
      <c r="F22"/>
      <c r="G22"/>
      <c r="H22"/>
    </row>
    <row r="23" spans="1:8" x14ac:dyDescent="0.35">
      <c r="A23" s="154"/>
      <c r="B23" s="154"/>
      <c r="C23"/>
      <c r="D23"/>
      <c r="E23"/>
      <c r="F23"/>
      <c r="G23"/>
      <c r="H23"/>
    </row>
    <row r="24" spans="1:8" x14ac:dyDescent="0.35">
      <c r="A24" s="154"/>
      <c r="B24" s="154"/>
      <c r="C24"/>
      <c r="D24"/>
      <c r="E24"/>
      <c r="F24"/>
      <c r="G24"/>
      <c r="H24"/>
    </row>
    <row r="25" spans="1:8" x14ac:dyDescent="0.35">
      <c r="A25" s="154"/>
      <c r="B25" s="154"/>
      <c r="C25"/>
      <c r="D25"/>
      <c r="E25"/>
      <c r="F25"/>
      <c r="G25"/>
      <c r="H25"/>
    </row>
    <row r="26" spans="1:8" x14ac:dyDescent="0.35">
      <c r="A26" s="154"/>
      <c r="B26" s="154"/>
      <c r="C26"/>
      <c r="D26"/>
      <c r="E26"/>
      <c r="F26"/>
      <c r="G26"/>
      <c r="H26"/>
    </row>
    <row r="27" spans="1:8" x14ac:dyDescent="0.35">
      <c r="A27" s="154"/>
      <c r="B27" s="154"/>
      <c r="C27"/>
      <c r="D27"/>
      <c r="E27"/>
      <c r="F27"/>
      <c r="G27"/>
      <c r="H27"/>
    </row>
    <row r="28" spans="1:8" x14ac:dyDescent="0.35">
      <c r="A28" s="154"/>
      <c r="B28" s="154"/>
      <c r="C28"/>
      <c r="D28"/>
      <c r="E28"/>
      <c r="F28"/>
      <c r="G28"/>
      <c r="H28"/>
    </row>
    <row r="29" spans="1:8" x14ac:dyDescent="0.35">
      <c r="A29" s="154"/>
      <c r="B29" s="154"/>
      <c r="C29"/>
      <c r="D29"/>
      <c r="E29"/>
      <c r="F29"/>
      <c r="G29"/>
      <c r="H29"/>
    </row>
    <row r="30" spans="1:8" x14ac:dyDescent="0.35">
      <c r="A30" s="154"/>
      <c r="B30" s="154"/>
      <c r="C30"/>
      <c r="D30"/>
      <c r="E30"/>
      <c r="F30"/>
      <c r="G30"/>
      <c r="H30"/>
    </row>
    <row r="31" spans="1:8" x14ac:dyDescent="0.35">
      <c r="A31" s="154"/>
      <c r="B31" s="154"/>
      <c r="C31"/>
      <c r="D31"/>
      <c r="E31"/>
      <c r="F31"/>
      <c r="G31"/>
      <c r="H31"/>
    </row>
    <row r="32" spans="1:8" x14ac:dyDescent="0.35">
      <c r="A32" s="154"/>
      <c r="B32" s="154"/>
      <c r="C32"/>
      <c r="D32"/>
      <c r="E32"/>
      <c r="F32"/>
      <c r="G32"/>
      <c r="H32"/>
    </row>
    <row r="33" spans="1:8" x14ac:dyDescent="0.35">
      <c r="A33" s="154"/>
      <c r="B33" s="154"/>
      <c r="C33"/>
      <c r="D33"/>
      <c r="E33"/>
      <c r="F33"/>
      <c r="G33"/>
      <c r="H33"/>
    </row>
    <row r="34" spans="1:8" x14ac:dyDescent="0.35">
      <c r="A34" s="154"/>
      <c r="B34" s="154"/>
      <c r="C34"/>
      <c r="D34"/>
      <c r="E34"/>
      <c r="F34"/>
      <c r="G34"/>
      <c r="H34"/>
    </row>
    <row r="35" spans="1:8" x14ac:dyDescent="0.35">
      <c r="A35" s="154"/>
      <c r="B35" s="154"/>
      <c r="C35"/>
      <c r="D35"/>
      <c r="E35"/>
      <c r="F35"/>
      <c r="G35"/>
      <c r="H35"/>
    </row>
    <row r="36" spans="1:8" x14ac:dyDescent="0.35">
      <c r="A36" s="154"/>
      <c r="B36" s="154"/>
      <c r="C36"/>
      <c r="D36"/>
      <c r="E36"/>
      <c r="F36"/>
      <c r="G36"/>
      <c r="H36"/>
    </row>
    <row r="37" spans="1:8" x14ac:dyDescent="0.35">
      <c r="A37" s="154"/>
      <c r="B37" s="154"/>
      <c r="C37"/>
      <c r="D37"/>
      <c r="E37"/>
      <c r="F37"/>
      <c r="G37"/>
      <c r="H37"/>
    </row>
    <row r="38" spans="1:8" x14ac:dyDescent="0.35">
      <c r="A38" s="154"/>
      <c r="B38" s="154"/>
      <c r="C38"/>
      <c r="D38"/>
      <c r="E38"/>
      <c r="F38"/>
      <c r="G38"/>
      <c r="H38"/>
    </row>
    <row r="39" spans="1:8" x14ac:dyDescent="0.35">
      <c r="A39" s="154"/>
      <c r="B39" s="154"/>
      <c r="C39"/>
      <c r="D39"/>
      <c r="E39"/>
      <c r="F39"/>
      <c r="G39"/>
      <c r="H39"/>
    </row>
    <row r="40" spans="1:8" x14ac:dyDescent="0.35">
      <c r="A40" s="154"/>
      <c r="B40" s="154"/>
      <c r="C40"/>
      <c r="D40"/>
      <c r="E40"/>
      <c r="F40"/>
      <c r="G40"/>
      <c r="H40"/>
    </row>
    <row r="41" spans="1:8" x14ac:dyDescent="0.35">
      <c r="A41" s="154"/>
      <c r="B41" s="154"/>
      <c r="C41"/>
      <c r="D41"/>
      <c r="E41"/>
      <c r="F41"/>
      <c r="G41"/>
      <c r="H41"/>
    </row>
    <row r="42" spans="1:8" x14ac:dyDescent="0.35">
      <c r="A42" s="154"/>
      <c r="B42" s="154"/>
      <c r="C42"/>
      <c r="D42"/>
      <c r="E42"/>
      <c r="F42"/>
      <c r="G42"/>
      <c r="H42"/>
    </row>
    <row r="43" spans="1:8" x14ac:dyDescent="0.35">
      <c r="A43" s="154"/>
      <c r="B43" s="154"/>
      <c r="C43"/>
      <c r="D43"/>
      <c r="E43"/>
      <c r="F43"/>
      <c r="G43"/>
      <c r="H43"/>
    </row>
    <row r="44" spans="1:8" x14ac:dyDescent="0.35">
      <c r="A44" s="154"/>
      <c r="B44" s="154"/>
      <c r="C44"/>
      <c r="D44"/>
      <c r="E44"/>
      <c r="F44"/>
      <c r="G44"/>
      <c r="H44"/>
    </row>
    <row r="45" spans="1:8" x14ac:dyDescent="0.35">
      <c r="A45" s="154"/>
      <c r="B45" s="154"/>
      <c r="C45"/>
      <c r="D45"/>
      <c r="E45"/>
      <c r="F45"/>
      <c r="G45"/>
      <c r="H45"/>
    </row>
    <row r="46" spans="1:8" x14ac:dyDescent="0.35">
      <c r="A46" s="154"/>
      <c r="B46" s="154"/>
      <c r="C46"/>
      <c r="D46"/>
      <c r="E46"/>
      <c r="F46"/>
      <c r="G46"/>
      <c r="H46"/>
    </row>
    <row r="47" spans="1:8" x14ac:dyDescent="0.35">
      <c r="A47" s="154"/>
      <c r="B47" s="154"/>
      <c r="C47"/>
      <c r="D47"/>
      <c r="E47"/>
      <c r="F47"/>
      <c r="G47"/>
      <c r="H47"/>
    </row>
    <row r="48" spans="1:8" x14ac:dyDescent="0.35">
      <c r="A48" s="154"/>
      <c r="B48" s="154"/>
      <c r="C48"/>
      <c r="D48"/>
      <c r="E48"/>
      <c r="F48"/>
      <c r="G48"/>
      <c r="H48"/>
    </row>
    <row r="49" spans="1:8" x14ac:dyDescent="0.35">
      <c r="A49" s="154"/>
      <c r="B49" s="154"/>
      <c r="C49"/>
      <c r="D49"/>
      <c r="E49"/>
      <c r="F49"/>
      <c r="G49"/>
      <c r="H49"/>
    </row>
    <row r="50" spans="1:8" x14ac:dyDescent="0.35">
      <c r="A50" s="154"/>
      <c r="B50" s="154"/>
      <c r="C50"/>
      <c r="D50"/>
      <c r="E50"/>
      <c r="F50"/>
      <c r="G50"/>
      <c r="H50"/>
    </row>
    <row r="51" spans="1:8" x14ac:dyDescent="0.35">
      <c r="A51" s="154"/>
      <c r="B51" s="154"/>
      <c r="C51"/>
      <c r="D51"/>
      <c r="E51"/>
      <c r="F51"/>
      <c r="G51"/>
      <c r="H51"/>
    </row>
    <row r="52" spans="1:8" x14ac:dyDescent="0.35">
      <c r="A52" s="154"/>
      <c r="B52" s="154"/>
      <c r="C52"/>
      <c r="D52"/>
      <c r="E52"/>
      <c r="F52"/>
      <c r="G52"/>
      <c r="H52"/>
    </row>
    <row r="53" spans="1:8" x14ac:dyDescent="0.35">
      <c r="A53" s="154"/>
      <c r="B53" s="154"/>
      <c r="C53"/>
      <c r="D53"/>
      <c r="E53"/>
      <c r="F53"/>
      <c r="G53"/>
      <c r="H53"/>
    </row>
    <row r="54" spans="1:8" x14ac:dyDescent="0.35">
      <c r="A54" s="154"/>
      <c r="B54" s="154"/>
      <c r="C54"/>
      <c r="D54"/>
      <c r="E54"/>
      <c r="F54"/>
      <c r="G54"/>
      <c r="H54"/>
    </row>
    <row r="55" spans="1:8" x14ac:dyDescent="0.35">
      <c r="A55" s="154"/>
      <c r="B55" s="154"/>
      <c r="C55"/>
      <c r="D55"/>
      <c r="E55"/>
      <c r="F55"/>
      <c r="G55"/>
      <c r="H55"/>
    </row>
    <row r="56" spans="1:8" x14ac:dyDescent="0.35">
      <c r="A56" s="154"/>
      <c r="B56" s="154"/>
      <c r="C56"/>
      <c r="D56"/>
      <c r="E56"/>
      <c r="F56"/>
      <c r="G56"/>
      <c r="H56"/>
    </row>
    <row r="57" spans="1:8" x14ac:dyDescent="0.35">
      <c r="A57" s="154"/>
      <c r="B57" s="154"/>
      <c r="C57"/>
      <c r="D57"/>
      <c r="E57"/>
      <c r="F57"/>
      <c r="G57"/>
      <c r="H57"/>
    </row>
    <row r="58" spans="1:8" x14ac:dyDescent="0.35">
      <c r="A58" s="154"/>
      <c r="B58" s="154"/>
      <c r="C58"/>
      <c r="D58"/>
      <c r="E58"/>
      <c r="F58"/>
      <c r="G58"/>
      <c r="H58"/>
    </row>
    <row r="59" spans="1:8" x14ac:dyDescent="0.35">
      <c r="A59" s="154"/>
      <c r="B59" s="154"/>
      <c r="C59"/>
      <c r="D59"/>
      <c r="E59"/>
      <c r="F59"/>
      <c r="G59"/>
      <c r="H59"/>
    </row>
    <row r="60" spans="1:8" x14ac:dyDescent="0.35">
      <c r="A60" s="154"/>
      <c r="B60" s="154"/>
      <c r="C60"/>
      <c r="D60"/>
      <c r="E60"/>
      <c r="F60"/>
      <c r="G60"/>
      <c r="H60"/>
    </row>
    <row r="61" spans="1:8" x14ac:dyDescent="0.35">
      <c r="A61" s="154"/>
      <c r="B61" s="154"/>
      <c r="C61"/>
      <c r="D61"/>
      <c r="E61"/>
      <c r="F61"/>
      <c r="G61"/>
      <c r="H61"/>
    </row>
    <row r="62" spans="1:8" x14ac:dyDescent="0.35">
      <c r="A62" s="154"/>
      <c r="B62" s="154"/>
      <c r="C62"/>
      <c r="D62"/>
      <c r="E62"/>
      <c r="F62"/>
      <c r="G62"/>
      <c r="H62"/>
    </row>
    <row r="63" spans="1:8" x14ac:dyDescent="0.35">
      <c r="A63" s="154"/>
      <c r="B63" s="154"/>
      <c r="C63"/>
      <c r="D63"/>
      <c r="E63"/>
      <c r="F63"/>
      <c r="G63"/>
      <c r="H63"/>
    </row>
    <row r="64" spans="1:8" x14ac:dyDescent="0.35">
      <c r="A64" s="154"/>
      <c r="B64" s="154"/>
      <c r="C64"/>
      <c r="D64"/>
      <c r="E64"/>
      <c r="F64"/>
      <c r="G64"/>
      <c r="H64"/>
    </row>
    <row r="65" spans="1:8" x14ac:dyDescent="0.35">
      <c r="A65" s="154"/>
      <c r="B65" s="154"/>
      <c r="C65"/>
      <c r="D65"/>
      <c r="E65"/>
      <c r="F65"/>
      <c r="G65"/>
      <c r="H65"/>
    </row>
    <row r="66" spans="1:8" x14ac:dyDescent="0.35">
      <c r="A66" s="154"/>
      <c r="B66" s="154"/>
      <c r="C66"/>
      <c r="D66"/>
      <c r="E66"/>
      <c r="F66"/>
      <c r="G66"/>
      <c r="H66"/>
    </row>
    <row r="67" spans="1:8" x14ac:dyDescent="0.35">
      <c r="A67" s="154"/>
      <c r="B67" s="154"/>
      <c r="C67"/>
      <c r="D67"/>
      <c r="E67"/>
      <c r="F67"/>
      <c r="G67"/>
      <c r="H67"/>
    </row>
    <row r="68" spans="1:8" x14ac:dyDescent="0.35">
      <c r="A68" s="154"/>
      <c r="B68" s="154"/>
      <c r="C68"/>
      <c r="D68"/>
      <c r="E68"/>
      <c r="F68"/>
      <c r="G68"/>
      <c r="H68"/>
    </row>
    <row r="69" spans="1:8" x14ac:dyDescent="0.35">
      <c r="A69" s="154"/>
      <c r="B69" s="154"/>
      <c r="C69"/>
      <c r="D69"/>
      <c r="E69"/>
      <c r="F69"/>
      <c r="G69"/>
      <c r="H69"/>
    </row>
    <row r="70" spans="1:8" x14ac:dyDescent="0.35">
      <c r="A70" s="154"/>
      <c r="B70" s="154"/>
      <c r="C70"/>
      <c r="D70"/>
      <c r="E70"/>
      <c r="F70"/>
      <c r="G70"/>
      <c r="H70">
        <f>SUM(H3:H38)</f>
        <v>0</v>
      </c>
    </row>
    <row r="71" spans="1:8" x14ac:dyDescent="0.35">
      <c r="A71" s="154"/>
      <c r="B71" s="154"/>
      <c r="C71"/>
      <c r="D71"/>
      <c r="E71"/>
      <c r="F71"/>
      <c r="G71"/>
      <c r="H71"/>
    </row>
    <row r="72" spans="1:8" x14ac:dyDescent="0.35">
      <c r="A72" s="154"/>
      <c r="B72" s="154"/>
      <c r="C72"/>
      <c r="D72"/>
      <c r="E72"/>
      <c r="F72"/>
      <c r="G72"/>
      <c r="H72"/>
    </row>
    <row r="73" spans="1:8" x14ac:dyDescent="0.35">
      <c r="A73" s="154"/>
      <c r="B73" s="154"/>
      <c r="C73"/>
      <c r="D73"/>
      <c r="E73"/>
      <c r="F73"/>
      <c r="G73"/>
      <c r="H73"/>
    </row>
    <row r="74" spans="1:8" x14ac:dyDescent="0.35">
      <c r="A74" s="154"/>
      <c r="B74" s="154"/>
      <c r="C74"/>
      <c r="D74"/>
      <c r="E74"/>
      <c r="F74"/>
      <c r="G74"/>
      <c r="H74"/>
    </row>
    <row r="75" spans="1:8" x14ac:dyDescent="0.35">
      <c r="A75" s="154"/>
      <c r="B75" s="154"/>
      <c r="C75"/>
      <c r="D75"/>
      <c r="E75"/>
      <c r="F75"/>
      <c r="G75"/>
      <c r="H75"/>
    </row>
    <row r="76" spans="1:8" x14ac:dyDescent="0.35">
      <c r="A76" s="154"/>
      <c r="B76" s="154"/>
      <c r="C76"/>
      <c r="D76"/>
      <c r="E76"/>
      <c r="F76"/>
      <c r="G76"/>
      <c r="H76"/>
    </row>
    <row r="77" spans="1:8" x14ac:dyDescent="0.35">
      <c r="A77" s="154"/>
      <c r="B77" s="154"/>
      <c r="C77"/>
      <c r="D77"/>
      <c r="E77"/>
      <c r="F77"/>
      <c r="G77"/>
      <c r="H77"/>
    </row>
    <row r="78" spans="1:8" x14ac:dyDescent="0.35">
      <c r="A78" s="154"/>
      <c r="B78" s="154"/>
      <c r="C78"/>
      <c r="D78"/>
      <c r="E78"/>
      <c r="F78"/>
      <c r="G78"/>
      <c r="H78"/>
    </row>
    <row r="79" spans="1:8" x14ac:dyDescent="0.35">
      <c r="A79" s="154"/>
      <c r="B79" s="154"/>
      <c r="C79"/>
      <c r="D79"/>
      <c r="E79"/>
      <c r="F79"/>
      <c r="G79"/>
      <c r="H79"/>
    </row>
    <row r="80" spans="1:8" x14ac:dyDescent="0.35">
      <c r="A80" s="154"/>
      <c r="B80" s="154"/>
      <c r="C80"/>
      <c r="D80"/>
      <c r="E80"/>
      <c r="F80"/>
      <c r="G80"/>
      <c r="H80"/>
    </row>
    <row r="81" spans="1:8" x14ac:dyDescent="0.35">
      <c r="A81" s="154"/>
      <c r="B81" s="154"/>
      <c r="C81"/>
      <c r="D81"/>
      <c r="E81"/>
      <c r="F81"/>
      <c r="G81"/>
      <c r="H81"/>
    </row>
    <row r="82" spans="1:8" x14ac:dyDescent="0.35">
      <c r="A82" s="154"/>
      <c r="B82" s="154"/>
      <c r="C82"/>
      <c r="D82"/>
      <c r="E82"/>
      <c r="F82"/>
      <c r="G82"/>
      <c r="H82"/>
    </row>
    <row r="83" spans="1:8" x14ac:dyDescent="0.35">
      <c r="A83" s="154"/>
      <c r="B83" s="154"/>
      <c r="C83"/>
      <c r="D83"/>
      <c r="E83"/>
      <c r="F83"/>
      <c r="G83"/>
      <c r="H83"/>
    </row>
    <row r="84" spans="1:8" x14ac:dyDescent="0.35">
      <c r="A84" s="154"/>
      <c r="B84" s="154"/>
      <c r="C84"/>
      <c r="D84"/>
      <c r="E84"/>
      <c r="F84"/>
      <c r="G84"/>
      <c r="H84"/>
    </row>
    <row r="85" spans="1:8" x14ac:dyDescent="0.35">
      <c r="A85" s="154"/>
      <c r="B85" s="154"/>
      <c r="C85"/>
      <c r="D85"/>
      <c r="E85"/>
      <c r="F85"/>
      <c r="G85"/>
      <c r="H85"/>
    </row>
    <row r="86" spans="1:8" x14ac:dyDescent="0.35">
      <c r="A86" s="154"/>
      <c r="B86" s="154"/>
      <c r="C86"/>
      <c r="D86"/>
      <c r="E86"/>
      <c r="F86"/>
      <c r="G86"/>
      <c r="H86"/>
    </row>
    <row r="87" spans="1:8" x14ac:dyDescent="0.35">
      <c r="A87" s="154"/>
      <c r="B87" s="154"/>
      <c r="C87"/>
      <c r="D87"/>
      <c r="E87"/>
      <c r="F87"/>
      <c r="G87"/>
      <c r="H87"/>
    </row>
    <row r="88" spans="1:8" x14ac:dyDescent="0.35">
      <c r="A88" s="154"/>
      <c r="B88" s="154"/>
      <c r="C88"/>
      <c r="D88"/>
      <c r="E88"/>
      <c r="F88"/>
      <c r="G88"/>
      <c r="H88"/>
    </row>
    <row r="89" spans="1:8" x14ac:dyDescent="0.35">
      <c r="A89" s="154"/>
      <c r="B89" s="154"/>
      <c r="C89"/>
      <c r="D89"/>
      <c r="E89"/>
      <c r="F89"/>
      <c r="G89"/>
      <c r="H89"/>
    </row>
    <row r="90" spans="1:8" x14ac:dyDescent="0.35">
      <c r="A90" s="154"/>
      <c r="B90" s="154"/>
      <c r="C90"/>
      <c r="D90"/>
      <c r="E90"/>
      <c r="F90"/>
      <c r="G90"/>
      <c r="H90"/>
    </row>
    <row r="91" spans="1:8" x14ac:dyDescent="0.35">
      <c r="A91" s="154"/>
      <c r="B91" s="154"/>
      <c r="C91"/>
      <c r="D91"/>
      <c r="E91"/>
      <c r="F91"/>
      <c r="G91"/>
      <c r="H91"/>
    </row>
    <row r="92" spans="1:8" x14ac:dyDescent="0.35">
      <c r="A92" s="154"/>
      <c r="B92" s="154"/>
      <c r="C92"/>
      <c r="D92"/>
      <c r="E92"/>
      <c r="F92"/>
      <c r="G92"/>
      <c r="H92"/>
    </row>
    <row r="93" spans="1:8" x14ac:dyDescent="0.35">
      <c r="A93" s="154"/>
      <c r="B93" s="154"/>
      <c r="C93"/>
      <c r="D93"/>
      <c r="E93"/>
      <c r="F93"/>
      <c r="G93"/>
      <c r="H93"/>
    </row>
    <row r="94" spans="1:8" x14ac:dyDescent="0.35">
      <c r="A94" s="154"/>
      <c r="B94" s="154"/>
      <c r="C94"/>
      <c r="D94"/>
      <c r="E94"/>
      <c r="F94"/>
      <c r="G94"/>
      <c r="H94"/>
    </row>
    <row r="95" spans="1:8" x14ac:dyDescent="0.35">
      <c r="A95" s="154"/>
      <c r="B95" s="154"/>
      <c r="C95"/>
      <c r="D95"/>
      <c r="E95"/>
      <c r="F95"/>
      <c r="G95"/>
      <c r="H95"/>
    </row>
    <row r="96" spans="1:8" x14ac:dyDescent="0.35">
      <c r="A96" s="154"/>
      <c r="B96" s="154"/>
      <c r="C96"/>
      <c r="D96"/>
      <c r="E96"/>
      <c r="F96"/>
      <c r="G96"/>
      <c r="H96"/>
    </row>
    <row r="97" spans="1:8" x14ac:dyDescent="0.35">
      <c r="A97" s="154"/>
      <c r="B97" s="154"/>
      <c r="C97"/>
      <c r="D97"/>
      <c r="E97"/>
      <c r="F97"/>
      <c r="G97"/>
      <c r="H97"/>
    </row>
    <row r="98" spans="1:8" x14ac:dyDescent="0.35">
      <c r="A98" s="154"/>
      <c r="B98" s="154"/>
      <c r="C98"/>
      <c r="D98"/>
      <c r="E98"/>
      <c r="F98"/>
      <c r="G98"/>
      <c r="H98"/>
    </row>
    <row r="99" spans="1:8" x14ac:dyDescent="0.35">
      <c r="A99" s="154"/>
      <c r="B99" s="154"/>
      <c r="C99"/>
      <c r="D99"/>
      <c r="E99"/>
      <c r="F99"/>
      <c r="G99"/>
      <c r="H99"/>
    </row>
    <row r="100" spans="1:8" x14ac:dyDescent="0.35">
      <c r="A100" s="154"/>
      <c r="B100" s="154"/>
      <c r="C100"/>
      <c r="D100"/>
      <c r="E100"/>
      <c r="F100"/>
      <c r="G100"/>
      <c r="H100"/>
    </row>
    <row r="101" spans="1:8" x14ac:dyDescent="0.35">
      <c r="A101" s="154"/>
      <c r="B101" s="154"/>
      <c r="C101"/>
      <c r="D101"/>
      <c r="E101"/>
      <c r="F101"/>
      <c r="G101"/>
      <c r="H101"/>
    </row>
    <row r="102" spans="1:8" x14ac:dyDescent="0.35">
      <c r="A102" s="154"/>
      <c r="B102" s="154"/>
      <c r="C102"/>
      <c r="D102"/>
      <c r="E102"/>
      <c r="F102"/>
      <c r="G102"/>
      <c r="H102"/>
    </row>
    <row r="103" spans="1:8" x14ac:dyDescent="0.35">
      <c r="A103" s="154"/>
      <c r="B103" s="154"/>
      <c r="C103"/>
      <c r="D103"/>
      <c r="E103"/>
      <c r="F103"/>
      <c r="G103"/>
      <c r="H103"/>
    </row>
    <row r="104" spans="1:8" x14ac:dyDescent="0.35">
      <c r="A104" s="154"/>
      <c r="B104" s="154"/>
      <c r="C104"/>
      <c r="D104"/>
      <c r="E104"/>
      <c r="F104"/>
      <c r="G104"/>
      <c r="H104"/>
    </row>
    <row r="105" spans="1:8" x14ac:dyDescent="0.35">
      <c r="A105" s="154"/>
      <c r="B105" s="154"/>
      <c r="C105"/>
      <c r="D105"/>
      <c r="E105"/>
      <c r="F105"/>
      <c r="G105"/>
      <c r="H105"/>
    </row>
    <row r="106" spans="1:8" x14ac:dyDescent="0.35">
      <c r="A106" s="154"/>
      <c r="B106" s="154"/>
      <c r="C106"/>
      <c r="D106"/>
      <c r="E106"/>
      <c r="F106"/>
      <c r="G106"/>
      <c r="H106"/>
    </row>
    <row r="107" spans="1:8" x14ac:dyDescent="0.35">
      <c r="A107" s="154"/>
      <c r="B107" s="154"/>
      <c r="C107"/>
      <c r="D107"/>
      <c r="E107"/>
      <c r="F107"/>
      <c r="G107"/>
      <c r="H107"/>
    </row>
    <row r="108" spans="1:8" x14ac:dyDescent="0.35">
      <c r="A108" s="154"/>
      <c r="B108" s="154"/>
      <c r="C108"/>
      <c r="D108"/>
      <c r="E108"/>
      <c r="F108"/>
      <c r="G108"/>
      <c r="H108"/>
    </row>
    <row r="109" spans="1:8" x14ac:dyDescent="0.35">
      <c r="A109" s="154"/>
      <c r="B109" s="154"/>
      <c r="C109"/>
      <c r="D109"/>
      <c r="E109"/>
      <c r="F109"/>
      <c r="G109"/>
      <c r="H109"/>
    </row>
    <row r="110" spans="1:8" x14ac:dyDescent="0.35">
      <c r="A110" s="154"/>
      <c r="B110" s="154"/>
      <c r="C110"/>
      <c r="D110"/>
      <c r="E110"/>
      <c r="F110"/>
      <c r="G110"/>
      <c r="H110"/>
    </row>
    <row r="111" spans="1:8" x14ac:dyDescent="0.35">
      <c r="A111" s="154"/>
      <c r="B111" s="154"/>
      <c r="C111"/>
      <c r="D111"/>
      <c r="E111"/>
      <c r="F111"/>
      <c r="G111"/>
      <c r="H111"/>
    </row>
    <row r="112" spans="1:8" x14ac:dyDescent="0.35">
      <c r="A112" s="154"/>
      <c r="B112" s="154"/>
      <c r="C112"/>
      <c r="D112"/>
      <c r="E112"/>
      <c r="F112"/>
      <c r="G112"/>
      <c r="H112"/>
    </row>
    <row r="113" spans="1:8" x14ac:dyDescent="0.35">
      <c r="A113" s="154"/>
      <c r="B113" s="154"/>
      <c r="C113"/>
      <c r="D113"/>
      <c r="E113"/>
      <c r="F113"/>
      <c r="G113"/>
      <c r="H113"/>
    </row>
    <row r="114" spans="1:8" x14ac:dyDescent="0.35">
      <c r="A114" s="154"/>
      <c r="B114" s="154"/>
      <c r="C114"/>
      <c r="D114"/>
      <c r="E114"/>
      <c r="F114"/>
      <c r="G114"/>
      <c r="H114"/>
    </row>
    <row r="115" spans="1:8" x14ac:dyDescent="0.35">
      <c r="A115" s="154"/>
      <c r="B115" s="154"/>
      <c r="C115"/>
      <c r="D115"/>
      <c r="E115"/>
      <c r="F115"/>
      <c r="G115"/>
      <c r="H115"/>
    </row>
    <row r="116" spans="1:8" x14ac:dyDescent="0.35">
      <c r="A116" s="154"/>
      <c r="B116" s="154"/>
      <c r="C116"/>
      <c r="D116"/>
      <c r="E116"/>
      <c r="F116"/>
      <c r="G116"/>
      <c r="H116"/>
    </row>
    <row r="117" spans="1:8" x14ac:dyDescent="0.35">
      <c r="A117" s="154"/>
      <c r="B117" s="154"/>
      <c r="C117"/>
      <c r="D117"/>
      <c r="E117"/>
      <c r="F117"/>
      <c r="G117"/>
      <c r="H117"/>
    </row>
    <row r="118" spans="1:8" x14ac:dyDescent="0.35">
      <c r="A118" s="154"/>
      <c r="B118" s="154"/>
      <c r="C118"/>
      <c r="D118"/>
      <c r="E118"/>
      <c r="F118"/>
      <c r="G118"/>
      <c r="H118"/>
    </row>
    <row r="119" spans="1:8" x14ac:dyDescent="0.35">
      <c r="A119" s="154"/>
      <c r="B119" s="154"/>
      <c r="C119"/>
      <c r="D119"/>
      <c r="E119"/>
      <c r="F119"/>
      <c r="G119"/>
      <c r="H119"/>
    </row>
    <row r="120" spans="1:8" x14ac:dyDescent="0.35">
      <c r="A120" s="154"/>
      <c r="B120" s="154"/>
      <c r="C120"/>
      <c r="D120"/>
      <c r="E120"/>
      <c r="F120"/>
      <c r="G120"/>
      <c r="H120"/>
    </row>
    <row r="121" spans="1:8" x14ac:dyDescent="0.35">
      <c r="A121" s="154"/>
      <c r="B121" s="154"/>
      <c r="C121"/>
      <c r="D121"/>
      <c r="E121"/>
      <c r="F121"/>
      <c r="G121"/>
      <c r="H121"/>
    </row>
    <row r="122" spans="1:8" x14ac:dyDescent="0.35">
      <c r="A122" s="154"/>
      <c r="B122" s="154"/>
      <c r="C122"/>
      <c r="D122"/>
      <c r="E122"/>
      <c r="F122"/>
      <c r="G122"/>
      <c r="H122"/>
    </row>
    <row r="123" spans="1:8" x14ac:dyDescent="0.35">
      <c r="A123" s="154"/>
      <c r="B123" s="154"/>
      <c r="C123"/>
      <c r="D123"/>
      <c r="E123"/>
      <c r="F123"/>
      <c r="G123"/>
      <c r="H123"/>
    </row>
    <row r="124" spans="1:8" x14ac:dyDescent="0.35">
      <c r="A124" s="154"/>
      <c r="B124" s="154"/>
      <c r="C124"/>
      <c r="D124"/>
      <c r="E124"/>
      <c r="F124"/>
      <c r="G124"/>
      <c r="H124"/>
    </row>
    <row r="125" spans="1:8" x14ac:dyDescent="0.35">
      <c r="A125" s="154"/>
      <c r="B125" s="154"/>
      <c r="C125"/>
      <c r="D125"/>
      <c r="E125"/>
      <c r="F125"/>
      <c r="G125"/>
      <c r="H125"/>
    </row>
    <row r="126" spans="1:8" x14ac:dyDescent="0.35">
      <c r="A126" s="154"/>
      <c r="B126" s="154"/>
      <c r="C126"/>
      <c r="D126"/>
      <c r="E126"/>
      <c r="F126"/>
      <c r="G126"/>
      <c r="H126"/>
    </row>
    <row r="127" spans="1:8" x14ac:dyDescent="0.35">
      <c r="A127" s="154"/>
      <c r="B127" s="154"/>
      <c r="C127"/>
      <c r="D127"/>
      <c r="E127"/>
      <c r="F127"/>
      <c r="G127"/>
      <c r="H127"/>
    </row>
    <row r="128" spans="1:8" x14ac:dyDescent="0.35">
      <c r="A128" s="154"/>
      <c r="B128" s="154"/>
      <c r="C128"/>
      <c r="D128"/>
      <c r="E128"/>
      <c r="F128"/>
      <c r="G128"/>
      <c r="H128"/>
    </row>
    <row r="129" spans="1:8" x14ac:dyDescent="0.35">
      <c r="A129" s="154"/>
      <c r="B129" s="154"/>
      <c r="C129"/>
      <c r="D129"/>
      <c r="E129"/>
      <c r="F129"/>
      <c r="G129"/>
      <c r="H129"/>
    </row>
    <row r="130" spans="1:8" x14ac:dyDescent="0.35">
      <c r="A130" s="154"/>
      <c r="B130" s="154"/>
      <c r="C130"/>
      <c r="D130"/>
      <c r="E130"/>
      <c r="F130"/>
      <c r="G130"/>
      <c r="H130"/>
    </row>
    <row r="131" spans="1:8" x14ac:dyDescent="0.35">
      <c r="A131" s="154"/>
      <c r="B131" s="154"/>
      <c r="C131"/>
      <c r="D131"/>
      <c r="E131"/>
      <c r="F131"/>
      <c r="G131"/>
      <c r="H131"/>
    </row>
    <row r="132" spans="1:8" x14ac:dyDescent="0.35">
      <c r="A132" s="154"/>
      <c r="B132" s="154"/>
      <c r="C132"/>
      <c r="D132"/>
      <c r="E132"/>
      <c r="F132"/>
      <c r="G132"/>
      <c r="H132"/>
    </row>
    <row r="133" spans="1:8" x14ac:dyDescent="0.35">
      <c r="A133" s="154"/>
      <c r="B133" s="154"/>
      <c r="C133"/>
      <c r="D133"/>
      <c r="E133"/>
      <c r="F133"/>
      <c r="G133"/>
      <c r="H133"/>
    </row>
    <row r="134" spans="1:8" x14ac:dyDescent="0.35">
      <c r="A134" s="154"/>
      <c r="B134" s="154"/>
      <c r="C134"/>
      <c r="D134"/>
      <c r="E134"/>
      <c r="F134"/>
      <c r="G134"/>
      <c r="H134"/>
    </row>
    <row r="135" spans="1:8" x14ac:dyDescent="0.35">
      <c r="A135" s="154"/>
      <c r="B135" s="154"/>
      <c r="C135"/>
      <c r="D135"/>
      <c r="E135"/>
      <c r="F135"/>
      <c r="G135"/>
      <c r="H135"/>
    </row>
    <row r="136" spans="1:8" x14ac:dyDescent="0.35">
      <c r="A136" s="154"/>
      <c r="B136" s="154"/>
      <c r="C136"/>
      <c r="D136"/>
      <c r="E136"/>
      <c r="F136"/>
      <c r="G136"/>
      <c r="H136"/>
    </row>
    <row r="137" spans="1:8" x14ac:dyDescent="0.35">
      <c r="A137" s="154"/>
      <c r="B137" s="154"/>
      <c r="C137"/>
      <c r="D137"/>
      <c r="E137"/>
      <c r="F137"/>
      <c r="G137"/>
      <c r="H137"/>
    </row>
    <row r="138" spans="1:8" x14ac:dyDescent="0.35">
      <c r="A138" s="154"/>
      <c r="B138" s="154"/>
      <c r="C138"/>
      <c r="D138"/>
      <c r="E138"/>
      <c r="F138"/>
      <c r="G138"/>
      <c r="H138"/>
    </row>
    <row r="139" spans="1:8" x14ac:dyDescent="0.35">
      <c r="A139" s="154"/>
      <c r="B139" s="154"/>
      <c r="C139"/>
      <c r="D139"/>
      <c r="E139"/>
      <c r="F139"/>
      <c r="G139"/>
      <c r="H139"/>
    </row>
    <row r="140" spans="1:8" x14ac:dyDescent="0.35">
      <c r="A140" s="154"/>
      <c r="B140" s="154"/>
      <c r="C140"/>
      <c r="D140"/>
      <c r="E140"/>
      <c r="F140"/>
      <c r="G140"/>
      <c r="H140"/>
    </row>
    <row r="141" spans="1:8" x14ac:dyDescent="0.35">
      <c r="A141" s="154"/>
      <c r="B141" s="154"/>
      <c r="C141"/>
      <c r="D141"/>
      <c r="E141"/>
      <c r="F141"/>
      <c r="G141"/>
      <c r="H141"/>
    </row>
    <row r="142" spans="1:8" x14ac:dyDescent="0.35">
      <c r="A142" s="154"/>
      <c r="B142" s="154"/>
      <c r="C142"/>
      <c r="D142"/>
      <c r="E142"/>
      <c r="F142"/>
      <c r="G142"/>
      <c r="H142"/>
    </row>
    <row r="143" spans="1:8" x14ac:dyDescent="0.35">
      <c r="A143" s="154"/>
      <c r="B143" s="154"/>
      <c r="C143"/>
      <c r="D143"/>
      <c r="E143"/>
      <c r="F143"/>
      <c r="G143"/>
      <c r="H143"/>
    </row>
    <row r="144" spans="1:8" x14ac:dyDescent="0.35">
      <c r="A144" s="154"/>
      <c r="B144" s="154"/>
      <c r="C144"/>
      <c r="D144"/>
      <c r="E144"/>
      <c r="F144"/>
      <c r="G144"/>
      <c r="H144"/>
    </row>
    <row r="145" spans="1:8" x14ac:dyDescent="0.35">
      <c r="A145" s="154"/>
      <c r="B145" s="154"/>
      <c r="C145"/>
      <c r="D145"/>
      <c r="E145"/>
      <c r="F145"/>
      <c r="G145"/>
      <c r="H145"/>
    </row>
    <row r="146" spans="1:8" x14ac:dyDescent="0.35">
      <c r="A146" s="154"/>
      <c r="B146" s="154"/>
      <c r="C146"/>
      <c r="D146"/>
      <c r="E146"/>
      <c r="F146"/>
      <c r="G146"/>
      <c r="H146"/>
    </row>
    <row r="147" spans="1:8" x14ac:dyDescent="0.35">
      <c r="A147" s="154"/>
      <c r="B147" s="154"/>
      <c r="C147"/>
      <c r="D147"/>
      <c r="E147"/>
      <c r="F147"/>
      <c r="G147"/>
      <c r="H147"/>
    </row>
    <row r="148" spans="1:8" x14ac:dyDescent="0.35">
      <c r="A148" s="154"/>
      <c r="B148" s="154"/>
      <c r="C148"/>
      <c r="D148"/>
      <c r="E148"/>
      <c r="F148"/>
      <c r="G148"/>
      <c r="H148"/>
    </row>
    <row r="149" spans="1:8" x14ac:dyDescent="0.35">
      <c r="A149" s="154"/>
      <c r="B149" s="154"/>
      <c r="C149"/>
      <c r="D149"/>
      <c r="E149"/>
      <c r="F149"/>
      <c r="G149"/>
      <c r="H149"/>
    </row>
    <row r="150" spans="1:8" x14ac:dyDescent="0.35">
      <c r="A150" s="154"/>
      <c r="B150" s="154"/>
      <c r="C150"/>
      <c r="D150"/>
      <c r="E150"/>
      <c r="F150"/>
      <c r="G150"/>
      <c r="H150"/>
    </row>
    <row r="151" spans="1:8" x14ac:dyDescent="0.35">
      <c r="A151" s="154"/>
      <c r="B151" s="154"/>
      <c r="C151"/>
      <c r="D151"/>
      <c r="E151"/>
      <c r="F151"/>
      <c r="G151"/>
      <c r="H151"/>
    </row>
    <row r="152" spans="1:8" x14ac:dyDescent="0.35">
      <c r="A152" s="154"/>
      <c r="B152" s="154"/>
      <c r="C152"/>
      <c r="D152"/>
      <c r="E152"/>
      <c r="F152"/>
      <c r="G152"/>
      <c r="H152"/>
    </row>
    <row r="153" spans="1:8" x14ac:dyDescent="0.35">
      <c r="A153" s="154"/>
      <c r="B153" s="154"/>
      <c r="C153"/>
      <c r="D153"/>
      <c r="E153"/>
      <c r="F153"/>
      <c r="G153"/>
      <c r="H153"/>
    </row>
    <row r="154" spans="1:8" x14ac:dyDescent="0.35">
      <c r="A154" s="154"/>
      <c r="B154" s="154"/>
      <c r="C154"/>
      <c r="D154"/>
      <c r="E154"/>
      <c r="F154"/>
      <c r="G154"/>
      <c r="H154"/>
    </row>
    <row r="155" spans="1:8" x14ac:dyDescent="0.35">
      <c r="A155" s="154"/>
      <c r="B155" s="154"/>
      <c r="C155"/>
      <c r="D155"/>
      <c r="E155"/>
      <c r="F155"/>
      <c r="G155"/>
      <c r="H155"/>
    </row>
    <row r="156" spans="1:8" x14ac:dyDescent="0.35">
      <c r="A156" s="154"/>
      <c r="B156" s="154"/>
      <c r="C156"/>
      <c r="D156"/>
      <c r="E156"/>
      <c r="F156"/>
      <c r="G156"/>
      <c r="H156"/>
    </row>
    <row r="157" spans="1:8" x14ac:dyDescent="0.35">
      <c r="A157" s="154"/>
      <c r="B157" s="154"/>
      <c r="C157"/>
      <c r="D157"/>
      <c r="E157"/>
      <c r="F157"/>
      <c r="G157"/>
      <c r="H157"/>
    </row>
    <row r="158" spans="1:8" x14ac:dyDescent="0.35">
      <c r="A158" s="154"/>
      <c r="B158" s="154"/>
      <c r="C158"/>
      <c r="D158"/>
      <c r="E158"/>
      <c r="F158"/>
      <c r="G158"/>
      <c r="H158"/>
    </row>
    <row r="159" spans="1:8" x14ac:dyDescent="0.35">
      <c r="A159" s="154"/>
      <c r="B159" s="154"/>
      <c r="C159"/>
      <c r="D159"/>
      <c r="E159"/>
      <c r="F159"/>
      <c r="G159"/>
      <c r="H159"/>
    </row>
    <row r="160" spans="1:8" x14ac:dyDescent="0.35">
      <c r="A160" s="154"/>
      <c r="B160" s="154"/>
      <c r="C160"/>
      <c r="D160"/>
      <c r="E160"/>
      <c r="F160"/>
      <c r="G160"/>
      <c r="H160"/>
    </row>
    <row r="161" spans="1:8" x14ac:dyDescent="0.35">
      <c r="A161" s="154"/>
      <c r="B161" s="154"/>
      <c r="C161"/>
      <c r="D161"/>
      <c r="E161"/>
      <c r="F161"/>
      <c r="G161"/>
      <c r="H161"/>
    </row>
    <row r="162" spans="1:8" x14ac:dyDescent="0.35">
      <c r="A162" s="154"/>
      <c r="B162" s="154"/>
      <c r="C162"/>
      <c r="D162"/>
      <c r="E162"/>
      <c r="F162"/>
      <c r="G162"/>
      <c r="H162"/>
    </row>
    <row r="163" spans="1:8" x14ac:dyDescent="0.35">
      <c r="A163" s="154"/>
      <c r="B163" s="154"/>
      <c r="C163"/>
      <c r="D163"/>
      <c r="E163"/>
      <c r="F163"/>
      <c r="G163"/>
      <c r="H163"/>
    </row>
    <row r="164" spans="1:8" x14ac:dyDescent="0.35">
      <c r="A164" s="154"/>
      <c r="B164" s="154"/>
      <c r="C164"/>
      <c r="D164"/>
      <c r="E164"/>
      <c r="F164"/>
      <c r="G164"/>
      <c r="H164"/>
    </row>
    <row r="165" spans="1:8" x14ac:dyDescent="0.35">
      <c r="A165" s="154"/>
      <c r="B165" s="154"/>
      <c r="C165"/>
      <c r="D165"/>
      <c r="E165"/>
      <c r="F165"/>
      <c r="G165"/>
      <c r="H165"/>
    </row>
    <row r="166" spans="1:8" x14ac:dyDescent="0.35">
      <c r="A166" s="154"/>
      <c r="B166" s="154"/>
      <c r="C166"/>
      <c r="D166"/>
      <c r="E166"/>
      <c r="F166"/>
      <c r="G166"/>
      <c r="H166"/>
    </row>
    <row r="167" spans="1:8" x14ac:dyDescent="0.35">
      <c r="A167" s="154"/>
      <c r="B167" s="154"/>
      <c r="C167"/>
      <c r="D167"/>
      <c r="E167"/>
      <c r="F167"/>
      <c r="G167"/>
      <c r="H167"/>
    </row>
    <row r="168" spans="1:8" x14ac:dyDescent="0.35">
      <c r="A168" s="154"/>
      <c r="B168" s="154"/>
      <c r="C168"/>
      <c r="D168"/>
      <c r="E168"/>
      <c r="F168"/>
      <c r="G168"/>
      <c r="H168"/>
    </row>
    <row r="169" spans="1:8" x14ac:dyDescent="0.35">
      <c r="A169" s="154"/>
      <c r="B169" s="154"/>
      <c r="C169"/>
      <c r="D169"/>
      <c r="E169"/>
      <c r="F169"/>
      <c r="G169"/>
      <c r="H169"/>
    </row>
    <row r="170" spans="1:8" x14ac:dyDescent="0.35">
      <c r="A170" s="154"/>
      <c r="B170" s="154"/>
      <c r="C170"/>
      <c r="D170"/>
      <c r="E170"/>
      <c r="F170"/>
      <c r="G170"/>
      <c r="H170"/>
    </row>
    <row r="171" spans="1:8" x14ac:dyDescent="0.35">
      <c r="A171" s="154"/>
      <c r="B171" s="154"/>
      <c r="C171"/>
      <c r="D171"/>
      <c r="E171"/>
      <c r="F171"/>
      <c r="G171"/>
      <c r="H171"/>
    </row>
    <row r="172" spans="1:8" x14ac:dyDescent="0.35">
      <c r="A172" s="154"/>
      <c r="B172" s="154"/>
      <c r="C172"/>
      <c r="D172"/>
      <c r="E172"/>
      <c r="F172"/>
      <c r="G172"/>
      <c r="H172"/>
    </row>
    <row r="173" spans="1:8" x14ac:dyDescent="0.35">
      <c r="A173" s="154"/>
      <c r="B173" s="154"/>
      <c r="C173"/>
      <c r="D173"/>
      <c r="E173"/>
      <c r="F173"/>
      <c r="G173"/>
      <c r="H173"/>
    </row>
    <row r="174" spans="1:8" x14ac:dyDescent="0.35">
      <c r="A174" s="154"/>
      <c r="B174" s="154"/>
      <c r="C174"/>
      <c r="D174"/>
      <c r="E174"/>
      <c r="F174"/>
      <c r="G174"/>
      <c r="H174"/>
    </row>
    <row r="175" spans="1:8" x14ac:dyDescent="0.35">
      <c r="A175" s="154"/>
      <c r="B175" s="154"/>
      <c r="C175"/>
      <c r="D175"/>
      <c r="E175"/>
      <c r="F175"/>
      <c r="G175"/>
      <c r="H175"/>
    </row>
    <row r="176" spans="1:8" x14ac:dyDescent="0.35">
      <c r="A176" s="154"/>
      <c r="B176" s="154"/>
      <c r="C176"/>
      <c r="D176"/>
      <c r="E176"/>
      <c r="F176"/>
      <c r="G176"/>
      <c r="H176"/>
    </row>
    <row r="177" spans="1:8" x14ac:dyDescent="0.35">
      <c r="A177" s="154"/>
      <c r="B177" s="154"/>
      <c r="C177"/>
      <c r="D177"/>
      <c r="E177"/>
      <c r="F177"/>
      <c r="G177"/>
      <c r="H177"/>
    </row>
    <row r="178" spans="1:8" x14ac:dyDescent="0.35">
      <c r="A178" s="154"/>
      <c r="B178" s="154"/>
      <c r="C178"/>
      <c r="D178"/>
      <c r="E178"/>
      <c r="F178"/>
      <c r="G178"/>
      <c r="H178"/>
    </row>
    <row r="179" spans="1:8" x14ac:dyDescent="0.35">
      <c r="A179" s="154"/>
      <c r="B179" s="154"/>
      <c r="C179"/>
      <c r="D179"/>
      <c r="E179"/>
      <c r="F179"/>
      <c r="G179"/>
      <c r="H179"/>
    </row>
    <row r="180" spans="1:8" x14ac:dyDescent="0.35">
      <c r="A180" s="154"/>
      <c r="B180" s="154"/>
      <c r="C180"/>
      <c r="D180"/>
      <c r="E180"/>
      <c r="F180"/>
      <c r="G180"/>
      <c r="H180"/>
    </row>
    <row r="181" spans="1:8" x14ac:dyDescent="0.35">
      <c r="A181" s="154"/>
      <c r="B181" s="154"/>
      <c r="C181"/>
      <c r="D181"/>
      <c r="E181"/>
      <c r="F181"/>
      <c r="G181"/>
      <c r="H181"/>
    </row>
    <row r="182" spans="1:8" x14ac:dyDescent="0.35">
      <c r="A182" s="154"/>
      <c r="B182" s="154"/>
      <c r="C182"/>
      <c r="D182"/>
      <c r="E182"/>
      <c r="F182"/>
      <c r="G182"/>
      <c r="H182"/>
    </row>
    <row r="183" spans="1:8" x14ac:dyDescent="0.35">
      <c r="A183" s="154"/>
      <c r="B183" s="154"/>
      <c r="C183"/>
      <c r="D183"/>
      <c r="E183"/>
      <c r="F183"/>
      <c r="G183"/>
      <c r="H183"/>
    </row>
    <row r="184" spans="1:8" x14ac:dyDescent="0.35">
      <c r="A184" s="154"/>
      <c r="B184" s="154"/>
      <c r="C184"/>
      <c r="D184"/>
      <c r="E184"/>
      <c r="F184"/>
      <c r="G184"/>
      <c r="H184"/>
    </row>
    <row r="185" spans="1:8" x14ac:dyDescent="0.35">
      <c r="A185" s="154"/>
      <c r="B185" s="154"/>
      <c r="C185"/>
      <c r="D185"/>
      <c r="E185"/>
      <c r="F185"/>
      <c r="G185"/>
      <c r="H185"/>
    </row>
    <row r="186" spans="1:8" x14ac:dyDescent="0.35">
      <c r="A186" s="154"/>
      <c r="B186" s="154"/>
      <c r="C186"/>
      <c r="D186"/>
      <c r="E186"/>
      <c r="F186"/>
      <c r="G186"/>
      <c r="H186"/>
    </row>
    <row r="187" spans="1:8" x14ac:dyDescent="0.35">
      <c r="A187" s="154"/>
      <c r="B187" s="154"/>
      <c r="C187"/>
      <c r="D187"/>
      <c r="E187"/>
      <c r="F187"/>
      <c r="G187"/>
      <c r="H187"/>
    </row>
    <row r="188" spans="1:8" x14ac:dyDescent="0.35">
      <c r="A188" s="154"/>
      <c r="B188" s="154"/>
      <c r="C188"/>
      <c r="D188"/>
      <c r="E188"/>
      <c r="F188"/>
      <c r="G188"/>
      <c r="H188"/>
    </row>
    <row r="189" spans="1:8" x14ac:dyDescent="0.35">
      <c r="A189" s="154"/>
      <c r="B189" s="154"/>
      <c r="C189"/>
      <c r="D189"/>
      <c r="E189"/>
      <c r="F189"/>
      <c r="G189"/>
      <c r="H189"/>
    </row>
    <row r="190" spans="1:8" x14ac:dyDescent="0.35">
      <c r="A190" s="154"/>
      <c r="B190" s="154"/>
      <c r="C190"/>
      <c r="D190"/>
      <c r="E190"/>
      <c r="F190"/>
      <c r="G190"/>
      <c r="H190"/>
    </row>
    <row r="191" spans="1:8" x14ac:dyDescent="0.35">
      <c r="A191" s="154"/>
      <c r="B191" s="154"/>
      <c r="C191"/>
      <c r="D191"/>
      <c r="E191"/>
      <c r="F191"/>
      <c r="G191"/>
      <c r="H191"/>
    </row>
    <row r="192" spans="1:8" x14ac:dyDescent="0.35">
      <c r="A192" s="154"/>
      <c r="B192" s="154"/>
      <c r="C192"/>
      <c r="D192"/>
      <c r="E192"/>
      <c r="F192"/>
      <c r="G192"/>
      <c r="H192"/>
    </row>
    <row r="193" spans="1:8" x14ac:dyDescent="0.35">
      <c r="A193" s="154"/>
      <c r="B193" s="154"/>
      <c r="C193"/>
      <c r="D193"/>
      <c r="E193"/>
      <c r="F193"/>
      <c r="G193"/>
      <c r="H193"/>
    </row>
    <row r="194" spans="1:8" x14ac:dyDescent="0.35">
      <c r="A194" s="154"/>
      <c r="B194" s="154"/>
      <c r="C194"/>
      <c r="D194"/>
      <c r="E194"/>
      <c r="F194"/>
      <c r="G194"/>
      <c r="H194"/>
    </row>
    <row r="195" spans="1:8" x14ac:dyDescent="0.35">
      <c r="A195" s="154"/>
      <c r="B195" s="154"/>
      <c r="C195"/>
      <c r="D195"/>
      <c r="E195"/>
      <c r="F195"/>
      <c r="G195"/>
      <c r="H195"/>
    </row>
    <row r="196" spans="1:8" x14ac:dyDescent="0.35">
      <c r="A196" s="154"/>
      <c r="B196" s="154"/>
      <c r="C196"/>
      <c r="D196"/>
      <c r="E196"/>
      <c r="F196"/>
      <c r="G196"/>
      <c r="H196"/>
    </row>
    <row r="197" spans="1:8" x14ac:dyDescent="0.35">
      <c r="A197" s="154"/>
      <c r="B197" s="154"/>
      <c r="C197"/>
      <c r="D197"/>
      <c r="E197"/>
      <c r="F197"/>
      <c r="G197"/>
      <c r="H197"/>
    </row>
    <row r="198" spans="1:8" x14ac:dyDescent="0.35">
      <c r="A198" s="154"/>
      <c r="B198" s="154"/>
      <c r="C198"/>
      <c r="D198"/>
      <c r="E198"/>
      <c r="F198"/>
      <c r="G198"/>
      <c r="H198"/>
    </row>
    <row r="199" spans="1:8" x14ac:dyDescent="0.35">
      <c r="A199" s="154"/>
      <c r="B199" s="154"/>
      <c r="C199"/>
      <c r="D199"/>
      <c r="E199"/>
      <c r="F199"/>
      <c r="G199"/>
      <c r="H199"/>
    </row>
    <row r="200" spans="1:8" x14ac:dyDescent="0.35">
      <c r="A200" s="154"/>
      <c r="B200" s="154"/>
      <c r="C200"/>
      <c r="D200"/>
      <c r="E200"/>
      <c r="F200"/>
      <c r="G200"/>
      <c r="H200"/>
    </row>
    <row r="201" spans="1:8" x14ac:dyDescent="0.35">
      <c r="A201" s="154"/>
      <c r="B201" s="154"/>
      <c r="C201"/>
      <c r="D201"/>
      <c r="E201"/>
      <c r="F201"/>
      <c r="G201"/>
      <c r="H201"/>
    </row>
    <row r="202" spans="1:8" x14ac:dyDescent="0.35">
      <c r="A202" s="154"/>
      <c r="B202" s="154"/>
      <c r="C202"/>
      <c r="D202"/>
      <c r="E202"/>
      <c r="F202"/>
      <c r="G202"/>
      <c r="H202"/>
    </row>
    <row r="203" spans="1:8" x14ac:dyDescent="0.35">
      <c r="A203" s="154"/>
      <c r="B203" s="154"/>
      <c r="C203"/>
      <c r="D203"/>
      <c r="E203"/>
      <c r="F203"/>
      <c r="G203"/>
      <c r="H203"/>
    </row>
    <row r="204" spans="1:8" x14ac:dyDescent="0.35">
      <c r="A204" s="154"/>
      <c r="B204" s="154"/>
      <c r="C204"/>
      <c r="D204"/>
      <c r="E204"/>
      <c r="F204"/>
      <c r="G204"/>
      <c r="H204"/>
    </row>
    <row r="205" spans="1:8" x14ac:dyDescent="0.35">
      <c r="A205" s="154"/>
      <c r="B205" s="154"/>
      <c r="C205"/>
      <c r="D205"/>
      <c r="E205"/>
      <c r="F205"/>
      <c r="G205"/>
      <c r="H205"/>
    </row>
    <row r="206" spans="1:8" x14ac:dyDescent="0.35">
      <c r="A206" s="154"/>
      <c r="B206" s="154"/>
      <c r="C206"/>
      <c r="D206"/>
      <c r="E206"/>
      <c r="F206"/>
      <c r="G206"/>
      <c r="H206"/>
    </row>
    <row r="207" spans="1:8" x14ac:dyDescent="0.35">
      <c r="A207" s="154"/>
      <c r="B207" s="154"/>
      <c r="C207"/>
      <c r="D207"/>
      <c r="E207"/>
      <c r="F207"/>
      <c r="G207"/>
      <c r="H207"/>
    </row>
    <row r="208" spans="1:8" x14ac:dyDescent="0.35">
      <c r="A208" s="154"/>
      <c r="B208" s="154"/>
      <c r="C208"/>
      <c r="D208"/>
      <c r="E208"/>
      <c r="F208"/>
      <c r="G208"/>
      <c r="H208"/>
    </row>
    <row r="209" spans="1:8" x14ac:dyDescent="0.35">
      <c r="A209" s="154"/>
      <c r="B209" s="154"/>
      <c r="C209"/>
      <c r="D209"/>
      <c r="E209"/>
      <c r="F209"/>
      <c r="G209"/>
      <c r="H209"/>
    </row>
    <row r="210" spans="1:8" x14ac:dyDescent="0.35">
      <c r="A210" s="154"/>
      <c r="B210" s="154"/>
      <c r="C210"/>
      <c r="D210"/>
      <c r="E210"/>
      <c r="F210"/>
      <c r="G210"/>
      <c r="H210"/>
    </row>
    <row r="211" spans="1:8" x14ac:dyDescent="0.35">
      <c r="A211" s="154"/>
      <c r="B211" s="154"/>
      <c r="C211"/>
      <c r="D211"/>
      <c r="E211"/>
      <c r="F211"/>
      <c r="G211"/>
      <c r="H211"/>
    </row>
    <row r="212" spans="1:8" x14ac:dyDescent="0.35">
      <c r="A212" s="154"/>
      <c r="B212" s="154"/>
      <c r="C212"/>
      <c r="D212"/>
      <c r="E212"/>
      <c r="F212"/>
      <c r="G212"/>
      <c r="H212"/>
    </row>
    <row r="213" spans="1:8" x14ac:dyDescent="0.35">
      <c r="A213" s="154"/>
      <c r="B213" s="154"/>
      <c r="C213"/>
      <c r="D213"/>
      <c r="E213"/>
      <c r="F213"/>
      <c r="G213"/>
      <c r="H213"/>
    </row>
    <row r="214" spans="1:8" x14ac:dyDescent="0.35">
      <c r="A214" s="154"/>
      <c r="B214" s="154"/>
      <c r="C214"/>
      <c r="D214"/>
      <c r="E214"/>
      <c r="F214"/>
      <c r="G214"/>
      <c r="H214"/>
    </row>
    <row r="215" spans="1:8" x14ac:dyDescent="0.35">
      <c r="A215" s="154"/>
      <c r="B215" s="154"/>
      <c r="C215"/>
      <c r="D215"/>
      <c r="E215"/>
      <c r="F215"/>
      <c r="G215"/>
      <c r="H215"/>
    </row>
    <row r="216" spans="1:8" x14ac:dyDescent="0.35">
      <c r="A216" s="154"/>
      <c r="B216" s="154"/>
      <c r="C216"/>
      <c r="D216"/>
      <c r="E216"/>
      <c r="F216"/>
      <c r="G216"/>
      <c r="H216"/>
    </row>
    <row r="217" spans="1:8" x14ac:dyDescent="0.35">
      <c r="A217" s="154"/>
      <c r="B217" s="154"/>
      <c r="C217"/>
      <c r="D217"/>
      <c r="E217"/>
      <c r="F217"/>
      <c r="G217"/>
      <c r="H217"/>
    </row>
    <row r="218" spans="1:8" x14ac:dyDescent="0.35">
      <c r="A218" s="154"/>
      <c r="B218" s="154"/>
      <c r="C218"/>
      <c r="D218"/>
      <c r="E218"/>
      <c r="F218"/>
      <c r="G218"/>
      <c r="H218"/>
    </row>
    <row r="219" spans="1:8" x14ac:dyDescent="0.35">
      <c r="A219" s="154"/>
      <c r="B219" s="154"/>
      <c r="C219"/>
      <c r="D219"/>
      <c r="E219"/>
      <c r="F219"/>
      <c r="G219"/>
      <c r="H219"/>
    </row>
    <row r="220" spans="1:8" x14ac:dyDescent="0.35">
      <c r="A220" s="154"/>
      <c r="B220" s="154"/>
      <c r="C220"/>
      <c r="D220"/>
      <c r="E220"/>
      <c r="F220"/>
      <c r="G220"/>
      <c r="H220"/>
    </row>
    <row r="221" spans="1:8" x14ac:dyDescent="0.35">
      <c r="A221" s="154"/>
      <c r="B221" s="154"/>
      <c r="C221"/>
      <c r="D221"/>
      <c r="E221"/>
      <c r="F221"/>
      <c r="G221"/>
      <c r="H221"/>
    </row>
    <row r="222" spans="1:8" x14ac:dyDescent="0.35">
      <c r="A222" s="154"/>
      <c r="B222" s="154"/>
      <c r="C222"/>
      <c r="D222"/>
      <c r="E222"/>
      <c r="F222"/>
      <c r="G222"/>
      <c r="H222"/>
    </row>
    <row r="223" spans="1:8" x14ac:dyDescent="0.35">
      <c r="A223" s="154"/>
      <c r="B223" s="154"/>
      <c r="C223"/>
      <c r="D223"/>
      <c r="E223"/>
      <c r="F223"/>
      <c r="G223"/>
      <c r="H223"/>
    </row>
    <row r="224" spans="1:8" x14ac:dyDescent="0.35">
      <c r="A224" s="154"/>
      <c r="B224" s="154"/>
      <c r="C224"/>
      <c r="D224"/>
      <c r="E224"/>
      <c r="F224"/>
      <c r="G224"/>
      <c r="H224"/>
    </row>
    <row r="225" spans="1:8" x14ac:dyDescent="0.35">
      <c r="A225" s="154"/>
      <c r="B225" s="154"/>
      <c r="C225"/>
      <c r="D225"/>
      <c r="E225"/>
      <c r="F225"/>
      <c r="G225"/>
      <c r="H225"/>
    </row>
    <row r="226" spans="1:8" x14ac:dyDescent="0.35">
      <c r="A226" s="154"/>
      <c r="B226" s="154"/>
      <c r="C226"/>
      <c r="D226"/>
      <c r="E226"/>
      <c r="F226"/>
      <c r="G226"/>
      <c r="H226"/>
    </row>
    <row r="227" spans="1:8" x14ac:dyDescent="0.35">
      <c r="A227" s="154"/>
      <c r="B227" s="154"/>
      <c r="C227"/>
      <c r="D227"/>
      <c r="E227"/>
      <c r="F227"/>
      <c r="G227"/>
      <c r="H227"/>
    </row>
    <row r="228" spans="1:8" x14ac:dyDescent="0.35">
      <c r="A228" s="154"/>
      <c r="B228" s="154"/>
      <c r="C228"/>
      <c r="D228"/>
      <c r="E228"/>
      <c r="F228"/>
      <c r="G228"/>
      <c r="H228"/>
    </row>
    <row r="229" spans="1:8" x14ac:dyDescent="0.35">
      <c r="A229" s="154"/>
      <c r="B229" s="154"/>
      <c r="C229"/>
      <c r="D229"/>
      <c r="E229"/>
      <c r="F229"/>
      <c r="G229"/>
      <c r="H229"/>
    </row>
    <row r="230" spans="1:8" x14ac:dyDescent="0.35">
      <c r="A230" s="154"/>
      <c r="B230" s="154"/>
      <c r="C230"/>
      <c r="D230"/>
      <c r="E230"/>
      <c r="F230"/>
      <c r="G230"/>
      <c r="H230"/>
    </row>
    <row r="231" spans="1:8" x14ac:dyDescent="0.35">
      <c r="A231" s="154"/>
      <c r="B231" s="154"/>
      <c r="C231"/>
      <c r="D231"/>
      <c r="E231"/>
      <c r="F231"/>
      <c r="G231"/>
      <c r="H231"/>
    </row>
    <row r="232" spans="1:8" x14ac:dyDescent="0.35">
      <c r="A232" s="154"/>
      <c r="B232" s="154"/>
      <c r="C232"/>
      <c r="D232"/>
      <c r="E232"/>
      <c r="F232"/>
      <c r="G232"/>
      <c r="H232"/>
    </row>
    <row r="233" spans="1:8" x14ac:dyDescent="0.35">
      <c r="A233" s="154"/>
      <c r="B233" s="154"/>
      <c r="C233"/>
      <c r="D233"/>
      <c r="E233"/>
      <c r="F233"/>
      <c r="G233"/>
      <c r="H233"/>
    </row>
    <row r="234" spans="1:8" x14ac:dyDescent="0.35">
      <c r="A234" s="154"/>
      <c r="B234" s="154"/>
      <c r="C234"/>
      <c r="D234"/>
      <c r="E234"/>
      <c r="F234"/>
      <c r="G234"/>
      <c r="H234"/>
    </row>
    <row r="235" spans="1:8" x14ac:dyDescent="0.35">
      <c r="A235" s="154"/>
      <c r="B235" s="154"/>
      <c r="C235"/>
      <c r="D235"/>
      <c r="E235"/>
      <c r="F235"/>
      <c r="G235"/>
      <c r="H235"/>
    </row>
    <row r="236" spans="1:8" x14ac:dyDescent="0.35">
      <c r="A236" s="154"/>
      <c r="B236" s="154"/>
      <c r="C236"/>
      <c r="D236"/>
      <c r="E236"/>
      <c r="F236"/>
      <c r="G236"/>
      <c r="H236"/>
    </row>
    <row r="237" spans="1:8" x14ac:dyDescent="0.35">
      <c r="A237" s="154"/>
      <c r="B237" s="154"/>
      <c r="C237"/>
      <c r="D237"/>
      <c r="E237"/>
      <c r="F237"/>
      <c r="G237"/>
      <c r="H237"/>
    </row>
    <row r="238" spans="1:8" x14ac:dyDescent="0.35">
      <c r="A238" s="154"/>
      <c r="B238" s="154"/>
      <c r="C238"/>
      <c r="D238"/>
      <c r="E238"/>
      <c r="F238"/>
      <c r="G238"/>
      <c r="H238"/>
    </row>
    <row r="239" spans="1:8" x14ac:dyDescent="0.35">
      <c r="A239" s="154"/>
      <c r="B239" s="154"/>
      <c r="C239"/>
      <c r="D239"/>
      <c r="E239"/>
      <c r="F239"/>
      <c r="G239"/>
      <c r="H239"/>
    </row>
    <row r="240" spans="1:8" x14ac:dyDescent="0.35">
      <c r="A240" s="154"/>
      <c r="B240" s="154"/>
      <c r="C240"/>
      <c r="D240"/>
      <c r="E240"/>
      <c r="F240"/>
      <c r="G240"/>
      <c r="H240"/>
    </row>
    <row r="241" spans="1:8" x14ac:dyDescent="0.35">
      <c r="A241" s="154"/>
      <c r="B241" s="154"/>
      <c r="C241"/>
      <c r="D241"/>
      <c r="E241"/>
      <c r="F241"/>
      <c r="G241"/>
      <c r="H241"/>
    </row>
    <row r="242" spans="1:8" x14ac:dyDescent="0.35">
      <c r="A242" s="154"/>
      <c r="B242" s="154"/>
      <c r="C242"/>
      <c r="D242"/>
      <c r="E242"/>
      <c r="F242"/>
      <c r="G242"/>
      <c r="H242"/>
    </row>
    <row r="243" spans="1:8" x14ac:dyDescent="0.35">
      <c r="A243" s="154"/>
      <c r="B243" s="154"/>
      <c r="C243"/>
      <c r="D243"/>
      <c r="E243"/>
      <c r="F243"/>
      <c r="G243"/>
      <c r="H243"/>
    </row>
    <row r="244" spans="1:8" x14ac:dyDescent="0.35">
      <c r="A244" s="154"/>
      <c r="B244" s="154"/>
      <c r="C244"/>
      <c r="D244"/>
      <c r="E244"/>
      <c r="F244"/>
      <c r="G244"/>
      <c r="H244"/>
    </row>
    <row r="245" spans="1:8" x14ac:dyDescent="0.35">
      <c r="A245" s="154"/>
      <c r="B245" s="154"/>
      <c r="C245"/>
      <c r="D245"/>
      <c r="E245"/>
      <c r="F245"/>
      <c r="G245"/>
      <c r="H245"/>
    </row>
    <row r="246" spans="1:8" x14ac:dyDescent="0.35">
      <c r="A246" s="154"/>
      <c r="B246" s="154"/>
      <c r="C246"/>
      <c r="D246"/>
      <c r="E246"/>
      <c r="F246"/>
      <c r="G246"/>
      <c r="H246"/>
    </row>
    <row r="247" spans="1:8" x14ac:dyDescent="0.35">
      <c r="A247" s="154"/>
      <c r="B247" s="154"/>
      <c r="C247"/>
      <c r="D247"/>
      <c r="E247"/>
      <c r="F247"/>
      <c r="G247"/>
      <c r="H247"/>
    </row>
    <row r="248" spans="1:8" x14ac:dyDescent="0.35">
      <c r="A248" s="154"/>
      <c r="B248" s="154"/>
      <c r="C248"/>
      <c r="D248"/>
      <c r="E248"/>
      <c r="F248"/>
      <c r="G248"/>
      <c r="H248"/>
    </row>
    <row r="249" spans="1:8" x14ac:dyDescent="0.35">
      <c r="A249" s="154"/>
      <c r="B249" s="154"/>
      <c r="C249"/>
      <c r="D249"/>
      <c r="E249"/>
      <c r="F249"/>
      <c r="G249"/>
      <c r="H249"/>
    </row>
    <row r="250" spans="1:8" x14ac:dyDescent="0.35">
      <c r="A250" s="154"/>
      <c r="B250" s="154"/>
      <c r="C250"/>
      <c r="D250"/>
      <c r="E250"/>
      <c r="F250"/>
      <c r="G250"/>
      <c r="H250"/>
    </row>
    <row r="251" spans="1:8" x14ac:dyDescent="0.35">
      <c r="A251" s="154"/>
      <c r="B251" s="154"/>
      <c r="C251"/>
      <c r="D251"/>
      <c r="E251"/>
      <c r="F251"/>
      <c r="G251"/>
      <c r="H251"/>
    </row>
    <row r="252" spans="1:8" x14ac:dyDescent="0.35">
      <c r="A252" s="154"/>
      <c r="B252" s="154"/>
      <c r="C252"/>
      <c r="D252"/>
      <c r="E252"/>
      <c r="F252"/>
      <c r="G252"/>
      <c r="H252"/>
    </row>
    <row r="253" spans="1:8" x14ac:dyDescent="0.35">
      <c r="A253" s="154"/>
      <c r="B253" s="154"/>
      <c r="C253"/>
      <c r="D253"/>
      <c r="E253"/>
      <c r="F253"/>
      <c r="G253"/>
      <c r="H253"/>
    </row>
  </sheetData>
  <pageMargins left="0.7" right="0.7" top="0.75" bottom="0.75" header="0.3" footer="0.3"/>
  <pageSetup orientation="portrait"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D43BC-1640-4801-B94C-F4143CC44A5A}">
  <dimension ref="A1:J32373"/>
  <sheetViews>
    <sheetView workbookViewId="0">
      <selection activeCell="A2" sqref="A2:A15"/>
    </sheetView>
  </sheetViews>
  <sheetFormatPr defaultRowHeight="14.5" x14ac:dyDescent="0.35"/>
  <cols>
    <col min="1" max="1" width="53.81640625" customWidth="1"/>
    <col min="2" max="2" width="25.1796875" bestFit="1" customWidth="1"/>
    <col min="3" max="3" width="52.54296875" bestFit="1" customWidth="1"/>
    <col min="4" max="4" width="26.81640625" bestFit="1" customWidth="1"/>
    <col min="9" max="9" width="49" customWidth="1"/>
    <col min="10" max="10" width="43.81640625" customWidth="1"/>
  </cols>
  <sheetData>
    <row r="1" spans="1:10" x14ac:dyDescent="0.35">
      <c r="A1" s="106" t="s">
        <v>3</v>
      </c>
      <c r="B1" t="s">
        <v>981</v>
      </c>
      <c r="C1" t="s">
        <v>36385</v>
      </c>
      <c r="I1" t="s">
        <v>9873</v>
      </c>
      <c r="J1" t="s">
        <v>981</v>
      </c>
    </row>
    <row r="2" spans="1:10" x14ac:dyDescent="0.35">
      <c r="A2" s="108"/>
      <c r="B2" t="e">
        <f>VLOOKUP(A2,I:J,2,FALSE)</f>
        <v>#N/A</v>
      </c>
      <c r="C2" t="e">
        <f>VLOOKUP(B2,'DF Status Report'!C:J,8,FALSE)</f>
        <v>#N/A</v>
      </c>
      <c r="D2" s="167"/>
      <c r="I2" t="s">
        <v>9874</v>
      </c>
      <c r="J2" t="s">
        <v>982</v>
      </c>
    </row>
    <row r="3" spans="1:10" x14ac:dyDescent="0.35">
      <c r="A3" s="108"/>
      <c r="B3" t="e">
        <f t="shared" ref="B3:B15" si="0">VLOOKUP(A3,I:J,2,FALSE)</f>
        <v>#N/A</v>
      </c>
      <c r="C3" t="e">
        <f>VLOOKUP(B3,'DF Status Report'!C:J,8,FALSE)</f>
        <v>#N/A</v>
      </c>
      <c r="D3" s="167"/>
      <c r="I3" t="s">
        <v>9875</v>
      </c>
      <c r="J3" t="s">
        <v>983</v>
      </c>
    </row>
    <row r="4" spans="1:10" x14ac:dyDescent="0.35">
      <c r="A4" s="108"/>
      <c r="B4" t="e">
        <f t="shared" si="0"/>
        <v>#N/A</v>
      </c>
      <c r="C4" t="e">
        <f>VLOOKUP(B4,'DF Status Report'!C:J,8,FALSE)</f>
        <v>#N/A</v>
      </c>
      <c r="D4" s="167"/>
      <c r="I4" t="s">
        <v>9876</v>
      </c>
      <c r="J4" t="s">
        <v>984</v>
      </c>
    </row>
    <row r="5" spans="1:10" x14ac:dyDescent="0.35">
      <c r="B5" t="e">
        <f t="shared" si="0"/>
        <v>#N/A</v>
      </c>
      <c r="C5" t="e">
        <f>VLOOKUP(B5,'DF Status Report'!C:J,8,FALSE)</f>
        <v>#N/A</v>
      </c>
      <c r="D5" s="167"/>
      <c r="I5" t="s">
        <v>9877</v>
      </c>
      <c r="J5" t="s">
        <v>110</v>
      </c>
    </row>
    <row r="6" spans="1:10" x14ac:dyDescent="0.35">
      <c r="B6" t="e">
        <f t="shared" si="0"/>
        <v>#N/A</v>
      </c>
      <c r="C6" t="e">
        <f>VLOOKUP(B6,'DF Status Report'!C:J,8,FALSE)</f>
        <v>#N/A</v>
      </c>
      <c r="D6" s="167"/>
      <c r="I6" t="s">
        <v>9877</v>
      </c>
      <c r="J6" t="s">
        <v>110</v>
      </c>
    </row>
    <row r="7" spans="1:10" x14ac:dyDescent="0.35">
      <c r="B7" t="e">
        <f t="shared" si="0"/>
        <v>#N/A</v>
      </c>
      <c r="C7" t="e">
        <f>VLOOKUP(B7,'DF Status Report'!C:J,8,FALSE)</f>
        <v>#N/A</v>
      </c>
      <c r="D7" s="167"/>
      <c r="I7" t="s">
        <v>9878</v>
      </c>
      <c r="J7" t="s">
        <v>110</v>
      </c>
    </row>
    <row r="8" spans="1:10" x14ac:dyDescent="0.35">
      <c r="B8" t="e">
        <f t="shared" si="0"/>
        <v>#N/A</v>
      </c>
      <c r="C8" t="e">
        <f>VLOOKUP(B8,'DF Status Report'!C:J,8,FALSE)</f>
        <v>#N/A</v>
      </c>
      <c r="D8" s="167"/>
      <c r="I8" t="s">
        <v>9879</v>
      </c>
      <c r="J8" t="s">
        <v>110</v>
      </c>
    </row>
    <row r="9" spans="1:10" x14ac:dyDescent="0.35">
      <c r="B9" t="e">
        <f t="shared" si="0"/>
        <v>#N/A</v>
      </c>
      <c r="C9" t="e">
        <f>VLOOKUP(B9,'DF Status Report'!C:J,8,FALSE)</f>
        <v>#N/A</v>
      </c>
      <c r="D9" s="167"/>
      <c r="I9" t="s">
        <v>9880</v>
      </c>
      <c r="J9" t="s">
        <v>961</v>
      </c>
    </row>
    <row r="10" spans="1:10" x14ac:dyDescent="0.35">
      <c r="B10" t="e">
        <f t="shared" si="0"/>
        <v>#N/A</v>
      </c>
      <c r="C10" t="e">
        <f>VLOOKUP(B10,'DF Status Report'!C:J,8,FALSE)</f>
        <v>#N/A</v>
      </c>
      <c r="D10" s="167"/>
      <c r="I10" t="s">
        <v>9881</v>
      </c>
      <c r="J10" t="s">
        <v>985</v>
      </c>
    </row>
    <row r="11" spans="1:10" x14ac:dyDescent="0.35">
      <c r="B11" t="e">
        <f t="shared" si="0"/>
        <v>#N/A</v>
      </c>
      <c r="C11" t="e">
        <f>VLOOKUP(B11,'DF Status Report'!C:J,8,FALSE)</f>
        <v>#N/A</v>
      </c>
      <c r="D11" s="167"/>
      <c r="I11" t="s">
        <v>9882</v>
      </c>
      <c r="J11" t="s">
        <v>986</v>
      </c>
    </row>
    <row r="12" spans="1:10" x14ac:dyDescent="0.35">
      <c r="B12" t="e">
        <f t="shared" si="0"/>
        <v>#N/A</v>
      </c>
      <c r="C12" t="e">
        <f>VLOOKUP(B12,'DF Status Report'!C:J,8,FALSE)</f>
        <v>#N/A</v>
      </c>
      <c r="D12" s="167"/>
      <c r="I12" t="s">
        <v>9883</v>
      </c>
      <c r="J12" t="s">
        <v>986</v>
      </c>
    </row>
    <row r="13" spans="1:10" x14ac:dyDescent="0.35">
      <c r="B13" t="e">
        <f t="shared" si="0"/>
        <v>#N/A</v>
      </c>
      <c r="C13" t="e">
        <f>VLOOKUP(B13,'DF Status Report'!C:J,8,FALSE)</f>
        <v>#N/A</v>
      </c>
      <c r="D13" s="167"/>
      <c r="I13" t="s">
        <v>9883</v>
      </c>
      <c r="J13" t="s">
        <v>986</v>
      </c>
    </row>
    <row r="14" spans="1:10" x14ac:dyDescent="0.35">
      <c r="B14" t="e">
        <f t="shared" si="0"/>
        <v>#N/A</v>
      </c>
      <c r="C14" t="e">
        <f>VLOOKUP(B14,'DF Status Report'!C:J,8,FALSE)</f>
        <v>#N/A</v>
      </c>
      <c r="D14" s="167"/>
      <c r="I14" t="s">
        <v>9884</v>
      </c>
      <c r="J14" t="s">
        <v>128</v>
      </c>
    </row>
    <row r="15" spans="1:10" x14ac:dyDescent="0.35">
      <c r="B15" t="e">
        <f t="shared" si="0"/>
        <v>#N/A</v>
      </c>
      <c r="C15" t="e">
        <f>VLOOKUP(B15,'DF Status Report'!C:J,8,FALSE)</f>
        <v>#N/A</v>
      </c>
      <c r="D15" s="167"/>
      <c r="I15" t="s">
        <v>9885</v>
      </c>
      <c r="J15" t="s">
        <v>140</v>
      </c>
    </row>
    <row r="16" spans="1:10" x14ac:dyDescent="0.35">
      <c r="D16" s="167"/>
      <c r="I16" t="s">
        <v>9885</v>
      </c>
      <c r="J16" t="s">
        <v>140</v>
      </c>
    </row>
    <row r="17" spans="4:10" x14ac:dyDescent="0.35">
      <c r="D17" s="167"/>
      <c r="I17" t="s">
        <v>9886</v>
      </c>
      <c r="J17" t="s">
        <v>987</v>
      </c>
    </row>
    <row r="18" spans="4:10" x14ac:dyDescent="0.35">
      <c r="D18" s="167"/>
      <c r="I18" t="s">
        <v>9887</v>
      </c>
      <c r="J18" t="s">
        <v>152</v>
      </c>
    </row>
    <row r="19" spans="4:10" x14ac:dyDescent="0.35">
      <c r="D19" s="167"/>
      <c r="I19" t="s">
        <v>9888</v>
      </c>
      <c r="J19" t="s">
        <v>152</v>
      </c>
    </row>
    <row r="20" spans="4:10" x14ac:dyDescent="0.35">
      <c r="D20" s="168"/>
      <c r="I20" t="s">
        <v>9887</v>
      </c>
      <c r="J20" t="s">
        <v>152</v>
      </c>
    </row>
    <row r="21" spans="4:10" x14ac:dyDescent="0.35">
      <c r="D21" s="168"/>
      <c r="I21" t="s">
        <v>9889</v>
      </c>
      <c r="J21" t="s">
        <v>158</v>
      </c>
    </row>
    <row r="22" spans="4:10" ht="15" thickBot="1" x14ac:dyDescent="0.4">
      <c r="D22" s="169"/>
      <c r="I22" t="s">
        <v>9889</v>
      </c>
      <c r="J22" t="s">
        <v>158</v>
      </c>
    </row>
    <row r="23" spans="4:10" x14ac:dyDescent="0.35">
      <c r="D23" s="170"/>
      <c r="I23" t="s">
        <v>9889</v>
      </c>
      <c r="J23" t="s">
        <v>158</v>
      </c>
    </row>
    <row r="24" spans="4:10" x14ac:dyDescent="0.35">
      <c r="D24" s="170"/>
      <c r="I24" t="s">
        <v>9890</v>
      </c>
      <c r="J24" t="s">
        <v>107</v>
      </c>
    </row>
    <row r="25" spans="4:10" x14ac:dyDescent="0.35">
      <c r="D25" s="170"/>
      <c r="I25" t="s">
        <v>9891</v>
      </c>
      <c r="J25" t="s">
        <v>988</v>
      </c>
    </row>
    <row r="26" spans="4:10" x14ac:dyDescent="0.35">
      <c r="D26" s="170"/>
      <c r="I26" t="s">
        <v>9891</v>
      </c>
      <c r="J26" t="s">
        <v>988</v>
      </c>
    </row>
    <row r="27" spans="4:10" x14ac:dyDescent="0.35">
      <c r="D27" s="170"/>
      <c r="I27" t="s">
        <v>9892</v>
      </c>
      <c r="J27" t="s">
        <v>169</v>
      </c>
    </row>
    <row r="28" spans="4:10" x14ac:dyDescent="0.35">
      <c r="D28" s="170"/>
      <c r="I28" t="s">
        <v>9892</v>
      </c>
      <c r="J28" t="s">
        <v>169</v>
      </c>
    </row>
    <row r="29" spans="4:10" x14ac:dyDescent="0.35">
      <c r="D29" s="170"/>
      <c r="I29" t="s">
        <v>9893</v>
      </c>
      <c r="J29" t="s">
        <v>169</v>
      </c>
    </row>
    <row r="30" spans="4:10" x14ac:dyDescent="0.35">
      <c r="D30" s="170"/>
      <c r="I30" t="s">
        <v>9892</v>
      </c>
      <c r="J30" t="s">
        <v>169</v>
      </c>
    </row>
    <row r="31" spans="4:10" x14ac:dyDescent="0.35">
      <c r="D31" s="170"/>
      <c r="I31" t="s">
        <v>9894</v>
      </c>
      <c r="J31" t="s">
        <v>170</v>
      </c>
    </row>
    <row r="32" spans="4:10" x14ac:dyDescent="0.35">
      <c r="D32" s="170"/>
      <c r="I32" t="s">
        <v>9895</v>
      </c>
      <c r="J32" t="s">
        <v>170</v>
      </c>
    </row>
    <row r="33" spans="4:10" x14ac:dyDescent="0.35">
      <c r="D33" s="170"/>
      <c r="I33" t="s">
        <v>9896</v>
      </c>
      <c r="J33" t="s">
        <v>170</v>
      </c>
    </row>
    <row r="34" spans="4:10" x14ac:dyDescent="0.35">
      <c r="D34" s="170"/>
      <c r="I34" t="s">
        <v>9897</v>
      </c>
      <c r="J34" t="s">
        <v>989</v>
      </c>
    </row>
    <row r="35" spans="4:10" x14ac:dyDescent="0.35">
      <c r="D35" s="170"/>
      <c r="I35" t="s">
        <v>9898</v>
      </c>
      <c r="J35" t="s">
        <v>989</v>
      </c>
    </row>
    <row r="36" spans="4:10" x14ac:dyDescent="0.35">
      <c r="D36" s="170"/>
      <c r="I36" t="s">
        <v>9899</v>
      </c>
      <c r="J36" t="s">
        <v>989</v>
      </c>
    </row>
    <row r="37" spans="4:10" x14ac:dyDescent="0.35">
      <c r="D37" s="170"/>
      <c r="I37" t="s">
        <v>9899</v>
      </c>
      <c r="J37" t="s">
        <v>989</v>
      </c>
    </row>
    <row r="38" spans="4:10" x14ac:dyDescent="0.35">
      <c r="D38" s="170"/>
      <c r="I38" t="s">
        <v>9900</v>
      </c>
      <c r="J38" t="s">
        <v>989</v>
      </c>
    </row>
    <row r="39" spans="4:10" x14ac:dyDescent="0.35">
      <c r="D39" s="170"/>
      <c r="I39" t="s">
        <v>9901</v>
      </c>
      <c r="J39" t="s">
        <v>989</v>
      </c>
    </row>
    <row r="40" spans="4:10" x14ac:dyDescent="0.35">
      <c r="D40" s="170"/>
      <c r="I40" t="s">
        <v>9900</v>
      </c>
      <c r="J40" t="s">
        <v>989</v>
      </c>
    </row>
    <row r="41" spans="4:10" x14ac:dyDescent="0.35">
      <c r="I41" t="s">
        <v>9902</v>
      </c>
      <c r="J41" t="s">
        <v>989</v>
      </c>
    </row>
    <row r="42" spans="4:10" x14ac:dyDescent="0.35">
      <c r="I42" t="s">
        <v>9903</v>
      </c>
      <c r="J42" t="s">
        <v>989</v>
      </c>
    </row>
    <row r="43" spans="4:10" x14ac:dyDescent="0.35">
      <c r="I43" t="s">
        <v>9900</v>
      </c>
      <c r="J43" t="s">
        <v>989</v>
      </c>
    </row>
    <row r="44" spans="4:10" x14ac:dyDescent="0.35">
      <c r="I44" t="s">
        <v>9904</v>
      </c>
      <c r="J44" t="s">
        <v>989</v>
      </c>
    </row>
    <row r="45" spans="4:10" x14ac:dyDescent="0.35">
      <c r="I45" t="s">
        <v>9905</v>
      </c>
      <c r="J45" t="s">
        <v>989</v>
      </c>
    </row>
    <row r="46" spans="4:10" x14ac:dyDescent="0.35">
      <c r="I46" t="s">
        <v>9899</v>
      </c>
      <c r="J46" t="s">
        <v>989</v>
      </c>
    </row>
    <row r="47" spans="4:10" x14ac:dyDescent="0.35">
      <c r="I47" t="s">
        <v>9899</v>
      </c>
      <c r="J47" t="s">
        <v>989</v>
      </c>
    </row>
    <row r="48" spans="4:10" x14ac:dyDescent="0.35">
      <c r="I48" t="s">
        <v>9899</v>
      </c>
      <c r="J48" t="s">
        <v>989</v>
      </c>
    </row>
    <row r="49" spans="9:10" x14ac:dyDescent="0.35">
      <c r="I49" t="s">
        <v>9899</v>
      </c>
      <c r="J49" t="s">
        <v>989</v>
      </c>
    </row>
    <row r="50" spans="9:10" x14ac:dyDescent="0.35">
      <c r="I50" t="s">
        <v>9899</v>
      </c>
      <c r="J50" t="s">
        <v>989</v>
      </c>
    </row>
    <row r="51" spans="9:10" x14ac:dyDescent="0.35">
      <c r="I51" t="s">
        <v>9899</v>
      </c>
      <c r="J51" t="s">
        <v>989</v>
      </c>
    </row>
    <row r="52" spans="9:10" x14ac:dyDescent="0.35">
      <c r="I52" t="s">
        <v>9906</v>
      </c>
      <c r="J52" t="s">
        <v>177</v>
      </c>
    </row>
    <row r="53" spans="9:10" x14ac:dyDescent="0.35">
      <c r="I53" t="s">
        <v>9907</v>
      </c>
      <c r="J53" t="s">
        <v>177</v>
      </c>
    </row>
    <row r="54" spans="9:10" x14ac:dyDescent="0.35">
      <c r="I54" t="s">
        <v>9907</v>
      </c>
      <c r="J54" t="s">
        <v>177</v>
      </c>
    </row>
    <row r="55" spans="9:10" x14ac:dyDescent="0.35">
      <c r="I55" t="s">
        <v>9907</v>
      </c>
      <c r="J55" t="s">
        <v>177</v>
      </c>
    </row>
    <row r="56" spans="9:10" x14ac:dyDescent="0.35">
      <c r="I56" t="s">
        <v>9907</v>
      </c>
      <c r="J56" t="s">
        <v>177</v>
      </c>
    </row>
    <row r="57" spans="9:10" x14ac:dyDescent="0.35">
      <c r="I57" t="s">
        <v>9907</v>
      </c>
      <c r="J57" t="s">
        <v>177</v>
      </c>
    </row>
    <row r="58" spans="9:10" x14ac:dyDescent="0.35">
      <c r="I58" t="s">
        <v>9907</v>
      </c>
      <c r="J58" t="s">
        <v>177</v>
      </c>
    </row>
    <row r="59" spans="9:10" x14ac:dyDescent="0.35">
      <c r="I59" t="s">
        <v>9907</v>
      </c>
      <c r="J59" t="s">
        <v>177</v>
      </c>
    </row>
    <row r="60" spans="9:10" x14ac:dyDescent="0.35">
      <c r="I60" t="s">
        <v>9908</v>
      </c>
      <c r="J60" t="s">
        <v>177</v>
      </c>
    </row>
    <row r="61" spans="9:10" x14ac:dyDescent="0.35">
      <c r="I61" t="s">
        <v>9907</v>
      </c>
      <c r="J61" t="s">
        <v>177</v>
      </c>
    </row>
    <row r="62" spans="9:10" x14ac:dyDescent="0.35">
      <c r="I62" t="s">
        <v>9907</v>
      </c>
      <c r="J62" t="s">
        <v>177</v>
      </c>
    </row>
    <row r="63" spans="9:10" x14ac:dyDescent="0.35">
      <c r="I63" t="s">
        <v>9907</v>
      </c>
      <c r="J63" t="s">
        <v>177</v>
      </c>
    </row>
    <row r="64" spans="9:10" x14ac:dyDescent="0.35">
      <c r="I64" t="s">
        <v>9909</v>
      </c>
      <c r="J64" t="s">
        <v>177</v>
      </c>
    </row>
    <row r="65" spans="9:10" x14ac:dyDescent="0.35">
      <c r="I65" t="s">
        <v>9910</v>
      </c>
      <c r="J65" t="s">
        <v>177</v>
      </c>
    </row>
    <row r="66" spans="9:10" x14ac:dyDescent="0.35">
      <c r="I66" t="s">
        <v>9911</v>
      </c>
      <c r="J66" t="s">
        <v>177</v>
      </c>
    </row>
    <row r="67" spans="9:10" x14ac:dyDescent="0.35">
      <c r="I67" t="s">
        <v>9912</v>
      </c>
      <c r="J67" t="s">
        <v>177</v>
      </c>
    </row>
    <row r="68" spans="9:10" x14ac:dyDescent="0.35">
      <c r="I68" t="s">
        <v>9913</v>
      </c>
      <c r="J68" t="s">
        <v>177</v>
      </c>
    </row>
    <row r="69" spans="9:10" x14ac:dyDescent="0.35">
      <c r="I69" t="s">
        <v>9914</v>
      </c>
      <c r="J69" t="s">
        <v>177</v>
      </c>
    </row>
    <row r="70" spans="9:10" x14ac:dyDescent="0.35">
      <c r="I70" t="s">
        <v>9915</v>
      </c>
      <c r="J70" t="s">
        <v>177</v>
      </c>
    </row>
    <row r="71" spans="9:10" x14ac:dyDescent="0.35">
      <c r="I71" t="s">
        <v>9916</v>
      </c>
      <c r="J71" t="s">
        <v>177</v>
      </c>
    </row>
    <row r="72" spans="9:10" x14ac:dyDescent="0.35">
      <c r="I72" t="s">
        <v>9917</v>
      </c>
      <c r="J72" t="s">
        <v>177</v>
      </c>
    </row>
    <row r="73" spans="9:10" x14ac:dyDescent="0.35">
      <c r="I73" t="s">
        <v>9918</v>
      </c>
      <c r="J73" t="s">
        <v>177</v>
      </c>
    </row>
    <row r="74" spans="9:10" x14ac:dyDescent="0.35">
      <c r="I74" t="s">
        <v>9919</v>
      </c>
      <c r="J74" t="s">
        <v>177</v>
      </c>
    </row>
    <row r="75" spans="9:10" x14ac:dyDescent="0.35">
      <c r="I75" t="s">
        <v>9920</v>
      </c>
      <c r="J75" t="s">
        <v>177</v>
      </c>
    </row>
    <row r="76" spans="9:10" x14ac:dyDescent="0.35">
      <c r="I76" t="s">
        <v>9921</v>
      </c>
      <c r="J76" t="s">
        <v>177</v>
      </c>
    </row>
    <row r="77" spans="9:10" x14ac:dyDescent="0.35">
      <c r="I77" t="s">
        <v>9922</v>
      </c>
      <c r="J77" t="s">
        <v>177</v>
      </c>
    </row>
    <row r="78" spans="9:10" x14ac:dyDescent="0.35">
      <c r="I78" t="s">
        <v>9923</v>
      </c>
      <c r="J78" t="s">
        <v>177</v>
      </c>
    </row>
    <row r="79" spans="9:10" x14ac:dyDescent="0.35">
      <c r="I79" t="s">
        <v>9924</v>
      </c>
      <c r="J79" t="s">
        <v>177</v>
      </c>
    </row>
    <row r="80" spans="9:10" x14ac:dyDescent="0.35">
      <c r="I80" t="s">
        <v>9925</v>
      </c>
      <c r="J80" t="s">
        <v>177</v>
      </c>
    </row>
    <row r="81" spans="9:10" x14ac:dyDescent="0.35">
      <c r="I81" t="s">
        <v>9926</v>
      </c>
      <c r="J81" t="s">
        <v>177</v>
      </c>
    </row>
    <row r="82" spans="9:10" x14ac:dyDescent="0.35">
      <c r="I82" t="s">
        <v>9927</v>
      </c>
      <c r="J82" t="s">
        <v>177</v>
      </c>
    </row>
    <row r="83" spans="9:10" x14ac:dyDescent="0.35">
      <c r="I83" t="s">
        <v>9928</v>
      </c>
      <c r="J83" t="s">
        <v>177</v>
      </c>
    </row>
    <row r="84" spans="9:10" x14ac:dyDescent="0.35">
      <c r="I84" t="s">
        <v>9924</v>
      </c>
      <c r="J84" t="s">
        <v>177</v>
      </c>
    </row>
    <row r="85" spans="9:10" x14ac:dyDescent="0.35">
      <c r="I85" t="s">
        <v>9907</v>
      </c>
      <c r="J85" t="s">
        <v>177</v>
      </c>
    </row>
    <row r="86" spans="9:10" x14ac:dyDescent="0.35">
      <c r="I86" t="s">
        <v>9909</v>
      </c>
      <c r="J86" t="s">
        <v>177</v>
      </c>
    </row>
    <row r="87" spans="9:10" x14ac:dyDescent="0.35">
      <c r="I87" t="s">
        <v>9909</v>
      </c>
      <c r="J87" t="s">
        <v>177</v>
      </c>
    </row>
    <row r="88" spans="9:10" x14ac:dyDescent="0.35">
      <c r="I88" t="s">
        <v>9907</v>
      </c>
      <c r="J88" t="s">
        <v>177</v>
      </c>
    </row>
    <row r="89" spans="9:10" x14ac:dyDescent="0.35">
      <c r="I89" t="s">
        <v>9909</v>
      </c>
      <c r="J89" t="s">
        <v>177</v>
      </c>
    </row>
    <row r="90" spans="9:10" x14ac:dyDescent="0.35">
      <c r="I90" t="s">
        <v>9907</v>
      </c>
      <c r="J90" t="s">
        <v>177</v>
      </c>
    </row>
    <row r="91" spans="9:10" x14ac:dyDescent="0.35">
      <c r="I91" t="s">
        <v>9909</v>
      </c>
      <c r="J91" t="s">
        <v>177</v>
      </c>
    </row>
    <row r="92" spans="9:10" x14ac:dyDescent="0.35">
      <c r="I92" t="s">
        <v>9907</v>
      </c>
      <c r="J92" t="s">
        <v>177</v>
      </c>
    </row>
    <row r="93" spans="9:10" x14ac:dyDescent="0.35">
      <c r="I93" t="s">
        <v>9909</v>
      </c>
      <c r="J93" t="s">
        <v>177</v>
      </c>
    </row>
    <row r="94" spans="9:10" x14ac:dyDescent="0.35">
      <c r="I94" t="s">
        <v>9909</v>
      </c>
      <c r="J94" t="s">
        <v>177</v>
      </c>
    </row>
    <row r="95" spans="9:10" x14ac:dyDescent="0.35">
      <c r="I95" t="s">
        <v>9909</v>
      </c>
      <c r="J95" t="s">
        <v>177</v>
      </c>
    </row>
    <row r="96" spans="9:10" x14ac:dyDescent="0.35">
      <c r="I96" t="s">
        <v>9909</v>
      </c>
      <c r="J96" t="s">
        <v>177</v>
      </c>
    </row>
    <row r="97" spans="9:10" x14ac:dyDescent="0.35">
      <c r="I97" t="s">
        <v>9907</v>
      </c>
      <c r="J97" t="s">
        <v>177</v>
      </c>
    </row>
    <row r="98" spans="9:10" x14ac:dyDescent="0.35">
      <c r="I98" t="s">
        <v>9909</v>
      </c>
      <c r="J98" t="s">
        <v>177</v>
      </c>
    </row>
    <row r="99" spans="9:10" x14ac:dyDescent="0.35">
      <c r="I99" t="s">
        <v>9909</v>
      </c>
      <c r="J99" t="s">
        <v>177</v>
      </c>
    </row>
    <row r="100" spans="9:10" x14ac:dyDescent="0.35">
      <c r="I100" t="s">
        <v>9929</v>
      </c>
      <c r="J100" t="s">
        <v>177</v>
      </c>
    </row>
    <row r="101" spans="9:10" x14ac:dyDescent="0.35">
      <c r="I101" t="s">
        <v>9909</v>
      </c>
      <c r="J101" t="s">
        <v>177</v>
      </c>
    </row>
    <row r="102" spans="9:10" x14ac:dyDescent="0.35">
      <c r="I102" t="s">
        <v>9930</v>
      </c>
      <c r="J102" t="s">
        <v>177</v>
      </c>
    </row>
    <row r="103" spans="9:10" x14ac:dyDescent="0.35">
      <c r="I103" t="s">
        <v>9931</v>
      </c>
      <c r="J103" t="s">
        <v>177</v>
      </c>
    </row>
    <row r="104" spans="9:10" x14ac:dyDescent="0.35">
      <c r="I104" t="s">
        <v>9907</v>
      </c>
      <c r="J104" t="s">
        <v>177</v>
      </c>
    </row>
    <row r="105" spans="9:10" x14ac:dyDescent="0.35">
      <c r="I105" t="s">
        <v>9907</v>
      </c>
      <c r="J105" t="s">
        <v>177</v>
      </c>
    </row>
    <row r="106" spans="9:10" x14ac:dyDescent="0.35">
      <c r="I106" t="s">
        <v>9907</v>
      </c>
      <c r="J106" t="s">
        <v>177</v>
      </c>
    </row>
    <row r="107" spans="9:10" x14ac:dyDescent="0.35">
      <c r="I107" t="s">
        <v>9909</v>
      </c>
      <c r="J107" t="s">
        <v>177</v>
      </c>
    </row>
    <row r="108" spans="9:10" x14ac:dyDescent="0.35">
      <c r="I108" t="s">
        <v>9909</v>
      </c>
      <c r="J108" t="s">
        <v>177</v>
      </c>
    </row>
    <row r="109" spans="9:10" x14ac:dyDescent="0.35">
      <c r="I109" t="s">
        <v>9907</v>
      </c>
      <c r="J109" t="s">
        <v>177</v>
      </c>
    </row>
    <row r="110" spans="9:10" x14ac:dyDescent="0.35">
      <c r="I110" t="s">
        <v>9907</v>
      </c>
      <c r="J110" t="s">
        <v>177</v>
      </c>
    </row>
    <row r="111" spans="9:10" x14ac:dyDescent="0.35">
      <c r="I111" t="s">
        <v>9907</v>
      </c>
      <c r="J111" t="s">
        <v>177</v>
      </c>
    </row>
    <row r="112" spans="9:10" x14ac:dyDescent="0.35">
      <c r="I112" t="s">
        <v>9932</v>
      </c>
      <c r="J112" t="s">
        <v>177</v>
      </c>
    </row>
    <row r="113" spans="9:10" x14ac:dyDescent="0.35">
      <c r="I113" t="s">
        <v>9907</v>
      </c>
      <c r="J113" t="s">
        <v>177</v>
      </c>
    </row>
    <row r="114" spans="9:10" x14ac:dyDescent="0.35">
      <c r="I114" t="s">
        <v>9933</v>
      </c>
      <c r="J114" t="s">
        <v>177</v>
      </c>
    </row>
    <row r="115" spans="9:10" x14ac:dyDescent="0.35">
      <c r="I115" t="s">
        <v>9907</v>
      </c>
      <c r="J115" t="s">
        <v>177</v>
      </c>
    </row>
    <row r="116" spans="9:10" x14ac:dyDescent="0.35">
      <c r="I116" t="s">
        <v>9934</v>
      </c>
      <c r="J116" t="s">
        <v>177</v>
      </c>
    </row>
    <row r="117" spans="9:10" x14ac:dyDescent="0.35">
      <c r="I117" t="s">
        <v>9935</v>
      </c>
      <c r="J117" t="s">
        <v>177</v>
      </c>
    </row>
    <row r="118" spans="9:10" x14ac:dyDescent="0.35">
      <c r="I118" t="s">
        <v>9909</v>
      </c>
      <c r="J118" t="s">
        <v>177</v>
      </c>
    </row>
    <row r="119" spans="9:10" x14ac:dyDescent="0.35">
      <c r="I119" t="s">
        <v>9909</v>
      </c>
      <c r="J119" t="s">
        <v>177</v>
      </c>
    </row>
    <row r="120" spans="9:10" x14ac:dyDescent="0.35">
      <c r="I120" t="s">
        <v>9909</v>
      </c>
      <c r="J120" t="s">
        <v>177</v>
      </c>
    </row>
    <row r="121" spans="9:10" x14ac:dyDescent="0.35">
      <c r="I121" t="s">
        <v>9907</v>
      </c>
      <c r="J121" t="s">
        <v>177</v>
      </c>
    </row>
    <row r="122" spans="9:10" x14ac:dyDescent="0.35">
      <c r="I122" t="s">
        <v>9936</v>
      </c>
      <c r="J122" t="s">
        <v>177</v>
      </c>
    </row>
    <row r="123" spans="9:10" x14ac:dyDescent="0.35">
      <c r="I123" t="s">
        <v>9920</v>
      </c>
      <c r="J123" t="s">
        <v>177</v>
      </c>
    </row>
    <row r="124" spans="9:10" x14ac:dyDescent="0.35">
      <c r="I124" t="s">
        <v>9918</v>
      </c>
      <c r="J124" t="s">
        <v>177</v>
      </c>
    </row>
    <row r="125" spans="9:10" x14ac:dyDescent="0.35">
      <c r="I125" t="s">
        <v>9911</v>
      </c>
      <c r="J125" t="s">
        <v>177</v>
      </c>
    </row>
    <row r="126" spans="9:10" x14ac:dyDescent="0.35">
      <c r="I126" t="s">
        <v>9913</v>
      </c>
      <c r="J126" t="s">
        <v>177</v>
      </c>
    </row>
    <row r="127" spans="9:10" x14ac:dyDescent="0.35">
      <c r="I127" t="s">
        <v>9914</v>
      </c>
      <c r="J127" t="s">
        <v>177</v>
      </c>
    </row>
    <row r="128" spans="9:10" x14ac:dyDescent="0.35">
      <c r="I128" t="s">
        <v>9937</v>
      </c>
      <c r="J128" t="s">
        <v>177</v>
      </c>
    </row>
    <row r="129" spans="9:10" x14ac:dyDescent="0.35">
      <c r="I129" t="s">
        <v>9909</v>
      </c>
      <c r="J129" t="s">
        <v>177</v>
      </c>
    </row>
    <row r="130" spans="9:10" x14ac:dyDescent="0.35">
      <c r="I130" t="s">
        <v>9906</v>
      </c>
      <c r="J130" t="s">
        <v>177</v>
      </c>
    </row>
    <row r="131" spans="9:10" x14ac:dyDescent="0.35">
      <c r="I131" t="s">
        <v>9928</v>
      </c>
      <c r="J131" t="s">
        <v>177</v>
      </c>
    </row>
    <row r="132" spans="9:10" x14ac:dyDescent="0.35">
      <c r="I132" t="s">
        <v>9938</v>
      </c>
      <c r="J132" t="s">
        <v>177</v>
      </c>
    </row>
    <row r="133" spans="9:10" x14ac:dyDescent="0.35">
      <c r="I133" t="s">
        <v>9939</v>
      </c>
      <c r="J133" t="s">
        <v>177</v>
      </c>
    </row>
    <row r="134" spans="9:10" x14ac:dyDescent="0.35">
      <c r="I134" t="s">
        <v>9940</v>
      </c>
      <c r="J134" t="s">
        <v>177</v>
      </c>
    </row>
    <row r="135" spans="9:10" x14ac:dyDescent="0.35">
      <c r="I135" t="s">
        <v>9941</v>
      </c>
      <c r="J135" t="s">
        <v>177</v>
      </c>
    </row>
    <row r="136" spans="9:10" x14ac:dyDescent="0.35">
      <c r="I136" t="s">
        <v>9927</v>
      </c>
      <c r="J136" t="s">
        <v>177</v>
      </c>
    </row>
    <row r="137" spans="9:10" x14ac:dyDescent="0.35">
      <c r="I137" t="s">
        <v>9909</v>
      </c>
      <c r="J137" t="s">
        <v>177</v>
      </c>
    </row>
    <row r="138" spans="9:10" x14ac:dyDescent="0.35">
      <c r="I138" t="s">
        <v>9909</v>
      </c>
      <c r="J138" t="s">
        <v>177</v>
      </c>
    </row>
    <row r="139" spans="9:10" x14ac:dyDescent="0.35">
      <c r="I139" t="s">
        <v>9909</v>
      </c>
      <c r="J139" t="s">
        <v>177</v>
      </c>
    </row>
    <row r="140" spans="9:10" x14ac:dyDescent="0.35">
      <c r="I140" t="s">
        <v>9909</v>
      </c>
      <c r="J140" t="s">
        <v>177</v>
      </c>
    </row>
    <row r="141" spans="9:10" x14ac:dyDescent="0.35">
      <c r="I141" t="s">
        <v>9908</v>
      </c>
      <c r="J141" t="s">
        <v>177</v>
      </c>
    </row>
    <row r="142" spans="9:10" x14ac:dyDescent="0.35">
      <c r="I142" t="s">
        <v>9907</v>
      </c>
      <c r="J142" t="s">
        <v>177</v>
      </c>
    </row>
    <row r="143" spans="9:10" x14ac:dyDescent="0.35">
      <c r="I143" t="s">
        <v>9909</v>
      </c>
      <c r="J143" t="s">
        <v>177</v>
      </c>
    </row>
    <row r="144" spans="9:10" x14ac:dyDescent="0.35">
      <c r="I144" t="s">
        <v>9907</v>
      </c>
      <c r="J144" t="s">
        <v>177</v>
      </c>
    </row>
    <row r="145" spans="9:10" x14ac:dyDescent="0.35">
      <c r="I145" t="s">
        <v>9942</v>
      </c>
      <c r="J145" t="s">
        <v>177</v>
      </c>
    </row>
    <row r="146" spans="9:10" x14ac:dyDescent="0.35">
      <c r="I146" t="s">
        <v>9943</v>
      </c>
      <c r="J146" t="s">
        <v>177</v>
      </c>
    </row>
    <row r="147" spans="9:10" x14ac:dyDescent="0.35">
      <c r="I147" t="s">
        <v>9907</v>
      </c>
      <c r="J147" t="s">
        <v>177</v>
      </c>
    </row>
    <row r="148" spans="9:10" x14ac:dyDescent="0.35">
      <c r="I148" t="s">
        <v>9915</v>
      </c>
      <c r="J148" t="s">
        <v>177</v>
      </c>
    </row>
    <row r="149" spans="9:10" x14ac:dyDescent="0.35">
      <c r="I149" t="s">
        <v>9917</v>
      </c>
      <c r="J149" t="s">
        <v>177</v>
      </c>
    </row>
    <row r="150" spans="9:10" x14ac:dyDescent="0.35">
      <c r="I150" t="s">
        <v>9944</v>
      </c>
      <c r="J150" t="s">
        <v>177</v>
      </c>
    </row>
    <row r="151" spans="9:10" x14ac:dyDescent="0.35">
      <c r="I151" t="s">
        <v>9945</v>
      </c>
      <c r="J151" t="s">
        <v>177</v>
      </c>
    </row>
    <row r="152" spans="9:10" x14ac:dyDescent="0.35">
      <c r="I152" t="s">
        <v>9916</v>
      </c>
      <c r="J152" t="s">
        <v>177</v>
      </c>
    </row>
    <row r="153" spans="9:10" x14ac:dyDescent="0.35">
      <c r="I153" t="s">
        <v>9939</v>
      </c>
      <c r="J153" t="s">
        <v>177</v>
      </c>
    </row>
    <row r="154" spans="9:10" x14ac:dyDescent="0.35">
      <c r="I154" t="s">
        <v>9909</v>
      </c>
      <c r="J154" t="s">
        <v>177</v>
      </c>
    </row>
    <row r="155" spans="9:10" x14ac:dyDescent="0.35">
      <c r="I155" t="s">
        <v>9909</v>
      </c>
      <c r="J155" t="s">
        <v>177</v>
      </c>
    </row>
    <row r="156" spans="9:10" x14ac:dyDescent="0.35">
      <c r="I156" t="s">
        <v>9939</v>
      </c>
      <c r="J156" t="s">
        <v>177</v>
      </c>
    </row>
    <row r="157" spans="9:10" x14ac:dyDescent="0.35">
      <c r="I157" t="s">
        <v>9937</v>
      </c>
      <c r="J157" t="s">
        <v>177</v>
      </c>
    </row>
    <row r="158" spans="9:10" x14ac:dyDescent="0.35">
      <c r="I158" t="s">
        <v>9944</v>
      </c>
      <c r="J158" t="s">
        <v>177</v>
      </c>
    </row>
    <row r="159" spans="9:10" x14ac:dyDescent="0.35">
      <c r="I159" t="s">
        <v>9945</v>
      </c>
      <c r="J159" t="s">
        <v>177</v>
      </c>
    </row>
    <row r="160" spans="9:10" x14ac:dyDescent="0.35">
      <c r="I160" t="s">
        <v>9938</v>
      </c>
      <c r="J160" t="s">
        <v>177</v>
      </c>
    </row>
    <row r="161" spans="9:10" x14ac:dyDescent="0.35">
      <c r="I161" t="s">
        <v>9946</v>
      </c>
      <c r="J161" t="s">
        <v>177</v>
      </c>
    </row>
    <row r="162" spans="9:10" x14ac:dyDescent="0.35">
      <c r="I162" t="s">
        <v>9947</v>
      </c>
      <c r="J162" t="s">
        <v>990</v>
      </c>
    </row>
    <row r="163" spans="9:10" x14ac:dyDescent="0.35">
      <c r="I163" t="s">
        <v>9948</v>
      </c>
      <c r="J163" t="s">
        <v>990</v>
      </c>
    </row>
    <row r="164" spans="9:10" x14ac:dyDescent="0.35">
      <c r="I164" t="s">
        <v>9949</v>
      </c>
      <c r="J164" t="s">
        <v>991</v>
      </c>
    </row>
    <row r="165" spans="9:10" x14ac:dyDescent="0.35">
      <c r="I165" t="s">
        <v>9950</v>
      </c>
      <c r="J165" t="s">
        <v>992</v>
      </c>
    </row>
    <row r="166" spans="9:10" x14ac:dyDescent="0.35">
      <c r="I166" t="s">
        <v>9951</v>
      </c>
      <c r="J166" t="s">
        <v>243</v>
      </c>
    </row>
    <row r="167" spans="9:10" x14ac:dyDescent="0.35">
      <c r="I167" t="s">
        <v>9951</v>
      </c>
      <c r="J167" t="s">
        <v>243</v>
      </c>
    </row>
    <row r="168" spans="9:10" x14ac:dyDescent="0.35">
      <c r="I168" t="s">
        <v>9952</v>
      </c>
      <c r="J168" t="s">
        <v>993</v>
      </c>
    </row>
    <row r="169" spans="9:10" x14ac:dyDescent="0.35">
      <c r="I169" t="s">
        <v>9953</v>
      </c>
      <c r="J169" t="s">
        <v>993</v>
      </c>
    </row>
    <row r="170" spans="9:10" x14ac:dyDescent="0.35">
      <c r="I170" t="s">
        <v>9954</v>
      </c>
      <c r="J170" t="s">
        <v>993</v>
      </c>
    </row>
    <row r="171" spans="9:10" x14ac:dyDescent="0.35">
      <c r="I171" t="s">
        <v>9954</v>
      </c>
      <c r="J171" t="s">
        <v>993</v>
      </c>
    </row>
    <row r="172" spans="9:10" x14ac:dyDescent="0.35">
      <c r="I172" t="s">
        <v>9954</v>
      </c>
      <c r="J172" t="s">
        <v>993</v>
      </c>
    </row>
    <row r="173" spans="9:10" x14ac:dyDescent="0.35">
      <c r="I173" t="s">
        <v>9954</v>
      </c>
      <c r="J173" t="s">
        <v>993</v>
      </c>
    </row>
    <row r="174" spans="9:10" x14ac:dyDescent="0.35">
      <c r="I174" t="s">
        <v>9954</v>
      </c>
      <c r="J174" t="s">
        <v>993</v>
      </c>
    </row>
    <row r="175" spans="9:10" x14ac:dyDescent="0.35">
      <c r="I175" t="s">
        <v>9954</v>
      </c>
      <c r="J175" t="s">
        <v>993</v>
      </c>
    </row>
    <row r="176" spans="9:10" x14ac:dyDescent="0.35">
      <c r="I176" t="s">
        <v>9952</v>
      </c>
      <c r="J176" t="s">
        <v>993</v>
      </c>
    </row>
    <row r="177" spans="9:10" x14ac:dyDescent="0.35">
      <c r="I177" t="s">
        <v>9954</v>
      </c>
      <c r="J177" t="s">
        <v>993</v>
      </c>
    </row>
    <row r="178" spans="9:10" x14ac:dyDescent="0.35">
      <c r="I178" t="s">
        <v>9955</v>
      </c>
      <c r="J178" t="s">
        <v>993</v>
      </c>
    </row>
    <row r="179" spans="9:10" x14ac:dyDescent="0.35">
      <c r="I179" t="s">
        <v>9956</v>
      </c>
      <c r="J179" t="s">
        <v>993</v>
      </c>
    </row>
    <row r="180" spans="9:10" x14ac:dyDescent="0.35">
      <c r="I180" t="s">
        <v>9957</v>
      </c>
      <c r="J180" t="s">
        <v>993</v>
      </c>
    </row>
    <row r="181" spans="9:10" x14ac:dyDescent="0.35">
      <c r="I181" t="s">
        <v>9958</v>
      </c>
      <c r="J181" t="s">
        <v>993</v>
      </c>
    </row>
    <row r="182" spans="9:10" x14ac:dyDescent="0.35">
      <c r="I182" t="s">
        <v>9959</v>
      </c>
      <c r="J182" t="s">
        <v>993</v>
      </c>
    </row>
    <row r="183" spans="9:10" x14ac:dyDescent="0.35">
      <c r="I183" t="s">
        <v>9960</v>
      </c>
      <c r="J183" t="s">
        <v>993</v>
      </c>
    </row>
    <row r="184" spans="9:10" x14ac:dyDescent="0.35">
      <c r="I184" t="s">
        <v>9961</v>
      </c>
      <c r="J184" t="s">
        <v>993</v>
      </c>
    </row>
    <row r="185" spans="9:10" x14ac:dyDescent="0.35">
      <c r="I185" t="s">
        <v>9962</v>
      </c>
      <c r="J185" t="s">
        <v>993</v>
      </c>
    </row>
    <row r="186" spans="9:10" x14ac:dyDescent="0.35">
      <c r="I186" t="s">
        <v>9963</v>
      </c>
      <c r="J186" t="s">
        <v>993</v>
      </c>
    </row>
    <row r="187" spans="9:10" x14ac:dyDescent="0.35">
      <c r="I187" t="s">
        <v>9964</v>
      </c>
      <c r="J187" t="s">
        <v>993</v>
      </c>
    </row>
    <row r="188" spans="9:10" x14ac:dyDescent="0.35">
      <c r="I188" t="s">
        <v>9954</v>
      </c>
      <c r="J188" t="s">
        <v>993</v>
      </c>
    </row>
    <row r="189" spans="9:10" x14ac:dyDescent="0.35">
      <c r="I189" t="s">
        <v>9954</v>
      </c>
      <c r="J189" t="s">
        <v>993</v>
      </c>
    </row>
    <row r="190" spans="9:10" x14ac:dyDescent="0.35">
      <c r="I190" t="s">
        <v>9965</v>
      </c>
      <c r="J190" t="s">
        <v>993</v>
      </c>
    </row>
    <row r="191" spans="9:10" x14ac:dyDescent="0.35">
      <c r="I191" t="s">
        <v>9966</v>
      </c>
      <c r="J191" t="s">
        <v>993</v>
      </c>
    </row>
    <row r="192" spans="9:10" x14ac:dyDescent="0.35">
      <c r="I192" t="s">
        <v>9967</v>
      </c>
      <c r="J192" t="s">
        <v>993</v>
      </c>
    </row>
    <row r="193" spans="9:10" x14ac:dyDescent="0.35">
      <c r="I193" t="s">
        <v>9954</v>
      </c>
      <c r="J193" t="s">
        <v>993</v>
      </c>
    </row>
    <row r="194" spans="9:10" x14ac:dyDescent="0.35">
      <c r="I194" t="s">
        <v>9954</v>
      </c>
      <c r="J194" t="s">
        <v>993</v>
      </c>
    </row>
    <row r="195" spans="9:10" x14ac:dyDescent="0.35">
      <c r="I195" t="s">
        <v>9954</v>
      </c>
      <c r="J195" t="s">
        <v>993</v>
      </c>
    </row>
    <row r="196" spans="9:10" x14ac:dyDescent="0.35">
      <c r="I196" t="s">
        <v>9954</v>
      </c>
      <c r="J196" t="s">
        <v>993</v>
      </c>
    </row>
    <row r="197" spans="9:10" x14ac:dyDescent="0.35">
      <c r="I197" t="s">
        <v>9952</v>
      </c>
      <c r="J197" t="s">
        <v>993</v>
      </c>
    </row>
    <row r="198" spans="9:10" x14ac:dyDescent="0.35">
      <c r="I198" t="s">
        <v>9954</v>
      </c>
      <c r="J198" t="s">
        <v>993</v>
      </c>
    </row>
    <row r="199" spans="9:10" x14ac:dyDescent="0.35">
      <c r="I199" t="s">
        <v>9968</v>
      </c>
      <c r="J199" t="s">
        <v>993</v>
      </c>
    </row>
    <row r="200" spans="9:10" x14ac:dyDescent="0.35">
      <c r="I200" t="s">
        <v>9954</v>
      </c>
      <c r="J200" t="s">
        <v>993</v>
      </c>
    </row>
    <row r="201" spans="9:10" x14ac:dyDescent="0.35">
      <c r="I201" t="s">
        <v>9969</v>
      </c>
      <c r="J201" t="s">
        <v>993</v>
      </c>
    </row>
    <row r="202" spans="9:10" x14ac:dyDescent="0.35">
      <c r="I202" t="s">
        <v>9970</v>
      </c>
      <c r="J202" t="s">
        <v>993</v>
      </c>
    </row>
    <row r="203" spans="9:10" x14ac:dyDescent="0.35">
      <c r="I203" t="s">
        <v>9971</v>
      </c>
      <c r="J203" t="s">
        <v>993</v>
      </c>
    </row>
    <row r="204" spans="9:10" x14ac:dyDescent="0.35">
      <c r="I204" t="s">
        <v>9972</v>
      </c>
      <c r="J204" t="s">
        <v>993</v>
      </c>
    </row>
    <row r="205" spans="9:10" x14ac:dyDescent="0.35">
      <c r="I205" t="s">
        <v>9973</v>
      </c>
      <c r="J205" t="s">
        <v>993</v>
      </c>
    </row>
    <row r="206" spans="9:10" x14ac:dyDescent="0.35">
      <c r="I206" t="s">
        <v>9974</v>
      </c>
      <c r="J206" t="s">
        <v>993</v>
      </c>
    </row>
    <row r="207" spans="9:10" x14ac:dyDescent="0.35">
      <c r="I207" t="s">
        <v>9975</v>
      </c>
      <c r="J207" t="s">
        <v>993</v>
      </c>
    </row>
    <row r="208" spans="9:10" x14ac:dyDescent="0.35">
      <c r="I208" t="s">
        <v>9976</v>
      </c>
      <c r="J208" t="s">
        <v>993</v>
      </c>
    </row>
    <row r="209" spans="9:10" x14ac:dyDescent="0.35">
      <c r="I209" t="s">
        <v>9968</v>
      </c>
      <c r="J209" t="s">
        <v>993</v>
      </c>
    </row>
    <row r="210" spans="9:10" x14ac:dyDescent="0.35">
      <c r="I210" t="s">
        <v>9977</v>
      </c>
      <c r="J210" t="s">
        <v>993</v>
      </c>
    </row>
    <row r="211" spans="9:10" x14ac:dyDescent="0.35">
      <c r="I211" t="s">
        <v>9978</v>
      </c>
      <c r="J211" t="s">
        <v>993</v>
      </c>
    </row>
    <row r="212" spans="9:10" x14ac:dyDescent="0.35">
      <c r="I212" t="s">
        <v>9979</v>
      </c>
      <c r="J212" t="s">
        <v>993</v>
      </c>
    </row>
    <row r="213" spans="9:10" x14ac:dyDescent="0.35">
      <c r="I213" t="s">
        <v>9954</v>
      </c>
      <c r="J213" t="s">
        <v>993</v>
      </c>
    </row>
    <row r="214" spans="9:10" x14ac:dyDescent="0.35">
      <c r="I214" t="s">
        <v>9954</v>
      </c>
      <c r="J214" t="s">
        <v>993</v>
      </c>
    </row>
    <row r="215" spans="9:10" x14ac:dyDescent="0.35">
      <c r="I215" t="s">
        <v>9980</v>
      </c>
      <c r="J215" t="s">
        <v>993</v>
      </c>
    </row>
    <row r="216" spans="9:10" x14ac:dyDescent="0.35">
      <c r="I216" t="s">
        <v>9981</v>
      </c>
      <c r="J216" t="s">
        <v>993</v>
      </c>
    </row>
    <row r="217" spans="9:10" x14ac:dyDescent="0.35">
      <c r="I217" t="s">
        <v>9982</v>
      </c>
      <c r="J217" t="s">
        <v>993</v>
      </c>
    </row>
    <row r="218" spans="9:10" x14ac:dyDescent="0.35">
      <c r="I218" t="s">
        <v>9954</v>
      </c>
      <c r="J218" t="s">
        <v>993</v>
      </c>
    </row>
    <row r="219" spans="9:10" x14ac:dyDescent="0.35">
      <c r="I219" t="s">
        <v>9983</v>
      </c>
      <c r="J219" t="s">
        <v>993</v>
      </c>
    </row>
    <row r="220" spans="9:10" x14ac:dyDescent="0.35">
      <c r="I220" t="s">
        <v>9952</v>
      </c>
      <c r="J220" t="s">
        <v>993</v>
      </c>
    </row>
    <row r="221" spans="9:10" x14ac:dyDescent="0.35">
      <c r="I221" t="s">
        <v>9978</v>
      </c>
      <c r="J221" t="s">
        <v>993</v>
      </c>
    </row>
    <row r="222" spans="9:10" x14ac:dyDescent="0.35">
      <c r="I222" t="s">
        <v>9984</v>
      </c>
      <c r="J222" t="s">
        <v>993</v>
      </c>
    </row>
    <row r="223" spans="9:10" x14ac:dyDescent="0.35">
      <c r="I223" t="s">
        <v>9985</v>
      </c>
      <c r="J223" t="s">
        <v>993</v>
      </c>
    </row>
    <row r="224" spans="9:10" x14ac:dyDescent="0.35">
      <c r="I224" t="s">
        <v>9986</v>
      </c>
      <c r="J224" t="s">
        <v>993</v>
      </c>
    </row>
    <row r="225" spans="9:10" x14ac:dyDescent="0.35">
      <c r="I225" t="s">
        <v>9987</v>
      </c>
      <c r="J225" t="s">
        <v>994</v>
      </c>
    </row>
    <row r="226" spans="9:10" x14ac:dyDescent="0.35">
      <c r="I226" t="s">
        <v>9988</v>
      </c>
    </row>
    <row r="227" spans="9:10" x14ac:dyDescent="0.35">
      <c r="I227" t="s">
        <v>9989</v>
      </c>
    </row>
    <row r="228" spans="9:10" x14ac:dyDescent="0.35">
      <c r="I228" t="s">
        <v>9990</v>
      </c>
      <c r="J228" t="s">
        <v>995</v>
      </c>
    </row>
    <row r="229" spans="9:10" x14ac:dyDescent="0.35">
      <c r="I229" t="s">
        <v>9991</v>
      </c>
      <c r="J229" t="s">
        <v>996</v>
      </c>
    </row>
    <row r="230" spans="9:10" x14ac:dyDescent="0.35">
      <c r="I230" t="s">
        <v>9992</v>
      </c>
      <c r="J230" t="s">
        <v>291</v>
      </c>
    </row>
    <row r="231" spans="9:10" x14ac:dyDescent="0.35">
      <c r="I231" t="s">
        <v>9993</v>
      </c>
      <c r="J231" t="s">
        <v>283</v>
      </c>
    </row>
    <row r="232" spans="9:10" x14ac:dyDescent="0.35">
      <c r="I232" t="s">
        <v>9994</v>
      </c>
      <c r="J232" t="s">
        <v>283</v>
      </c>
    </row>
    <row r="233" spans="9:10" x14ac:dyDescent="0.35">
      <c r="I233" t="s">
        <v>9995</v>
      </c>
      <c r="J233" t="s">
        <v>283</v>
      </c>
    </row>
    <row r="234" spans="9:10" x14ac:dyDescent="0.35">
      <c r="I234" t="s">
        <v>9996</v>
      </c>
      <c r="J234" t="s">
        <v>283</v>
      </c>
    </row>
    <row r="235" spans="9:10" x14ac:dyDescent="0.35">
      <c r="I235" t="s">
        <v>9997</v>
      </c>
      <c r="J235" t="s">
        <v>283</v>
      </c>
    </row>
    <row r="236" spans="9:10" x14ac:dyDescent="0.35">
      <c r="I236" t="s">
        <v>9998</v>
      </c>
      <c r="J236" t="s">
        <v>283</v>
      </c>
    </row>
    <row r="237" spans="9:10" x14ac:dyDescent="0.35">
      <c r="I237" t="s">
        <v>9999</v>
      </c>
      <c r="J237" t="s">
        <v>284</v>
      </c>
    </row>
    <row r="238" spans="9:10" x14ac:dyDescent="0.35">
      <c r="I238" t="s">
        <v>10000</v>
      </c>
      <c r="J238" t="s">
        <v>284</v>
      </c>
    </row>
    <row r="239" spans="9:10" x14ac:dyDescent="0.35">
      <c r="I239" t="s">
        <v>10001</v>
      </c>
      <c r="J239" t="s">
        <v>284</v>
      </c>
    </row>
    <row r="240" spans="9:10" x14ac:dyDescent="0.35">
      <c r="I240" t="s">
        <v>10002</v>
      </c>
      <c r="J240" t="s">
        <v>284</v>
      </c>
    </row>
    <row r="241" spans="9:10" x14ac:dyDescent="0.35">
      <c r="I241" t="s">
        <v>10003</v>
      </c>
      <c r="J241" t="s">
        <v>315</v>
      </c>
    </row>
    <row r="242" spans="9:10" x14ac:dyDescent="0.35">
      <c r="I242" t="s">
        <v>10004</v>
      </c>
      <c r="J242" t="s">
        <v>997</v>
      </c>
    </row>
    <row r="243" spans="9:10" x14ac:dyDescent="0.35">
      <c r="I243" t="s">
        <v>10005</v>
      </c>
      <c r="J243" t="s">
        <v>341</v>
      </c>
    </row>
    <row r="244" spans="9:10" x14ac:dyDescent="0.35">
      <c r="I244" t="s">
        <v>10006</v>
      </c>
      <c r="J244" t="s">
        <v>345</v>
      </c>
    </row>
    <row r="245" spans="9:10" x14ac:dyDescent="0.35">
      <c r="I245" t="s">
        <v>10007</v>
      </c>
      <c r="J245" t="s">
        <v>345</v>
      </c>
    </row>
    <row r="246" spans="9:10" x14ac:dyDescent="0.35">
      <c r="I246" t="s">
        <v>10008</v>
      </c>
      <c r="J246" t="s">
        <v>345</v>
      </c>
    </row>
    <row r="247" spans="9:10" x14ac:dyDescent="0.35">
      <c r="I247" t="s">
        <v>10009</v>
      </c>
      <c r="J247" t="s">
        <v>375</v>
      </c>
    </row>
    <row r="248" spans="9:10" x14ac:dyDescent="0.35">
      <c r="I248" t="s">
        <v>10010</v>
      </c>
      <c r="J248" t="s">
        <v>375</v>
      </c>
    </row>
    <row r="249" spans="9:10" x14ac:dyDescent="0.35">
      <c r="I249" t="s">
        <v>10009</v>
      </c>
      <c r="J249" t="s">
        <v>375</v>
      </c>
    </row>
    <row r="250" spans="9:10" x14ac:dyDescent="0.35">
      <c r="I250" t="s">
        <v>10011</v>
      </c>
      <c r="J250" t="s">
        <v>379</v>
      </c>
    </row>
    <row r="251" spans="9:10" x14ac:dyDescent="0.35">
      <c r="I251" t="s">
        <v>10012</v>
      </c>
      <c r="J251" t="s">
        <v>384</v>
      </c>
    </row>
    <row r="252" spans="9:10" x14ac:dyDescent="0.35">
      <c r="I252" t="s">
        <v>10013</v>
      </c>
      <c r="J252" t="s">
        <v>411</v>
      </c>
    </row>
    <row r="253" spans="9:10" x14ac:dyDescent="0.35">
      <c r="I253" t="s">
        <v>10013</v>
      </c>
      <c r="J253" t="s">
        <v>411</v>
      </c>
    </row>
    <row r="254" spans="9:10" x14ac:dyDescent="0.35">
      <c r="I254" t="s">
        <v>10013</v>
      </c>
      <c r="J254" t="s">
        <v>411</v>
      </c>
    </row>
    <row r="255" spans="9:10" x14ac:dyDescent="0.35">
      <c r="I255" t="s">
        <v>10013</v>
      </c>
      <c r="J255" t="s">
        <v>411</v>
      </c>
    </row>
    <row r="256" spans="9:10" x14ac:dyDescent="0.35">
      <c r="I256" t="s">
        <v>10014</v>
      </c>
      <c r="J256" t="s">
        <v>411</v>
      </c>
    </row>
    <row r="257" spans="9:10" x14ac:dyDescent="0.35">
      <c r="I257" t="s">
        <v>10015</v>
      </c>
      <c r="J257" t="s">
        <v>998</v>
      </c>
    </row>
    <row r="258" spans="9:10" x14ac:dyDescent="0.35">
      <c r="I258" t="s">
        <v>10016</v>
      </c>
      <c r="J258" t="s">
        <v>447</v>
      </c>
    </row>
    <row r="259" spans="9:10" x14ac:dyDescent="0.35">
      <c r="I259" t="s">
        <v>10017</v>
      </c>
      <c r="J259" t="s">
        <v>447</v>
      </c>
    </row>
    <row r="260" spans="9:10" x14ac:dyDescent="0.35">
      <c r="I260" t="s">
        <v>10018</v>
      </c>
      <c r="J260" t="s">
        <v>447</v>
      </c>
    </row>
    <row r="261" spans="9:10" x14ac:dyDescent="0.35">
      <c r="I261" t="s">
        <v>10019</v>
      </c>
      <c r="J261" t="s">
        <v>999</v>
      </c>
    </row>
    <row r="262" spans="9:10" x14ac:dyDescent="0.35">
      <c r="I262" t="s">
        <v>10019</v>
      </c>
      <c r="J262" t="s">
        <v>999</v>
      </c>
    </row>
    <row r="263" spans="9:10" x14ac:dyDescent="0.35">
      <c r="I263" t="s">
        <v>10019</v>
      </c>
      <c r="J263" t="s">
        <v>999</v>
      </c>
    </row>
    <row r="264" spans="9:10" x14ac:dyDescent="0.35">
      <c r="I264" t="s">
        <v>10020</v>
      </c>
      <c r="J264" t="s">
        <v>439</v>
      </c>
    </row>
    <row r="265" spans="9:10" x14ac:dyDescent="0.35">
      <c r="I265" t="s">
        <v>10021</v>
      </c>
      <c r="J265" t="s">
        <v>439</v>
      </c>
    </row>
    <row r="266" spans="9:10" x14ac:dyDescent="0.35">
      <c r="I266" t="s">
        <v>10022</v>
      </c>
      <c r="J266" t="s">
        <v>439</v>
      </c>
    </row>
    <row r="267" spans="9:10" x14ac:dyDescent="0.35">
      <c r="I267" t="s">
        <v>10023</v>
      </c>
      <c r="J267" t="s">
        <v>439</v>
      </c>
    </row>
    <row r="268" spans="9:10" x14ac:dyDescent="0.35">
      <c r="I268" t="s">
        <v>10023</v>
      </c>
      <c r="J268" t="s">
        <v>439</v>
      </c>
    </row>
    <row r="269" spans="9:10" x14ac:dyDescent="0.35">
      <c r="I269" t="s">
        <v>10023</v>
      </c>
      <c r="J269" t="s">
        <v>439</v>
      </c>
    </row>
    <row r="270" spans="9:10" x14ac:dyDescent="0.35">
      <c r="I270" t="s">
        <v>10023</v>
      </c>
      <c r="J270" t="s">
        <v>439</v>
      </c>
    </row>
    <row r="271" spans="9:10" x14ac:dyDescent="0.35">
      <c r="I271" t="s">
        <v>10023</v>
      </c>
      <c r="J271" t="s">
        <v>439</v>
      </c>
    </row>
    <row r="272" spans="9:10" x14ac:dyDescent="0.35">
      <c r="I272" t="s">
        <v>10024</v>
      </c>
      <c r="J272" t="s">
        <v>439</v>
      </c>
    </row>
    <row r="273" spans="9:10" x14ac:dyDescent="0.35">
      <c r="I273" t="s">
        <v>10024</v>
      </c>
      <c r="J273" t="s">
        <v>439</v>
      </c>
    </row>
    <row r="274" spans="9:10" x14ac:dyDescent="0.35">
      <c r="I274" t="s">
        <v>10025</v>
      </c>
      <c r="J274" t="s">
        <v>439</v>
      </c>
    </row>
    <row r="275" spans="9:10" x14ac:dyDescent="0.35">
      <c r="I275" t="s">
        <v>10026</v>
      </c>
      <c r="J275" t="s">
        <v>439</v>
      </c>
    </row>
    <row r="276" spans="9:10" x14ac:dyDescent="0.35">
      <c r="I276" t="s">
        <v>438</v>
      </c>
      <c r="J276" t="s">
        <v>439</v>
      </c>
    </row>
    <row r="277" spans="9:10" x14ac:dyDescent="0.35">
      <c r="I277" t="s">
        <v>10024</v>
      </c>
      <c r="J277" t="s">
        <v>439</v>
      </c>
    </row>
    <row r="278" spans="9:10" x14ac:dyDescent="0.35">
      <c r="I278" t="s">
        <v>10023</v>
      </c>
      <c r="J278" t="s">
        <v>439</v>
      </c>
    </row>
    <row r="279" spans="9:10" x14ac:dyDescent="0.35">
      <c r="I279" t="s">
        <v>10023</v>
      </c>
      <c r="J279" t="s">
        <v>439</v>
      </c>
    </row>
    <row r="280" spans="9:10" x14ac:dyDescent="0.35">
      <c r="I280" t="s">
        <v>10024</v>
      </c>
      <c r="J280" t="s">
        <v>439</v>
      </c>
    </row>
    <row r="281" spans="9:10" x14ac:dyDescent="0.35">
      <c r="I281" t="s">
        <v>10024</v>
      </c>
      <c r="J281" t="s">
        <v>439</v>
      </c>
    </row>
    <row r="282" spans="9:10" x14ac:dyDescent="0.35">
      <c r="I282" t="s">
        <v>10027</v>
      </c>
      <c r="J282" t="s">
        <v>439</v>
      </c>
    </row>
    <row r="283" spans="9:10" x14ac:dyDescent="0.35">
      <c r="I283" t="s">
        <v>438</v>
      </c>
      <c r="J283" t="s">
        <v>439</v>
      </c>
    </row>
    <row r="284" spans="9:10" x14ac:dyDescent="0.35">
      <c r="I284" t="s">
        <v>10028</v>
      </c>
      <c r="J284" t="s">
        <v>439</v>
      </c>
    </row>
    <row r="285" spans="9:10" x14ac:dyDescent="0.35">
      <c r="I285" t="s">
        <v>10029</v>
      </c>
      <c r="J285" t="s">
        <v>439</v>
      </c>
    </row>
    <row r="286" spans="9:10" x14ac:dyDescent="0.35">
      <c r="I286" t="s">
        <v>10030</v>
      </c>
      <c r="J286" t="s">
        <v>439</v>
      </c>
    </row>
    <row r="287" spans="9:10" x14ac:dyDescent="0.35">
      <c r="I287" t="s">
        <v>10031</v>
      </c>
      <c r="J287" t="s">
        <v>1000</v>
      </c>
    </row>
    <row r="288" spans="9:10" x14ac:dyDescent="0.35">
      <c r="I288" t="s">
        <v>10032</v>
      </c>
      <c r="J288" t="s">
        <v>1001</v>
      </c>
    </row>
    <row r="289" spans="9:10" x14ac:dyDescent="0.35">
      <c r="I289" t="s">
        <v>10032</v>
      </c>
      <c r="J289" t="s">
        <v>1001</v>
      </c>
    </row>
    <row r="290" spans="9:10" x14ac:dyDescent="0.35">
      <c r="I290" t="s">
        <v>10033</v>
      </c>
      <c r="J290" t="s">
        <v>454</v>
      </c>
    </row>
    <row r="291" spans="9:10" x14ac:dyDescent="0.35">
      <c r="I291" t="s">
        <v>10034</v>
      </c>
      <c r="J291" t="s">
        <v>1002</v>
      </c>
    </row>
    <row r="292" spans="9:10" x14ac:dyDescent="0.35">
      <c r="I292" t="s">
        <v>10035</v>
      </c>
      <c r="J292" t="s">
        <v>1002</v>
      </c>
    </row>
    <row r="293" spans="9:10" x14ac:dyDescent="0.35">
      <c r="I293" t="s">
        <v>10036</v>
      </c>
      <c r="J293" t="s">
        <v>1003</v>
      </c>
    </row>
    <row r="294" spans="9:10" x14ac:dyDescent="0.35">
      <c r="I294" t="s">
        <v>10037</v>
      </c>
      <c r="J294" t="s">
        <v>1004</v>
      </c>
    </row>
    <row r="295" spans="9:10" x14ac:dyDescent="0.35">
      <c r="I295" t="s">
        <v>10038</v>
      </c>
      <c r="J295" t="s">
        <v>1005</v>
      </c>
    </row>
    <row r="296" spans="9:10" x14ac:dyDescent="0.35">
      <c r="I296" t="s">
        <v>10039</v>
      </c>
      <c r="J296" t="s">
        <v>1006</v>
      </c>
    </row>
    <row r="297" spans="9:10" x14ac:dyDescent="0.35">
      <c r="I297" t="s">
        <v>10040</v>
      </c>
      <c r="J297" t="s">
        <v>1007</v>
      </c>
    </row>
    <row r="298" spans="9:10" x14ac:dyDescent="0.35">
      <c r="I298" t="s">
        <v>10040</v>
      </c>
      <c r="J298" t="s">
        <v>1007</v>
      </c>
    </row>
    <row r="299" spans="9:10" x14ac:dyDescent="0.35">
      <c r="I299" t="s">
        <v>10041</v>
      </c>
      <c r="J299" t="s">
        <v>518</v>
      </c>
    </row>
    <row r="300" spans="9:10" x14ac:dyDescent="0.35">
      <c r="I300" t="s">
        <v>10041</v>
      </c>
      <c r="J300" t="s">
        <v>518</v>
      </c>
    </row>
    <row r="301" spans="9:10" x14ac:dyDescent="0.35">
      <c r="I301" t="s">
        <v>10042</v>
      </c>
      <c r="J301" t="s">
        <v>520</v>
      </c>
    </row>
    <row r="302" spans="9:10" x14ac:dyDescent="0.35">
      <c r="I302" t="s">
        <v>10043</v>
      </c>
      <c r="J302" t="s">
        <v>833</v>
      </c>
    </row>
    <row r="303" spans="9:10" x14ac:dyDescent="0.35">
      <c r="I303" t="s">
        <v>10044</v>
      </c>
      <c r="J303" t="s">
        <v>833</v>
      </c>
    </row>
    <row r="304" spans="9:10" x14ac:dyDescent="0.35">
      <c r="I304" t="s">
        <v>10045</v>
      </c>
      <c r="J304" t="s">
        <v>833</v>
      </c>
    </row>
    <row r="305" spans="9:10" x14ac:dyDescent="0.35">
      <c r="I305" t="s">
        <v>10046</v>
      </c>
      <c r="J305" t="s">
        <v>527</v>
      </c>
    </row>
    <row r="306" spans="9:10" x14ac:dyDescent="0.35">
      <c r="I306" t="s">
        <v>10047</v>
      </c>
      <c r="J306" t="s">
        <v>527</v>
      </c>
    </row>
    <row r="307" spans="9:10" x14ac:dyDescent="0.35">
      <c r="I307" t="s">
        <v>10048</v>
      </c>
      <c r="J307" t="s">
        <v>527</v>
      </c>
    </row>
    <row r="308" spans="9:10" x14ac:dyDescent="0.35">
      <c r="I308" t="s">
        <v>10049</v>
      </c>
      <c r="J308" t="s">
        <v>527</v>
      </c>
    </row>
    <row r="309" spans="9:10" x14ac:dyDescent="0.35">
      <c r="I309" t="s">
        <v>10050</v>
      </c>
      <c r="J309" t="s">
        <v>530</v>
      </c>
    </row>
    <row r="310" spans="9:10" x14ac:dyDescent="0.35">
      <c r="I310" t="s">
        <v>10051</v>
      </c>
      <c r="J310" t="s">
        <v>530</v>
      </c>
    </row>
    <row r="311" spans="9:10" x14ac:dyDescent="0.35">
      <c r="I311" t="s">
        <v>10052</v>
      </c>
      <c r="J311" t="s">
        <v>1008</v>
      </c>
    </row>
    <row r="312" spans="9:10" x14ac:dyDescent="0.35">
      <c r="I312" t="s">
        <v>10053</v>
      </c>
      <c r="J312" t="s">
        <v>1008</v>
      </c>
    </row>
    <row r="313" spans="9:10" x14ac:dyDescent="0.35">
      <c r="I313" t="s">
        <v>10054</v>
      </c>
      <c r="J313" t="s">
        <v>1008</v>
      </c>
    </row>
    <row r="314" spans="9:10" x14ac:dyDescent="0.35">
      <c r="I314" t="s">
        <v>10055</v>
      </c>
      <c r="J314" t="s">
        <v>1008</v>
      </c>
    </row>
    <row r="315" spans="9:10" x14ac:dyDescent="0.35">
      <c r="I315" t="s">
        <v>10056</v>
      </c>
      <c r="J315" t="s">
        <v>1008</v>
      </c>
    </row>
    <row r="316" spans="9:10" x14ac:dyDescent="0.35">
      <c r="I316" t="s">
        <v>10057</v>
      </c>
      <c r="J316" t="s">
        <v>1008</v>
      </c>
    </row>
    <row r="317" spans="9:10" x14ac:dyDescent="0.35">
      <c r="I317" t="s">
        <v>10052</v>
      </c>
      <c r="J317" t="s">
        <v>1008</v>
      </c>
    </row>
    <row r="318" spans="9:10" x14ac:dyDescent="0.35">
      <c r="I318" t="s">
        <v>10052</v>
      </c>
      <c r="J318" t="s">
        <v>1008</v>
      </c>
    </row>
    <row r="319" spans="9:10" x14ac:dyDescent="0.35">
      <c r="I319" t="s">
        <v>10052</v>
      </c>
      <c r="J319" t="s">
        <v>1008</v>
      </c>
    </row>
    <row r="320" spans="9:10" x14ac:dyDescent="0.35">
      <c r="I320" t="s">
        <v>10052</v>
      </c>
      <c r="J320" t="s">
        <v>1008</v>
      </c>
    </row>
    <row r="321" spans="9:10" x14ac:dyDescent="0.35">
      <c r="I321" t="s">
        <v>10052</v>
      </c>
      <c r="J321" t="s">
        <v>1008</v>
      </c>
    </row>
    <row r="322" spans="9:10" x14ac:dyDescent="0.35">
      <c r="I322" t="s">
        <v>10052</v>
      </c>
      <c r="J322" t="s">
        <v>1008</v>
      </c>
    </row>
    <row r="323" spans="9:10" x14ac:dyDescent="0.35">
      <c r="I323" t="s">
        <v>10052</v>
      </c>
      <c r="J323" t="s">
        <v>1008</v>
      </c>
    </row>
    <row r="324" spans="9:10" x14ac:dyDescent="0.35">
      <c r="I324" t="s">
        <v>10052</v>
      </c>
      <c r="J324" t="s">
        <v>1008</v>
      </c>
    </row>
    <row r="325" spans="9:10" x14ac:dyDescent="0.35">
      <c r="I325" t="s">
        <v>10058</v>
      </c>
      <c r="J325" t="s">
        <v>1008</v>
      </c>
    </row>
    <row r="326" spans="9:10" x14ac:dyDescent="0.35">
      <c r="I326" t="s">
        <v>10052</v>
      </c>
      <c r="J326" t="s">
        <v>1008</v>
      </c>
    </row>
    <row r="327" spans="9:10" x14ac:dyDescent="0.35">
      <c r="I327" t="s">
        <v>10052</v>
      </c>
      <c r="J327" t="s">
        <v>1008</v>
      </c>
    </row>
    <row r="328" spans="9:10" x14ac:dyDescent="0.35">
      <c r="I328" t="s">
        <v>10052</v>
      </c>
      <c r="J328" t="s">
        <v>1008</v>
      </c>
    </row>
    <row r="329" spans="9:10" x14ac:dyDescent="0.35">
      <c r="I329" t="s">
        <v>10059</v>
      </c>
      <c r="J329" t="s">
        <v>1008</v>
      </c>
    </row>
    <row r="330" spans="9:10" x14ac:dyDescent="0.35">
      <c r="I330" t="s">
        <v>10052</v>
      </c>
      <c r="J330" t="s">
        <v>1008</v>
      </c>
    </row>
    <row r="331" spans="9:10" x14ac:dyDescent="0.35">
      <c r="I331" t="s">
        <v>10052</v>
      </c>
      <c r="J331" t="s">
        <v>1008</v>
      </c>
    </row>
    <row r="332" spans="9:10" x14ac:dyDescent="0.35">
      <c r="I332" t="s">
        <v>10060</v>
      </c>
      <c r="J332" t="s">
        <v>532</v>
      </c>
    </row>
    <row r="333" spans="9:10" x14ac:dyDescent="0.35">
      <c r="I333" t="s">
        <v>10061</v>
      </c>
      <c r="J333" t="s">
        <v>532</v>
      </c>
    </row>
    <row r="334" spans="9:10" x14ac:dyDescent="0.35">
      <c r="I334" t="s">
        <v>10062</v>
      </c>
      <c r="J334" t="s">
        <v>1009</v>
      </c>
    </row>
    <row r="335" spans="9:10" x14ac:dyDescent="0.35">
      <c r="I335" t="s">
        <v>10063</v>
      </c>
      <c r="J335" t="s">
        <v>1009</v>
      </c>
    </row>
    <row r="336" spans="9:10" x14ac:dyDescent="0.35">
      <c r="I336" t="s">
        <v>10064</v>
      </c>
      <c r="J336" t="s">
        <v>547</v>
      </c>
    </row>
    <row r="337" spans="9:10" x14ac:dyDescent="0.35">
      <c r="I337" t="s">
        <v>10065</v>
      </c>
      <c r="J337" t="s">
        <v>547</v>
      </c>
    </row>
    <row r="338" spans="9:10" x14ac:dyDescent="0.35">
      <c r="I338" t="s">
        <v>10065</v>
      </c>
      <c r="J338" t="s">
        <v>547</v>
      </c>
    </row>
    <row r="339" spans="9:10" x14ac:dyDescent="0.35">
      <c r="I339" t="s">
        <v>10065</v>
      </c>
      <c r="J339" t="s">
        <v>547</v>
      </c>
    </row>
    <row r="340" spans="9:10" x14ac:dyDescent="0.35">
      <c r="I340" t="s">
        <v>10064</v>
      </c>
      <c r="J340" t="s">
        <v>547</v>
      </c>
    </row>
    <row r="341" spans="9:10" x14ac:dyDescent="0.35">
      <c r="I341" t="s">
        <v>10064</v>
      </c>
      <c r="J341" t="s">
        <v>547</v>
      </c>
    </row>
    <row r="342" spans="9:10" x14ac:dyDescent="0.35">
      <c r="I342" t="s">
        <v>10064</v>
      </c>
      <c r="J342" t="s">
        <v>547</v>
      </c>
    </row>
    <row r="343" spans="9:10" x14ac:dyDescent="0.35">
      <c r="I343" t="s">
        <v>10066</v>
      </c>
      <c r="J343" t="s">
        <v>549</v>
      </c>
    </row>
    <row r="344" spans="9:10" x14ac:dyDescent="0.35">
      <c r="I344" t="s">
        <v>10067</v>
      </c>
      <c r="J344" t="s">
        <v>549</v>
      </c>
    </row>
    <row r="345" spans="9:10" x14ac:dyDescent="0.35">
      <c r="I345" t="s">
        <v>10068</v>
      </c>
      <c r="J345" t="s">
        <v>549</v>
      </c>
    </row>
    <row r="346" spans="9:10" x14ac:dyDescent="0.35">
      <c r="I346" t="s">
        <v>10069</v>
      </c>
      <c r="J346" t="s">
        <v>549</v>
      </c>
    </row>
    <row r="347" spans="9:10" x14ac:dyDescent="0.35">
      <c r="I347" t="s">
        <v>10070</v>
      </c>
      <c r="J347" t="s">
        <v>549</v>
      </c>
    </row>
    <row r="348" spans="9:10" x14ac:dyDescent="0.35">
      <c r="I348" t="s">
        <v>10066</v>
      </c>
      <c r="J348" t="s">
        <v>549</v>
      </c>
    </row>
    <row r="349" spans="9:10" x14ac:dyDescent="0.35">
      <c r="I349" t="s">
        <v>29</v>
      </c>
      <c r="J349" t="s">
        <v>549</v>
      </c>
    </row>
    <row r="350" spans="9:10" x14ac:dyDescent="0.35">
      <c r="I350" t="s">
        <v>10066</v>
      </c>
      <c r="J350" t="s">
        <v>549</v>
      </c>
    </row>
    <row r="351" spans="9:10" x14ac:dyDescent="0.35">
      <c r="I351" t="s">
        <v>10071</v>
      </c>
      <c r="J351" t="s">
        <v>549</v>
      </c>
    </row>
    <row r="352" spans="9:10" x14ac:dyDescent="0.35">
      <c r="I352" t="s">
        <v>548</v>
      </c>
      <c r="J352" t="s">
        <v>549</v>
      </c>
    </row>
    <row r="353" spans="9:10" x14ac:dyDescent="0.35">
      <c r="I353" t="s">
        <v>10072</v>
      </c>
      <c r="J353" t="s">
        <v>1010</v>
      </c>
    </row>
    <row r="354" spans="9:10" x14ac:dyDescent="0.35">
      <c r="I354" t="s">
        <v>10073</v>
      </c>
      <c r="J354" t="s">
        <v>562</v>
      </c>
    </row>
    <row r="355" spans="9:10" x14ac:dyDescent="0.35">
      <c r="I355" t="s">
        <v>10074</v>
      </c>
      <c r="J355" t="s">
        <v>568</v>
      </c>
    </row>
    <row r="356" spans="9:10" x14ac:dyDescent="0.35">
      <c r="I356" t="s">
        <v>10075</v>
      </c>
      <c r="J356" t="s">
        <v>568</v>
      </c>
    </row>
    <row r="357" spans="9:10" x14ac:dyDescent="0.35">
      <c r="I357" t="s">
        <v>10074</v>
      </c>
      <c r="J357" t="s">
        <v>568</v>
      </c>
    </row>
    <row r="358" spans="9:10" x14ac:dyDescent="0.35">
      <c r="I358" t="s">
        <v>10076</v>
      </c>
      <c r="J358" t="s">
        <v>578</v>
      </c>
    </row>
    <row r="359" spans="9:10" x14ac:dyDescent="0.35">
      <c r="I359" t="s">
        <v>10077</v>
      </c>
      <c r="J359" t="s">
        <v>578</v>
      </c>
    </row>
    <row r="360" spans="9:10" x14ac:dyDescent="0.35">
      <c r="I360" t="s">
        <v>10078</v>
      </c>
      <c r="J360" t="s">
        <v>578</v>
      </c>
    </row>
    <row r="361" spans="9:10" x14ac:dyDescent="0.35">
      <c r="I361" t="s">
        <v>10079</v>
      </c>
      <c r="J361" t="s">
        <v>595</v>
      </c>
    </row>
    <row r="362" spans="9:10" x14ac:dyDescent="0.35">
      <c r="I362" t="s">
        <v>10080</v>
      </c>
      <c r="J362" t="s">
        <v>606</v>
      </c>
    </row>
    <row r="363" spans="9:10" x14ac:dyDescent="0.35">
      <c r="I363" t="s">
        <v>10081</v>
      </c>
      <c r="J363" t="s">
        <v>1011</v>
      </c>
    </row>
    <row r="364" spans="9:10" x14ac:dyDescent="0.35">
      <c r="I364" t="s">
        <v>10082</v>
      </c>
      <c r="J364" t="s">
        <v>1011</v>
      </c>
    </row>
    <row r="365" spans="9:10" x14ac:dyDescent="0.35">
      <c r="I365" t="s">
        <v>10083</v>
      </c>
    </row>
    <row r="366" spans="9:10" x14ac:dyDescent="0.35">
      <c r="I366" t="s">
        <v>10084</v>
      </c>
      <c r="J366" t="s">
        <v>1012</v>
      </c>
    </row>
    <row r="367" spans="9:10" x14ac:dyDescent="0.35">
      <c r="I367" t="s">
        <v>10085</v>
      </c>
      <c r="J367" t="s">
        <v>622</v>
      </c>
    </row>
    <row r="368" spans="9:10" x14ac:dyDescent="0.35">
      <c r="I368" t="s">
        <v>10085</v>
      </c>
      <c r="J368" t="s">
        <v>622</v>
      </c>
    </row>
    <row r="369" spans="9:10" x14ac:dyDescent="0.35">
      <c r="I369" t="s">
        <v>10086</v>
      </c>
      <c r="J369" t="s">
        <v>622</v>
      </c>
    </row>
    <row r="370" spans="9:10" x14ac:dyDescent="0.35">
      <c r="I370" t="s">
        <v>10087</v>
      </c>
      <c r="J370" t="s">
        <v>625</v>
      </c>
    </row>
    <row r="371" spans="9:10" x14ac:dyDescent="0.35">
      <c r="I371" t="s">
        <v>10087</v>
      </c>
      <c r="J371" t="s">
        <v>625</v>
      </c>
    </row>
    <row r="372" spans="9:10" x14ac:dyDescent="0.35">
      <c r="I372" t="s">
        <v>10088</v>
      </c>
      <c r="J372" t="s">
        <v>625</v>
      </c>
    </row>
    <row r="373" spans="9:10" x14ac:dyDescent="0.35">
      <c r="I373" t="s">
        <v>10087</v>
      </c>
      <c r="J373" t="s">
        <v>625</v>
      </c>
    </row>
    <row r="374" spans="9:10" x14ac:dyDescent="0.35">
      <c r="I374" t="s">
        <v>10089</v>
      </c>
      <c r="J374" t="s">
        <v>625</v>
      </c>
    </row>
    <row r="375" spans="9:10" x14ac:dyDescent="0.35">
      <c r="I375" t="s">
        <v>624</v>
      </c>
      <c r="J375" t="s">
        <v>625</v>
      </c>
    </row>
    <row r="376" spans="9:10" x14ac:dyDescent="0.35">
      <c r="I376" t="s">
        <v>10090</v>
      </c>
      <c r="J376" t="s">
        <v>625</v>
      </c>
    </row>
    <row r="377" spans="9:10" x14ac:dyDescent="0.35">
      <c r="I377" t="s">
        <v>10091</v>
      </c>
      <c r="J377" t="s">
        <v>625</v>
      </c>
    </row>
    <row r="378" spans="9:10" x14ac:dyDescent="0.35">
      <c r="I378" t="s">
        <v>10092</v>
      </c>
      <c r="J378" t="s">
        <v>627</v>
      </c>
    </row>
    <row r="379" spans="9:10" x14ac:dyDescent="0.35">
      <c r="I379" t="s">
        <v>10092</v>
      </c>
      <c r="J379" t="s">
        <v>627</v>
      </c>
    </row>
    <row r="380" spans="9:10" x14ac:dyDescent="0.35">
      <c r="I380" t="s">
        <v>10092</v>
      </c>
      <c r="J380" t="s">
        <v>627</v>
      </c>
    </row>
    <row r="381" spans="9:10" x14ac:dyDescent="0.35">
      <c r="I381" t="s">
        <v>10093</v>
      </c>
      <c r="J381" t="s">
        <v>1013</v>
      </c>
    </row>
    <row r="382" spans="9:10" x14ac:dyDescent="0.35">
      <c r="I382" t="s">
        <v>10094</v>
      </c>
      <c r="J382" t="s">
        <v>635</v>
      </c>
    </row>
    <row r="383" spans="9:10" x14ac:dyDescent="0.35">
      <c r="I383" t="s">
        <v>10095</v>
      </c>
      <c r="J383" t="s">
        <v>634</v>
      </c>
    </row>
    <row r="384" spans="9:10" x14ac:dyDescent="0.35">
      <c r="I384" t="s">
        <v>10095</v>
      </c>
      <c r="J384" t="s">
        <v>634</v>
      </c>
    </row>
    <row r="385" spans="9:10" x14ac:dyDescent="0.35">
      <c r="I385" t="s">
        <v>10096</v>
      </c>
      <c r="J385" t="s">
        <v>634</v>
      </c>
    </row>
    <row r="386" spans="9:10" x14ac:dyDescent="0.35">
      <c r="I386" t="s">
        <v>10095</v>
      </c>
      <c r="J386" t="s">
        <v>634</v>
      </c>
    </row>
    <row r="387" spans="9:10" x14ac:dyDescent="0.35">
      <c r="I387" t="s">
        <v>10097</v>
      </c>
      <c r="J387" t="s">
        <v>874</v>
      </c>
    </row>
    <row r="388" spans="9:10" x14ac:dyDescent="0.35">
      <c r="I388" t="s">
        <v>642</v>
      </c>
      <c r="J388" t="s">
        <v>643</v>
      </c>
    </row>
    <row r="389" spans="9:10" x14ac:dyDescent="0.35">
      <c r="I389" t="s">
        <v>10098</v>
      </c>
      <c r="J389" t="s">
        <v>643</v>
      </c>
    </row>
    <row r="390" spans="9:10" x14ac:dyDescent="0.35">
      <c r="I390" t="s">
        <v>10099</v>
      </c>
      <c r="J390" t="s">
        <v>1014</v>
      </c>
    </row>
    <row r="391" spans="9:10" x14ac:dyDescent="0.35">
      <c r="I391" t="s">
        <v>10100</v>
      </c>
      <c r="J391" t="s">
        <v>1014</v>
      </c>
    </row>
    <row r="392" spans="9:10" x14ac:dyDescent="0.35">
      <c r="I392" t="s">
        <v>10101</v>
      </c>
      <c r="J392" t="s">
        <v>1014</v>
      </c>
    </row>
    <row r="393" spans="9:10" x14ac:dyDescent="0.35">
      <c r="I393" t="s">
        <v>10102</v>
      </c>
      <c r="J393" t="s">
        <v>1014</v>
      </c>
    </row>
    <row r="394" spans="9:10" x14ac:dyDescent="0.35">
      <c r="I394" t="s">
        <v>10103</v>
      </c>
      <c r="J394" t="s">
        <v>1014</v>
      </c>
    </row>
    <row r="395" spans="9:10" x14ac:dyDescent="0.35">
      <c r="I395" t="s">
        <v>10104</v>
      </c>
      <c r="J395" t="s">
        <v>1014</v>
      </c>
    </row>
    <row r="396" spans="9:10" x14ac:dyDescent="0.35">
      <c r="I396" t="s">
        <v>10100</v>
      </c>
      <c r="J396" t="s">
        <v>1014</v>
      </c>
    </row>
    <row r="397" spans="9:10" x14ac:dyDescent="0.35">
      <c r="I397" t="s">
        <v>10100</v>
      </c>
      <c r="J397" t="s">
        <v>1014</v>
      </c>
    </row>
    <row r="398" spans="9:10" x14ac:dyDescent="0.35">
      <c r="I398" t="s">
        <v>10100</v>
      </c>
      <c r="J398" t="s">
        <v>1014</v>
      </c>
    </row>
    <row r="399" spans="9:10" x14ac:dyDescent="0.35">
      <c r="I399" t="s">
        <v>10100</v>
      </c>
      <c r="J399" t="s">
        <v>1014</v>
      </c>
    </row>
    <row r="400" spans="9:10" x14ac:dyDescent="0.35">
      <c r="I400" t="s">
        <v>10105</v>
      </c>
      <c r="J400" t="s">
        <v>1014</v>
      </c>
    </row>
    <row r="401" spans="9:10" x14ac:dyDescent="0.35">
      <c r="I401" t="s">
        <v>10100</v>
      </c>
      <c r="J401" t="s">
        <v>1014</v>
      </c>
    </row>
    <row r="402" spans="9:10" x14ac:dyDescent="0.35">
      <c r="I402" t="s">
        <v>10104</v>
      </c>
      <c r="J402" t="s">
        <v>1014</v>
      </c>
    </row>
    <row r="403" spans="9:10" x14ac:dyDescent="0.35">
      <c r="I403" t="s">
        <v>10100</v>
      </c>
      <c r="J403" t="s">
        <v>1014</v>
      </c>
    </row>
    <row r="404" spans="9:10" x14ac:dyDescent="0.35">
      <c r="I404" t="s">
        <v>10100</v>
      </c>
      <c r="J404" t="s">
        <v>1014</v>
      </c>
    </row>
    <row r="405" spans="9:10" x14ac:dyDescent="0.35">
      <c r="I405" t="s">
        <v>10100</v>
      </c>
      <c r="J405" t="s">
        <v>1014</v>
      </c>
    </row>
    <row r="406" spans="9:10" x14ac:dyDescent="0.35">
      <c r="I406" t="s">
        <v>10100</v>
      </c>
      <c r="J406" t="s">
        <v>1014</v>
      </c>
    </row>
    <row r="407" spans="9:10" x14ac:dyDescent="0.35">
      <c r="I407" t="s">
        <v>10100</v>
      </c>
      <c r="J407" t="s">
        <v>1014</v>
      </c>
    </row>
    <row r="408" spans="9:10" x14ac:dyDescent="0.35">
      <c r="I408" t="s">
        <v>10106</v>
      </c>
      <c r="J408" t="s">
        <v>1014</v>
      </c>
    </row>
    <row r="409" spans="9:10" x14ac:dyDescent="0.35">
      <c r="I409" t="s">
        <v>10107</v>
      </c>
      <c r="J409" t="s">
        <v>1014</v>
      </c>
    </row>
    <row r="410" spans="9:10" x14ac:dyDescent="0.35">
      <c r="I410" t="s">
        <v>10108</v>
      </c>
      <c r="J410" t="s">
        <v>1014</v>
      </c>
    </row>
    <row r="411" spans="9:10" x14ac:dyDescent="0.35">
      <c r="I411" t="s">
        <v>10109</v>
      </c>
      <c r="J411" t="s">
        <v>1014</v>
      </c>
    </row>
    <row r="412" spans="9:10" x14ac:dyDescent="0.35">
      <c r="I412" t="s">
        <v>10110</v>
      </c>
      <c r="J412" t="s">
        <v>655</v>
      </c>
    </row>
    <row r="413" spans="9:10" x14ac:dyDescent="0.35">
      <c r="I413" t="s">
        <v>10111</v>
      </c>
      <c r="J413" t="s">
        <v>655</v>
      </c>
    </row>
    <row r="414" spans="9:10" x14ac:dyDescent="0.35">
      <c r="I414" t="s">
        <v>10111</v>
      </c>
      <c r="J414" t="s">
        <v>655</v>
      </c>
    </row>
    <row r="415" spans="9:10" x14ac:dyDescent="0.35">
      <c r="I415" t="s">
        <v>10112</v>
      </c>
      <c r="J415" t="s">
        <v>667</v>
      </c>
    </row>
    <row r="416" spans="9:10" x14ac:dyDescent="0.35">
      <c r="I416" t="s">
        <v>10113</v>
      </c>
      <c r="J416" t="s">
        <v>667</v>
      </c>
    </row>
    <row r="417" spans="9:10" x14ac:dyDescent="0.35">
      <c r="I417" t="s">
        <v>10114</v>
      </c>
      <c r="J417" t="s">
        <v>1015</v>
      </c>
    </row>
    <row r="418" spans="9:10" x14ac:dyDescent="0.35">
      <c r="I418" t="s">
        <v>10115</v>
      </c>
      <c r="J418" t="s">
        <v>1016</v>
      </c>
    </row>
    <row r="419" spans="9:10" x14ac:dyDescent="0.35">
      <c r="I419" t="s">
        <v>10116</v>
      </c>
      <c r="J419" t="s">
        <v>1017</v>
      </c>
    </row>
    <row r="420" spans="9:10" x14ac:dyDescent="0.35">
      <c r="I420" t="s">
        <v>10117</v>
      </c>
      <c r="J420" t="s">
        <v>676</v>
      </c>
    </row>
    <row r="421" spans="9:10" x14ac:dyDescent="0.35">
      <c r="I421" t="s">
        <v>675</v>
      </c>
      <c r="J421" t="s">
        <v>676</v>
      </c>
    </row>
    <row r="422" spans="9:10" x14ac:dyDescent="0.35">
      <c r="I422" t="s">
        <v>10118</v>
      </c>
      <c r="J422" t="s">
        <v>678</v>
      </c>
    </row>
    <row r="423" spans="9:10" x14ac:dyDescent="0.35">
      <c r="I423" t="s">
        <v>10119</v>
      </c>
      <c r="J423" t="s">
        <v>678</v>
      </c>
    </row>
    <row r="424" spans="9:10" x14ac:dyDescent="0.35">
      <c r="I424" t="s">
        <v>10120</v>
      </c>
      <c r="J424" t="s">
        <v>678</v>
      </c>
    </row>
    <row r="425" spans="9:10" x14ac:dyDescent="0.35">
      <c r="I425" t="s">
        <v>10121</v>
      </c>
      <c r="J425" t="s">
        <v>1018</v>
      </c>
    </row>
    <row r="426" spans="9:10" x14ac:dyDescent="0.35">
      <c r="I426" t="s">
        <v>10121</v>
      </c>
      <c r="J426" t="s">
        <v>1018</v>
      </c>
    </row>
    <row r="427" spans="9:10" x14ac:dyDescent="0.35">
      <c r="I427" t="s">
        <v>10122</v>
      </c>
      <c r="J427" t="s">
        <v>1019</v>
      </c>
    </row>
    <row r="428" spans="9:10" x14ac:dyDescent="0.35">
      <c r="I428" t="s">
        <v>10123</v>
      </c>
      <c r="J428" t="s">
        <v>1019</v>
      </c>
    </row>
    <row r="429" spans="9:10" x14ac:dyDescent="0.35">
      <c r="I429" t="s">
        <v>10124</v>
      </c>
      <c r="J429" t="s">
        <v>1019</v>
      </c>
    </row>
    <row r="430" spans="9:10" x14ac:dyDescent="0.35">
      <c r="I430" t="s">
        <v>10125</v>
      </c>
      <c r="J430" t="s">
        <v>1020</v>
      </c>
    </row>
    <row r="431" spans="9:10" x14ac:dyDescent="0.35">
      <c r="I431" t="s">
        <v>10126</v>
      </c>
      <c r="J431" t="s">
        <v>1020</v>
      </c>
    </row>
    <row r="432" spans="9:10" x14ac:dyDescent="0.35">
      <c r="I432" t="s">
        <v>10125</v>
      </c>
      <c r="J432" t="s">
        <v>1020</v>
      </c>
    </row>
    <row r="433" spans="9:10" x14ac:dyDescent="0.35">
      <c r="I433" t="s">
        <v>10127</v>
      </c>
      <c r="J433" t="s">
        <v>1021</v>
      </c>
    </row>
    <row r="434" spans="9:10" x14ac:dyDescent="0.35">
      <c r="I434" t="s">
        <v>10128</v>
      </c>
      <c r="J434" t="s">
        <v>1021</v>
      </c>
    </row>
    <row r="435" spans="9:10" x14ac:dyDescent="0.35">
      <c r="I435" t="s">
        <v>10129</v>
      </c>
      <c r="J435" t="s">
        <v>742</v>
      </c>
    </row>
    <row r="436" spans="9:10" x14ac:dyDescent="0.35">
      <c r="I436" t="s">
        <v>10130</v>
      </c>
      <c r="J436" t="s">
        <v>742</v>
      </c>
    </row>
    <row r="437" spans="9:10" x14ac:dyDescent="0.35">
      <c r="I437" t="s">
        <v>10130</v>
      </c>
      <c r="J437" t="s">
        <v>742</v>
      </c>
    </row>
    <row r="438" spans="9:10" x14ac:dyDescent="0.35">
      <c r="I438" t="s">
        <v>10131</v>
      </c>
      <c r="J438" t="s">
        <v>1022</v>
      </c>
    </row>
    <row r="439" spans="9:10" x14ac:dyDescent="0.35">
      <c r="I439" t="s">
        <v>10131</v>
      </c>
      <c r="J439" t="s">
        <v>1022</v>
      </c>
    </row>
    <row r="440" spans="9:10" x14ac:dyDescent="0.35">
      <c r="I440" t="s">
        <v>10131</v>
      </c>
      <c r="J440" t="s">
        <v>1022</v>
      </c>
    </row>
    <row r="441" spans="9:10" x14ac:dyDescent="0.35">
      <c r="I441" t="s">
        <v>10131</v>
      </c>
      <c r="J441" t="s">
        <v>1022</v>
      </c>
    </row>
    <row r="442" spans="9:10" x14ac:dyDescent="0.35">
      <c r="I442" t="s">
        <v>10131</v>
      </c>
      <c r="J442" t="s">
        <v>1022</v>
      </c>
    </row>
    <row r="443" spans="9:10" x14ac:dyDescent="0.35">
      <c r="I443" t="s">
        <v>10131</v>
      </c>
      <c r="J443" t="s">
        <v>1022</v>
      </c>
    </row>
    <row r="444" spans="9:10" x14ac:dyDescent="0.35">
      <c r="I444" t="s">
        <v>10132</v>
      </c>
      <c r="J444" t="s">
        <v>1022</v>
      </c>
    </row>
    <row r="445" spans="9:10" x14ac:dyDescent="0.35">
      <c r="I445" t="s">
        <v>10133</v>
      </c>
      <c r="J445" t="s">
        <v>1022</v>
      </c>
    </row>
    <row r="446" spans="9:10" x14ac:dyDescent="0.35">
      <c r="I446" t="s">
        <v>10134</v>
      </c>
      <c r="J446" t="s">
        <v>1022</v>
      </c>
    </row>
    <row r="447" spans="9:10" x14ac:dyDescent="0.35">
      <c r="I447" t="s">
        <v>10135</v>
      </c>
      <c r="J447" t="s">
        <v>1022</v>
      </c>
    </row>
    <row r="448" spans="9:10" x14ac:dyDescent="0.35">
      <c r="I448" t="s">
        <v>10136</v>
      </c>
      <c r="J448" t="s">
        <v>1022</v>
      </c>
    </row>
    <row r="449" spans="9:10" x14ac:dyDescent="0.35">
      <c r="I449" t="s">
        <v>10137</v>
      </c>
      <c r="J449" t="s">
        <v>1022</v>
      </c>
    </row>
    <row r="450" spans="9:10" x14ac:dyDescent="0.35">
      <c r="I450" t="s">
        <v>10138</v>
      </c>
      <c r="J450" t="s">
        <v>1022</v>
      </c>
    </row>
    <row r="451" spans="9:10" x14ac:dyDescent="0.35">
      <c r="I451" t="s">
        <v>10139</v>
      </c>
      <c r="J451" t="s">
        <v>1022</v>
      </c>
    </row>
    <row r="452" spans="9:10" x14ac:dyDescent="0.35">
      <c r="I452" t="s">
        <v>10131</v>
      </c>
      <c r="J452" t="s">
        <v>1022</v>
      </c>
    </row>
    <row r="453" spans="9:10" x14ac:dyDescent="0.35">
      <c r="I453" t="s">
        <v>10140</v>
      </c>
      <c r="J453" t="s">
        <v>1022</v>
      </c>
    </row>
    <row r="454" spans="9:10" x14ac:dyDescent="0.35">
      <c r="I454" t="s">
        <v>10131</v>
      </c>
      <c r="J454" t="s">
        <v>1022</v>
      </c>
    </row>
    <row r="455" spans="9:10" x14ac:dyDescent="0.35">
      <c r="I455" t="s">
        <v>10141</v>
      </c>
      <c r="J455" t="s">
        <v>1022</v>
      </c>
    </row>
    <row r="456" spans="9:10" x14ac:dyDescent="0.35">
      <c r="I456" t="s">
        <v>10142</v>
      </c>
      <c r="J456" t="s">
        <v>1022</v>
      </c>
    </row>
    <row r="457" spans="9:10" x14ac:dyDescent="0.35">
      <c r="I457" t="s">
        <v>10143</v>
      </c>
      <c r="J457" t="s">
        <v>1022</v>
      </c>
    </row>
    <row r="458" spans="9:10" x14ac:dyDescent="0.35">
      <c r="I458" t="s">
        <v>10144</v>
      </c>
      <c r="J458" t="s">
        <v>1022</v>
      </c>
    </row>
    <row r="459" spans="9:10" x14ac:dyDescent="0.35">
      <c r="I459" t="s">
        <v>10131</v>
      </c>
      <c r="J459" t="s">
        <v>1022</v>
      </c>
    </row>
    <row r="460" spans="9:10" x14ac:dyDescent="0.35">
      <c r="I460" t="s">
        <v>10131</v>
      </c>
      <c r="J460" t="s">
        <v>1022</v>
      </c>
    </row>
    <row r="461" spans="9:10" x14ac:dyDescent="0.35">
      <c r="I461" t="s">
        <v>10131</v>
      </c>
      <c r="J461" t="s">
        <v>1022</v>
      </c>
    </row>
    <row r="462" spans="9:10" x14ac:dyDescent="0.35">
      <c r="I462" t="s">
        <v>10131</v>
      </c>
      <c r="J462" t="s">
        <v>1022</v>
      </c>
    </row>
    <row r="463" spans="9:10" x14ac:dyDescent="0.35">
      <c r="I463" t="s">
        <v>10131</v>
      </c>
      <c r="J463" t="s">
        <v>1022</v>
      </c>
    </row>
    <row r="464" spans="9:10" x14ac:dyDescent="0.35">
      <c r="I464" t="s">
        <v>10131</v>
      </c>
      <c r="J464" t="s">
        <v>1022</v>
      </c>
    </row>
    <row r="465" spans="9:10" x14ac:dyDescent="0.35">
      <c r="I465" t="s">
        <v>10145</v>
      </c>
      <c r="J465" t="s">
        <v>1022</v>
      </c>
    </row>
    <row r="466" spans="9:10" x14ac:dyDescent="0.35">
      <c r="I466" t="s">
        <v>10146</v>
      </c>
      <c r="J466" t="s">
        <v>1022</v>
      </c>
    </row>
    <row r="467" spans="9:10" x14ac:dyDescent="0.35">
      <c r="I467" t="s">
        <v>10147</v>
      </c>
      <c r="J467" t="s">
        <v>1022</v>
      </c>
    </row>
    <row r="468" spans="9:10" x14ac:dyDescent="0.35">
      <c r="I468" t="s">
        <v>10148</v>
      </c>
      <c r="J468" t="s">
        <v>1022</v>
      </c>
    </row>
    <row r="469" spans="9:10" x14ac:dyDescent="0.35">
      <c r="I469" t="s">
        <v>10138</v>
      </c>
      <c r="J469" t="s">
        <v>1022</v>
      </c>
    </row>
    <row r="470" spans="9:10" x14ac:dyDescent="0.35">
      <c r="I470" t="s">
        <v>10149</v>
      </c>
      <c r="J470" t="s">
        <v>1022</v>
      </c>
    </row>
    <row r="471" spans="9:10" x14ac:dyDescent="0.35">
      <c r="I471" t="s">
        <v>10150</v>
      </c>
      <c r="J471" t="s">
        <v>1022</v>
      </c>
    </row>
    <row r="472" spans="9:10" x14ac:dyDescent="0.35">
      <c r="I472" t="s">
        <v>10151</v>
      </c>
      <c r="J472" t="s">
        <v>1023</v>
      </c>
    </row>
    <row r="473" spans="9:10" x14ac:dyDescent="0.35">
      <c r="I473" t="s">
        <v>10152</v>
      </c>
      <c r="J473" t="s">
        <v>1023</v>
      </c>
    </row>
    <row r="474" spans="9:10" x14ac:dyDescent="0.35">
      <c r="I474" t="s">
        <v>10153</v>
      </c>
    </row>
    <row r="475" spans="9:10" x14ac:dyDescent="0.35">
      <c r="I475" t="s">
        <v>10154</v>
      </c>
      <c r="J475" t="s">
        <v>1024</v>
      </c>
    </row>
    <row r="476" spans="9:10" x14ac:dyDescent="0.35">
      <c r="I476" t="s">
        <v>10155</v>
      </c>
      <c r="J476" t="s">
        <v>1025</v>
      </c>
    </row>
    <row r="477" spans="9:10" x14ac:dyDescent="0.35">
      <c r="I477" t="s">
        <v>10156</v>
      </c>
      <c r="J477" t="s">
        <v>772</v>
      </c>
    </row>
    <row r="478" spans="9:10" x14ac:dyDescent="0.35">
      <c r="I478" t="s">
        <v>10157</v>
      </c>
      <c r="J478" t="s">
        <v>774</v>
      </c>
    </row>
    <row r="479" spans="9:10" x14ac:dyDescent="0.35">
      <c r="I479" t="s">
        <v>10158</v>
      </c>
      <c r="J479" t="s">
        <v>1026</v>
      </c>
    </row>
    <row r="480" spans="9:10" x14ac:dyDescent="0.35">
      <c r="I480" t="s">
        <v>10159</v>
      </c>
      <c r="J480" t="s">
        <v>795</v>
      </c>
    </row>
    <row r="481" spans="9:10" x14ac:dyDescent="0.35">
      <c r="I481" t="s">
        <v>10159</v>
      </c>
      <c r="J481" t="s">
        <v>795</v>
      </c>
    </row>
    <row r="482" spans="9:10" x14ac:dyDescent="0.35">
      <c r="I482" t="s">
        <v>10159</v>
      </c>
      <c r="J482" t="s">
        <v>795</v>
      </c>
    </row>
    <row r="483" spans="9:10" x14ac:dyDescent="0.35">
      <c r="I483" t="s">
        <v>10159</v>
      </c>
      <c r="J483" t="s">
        <v>795</v>
      </c>
    </row>
    <row r="484" spans="9:10" x14ac:dyDescent="0.35">
      <c r="I484" t="s">
        <v>10160</v>
      </c>
      <c r="J484" t="s">
        <v>1027</v>
      </c>
    </row>
    <row r="485" spans="9:10" x14ac:dyDescent="0.35">
      <c r="I485" t="s">
        <v>10161</v>
      </c>
      <c r="J485" t="s">
        <v>1027</v>
      </c>
    </row>
    <row r="486" spans="9:10" x14ac:dyDescent="0.35">
      <c r="I486" t="s">
        <v>10162</v>
      </c>
      <c r="J486" t="s">
        <v>1028</v>
      </c>
    </row>
    <row r="487" spans="9:10" x14ac:dyDescent="0.35">
      <c r="I487" t="s">
        <v>10163</v>
      </c>
      <c r="J487" t="s">
        <v>1029</v>
      </c>
    </row>
    <row r="488" spans="9:10" x14ac:dyDescent="0.35">
      <c r="I488" t="s">
        <v>10164</v>
      </c>
      <c r="J488" t="s">
        <v>1029</v>
      </c>
    </row>
    <row r="489" spans="9:10" x14ac:dyDescent="0.35">
      <c r="I489" t="s">
        <v>10165</v>
      </c>
      <c r="J489" t="s">
        <v>1029</v>
      </c>
    </row>
    <row r="490" spans="9:10" x14ac:dyDescent="0.35">
      <c r="I490" t="s">
        <v>10166</v>
      </c>
      <c r="J490" t="s">
        <v>1029</v>
      </c>
    </row>
    <row r="491" spans="9:10" x14ac:dyDescent="0.35">
      <c r="I491" t="s">
        <v>10167</v>
      </c>
      <c r="J491" t="s">
        <v>1029</v>
      </c>
    </row>
    <row r="492" spans="9:10" x14ac:dyDescent="0.35">
      <c r="I492" t="s">
        <v>10168</v>
      </c>
      <c r="J492" t="s">
        <v>1029</v>
      </c>
    </row>
    <row r="493" spans="9:10" x14ac:dyDescent="0.35">
      <c r="I493" t="s">
        <v>10166</v>
      </c>
      <c r="J493" t="s">
        <v>1029</v>
      </c>
    </row>
    <row r="494" spans="9:10" x14ac:dyDescent="0.35">
      <c r="I494" t="s">
        <v>10166</v>
      </c>
      <c r="J494" t="s">
        <v>1029</v>
      </c>
    </row>
    <row r="495" spans="9:10" x14ac:dyDescent="0.35">
      <c r="I495" t="s">
        <v>10166</v>
      </c>
      <c r="J495" t="s">
        <v>1029</v>
      </c>
    </row>
    <row r="496" spans="9:10" x14ac:dyDescent="0.35">
      <c r="I496" t="s">
        <v>10166</v>
      </c>
      <c r="J496" t="s">
        <v>1029</v>
      </c>
    </row>
    <row r="497" spans="9:10" x14ac:dyDescent="0.35">
      <c r="I497" t="s">
        <v>10166</v>
      </c>
      <c r="J497" t="s">
        <v>1029</v>
      </c>
    </row>
    <row r="498" spans="9:10" x14ac:dyDescent="0.35">
      <c r="I498" t="s">
        <v>10166</v>
      </c>
      <c r="J498" t="s">
        <v>1029</v>
      </c>
    </row>
    <row r="499" spans="9:10" x14ac:dyDescent="0.35">
      <c r="I499" t="s">
        <v>10166</v>
      </c>
      <c r="J499" t="s">
        <v>1029</v>
      </c>
    </row>
    <row r="500" spans="9:10" x14ac:dyDescent="0.35">
      <c r="I500" t="s">
        <v>10166</v>
      </c>
      <c r="J500" t="s">
        <v>1029</v>
      </c>
    </row>
    <row r="501" spans="9:10" x14ac:dyDescent="0.35">
      <c r="I501" t="s">
        <v>10169</v>
      </c>
      <c r="J501" t="s">
        <v>1029</v>
      </c>
    </row>
    <row r="502" spans="9:10" x14ac:dyDescent="0.35">
      <c r="I502" t="s">
        <v>10170</v>
      </c>
      <c r="J502" t="s">
        <v>1029</v>
      </c>
    </row>
    <row r="503" spans="9:10" x14ac:dyDescent="0.35">
      <c r="I503" t="s">
        <v>10166</v>
      </c>
      <c r="J503" t="s">
        <v>1029</v>
      </c>
    </row>
    <row r="504" spans="9:10" x14ac:dyDescent="0.35">
      <c r="I504" t="s">
        <v>10171</v>
      </c>
      <c r="J504" t="s">
        <v>1029</v>
      </c>
    </row>
    <row r="505" spans="9:10" x14ac:dyDescent="0.35">
      <c r="I505" t="s">
        <v>10172</v>
      </c>
      <c r="J505" t="s">
        <v>1029</v>
      </c>
    </row>
    <row r="506" spans="9:10" x14ac:dyDescent="0.35">
      <c r="I506" t="s">
        <v>10173</v>
      </c>
      <c r="J506" t="s">
        <v>1029</v>
      </c>
    </row>
    <row r="507" spans="9:10" x14ac:dyDescent="0.35">
      <c r="I507" t="s">
        <v>10174</v>
      </c>
      <c r="J507" t="s">
        <v>1029</v>
      </c>
    </row>
    <row r="508" spans="9:10" x14ac:dyDescent="0.35">
      <c r="I508" t="s">
        <v>10166</v>
      </c>
      <c r="J508" t="s">
        <v>1029</v>
      </c>
    </row>
    <row r="509" spans="9:10" x14ac:dyDescent="0.35">
      <c r="I509" t="s">
        <v>10166</v>
      </c>
      <c r="J509" t="s">
        <v>1029</v>
      </c>
    </row>
    <row r="510" spans="9:10" x14ac:dyDescent="0.35">
      <c r="I510" t="s">
        <v>10175</v>
      </c>
      <c r="J510" t="s">
        <v>1029</v>
      </c>
    </row>
    <row r="511" spans="9:10" x14ac:dyDescent="0.35">
      <c r="I511" t="s">
        <v>10175</v>
      </c>
      <c r="J511" t="s">
        <v>1029</v>
      </c>
    </row>
    <row r="512" spans="9:10" x14ac:dyDescent="0.35">
      <c r="I512" t="s">
        <v>10175</v>
      </c>
      <c r="J512" t="s">
        <v>1029</v>
      </c>
    </row>
    <row r="513" spans="9:10" x14ac:dyDescent="0.35">
      <c r="I513" t="s">
        <v>10175</v>
      </c>
      <c r="J513" t="s">
        <v>1029</v>
      </c>
    </row>
    <row r="514" spans="9:10" x14ac:dyDescent="0.35">
      <c r="I514" t="s">
        <v>10175</v>
      </c>
      <c r="J514" t="s">
        <v>1029</v>
      </c>
    </row>
    <row r="515" spans="9:10" x14ac:dyDescent="0.35">
      <c r="I515" t="s">
        <v>10176</v>
      </c>
      <c r="J515" t="s">
        <v>1029</v>
      </c>
    </row>
    <row r="516" spans="9:10" x14ac:dyDescent="0.35">
      <c r="I516" t="s">
        <v>10177</v>
      </c>
      <c r="J516" t="s">
        <v>1029</v>
      </c>
    </row>
    <row r="517" spans="9:10" x14ac:dyDescent="0.35">
      <c r="I517" t="s">
        <v>10178</v>
      </c>
      <c r="J517" t="s">
        <v>1029</v>
      </c>
    </row>
    <row r="518" spans="9:10" x14ac:dyDescent="0.35">
      <c r="I518" t="s">
        <v>10166</v>
      </c>
      <c r="J518" t="s">
        <v>1029</v>
      </c>
    </row>
    <row r="519" spans="9:10" x14ac:dyDescent="0.35">
      <c r="I519" t="s">
        <v>10179</v>
      </c>
      <c r="J519" t="s">
        <v>1030</v>
      </c>
    </row>
    <row r="520" spans="9:10" x14ac:dyDescent="0.35">
      <c r="I520" t="s">
        <v>10180</v>
      </c>
      <c r="J520" t="s">
        <v>1030</v>
      </c>
    </row>
    <row r="521" spans="9:10" x14ac:dyDescent="0.35">
      <c r="I521" t="s">
        <v>10181</v>
      </c>
      <c r="J521" t="s">
        <v>1031</v>
      </c>
    </row>
    <row r="522" spans="9:10" x14ac:dyDescent="0.35">
      <c r="I522" t="s">
        <v>10182</v>
      </c>
      <c r="J522" t="s">
        <v>1032</v>
      </c>
    </row>
    <row r="523" spans="9:10" x14ac:dyDescent="0.35">
      <c r="I523" t="s">
        <v>10183</v>
      </c>
      <c r="J523" t="s">
        <v>1033</v>
      </c>
    </row>
    <row r="524" spans="9:10" x14ac:dyDescent="0.35">
      <c r="I524" t="s">
        <v>10184</v>
      </c>
    </row>
    <row r="525" spans="9:10" x14ac:dyDescent="0.35">
      <c r="I525" t="s">
        <v>10185</v>
      </c>
      <c r="J525" t="s">
        <v>1034</v>
      </c>
    </row>
    <row r="526" spans="9:10" x14ac:dyDescent="0.35">
      <c r="I526" t="s">
        <v>10186</v>
      </c>
      <c r="J526" t="s">
        <v>1035</v>
      </c>
    </row>
    <row r="527" spans="9:10" x14ac:dyDescent="0.35">
      <c r="I527" t="s">
        <v>10187</v>
      </c>
      <c r="J527" t="s">
        <v>104</v>
      </c>
    </row>
    <row r="528" spans="9:10" x14ac:dyDescent="0.35">
      <c r="I528" t="s">
        <v>10188</v>
      </c>
      <c r="J528" t="s">
        <v>104</v>
      </c>
    </row>
    <row r="529" spans="9:10" x14ac:dyDescent="0.35">
      <c r="I529" t="s">
        <v>10188</v>
      </c>
      <c r="J529" t="s">
        <v>104</v>
      </c>
    </row>
    <row r="530" spans="9:10" x14ac:dyDescent="0.35">
      <c r="I530" t="s">
        <v>10189</v>
      </c>
      <c r="J530" t="s">
        <v>104</v>
      </c>
    </row>
    <row r="531" spans="9:10" x14ac:dyDescent="0.35">
      <c r="I531" t="s">
        <v>10190</v>
      </c>
    </row>
    <row r="532" spans="9:10" x14ac:dyDescent="0.35">
      <c r="I532" t="s">
        <v>10191</v>
      </c>
      <c r="J532" t="s">
        <v>1036</v>
      </c>
    </row>
    <row r="533" spans="9:10" x14ac:dyDescent="0.35">
      <c r="I533" t="s">
        <v>10192</v>
      </c>
      <c r="J533" t="s">
        <v>1036</v>
      </c>
    </row>
    <row r="534" spans="9:10" x14ac:dyDescent="0.35">
      <c r="I534" t="s">
        <v>10192</v>
      </c>
      <c r="J534" t="s">
        <v>1036</v>
      </c>
    </row>
    <row r="535" spans="9:10" x14ac:dyDescent="0.35">
      <c r="I535" t="s">
        <v>10193</v>
      </c>
      <c r="J535" t="s">
        <v>1037</v>
      </c>
    </row>
    <row r="536" spans="9:10" x14ac:dyDescent="0.35">
      <c r="I536" t="s">
        <v>10193</v>
      </c>
      <c r="J536" t="s">
        <v>1037</v>
      </c>
    </row>
    <row r="537" spans="9:10" x14ac:dyDescent="0.35">
      <c r="I537" t="s">
        <v>10194</v>
      </c>
      <c r="J537" t="s">
        <v>1038</v>
      </c>
    </row>
    <row r="538" spans="9:10" x14ac:dyDescent="0.35">
      <c r="I538" t="s">
        <v>10194</v>
      </c>
      <c r="J538" t="s">
        <v>1038</v>
      </c>
    </row>
    <row r="539" spans="9:10" x14ac:dyDescent="0.35">
      <c r="I539" t="s">
        <v>10195</v>
      </c>
      <c r="J539" t="s">
        <v>1039</v>
      </c>
    </row>
    <row r="540" spans="9:10" x14ac:dyDescent="0.35">
      <c r="I540" t="s">
        <v>10196</v>
      </c>
    </row>
    <row r="541" spans="9:10" x14ac:dyDescent="0.35">
      <c r="I541" t="s">
        <v>10197</v>
      </c>
    </row>
    <row r="542" spans="9:10" x14ac:dyDescent="0.35">
      <c r="I542" t="s">
        <v>10198</v>
      </c>
    </row>
    <row r="543" spans="9:10" x14ac:dyDescent="0.35">
      <c r="J543" t="s">
        <v>1040</v>
      </c>
    </row>
    <row r="544" spans="9:10" x14ac:dyDescent="0.35">
      <c r="I544" t="s">
        <v>10199</v>
      </c>
      <c r="J544" t="s">
        <v>1040</v>
      </c>
    </row>
    <row r="545" spans="9:10" x14ac:dyDescent="0.35">
      <c r="I545" t="s">
        <v>10200</v>
      </c>
      <c r="J545" t="s">
        <v>1041</v>
      </c>
    </row>
    <row r="546" spans="9:10" x14ac:dyDescent="0.35">
      <c r="I546" t="s">
        <v>10201</v>
      </c>
      <c r="J546" t="s">
        <v>1041</v>
      </c>
    </row>
    <row r="547" spans="9:10" x14ac:dyDescent="0.35">
      <c r="I547" t="s">
        <v>10202</v>
      </c>
      <c r="J547" t="s">
        <v>1041</v>
      </c>
    </row>
    <row r="548" spans="9:10" x14ac:dyDescent="0.35">
      <c r="I548" t="s">
        <v>10202</v>
      </c>
      <c r="J548" t="s">
        <v>1041</v>
      </c>
    </row>
    <row r="549" spans="9:10" x14ac:dyDescent="0.35">
      <c r="I549" t="s">
        <v>10202</v>
      </c>
      <c r="J549" t="s">
        <v>1041</v>
      </c>
    </row>
    <row r="550" spans="9:10" x14ac:dyDescent="0.35">
      <c r="I550" t="s">
        <v>10202</v>
      </c>
      <c r="J550" t="s">
        <v>1041</v>
      </c>
    </row>
    <row r="551" spans="9:10" x14ac:dyDescent="0.35">
      <c r="I551" t="s">
        <v>10202</v>
      </c>
      <c r="J551" t="s">
        <v>1041</v>
      </c>
    </row>
    <row r="552" spans="9:10" x14ac:dyDescent="0.35">
      <c r="I552" t="s">
        <v>10202</v>
      </c>
      <c r="J552" t="s">
        <v>1041</v>
      </c>
    </row>
    <row r="553" spans="9:10" x14ac:dyDescent="0.35">
      <c r="I553" t="s">
        <v>10202</v>
      </c>
      <c r="J553" t="s">
        <v>1041</v>
      </c>
    </row>
    <row r="554" spans="9:10" x14ac:dyDescent="0.35">
      <c r="I554" t="s">
        <v>10202</v>
      </c>
      <c r="J554" t="s">
        <v>1041</v>
      </c>
    </row>
    <row r="555" spans="9:10" x14ac:dyDescent="0.35">
      <c r="I555" t="s">
        <v>10202</v>
      </c>
      <c r="J555" t="s">
        <v>1041</v>
      </c>
    </row>
    <row r="556" spans="9:10" x14ac:dyDescent="0.35">
      <c r="I556" t="s">
        <v>10203</v>
      </c>
      <c r="J556" t="s">
        <v>1041</v>
      </c>
    </row>
    <row r="557" spans="9:10" x14ac:dyDescent="0.35">
      <c r="I557" t="s">
        <v>10204</v>
      </c>
      <c r="J557" t="s">
        <v>1041</v>
      </c>
    </row>
    <row r="558" spans="9:10" x14ac:dyDescent="0.35">
      <c r="I558" t="s">
        <v>10205</v>
      </c>
      <c r="J558" t="s">
        <v>1041</v>
      </c>
    </row>
    <row r="559" spans="9:10" x14ac:dyDescent="0.35">
      <c r="I559" t="s">
        <v>10206</v>
      </c>
      <c r="J559" t="s">
        <v>1041</v>
      </c>
    </row>
    <row r="560" spans="9:10" x14ac:dyDescent="0.35">
      <c r="I560" t="s">
        <v>10207</v>
      </c>
      <c r="J560" t="s">
        <v>1041</v>
      </c>
    </row>
    <row r="561" spans="9:10" x14ac:dyDescent="0.35">
      <c r="I561" t="s">
        <v>10208</v>
      </c>
      <c r="J561" t="s">
        <v>1041</v>
      </c>
    </row>
    <row r="562" spans="9:10" x14ac:dyDescent="0.35">
      <c r="I562" t="s">
        <v>10209</v>
      </c>
      <c r="J562" t="s">
        <v>1041</v>
      </c>
    </row>
    <row r="563" spans="9:10" x14ac:dyDescent="0.35">
      <c r="I563" t="s">
        <v>10202</v>
      </c>
      <c r="J563" t="s">
        <v>1041</v>
      </c>
    </row>
    <row r="564" spans="9:10" x14ac:dyDescent="0.35">
      <c r="I564" t="s">
        <v>10202</v>
      </c>
      <c r="J564" t="s">
        <v>1041</v>
      </c>
    </row>
    <row r="565" spans="9:10" x14ac:dyDescent="0.35">
      <c r="I565" t="s">
        <v>10210</v>
      </c>
      <c r="J565" t="s">
        <v>1041</v>
      </c>
    </row>
    <row r="566" spans="9:10" x14ac:dyDescent="0.35">
      <c r="I566" t="s">
        <v>10211</v>
      </c>
      <c r="J566" t="s">
        <v>1041</v>
      </c>
    </row>
    <row r="567" spans="9:10" x14ac:dyDescent="0.35">
      <c r="I567" t="s">
        <v>10212</v>
      </c>
      <c r="J567" t="s">
        <v>1041</v>
      </c>
    </row>
    <row r="568" spans="9:10" x14ac:dyDescent="0.35">
      <c r="I568" t="s">
        <v>10213</v>
      </c>
      <c r="J568" t="s">
        <v>1041</v>
      </c>
    </row>
    <row r="569" spans="9:10" x14ac:dyDescent="0.35">
      <c r="I569" t="s">
        <v>10214</v>
      </c>
      <c r="J569" t="s">
        <v>1041</v>
      </c>
    </row>
    <row r="570" spans="9:10" x14ac:dyDescent="0.35">
      <c r="I570" t="s">
        <v>10215</v>
      </c>
      <c r="J570" t="s">
        <v>1041</v>
      </c>
    </row>
    <row r="571" spans="9:10" x14ac:dyDescent="0.35">
      <c r="I571" t="s">
        <v>10202</v>
      </c>
      <c r="J571" t="s">
        <v>1041</v>
      </c>
    </row>
    <row r="572" spans="9:10" x14ac:dyDescent="0.35">
      <c r="I572" t="s">
        <v>10202</v>
      </c>
      <c r="J572" t="s">
        <v>1041</v>
      </c>
    </row>
    <row r="573" spans="9:10" x14ac:dyDescent="0.35">
      <c r="I573" t="s">
        <v>10202</v>
      </c>
      <c r="J573" t="s">
        <v>1041</v>
      </c>
    </row>
    <row r="574" spans="9:10" x14ac:dyDescent="0.35">
      <c r="I574" t="s">
        <v>10214</v>
      </c>
      <c r="J574" t="s">
        <v>1041</v>
      </c>
    </row>
    <row r="575" spans="9:10" x14ac:dyDescent="0.35">
      <c r="I575" t="s">
        <v>10202</v>
      </c>
      <c r="J575" t="s">
        <v>1041</v>
      </c>
    </row>
    <row r="576" spans="9:10" x14ac:dyDescent="0.35">
      <c r="I576" t="s">
        <v>10216</v>
      </c>
      <c r="J576" t="s">
        <v>1041</v>
      </c>
    </row>
    <row r="577" spans="9:10" x14ac:dyDescent="0.35">
      <c r="I577" t="s">
        <v>10202</v>
      </c>
      <c r="J577" t="s">
        <v>1041</v>
      </c>
    </row>
    <row r="578" spans="9:10" x14ac:dyDescent="0.35">
      <c r="I578" t="s">
        <v>10202</v>
      </c>
      <c r="J578" t="s">
        <v>1041</v>
      </c>
    </row>
    <row r="579" spans="9:10" x14ac:dyDescent="0.35">
      <c r="I579" t="s">
        <v>10202</v>
      </c>
      <c r="J579" t="s">
        <v>1041</v>
      </c>
    </row>
    <row r="580" spans="9:10" x14ac:dyDescent="0.35">
      <c r="I580" t="s">
        <v>10217</v>
      </c>
      <c r="J580" t="s">
        <v>1042</v>
      </c>
    </row>
    <row r="581" spans="9:10" x14ac:dyDescent="0.35">
      <c r="I581" t="s">
        <v>10218</v>
      </c>
      <c r="J581" t="s">
        <v>181</v>
      </c>
    </row>
    <row r="582" spans="9:10" x14ac:dyDescent="0.35">
      <c r="I582" t="s">
        <v>180</v>
      </c>
      <c r="J582" t="s">
        <v>181</v>
      </c>
    </row>
    <row r="583" spans="9:10" x14ac:dyDescent="0.35">
      <c r="I583" t="s">
        <v>10218</v>
      </c>
      <c r="J583" t="s">
        <v>181</v>
      </c>
    </row>
    <row r="584" spans="9:10" x14ac:dyDescent="0.35">
      <c r="I584" t="s">
        <v>10218</v>
      </c>
      <c r="J584" t="s">
        <v>181</v>
      </c>
    </row>
    <row r="585" spans="9:10" x14ac:dyDescent="0.35">
      <c r="I585" t="s">
        <v>10219</v>
      </c>
      <c r="J585" t="s">
        <v>1043</v>
      </c>
    </row>
    <row r="586" spans="9:10" x14ac:dyDescent="0.35">
      <c r="I586" t="s">
        <v>10219</v>
      </c>
      <c r="J586" t="s">
        <v>1043</v>
      </c>
    </row>
    <row r="587" spans="9:10" x14ac:dyDescent="0.35">
      <c r="I587" t="s">
        <v>10219</v>
      </c>
      <c r="J587" t="s">
        <v>1043</v>
      </c>
    </row>
    <row r="588" spans="9:10" x14ac:dyDescent="0.35">
      <c r="I588" t="s">
        <v>10219</v>
      </c>
      <c r="J588" t="s">
        <v>1043</v>
      </c>
    </row>
    <row r="589" spans="9:10" x14ac:dyDescent="0.35">
      <c r="I589" t="s">
        <v>10219</v>
      </c>
      <c r="J589" t="s">
        <v>1043</v>
      </c>
    </row>
    <row r="590" spans="9:10" x14ac:dyDescent="0.35">
      <c r="I590" t="s">
        <v>10219</v>
      </c>
      <c r="J590" t="s">
        <v>1043</v>
      </c>
    </row>
    <row r="591" spans="9:10" x14ac:dyDescent="0.35">
      <c r="I591" t="s">
        <v>10219</v>
      </c>
      <c r="J591" t="s">
        <v>1043</v>
      </c>
    </row>
    <row r="592" spans="9:10" x14ac:dyDescent="0.35">
      <c r="I592" t="s">
        <v>10219</v>
      </c>
      <c r="J592" t="s">
        <v>1043</v>
      </c>
    </row>
    <row r="593" spans="9:10" x14ac:dyDescent="0.35">
      <c r="I593" t="s">
        <v>10219</v>
      </c>
      <c r="J593" t="s">
        <v>1043</v>
      </c>
    </row>
    <row r="594" spans="9:10" x14ac:dyDescent="0.35">
      <c r="I594" t="s">
        <v>10219</v>
      </c>
      <c r="J594" t="s">
        <v>1043</v>
      </c>
    </row>
    <row r="595" spans="9:10" x14ac:dyDescent="0.35">
      <c r="I595" t="s">
        <v>10219</v>
      </c>
      <c r="J595" t="s">
        <v>1043</v>
      </c>
    </row>
    <row r="596" spans="9:10" x14ac:dyDescent="0.35">
      <c r="I596" t="s">
        <v>10219</v>
      </c>
      <c r="J596" t="s">
        <v>1043</v>
      </c>
    </row>
    <row r="597" spans="9:10" x14ac:dyDescent="0.35">
      <c r="I597" t="s">
        <v>10219</v>
      </c>
      <c r="J597" t="s">
        <v>1043</v>
      </c>
    </row>
    <row r="598" spans="9:10" x14ac:dyDescent="0.35">
      <c r="I598" t="s">
        <v>10219</v>
      </c>
      <c r="J598" t="s">
        <v>1043</v>
      </c>
    </row>
    <row r="599" spans="9:10" x14ac:dyDescent="0.35">
      <c r="I599" t="s">
        <v>10220</v>
      </c>
      <c r="J599" t="s">
        <v>1043</v>
      </c>
    </row>
    <row r="600" spans="9:10" x14ac:dyDescent="0.35">
      <c r="I600" t="s">
        <v>10219</v>
      </c>
      <c r="J600" t="s">
        <v>1043</v>
      </c>
    </row>
    <row r="601" spans="9:10" x14ac:dyDescent="0.35">
      <c r="I601" t="s">
        <v>10219</v>
      </c>
      <c r="J601" t="s">
        <v>1043</v>
      </c>
    </row>
    <row r="602" spans="9:10" x14ac:dyDescent="0.35">
      <c r="I602" t="s">
        <v>10219</v>
      </c>
      <c r="J602" t="s">
        <v>1043</v>
      </c>
    </row>
    <row r="603" spans="9:10" x14ac:dyDescent="0.35">
      <c r="I603" t="s">
        <v>10219</v>
      </c>
      <c r="J603" t="s">
        <v>1043</v>
      </c>
    </row>
    <row r="604" spans="9:10" x14ac:dyDescent="0.35">
      <c r="I604" t="s">
        <v>10219</v>
      </c>
      <c r="J604" t="s">
        <v>1043</v>
      </c>
    </row>
    <row r="605" spans="9:10" x14ac:dyDescent="0.35">
      <c r="I605" t="s">
        <v>10219</v>
      </c>
      <c r="J605" t="s">
        <v>1043</v>
      </c>
    </row>
    <row r="606" spans="9:10" x14ac:dyDescent="0.35">
      <c r="I606" t="s">
        <v>10221</v>
      </c>
      <c r="J606" t="s">
        <v>1044</v>
      </c>
    </row>
    <row r="607" spans="9:10" x14ac:dyDescent="0.35">
      <c r="I607" t="s">
        <v>10222</v>
      </c>
      <c r="J607" t="s">
        <v>1044</v>
      </c>
    </row>
    <row r="608" spans="9:10" x14ac:dyDescent="0.35">
      <c r="I608" t="s">
        <v>10223</v>
      </c>
      <c r="J608" t="s">
        <v>1045</v>
      </c>
    </row>
    <row r="609" spans="9:10" x14ac:dyDescent="0.35">
      <c r="I609" t="s">
        <v>10224</v>
      </c>
      <c r="J609" t="s">
        <v>1046</v>
      </c>
    </row>
    <row r="610" spans="9:10" x14ac:dyDescent="0.35">
      <c r="I610" t="s">
        <v>10225</v>
      </c>
      <c r="J610" t="s">
        <v>1046</v>
      </c>
    </row>
    <row r="611" spans="9:10" x14ac:dyDescent="0.35">
      <c r="I611" t="s">
        <v>10226</v>
      </c>
    </row>
    <row r="612" spans="9:10" x14ac:dyDescent="0.35">
      <c r="I612" t="s">
        <v>10227</v>
      </c>
      <c r="J612" t="s">
        <v>1047</v>
      </c>
    </row>
    <row r="613" spans="9:10" x14ac:dyDescent="0.35">
      <c r="I613" t="s">
        <v>10227</v>
      </c>
      <c r="J613" t="s">
        <v>1047</v>
      </c>
    </row>
    <row r="614" spans="9:10" x14ac:dyDescent="0.35">
      <c r="I614" t="s">
        <v>10228</v>
      </c>
      <c r="J614" t="s">
        <v>1047</v>
      </c>
    </row>
    <row r="615" spans="9:10" x14ac:dyDescent="0.35">
      <c r="I615" t="s">
        <v>10229</v>
      </c>
      <c r="J615" t="s">
        <v>1048</v>
      </c>
    </row>
    <row r="616" spans="9:10" x14ac:dyDescent="0.35">
      <c r="I616" t="s">
        <v>10230</v>
      </c>
      <c r="J616" t="s">
        <v>1048</v>
      </c>
    </row>
    <row r="617" spans="9:10" x14ac:dyDescent="0.35">
      <c r="I617" t="s">
        <v>10231</v>
      </c>
      <c r="J617" t="s">
        <v>1049</v>
      </c>
    </row>
    <row r="618" spans="9:10" x14ac:dyDescent="0.35">
      <c r="I618" t="s">
        <v>10231</v>
      </c>
      <c r="J618" t="s">
        <v>1049</v>
      </c>
    </row>
    <row r="619" spans="9:10" x14ac:dyDescent="0.35">
      <c r="I619" t="s">
        <v>10231</v>
      </c>
      <c r="J619" t="s">
        <v>1049</v>
      </c>
    </row>
    <row r="620" spans="9:10" x14ac:dyDescent="0.35">
      <c r="I620" t="s">
        <v>10232</v>
      </c>
      <c r="J620" t="s">
        <v>1050</v>
      </c>
    </row>
    <row r="621" spans="9:10" x14ac:dyDescent="0.35">
      <c r="I621" t="s">
        <v>10232</v>
      </c>
      <c r="J621" t="s">
        <v>1050</v>
      </c>
    </row>
    <row r="622" spans="9:10" x14ac:dyDescent="0.35">
      <c r="I622" t="s">
        <v>10233</v>
      </c>
      <c r="J622" t="s">
        <v>1051</v>
      </c>
    </row>
    <row r="623" spans="9:10" x14ac:dyDescent="0.35">
      <c r="I623" t="s">
        <v>10234</v>
      </c>
      <c r="J623" t="s">
        <v>1051</v>
      </c>
    </row>
    <row r="624" spans="9:10" x14ac:dyDescent="0.35">
      <c r="I624" t="s">
        <v>10233</v>
      </c>
      <c r="J624" t="s">
        <v>1051</v>
      </c>
    </row>
    <row r="625" spans="9:10" x14ac:dyDescent="0.35">
      <c r="I625" t="s">
        <v>10233</v>
      </c>
      <c r="J625" t="s">
        <v>1051</v>
      </c>
    </row>
    <row r="626" spans="9:10" x14ac:dyDescent="0.35">
      <c r="I626" t="s">
        <v>10235</v>
      </c>
      <c r="J626" t="s">
        <v>1051</v>
      </c>
    </row>
    <row r="627" spans="9:10" x14ac:dyDescent="0.35">
      <c r="I627" t="s">
        <v>10233</v>
      </c>
      <c r="J627" t="s">
        <v>1051</v>
      </c>
    </row>
    <row r="628" spans="9:10" x14ac:dyDescent="0.35">
      <c r="I628" t="s">
        <v>10233</v>
      </c>
      <c r="J628" t="s">
        <v>1051</v>
      </c>
    </row>
    <row r="629" spans="9:10" x14ac:dyDescent="0.35">
      <c r="I629" t="s">
        <v>10236</v>
      </c>
      <c r="J629" t="s">
        <v>1051</v>
      </c>
    </row>
    <row r="630" spans="9:10" x14ac:dyDescent="0.35">
      <c r="I630" t="s">
        <v>10237</v>
      </c>
      <c r="J630" t="s">
        <v>1052</v>
      </c>
    </row>
    <row r="631" spans="9:10" x14ac:dyDescent="0.35">
      <c r="I631" t="s">
        <v>10237</v>
      </c>
      <c r="J631" t="s">
        <v>1052</v>
      </c>
    </row>
    <row r="632" spans="9:10" x14ac:dyDescent="0.35">
      <c r="I632" t="s">
        <v>10237</v>
      </c>
      <c r="J632" t="s">
        <v>1052</v>
      </c>
    </row>
    <row r="633" spans="9:10" x14ac:dyDescent="0.35">
      <c r="I633" t="s">
        <v>10237</v>
      </c>
      <c r="J633" t="s">
        <v>1052</v>
      </c>
    </row>
    <row r="634" spans="9:10" x14ac:dyDescent="0.35">
      <c r="I634" t="s">
        <v>10238</v>
      </c>
      <c r="J634" t="s">
        <v>1053</v>
      </c>
    </row>
    <row r="635" spans="9:10" x14ac:dyDescent="0.35">
      <c r="I635" t="s">
        <v>10239</v>
      </c>
      <c r="J635" t="s">
        <v>1053</v>
      </c>
    </row>
    <row r="636" spans="9:10" x14ac:dyDescent="0.35">
      <c r="I636" t="s">
        <v>10240</v>
      </c>
      <c r="J636" t="s">
        <v>1054</v>
      </c>
    </row>
    <row r="637" spans="9:10" x14ac:dyDescent="0.35">
      <c r="I637" t="s">
        <v>10241</v>
      </c>
      <c r="J637" t="s">
        <v>1054</v>
      </c>
    </row>
    <row r="638" spans="9:10" x14ac:dyDescent="0.35">
      <c r="I638" t="s">
        <v>10242</v>
      </c>
      <c r="J638" t="s">
        <v>1054</v>
      </c>
    </row>
    <row r="639" spans="9:10" x14ac:dyDescent="0.35">
      <c r="I639" t="s">
        <v>10243</v>
      </c>
      <c r="J639" t="s">
        <v>1055</v>
      </c>
    </row>
    <row r="640" spans="9:10" x14ac:dyDescent="0.35">
      <c r="I640" t="s">
        <v>10244</v>
      </c>
      <c r="J640" t="s">
        <v>1055</v>
      </c>
    </row>
    <row r="641" spans="9:10" x14ac:dyDescent="0.35">
      <c r="I641" t="s">
        <v>10244</v>
      </c>
      <c r="J641" t="s">
        <v>1055</v>
      </c>
    </row>
    <row r="642" spans="9:10" x14ac:dyDescent="0.35">
      <c r="I642" t="s">
        <v>10245</v>
      </c>
      <c r="J642" t="s">
        <v>1055</v>
      </c>
    </row>
    <row r="643" spans="9:10" x14ac:dyDescent="0.35">
      <c r="I643" t="s">
        <v>10246</v>
      </c>
      <c r="J643" t="s">
        <v>1055</v>
      </c>
    </row>
    <row r="644" spans="9:10" x14ac:dyDescent="0.35">
      <c r="I644" t="s">
        <v>10247</v>
      </c>
      <c r="J644" t="s">
        <v>1055</v>
      </c>
    </row>
    <row r="645" spans="9:10" x14ac:dyDescent="0.35">
      <c r="I645" t="s">
        <v>10244</v>
      </c>
      <c r="J645" t="s">
        <v>1055</v>
      </c>
    </row>
    <row r="646" spans="9:10" x14ac:dyDescent="0.35">
      <c r="I646" t="s">
        <v>10248</v>
      </c>
      <c r="J646" t="s">
        <v>1056</v>
      </c>
    </row>
    <row r="647" spans="9:10" x14ac:dyDescent="0.35">
      <c r="I647" t="s">
        <v>10248</v>
      </c>
      <c r="J647" t="s">
        <v>1056</v>
      </c>
    </row>
    <row r="648" spans="9:10" x14ac:dyDescent="0.35">
      <c r="I648" t="s">
        <v>10248</v>
      </c>
      <c r="J648" t="s">
        <v>1056</v>
      </c>
    </row>
    <row r="649" spans="9:10" x14ac:dyDescent="0.35">
      <c r="I649" t="s">
        <v>10248</v>
      </c>
      <c r="J649" t="s">
        <v>1056</v>
      </c>
    </row>
    <row r="650" spans="9:10" x14ac:dyDescent="0.35">
      <c r="I650" t="s">
        <v>10248</v>
      </c>
      <c r="J650" t="s">
        <v>1056</v>
      </c>
    </row>
    <row r="651" spans="9:10" x14ac:dyDescent="0.35">
      <c r="I651" t="s">
        <v>10249</v>
      </c>
      <c r="J651" t="s">
        <v>1056</v>
      </c>
    </row>
    <row r="652" spans="9:10" x14ac:dyDescent="0.35">
      <c r="I652" t="s">
        <v>10248</v>
      </c>
      <c r="J652" t="s">
        <v>1056</v>
      </c>
    </row>
    <row r="653" spans="9:10" x14ac:dyDescent="0.35">
      <c r="I653" t="s">
        <v>10249</v>
      </c>
      <c r="J653" t="s">
        <v>1056</v>
      </c>
    </row>
    <row r="654" spans="9:10" x14ac:dyDescent="0.35">
      <c r="I654" t="s">
        <v>10249</v>
      </c>
      <c r="J654" t="s">
        <v>1056</v>
      </c>
    </row>
    <row r="655" spans="9:10" x14ac:dyDescent="0.35">
      <c r="I655" t="s">
        <v>10249</v>
      </c>
      <c r="J655" t="s">
        <v>1056</v>
      </c>
    </row>
    <row r="656" spans="9:10" x14ac:dyDescent="0.35">
      <c r="I656" t="s">
        <v>10249</v>
      </c>
      <c r="J656" t="s">
        <v>1056</v>
      </c>
    </row>
    <row r="657" spans="9:10" x14ac:dyDescent="0.35">
      <c r="I657" t="s">
        <v>10249</v>
      </c>
      <c r="J657" t="s">
        <v>1056</v>
      </c>
    </row>
    <row r="658" spans="9:10" x14ac:dyDescent="0.35">
      <c r="I658" t="s">
        <v>10249</v>
      </c>
      <c r="J658" t="s">
        <v>1056</v>
      </c>
    </row>
    <row r="659" spans="9:10" x14ac:dyDescent="0.35">
      <c r="I659" t="s">
        <v>10249</v>
      </c>
      <c r="J659" t="s">
        <v>1056</v>
      </c>
    </row>
    <row r="660" spans="9:10" x14ac:dyDescent="0.35">
      <c r="I660" t="s">
        <v>10249</v>
      </c>
      <c r="J660" t="s">
        <v>1056</v>
      </c>
    </row>
    <row r="661" spans="9:10" x14ac:dyDescent="0.35">
      <c r="I661" t="s">
        <v>10249</v>
      </c>
      <c r="J661" t="s">
        <v>1056</v>
      </c>
    </row>
    <row r="662" spans="9:10" x14ac:dyDescent="0.35">
      <c r="I662" t="s">
        <v>10249</v>
      </c>
      <c r="J662" t="s">
        <v>1056</v>
      </c>
    </row>
    <row r="663" spans="9:10" x14ac:dyDescent="0.35">
      <c r="I663" t="s">
        <v>10249</v>
      </c>
      <c r="J663" t="s">
        <v>1056</v>
      </c>
    </row>
    <row r="664" spans="9:10" x14ac:dyDescent="0.35">
      <c r="I664" t="s">
        <v>10248</v>
      </c>
      <c r="J664" t="s">
        <v>1056</v>
      </c>
    </row>
    <row r="665" spans="9:10" x14ac:dyDescent="0.35">
      <c r="I665" t="s">
        <v>10248</v>
      </c>
      <c r="J665" t="s">
        <v>1056</v>
      </c>
    </row>
    <row r="666" spans="9:10" x14ac:dyDescent="0.35">
      <c r="I666" t="s">
        <v>10248</v>
      </c>
      <c r="J666" t="s">
        <v>1056</v>
      </c>
    </row>
    <row r="667" spans="9:10" x14ac:dyDescent="0.35">
      <c r="I667" t="s">
        <v>10248</v>
      </c>
      <c r="J667" t="s">
        <v>1056</v>
      </c>
    </row>
    <row r="668" spans="9:10" x14ac:dyDescent="0.35">
      <c r="I668" t="s">
        <v>10248</v>
      </c>
      <c r="J668" t="s">
        <v>1056</v>
      </c>
    </row>
    <row r="669" spans="9:10" x14ac:dyDescent="0.35">
      <c r="I669" t="s">
        <v>10248</v>
      </c>
      <c r="J669" t="s">
        <v>1056</v>
      </c>
    </row>
    <row r="670" spans="9:10" x14ac:dyDescent="0.35">
      <c r="I670" t="s">
        <v>10248</v>
      </c>
      <c r="J670" t="s">
        <v>1056</v>
      </c>
    </row>
    <row r="671" spans="9:10" x14ac:dyDescent="0.35">
      <c r="I671" t="s">
        <v>10248</v>
      </c>
      <c r="J671" t="s">
        <v>1056</v>
      </c>
    </row>
    <row r="672" spans="9:10" x14ac:dyDescent="0.35">
      <c r="I672" t="s">
        <v>10248</v>
      </c>
      <c r="J672" t="s">
        <v>1056</v>
      </c>
    </row>
    <row r="673" spans="9:10" x14ac:dyDescent="0.35">
      <c r="I673" t="s">
        <v>10248</v>
      </c>
      <c r="J673" t="s">
        <v>1056</v>
      </c>
    </row>
    <row r="674" spans="9:10" x14ac:dyDescent="0.35">
      <c r="I674" t="s">
        <v>10248</v>
      </c>
      <c r="J674" t="s">
        <v>1056</v>
      </c>
    </row>
    <row r="675" spans="9:10" x14ac:dyDescent="0.35">
      <c r="I675" t="s">
        <v>10248</v>
      </c>
      <c r="J675" t="s">
        <v>1056</v>
      </c>
    </row>
    <row r="676" spans="9:10" x14ac:dyDescent="0.35">
      <c r="I676" t="s">
        <v>10249</v>
      </c>
      <c r="J676" t="s">
        <v>1056</v>
      </c>
    </row>
    <row r="677" spans="9:10" x14ac:dyDescent="0.35">
      <c r="I677" t="s">
        <v>10249</v>
      </c>
      <c r="J677" t="s">
        <v>1056</v>
      </c>
    </row>
    <row r="678" spans="9:10" x14ac:dyDescent="0.35">
      <c r="I678" t="s">
        <v>10248</v>
      </c>
      <c r="J678" t="s">
        <v>1056</v>
      </c>
    </row>
    <row r="679" spans="9:10" x14ac:dyDescent="0.35">
      <c r="I679" t="s">
        <v>10248</v>
      </c>
      <c r="J679" t="s">
        <v>1056</v>
      </c>
    </row>
    <row r="680" spans="9:10" x14ac:dyDescent="0.35">
      <c r="I680" t="s">
        <v>10248</v>
      </c>
      <c r="J680" t="s">
        <v>1056</v>
      </c>
    </row>
    <row r="681" spans="9:10" x14ac:dyDescent="0.35">
      <c r="I681" t="s">
        <v>10248</v>
      </c>
      <c r="J681" t="s">
        <v>1056</v>
      </c>
    </row>
    <row r="682" spans="9:10" x14ac:dyDescent="0.35">
      <c r="I682" t="s">
        <v>10248</v>
      </c>
      <c r="J682" t="s">
        <v>1056</v>
      </c>
    </row>
    <row r="683" spans="9:10" x14ac:dyDescent="0.35">
      <c r="I683" t="s">
        <v>10248</v>
      </c>
      <c r="J683" t="s">
        <v>1056</v>
      </c>
    </row>
    <row r="684" spans="9:10" x14ac:dyDescent="0.35">
      <c r="I684" t="s">
        <v>10250</v>
      </c>
      <c r="J684" t="s">
        <v>1056</v>
      </c>
    </row>
    <row r="685" spans="9:10" x14ac:dyDescent="0.35">
      <c r="I685" t="s">
        <v>10250</v>
      </c>
      <c r="J685" t="s">
        <v>1056</v>
      </c>
    </row>
    <row r="686" spans="9:10" x14ac:dyDescent="0.35">
      <c r="I686" t="s">
        <v>10250</v>
      </c>
      <c r="J686" t="s">
        <v>1056</v>
      </c>
    </row>
    <row r="687" spans="9:10" x14ac:dyDescent="0.35">
      <c r="I687" t="s">
        <v>10250</v>
      </c>
      <c r="J687" t="s">
        <v>1056</v>
      </c>
    </row>
    <row r="688" spans="9:10" x14ac:dyDescent="0.35">
      <c r="I688" t="s">
        <v>10248</v>
      </c>
      <c r="J688" t="s">
        <v>1056</v>
      </c>
    </row>
    <row r="689" spans="9:10" x14ac:dyDescent="0.35">
      <c r="I689" t="s">
        <v>10248</v>
      </c>
      <c r="J689" t="s">
        <v>1056</v>
      </c>
    </row>
    <row r="690" spans="9:10" x14ac:dyDescent="0.35">
      <c r="I690" t="s">
        <v>10248</v>
      </c>
      <c r="J690" t="s">
        <v>1056</v>
      </c>
    </row>
    <row r="691" spans="9:10" x14ac:dyDescent="0.35">
      <c r="I691" t="s">
        <v>10248</v>
      </c>
      <c r="J691" t="s">
        <v>1056</v>
      </c>
    </row>
    <row r="692" spans="9:10" x14ac:dyDescent="0.35">
      <c r="I692" t="s">
        <v>10248</v>
      </c>
      <c r="J692" t="s">
        <v>1056</v>
      </c>
    </row>
    <row r="693" spans="9:10" x14ac:dyDescent="0.35">
      <c r="I693" t="s">
        <v>10248</v>
      </c>
      <c r="J693" t="s">
        <v>1056</v>
      </c>
    </row>
    <row r="694" spans="9:10" x14ac:dyDescent="0.35">
      <c r="I694" t="s">
        <v>10248</v>
      </c>
      <c r="J694" t="s">
        <v>1056</v>
      </c>
    </row>
    <row r="695" spans="9:10" x14ac:dyDescent="0.35">
      <c r="I695" t="s">
        <v>10248</v>
      </c>
      <c r="J695" t="s">
        <v>1056</v>
      </c>
    </row>
    <row r="696" spans="9:10" x14ac:dyDescent="0.35">
      <c r="I696" t="s">
        <v>10248</v>
      </c>
      <c r="J696" t="s">
        <v>1056</v>
      </c>
    </row>
    <row r="697" spans="9:10" x14ac:dyDescent="0.35">
      <c r="I697" t="s">
        <v>10248</v>
      </c>
      <c r="J697" t="s">
        <v>1056</v>
      </c>
    </row>
    <row r="698" spans="9:10" x14ac:dyDescent="0.35">
      <c r="I698" t="s">
        <v>10248</v>
      </c>
      <c r="J698" t="s">
        <v>1056</v>
      </c>
    </row>
    <row r="699" spans="9:10" x14ac:dyDescent="0.35">
      <c r="I699" t="s">
        <v>10248</v>
      </c>
      <c r="J699" t="s">
        <v>1056</v>
      </c>
    </row>
    <row r="700" spans="9:10" x14ac:dyDescent="0.35">
      <c r="I700" t="s">
        <v>10248</v>
      </c>
      <c r="J700" t="s">
        <v>1056</v>
      </c>
    </row>
    <row r="701" spans="9:10" x14ac:dyDescent="0.35">
      <c r="I701" t="s">
        <v>10248</v>
      </c>
      <c r="J701" t="s">
        <v>1056</v>
      </c>
    </row>
    <row r="702" spans="9:10" x14ac:dyDescent="0.35">
      <c r="I702" t="s">
        <v>10249</v>
      </c>
      <c r="J702" t="s">
        <v>1056</v>
      </c>
    </row>
    <row r="703" spans="9:10" x14ac:dyDescent="0.35">
      <c r="I703" t="s">
        <v>10249</v>
      </c>
      <c r="J703" t="s">
        <v>1056</v>
      </c>
    </row>
    <row r="704" spans="9:10" x14ac:dyDescent="0.35">
      <c r="I704" t="s">
        <v>10249</v>
      </c>
      <c r="J704" t="s">
        <v>1056</v>
      </c>
    </row>
    <row r="705" spans="9:10" x14ac:dyDescent="0.35">
      <c r="I705" t="s">
        <v>10251</v>
      </c>
      <c r="J705" t="s">
        <v>1056</v>
      </c>
    </row>
    <row r="706" spans="9:10" x14ac:dyDescent="0.35">
      <c r="I706" t="s">
        <v>10249</v>
      </c>
      <c r="J706" t="s">
        <v>1056</v>
      </c>
    </row>
    <row r="707" spans="9:10" x14ac:dyDescent="0.35">
      <c r="I707" t="s">
        <v>10248</v>
      </c>
      <c r="J707" t="s">
        <v>1056</v>
      </c>
    </row>
    <row r="708" spans="9:10" x14ac:dyDescent="0.35">
      <c r="I708" t="s">
        <v>10249</v>
      </c>
      <c r="J708" t="s">
        <v>1056</v>
      </c>
    </row>
    <row r="709" spans="9:10" x14ac:dyDescent="0.35">
      <c r="I709" t="s">
        <v>10248</v>
      </c>
      <c r="J709" t="s">
        <v>1056</v>
      </c>
    </row>
    <row r="710" spans="9:10" x14ac:dyDescent="0.35">
      <c r="I710" t="s">
        <v>10248</v>
      </c>
      <c r="J710" t="s">
        <v>1056</v>
      </c>
    </row>
    <row r="711" spans="9:10" x14ac:dyDescent="0.35">
      <c r="I711" t="s">
        <v>10248</v>
      </c>
      <c r="J711" t="s">
        <v>1056</v>
      </c>
    </row>
    <row r="712" spans="9:10" x14ac:dyDescent="0.35">
      <c r="I712" t="s">
        <v>10248</v>
      </c>
      <c r="J712" t="s">
        <v>1056</v>
      </c>
    </row>
    <row r="713" spans="9:10" x14ac:dyDescent="0.35">
      <c r="I713" t="s">
        <v>10249</v>
      </c>
      <c r="J713" t="s">
        <v>1056</v>
      </c>
    </row>
    <row r="714" spans="9:10" x14ac:dyDescent="0.35">
      <c r="I714" t="s">
        <v>10248</v>
      </c>
      <c r="J714" t="s">
        <v>1056</v>
      </c>
    </row>
    <row r="715" spans="9:10" x14ac:dyDescent="0.35">
      <c r="I715" t="s">
        <v>10248</v>
      </c>
      <c r="J715" t="s">
        <v>1056</v>
      </c>
    </row>
    <row r="716" spans="9:10" x14ac:dyDescent="0.35">
      <c r="I716" t="s">
        <v>10252</v>
      </c>
      <c r="J716" t="s">
        <v>1056</v>
      </c>
    </row>
    <row r="717" spans="9:10" x14ac:dyDescent="0.35">
      <c r="I717" t="s">
        <v>10248</v>
      </c>
      <c r="J717" t="s">
        <v>1056</v>
      </c>
    </row>
    <row r="718" spans="9:10" x14ac:dyDescent="0.35">
      <c r="I718" t="s">
        <v>10248</v>
      </c>
      <c r="J718" t="s">
        <v>1056</v>
      </c>
    </row>
    <row r="719" spans="9:10" x14ac:dyDescent="0.35">
      <c r="I719" t="s">
        <v>10248</v>
      </c>
      <c r="J719" t="s">
        <v>1056</v>
      </c>
    </row>
    <row r="720" spans="9:10" x14ac:dyDescent="0.35">
      <c r="I720" t="s">
        <v>10249</v>
      </c>
      <c r="J720" t="s">
        <v>1056</v>
      </c>
    </row>
    <row r="721" spans="9:10" x14ac:dyDescent="0.35">
      <c r="I721" t="s">
        <v>10249</v>
      </c>
      <c r="J721" t="s">
        <v>1056</v>
      </c>
    </row>
    <row r="722" spans="9:10" x14ac:dyDescent="0.35">
      <c r="I722" t="s">
        <v>10249</v>
      </c>
      <c r="J722" t="s">
        <v>1056</v>
      </c>
    </row>
    <row r="723" spans="9:10" x14ac:dyDescent="0.35">
      <c r="I723" t="s">
        <v>10249</v>
      </c>
      <c r="J723" t="s">
        <v>1056</v>
      </c>
    </row>
    <row r="724" spans="9:10" x14ac:dyDescent="0.35">
      <c r="I724" t="s">
        <v>10249</v>
      </c>
      <c r="J724" t="s">
        <v>1056</v>
      </c>
    </row>
    <row r="725" spans="9:10" x14ac:dyDescent="0.35">
      <c r="I725" t="s">
        <v>10249</v>
      </c>
      <c r="J725" t="s">
        <v>1056</v>
      </c>
    </row>
    <row r="726" spans="9:10" x14ac:dyDescent="0.35">
      <c r="I726" t="s">
        <v>10249</v>
      </c>
      <c r="J726" t="s">
        <v>1056</v>
      </c>
    </row>
    <row r="727" spans="9:10" x14ac:dyDescent="0.35">
      <c r="I727" t="s">
        <v>10248</v>
      </c>
      <c r="J727" t="s">
        <v>1056</v>
      </c>
    </row>
    <row r="728" spans="9:10" x14ac:dyDescent="0.35">
      <c r="I728" t="s">
        <v>10248</v>
      </c>
      <c r="J728" t="s">
        <v>1056</v>
      </c>
    </row>
    <row r="729" spans="9:10" x14ac:dyDescent="0.35">
      <c r="I729" t="s">
        <v>10248</v>
      </c>
      <c r="J729" t="s">
        <v>1056</v>
      </c>
    </row>
    <row r="730" spans="9:10" x14ac:dyDescent="0.35">
      <c r="I730" t="s">
        <v>10249</v>
      </c>
      <c r="J730" t="s">
        <v>1056</v>
      </c>
    </row>
    <row r="731" spans="9:10" x14ac:dyDescent="0.35">
      <c r="I731" t="s">
        <v>10248</v>
      </c>
      <c r="J731" t="s">
        <v>1056</v>
      </c>
    </row>
    <row r="732" spans="9:10" x14ac:dyDescent="0.35">
      <c r="I732" t="s">
        <v>10248</v>
      </c>
      <c r="J732" t="s">
        <v>1056</v>
      </c>
    </row>
    <row r="733" spans="9:10" x14ac:dyDescent="0.35">
      <c r="I733" t="s">
        <v>10248</v>
      </c>
      <c r="J733" t="s">
        <v>1056</v>
      </c>
    </row>
    <row r="734" spans="9:10" x14ac:dyDescent="0.35">
      <c r="I734" t="s">
        <v>10248</v>
      </c>
      <c r="J734" t="s">
        <v>1056</v>
      </c>
    </row>
    <row r="735" spans="9:10" x14ac:dyDescent="0.35">
      <c r="I735" t="s">
        <v>10249</v>
      </c>
      <c r="J735" t="s">
        <v>1056</v>
      </c>
    </row>
    <row r="736" spans="9:10" x14ac:dyDescent="0.35">
      <c r="I736" t="s">
        <v>10248</v>
      </c>
      <c r="J736" t="s">
        <v>1056</v>
      </c>
    </row>
    <row r="737" spans="9:10" x14ac:dyDescent="0.35">
      <c r="I737" t="s">
        <v>10248</v>
      </c>
      <c r="J737" t="s">
        <v>1056</v>
      </c>
    </row>
    <row r="738" spans="9:10" x14ac:dyDescent="0.35">
      <c r="I738" t="s">
        <v>10248</v>
      </c>
      <c r="J738" t="s">
        <v>1056</v>
      </c>
    </row>
    <row r="739" spans="9:10" x14ac:dyDescent="0.35">
      <c r="I739" t="s">
        <v>10248</v>
      </c>
      <c r="J739" t="s">
        <v>1056</v>
      </c>
    </row>
    <row r="740" spans="9:10" x14ac:dyDescent="0.35">
      <c r="I740" t="s">
        <v>10248</v>
      </c>
      <c r="J740" t="s">
        <v>1056</v>
      </c>
    </row>
    <row r="741" spans="9:10" x14ac:dyDescent="0.35">
      <c r="I741" t="s">
        <v>10248</v>
      </c>
      <c r="J741" t="s">
        <v>1056</v>
      </c>
    </row>
    <row r="742" spans="9:10" x14ac:dyDescent="0.35">
      <c r="I742" t="s">
        <v>10248</v>
      </c>
      <c r="J742" t="s">
        <v>1056</v>
      </c>
    </row>
    <row r="743" spans="9:10" x14ac:dyDescent="0.35">
      <c r="I743" t="s">
        <v>10248</v>
      </c>
      <c r="J743" t="s">
        <v>1056</v>
      </c>
    </row>
    <row r="744" spans="9:10" x14ac:dyDescent="0.35">
      <c r="I744" t="s">
        <v>10248</v>
      </c>
      <c r="J744" t="s">
        <v>1056</v>
      </c>
    </row>
    <row r="745" spans="9:10" x14ac:dyDescent="0.35">
      <c r="I745" t="s">
        <v>10248</v>
      </c>
      <c r="J745" t="s">
        <v>1056</v>
      </c>
    </row>
    <row r="746" spans="9:10" x14ac:dyDescent="0.35">
      <c r="I746" t="s">
        <v>10248</v>
      </c>
      <c r="J746" t="s">
        <v>1056</v>
      </c>
    </row>
    <row r="747" spans="9:10" x14ac:dyDescent="0.35">
      <c r="I747" t="s">
        <v>10248</v>
      </c>
      <c r="J747" t="s">
        <v>1056</v>
      </c>
    </row>
    <row r="748" spans="9:10" x14ac:dyDescent="0.35">
      <c r="I748" t="s">
        <v>10248</v>
      </c>
      <c r="J748" t="s">
        <v>1056</v>
      </c>
    </row>
    <row r="749" spans="9:10" x14ac:dyDescent="0.35">
      <c r="I749" t="s">
        <v>10248</v>
      </c>
      <c r="J749" t="s">
        <v>1056</v>
      </c>
    </row>
    <row r="750" spans="9:10" x14ac:dyDescent="0.35">
      <c r="I750" t="s">
        <v>10248</v>
      </c>
      <c r="J750" t="s">
        <v>1056</v>
      </c>
    </row>
    <row r="751" spans="9:10" x14ac:dyDescent="0.35">
      <c r="I751" t="s">
        <v>10248</v>
      </c>
      <c r="J751" t="s">
        <v>1056</v>
      </c>
    </row>
    <row r="752" spans="9:10" x14ac:dyDescent="0.35">
      <c r="I752" t="s">
        <v>10248</v>
      </c>
      <c r="J752" t="s">
        <v>1056</v>
      </c>
    </row>
    <row r="753" spans="9:10" x14ac:dyDescent="0.35">
      <c r="I753" t="s">
        <v>10248</v>
      </c>
      <c r="J753" t="s">
        <v>1056</v>
      </c>
    </row>
    <row r="754" spans="9:10" x14ac:dyDescent="0.35">
      <c r="I754" t="s">
        <v>10248</v>
      </c>
      <c r="J754" t="s">
        <v>1056</v>
      </c>
    </row>
    <row r="755" spans="9:10" x14ac:dyDescent="0.35">
      <c r="I755" t="s">
        <v>10248</v>
      </c>
      <c r="J755" t="s">
        <v>1056</v>
      </c>
    </row>
    <row r="756" spans="9:10" x14ac:dyDescent="0.35">
      <c r="I756" t="s">
        <v>10248</v>
      </c>
      <c r="J756" t="s">
        <v>1056</v>
      </c>
    </row>
    <row r="757" spans="9:10" x14ac:dyDescent="0.35">
      <c r="I757" t="s">
        <v>10248</v>
      </c>
      <c r="J757" t="s">
        <v>1056</v>
      </c>
    </row>
    <row r="758" spans="9:10" x14ac:dyDescent="0.35">
      <c r="I758" t="s">
        <v>10248</v>
      </c>
      <c r="J758" t="s">
        <v>1056</v>
      </c>
    </row>
    <row r="759" spans="9:10" x14ac:dyDescent="0.35">
      <c r="I759" t="s">
        <v>10248</v>
      </c>
      <c r="J759" t="s">
        <v>1056</v>
      </c>
    </row>
    <row r="760" spans="9:10" x14ac:dyDescent="0.35">
      <c r="I760" t="s">
        <v>10248</v>
      </c>
      <c r="J760" t="s">
        <v>1056</v>
      </c>
    </row>
    <row r="761" spans="9:10" x14ac:dyDescent="0.35">
      <c r="I761" t="s">
        <v>10248</v>
      </c>
      <c r="J761" t="s">
        <v>1056</v>
      </c>
    </row>
    <row r="762" spans="9:10" x14ac:dyDescent="0.35">
      <c r="I762" t="s">
        <v>10248</v>
      </c>
      <c r="J762" t="s">
        <v>1056</v>
      </c>
    </row>
    <row r="763" spans="9:10" x14ac:dyDescent="0.35">
      <c r="I763" t="s">
        <v>10248</v>
      </c>
      <c r="J763" t="s">
        <v>1056</v>
      </c>
    </row>
    <row r="764" spans="9:10" x14ac:dyDescent="0.35">
      <c r="I764" t="s">
        <v>10248</v>
      </c>
      <c r="J764" t="s">
        <v>1056</v>
      </c>
    </row>
    <row r="765" spans="9:10" x14ac:dyDescent="0.35">
      <c r="I765" t="s">
        <v>10248</v>
      </c>
      <c r="J765" t="s">
        <v>1056</v>
      </c>
    </row>
    <row r="766" spans="9:10" x14ac:dyDescent="0.35">
      <c r="I766" t="s">
        <v>10248</v>
      </c>
      <c r="J766" t="s">
        <v>1056</v>
      </c>
    </row>
    <row r="767" spans="9:10" x14ac:dyDescent="0.35">
      <c r="I767" t="s">
        <v>10248</v>
      </c>
      <c r="J767" t="s">
        <v>1056</v>
      </c>
    </row>
    <row r="768" spans="9:10" x14ac:dyDescent="0.35">
      <c r="I768" t="s">
        <v>10248</v>
      </c>
      <c r="J768" t="s">
        <v>1056</v>
      </c>
    </row>
    <row r="769" spans="9:10" x14ac:dyDescent="0.35">
      <c r="I769" t="s">
        <v>10250</v>
      </c>
      <c r="J769" t="s">
        <v>1056</v>
      </c>
    </row>
    <row r="770" spans="9:10" x14ac:dyDescent="0.35">
      <c r="I770" t="s">
        <v>10250</v>
      </c>
      <c r="J770" t="s">
        <v>1056</v>
      </c>
    </row>
    <row r="771" spans="9:10" x14ac:dyDescent="0.35">
      <c r="I771" t="s">
        <v>10249</v>
      </c>
      <c r="J771" t="s">
        <v>1056</v>
      </c>
    </row>
    <row r="772" spans="9:10" x14ac:dyDescent="0.35">
      <c r="I772" t="s">
        <v>10248</v>
      </c>
      <c r="J772" t="s">
        <v>1056</v>
      </c>
    </row>
    <row r="773" spans="9:10" x14ac:dyDescent="0.35">
      <c r="I773" t="s">
        <v>10248</v>
      </c>
      <c r="J773" t="s">
        <v>1056</v>
      </c>
    </row>
    <row r="774" spans="9:10" x14ac:dyDescent="0.35">
      <c r="I774" t="s">
        <v>10248</v>
      </c>
      <c r="J774" t="s">
        <v>1056</v>
      </c>
    </row>
    <row r="775" spans="9:10" x14ac:dyDescent="0.35">
      <c r="I775" t="s">
        <v>10248</v>
      </c>
      <c r="J775" t="s">
        <v>1056</v>
      </c>
    </row>
    <row r="776" spans="9:10" x14ac:dyDescent="0.35">
      <c r="I776" t="s">
        <v>10248</v>
      </c>
      <c r="J776" t="s">
        <v>1056</v>
      </c>
    </row>
    <row r="777" spans="9:10" x14ac:dyDescent="0.35">
      <c r="I777" t="s">
        <v>10248</v>
      </c>
      <c r="J777" t="s">
        <v>1056</v>
      </c>
    </row>
    <row r="778" spans="9:10" x14ac:dyDescent="0.35">
      <c r="I778" t="s">
        <v>10248</v>
      </c>
      <c r="J778" t="s">
        <v>1056</v>
      </c>
    </row>
    <row r="779" spans="9:10" x14ac:dyDescent="0.35">
      <c r="I779" t="s">
        <v>10248</v>
      </c>
      <c r="J779" t="s">
        <v>1056</v>
      </c>
    </row>
    <row r="780" spans="9:10" x14ac:dyDescent="0.35">
      <c r="I780" t="s">
        <v>10253</v>
      </c>
      <c r="J780" t="s">
        <v>1057</v>
      </c>
    </row>
    <row r="781" spans="9:10" x14ac:dyDescent="0.35">
      <c r="I781" t="s">
        <v>10253</v>
      </c>
      <c r="J781" t="s">
        <v>1057</v>
      </c>
    </row>
    <row r="782" spans="9:10" x14ac:dyDescent="0.35">
      <c r="I782" t="s">
        <v>10254</v>
      </c>
      <c r="J782" t="s">
        <v>1058</v>
      </c>
    </row>
    <row r="783" spans="9:10" x14ac:dyDescent="0.35">
      <c r="I783" t="s">
        <v>10255</v>
      </c>
      <c r="J783" t="s">
        <v>1059</v>
      </c>
    </row>
    <row r="784" spans="9:10" x14ac:dyDescent="0.35">
      <c r="I784" t="s">
        <v>10256</v>
      </c>
      <c r="J784" t="s">
        <v>1059</v>
      </c>
    </row>
    <row r="785" spans="9:10" x14ac:dyDescent="0.35">
      <c r="I785" t="s">
        <v>10257</v>
      </c>
      <c r="J785" t="s">
        <v>1059</v>
      </c>
    </row>
    <row r="786" spans="9:10" x14ac:dyDescent="0.35">
      <c r="I786" t="s">
        <v>10258</v>
      </c>
      <c r="J786" t="s">
        <v>1059</v>
      </c>
    </row>
    <row r="787" spans="9:10" x14ac:dyDescent="0.35">
      <c r="I787" t="s">
        <v>10259</v>
      </c>
      <c r="J787" t="s">
        <v>1059</v>
      </c>
    </row>
    <row r="788" spans="9:10" x14ac:dyDescent="0.35">
      <c r="I788" t="s">
        <v>10260</v>
      </c>
      <c r="J788" t="s">
        <v>1059</v>
      </c>
    </row>
    <row r="789" spans="9:10" x14ac:dyDescent="0.35">
      <c r="I789" t="s">
        <v>10261</v>
      </c>
      <c r="J789" t="s">
        <v>1059</v>
      </c>
    </row>
    <row r="790" spans="9:10" x14ac:dyDescent="0.35">
      <c r="I790" t="s">
        <v>10255</v>
      </c>
      <c r="J790" t="s">
        <v>1059</v>
      </c>
    </row>
    <row r="791" spans="9:10" x14ac:dyDescent="0.35">
      <c r="I791" t="s">
        <v>10255</v>
      </c>
      <c r="J791" t="s">
        <v>1059</v>
      </c>
    </row>
    <row r="792" spans="9:10" x14ac:dyDescent="0.35">
      <c r="I792" t="s">
        <v>10255</v>
      </c>
      <c r="J792" t="s">
        <v>1059</v>
      </c>
    </row>
    <row r="793" spans="9:10" x14ac:dyDescent="0.35">
      <c r="I793" t="s">
        <v>10255</v>
      </c>
      <c r="J793" t="s">
        <v>1059</v>
      </c>
    </row>
    <row r="794" spans="9:10" x14ac:dyDescent="0.35">
      <c r="I794" t="s">
        <v>10255</v>
      </c>
      <c r="J794" t="s">
        <v>1059</v>
      </c>
    </row>
    <row r="795" spans="9:10" x14ac:dyDescent="0.35">
      <c r="I795" t="s">
        <v>10255</v>
      </c>
      <c r="J795" t="s">
        <v>1059</v>
      </c>
    </row>
    <row r="796" spans="9:10" x14ac:dyDescent="0.35">
      <c r="I796" t="s">
        <v>10255</v>
      </c>
      <c r="J796" t="s">
        <v>1059</v>
      </c>
    </row>
    <row r="797" spans="9:10" x14ac:dyDescent="0.35">
      <c r="I797" t="s">
        <v>10255</v>
      </c>
      <c r="J797" t="s">
        <v>1059</v>
      </c>
    </row>
    <row r="798" spans="9:10" x14ac:dyDescent="0.35">
      <c r="I798" t="s">
        <v>10255</v>
      </c>
      <c r="J798" t="s">
        <v>1059</v>
      </c>
    </row>
    <row r="799" spans="9:10" x14ac:dyDescent="0.35">
      <c r="I799" t="s">
        <v>10255</v>
      </c>
      <c r="J799" t="s">
        <v>1059</v>
      </c>
    </row>
    <row r="800" spans="9:10" x14ac:dyDescent="0.35">
      <c r="I800" t="s">
        <v>10255</v>
      </c>
      <c r="J800" t="s">
        <v>1059</v>
      </c>
    </row>
    <row r="801" spans="9:10" x14ac:dyDescent="0.35">
      <c r="I801" t="s">
        <v>10262</v>
      </c>
      <c r="J801" t="s">
        <v>1059</v>
      </c>
    </row>
    <row r="802" spans="9:10" x14ac:dyDescent="0.35">
      <c r="I802" t="s">
        <v>10263</v>
      </c>
      <c r="J802" t="s">
        <v>1059</v>
      </c>
    </row>
    <row r="803" spans="9:10" x14ac:dyDescent="0.35">
      <c r="I803" t="s">
        <v>10262</v>
      </c>
      <c r="J803" t="s">
        <v>1059</v>
      </c>
    </row>
    <row r="804" spans="9:10" x14ac:dyDescent="0.35">
      <c r="I804" t="s">
        <v>10264</v>
      </c>
      <c r="J804" t="s">
        <v>1059</v>
      </c>
    </row>
    <row r="805" spans="9:10" x14ac:dyDescent="0.35">
      <c r="I805" t="s">
        <v>10255</v>
      </c>
      <c r="J805" t="s">
        <v>1059</v>
      </c>
    </row>
    <row r="806" spans="9:10" x14ac:dyDescent="0.35">
      <c r="I806" t="s">
        <v>10255</v>
      </c>
      <c r="J806" t="s">
        <v>1059</v>
      </c>
    </row>
    <row r="807" spans="9:10" x14ac:dyDescent="0.35">
      <c r="I807" t="s">
        <v>10255</v>
      </c>
      <c r="J807" t="s">
        <v>1059</v>
      </c>
    </row>
    <row r="808" spans="9:10" x14ac:dyDescent="0.35">
      <c r="I808" t="s">
        <v>10255</v>
      </c>
      <c r="J808" t="s">
        <v>1059</v>
      </c>
    </row>
    <row r="809" spans="9:10" x14ac:dyDescent="0.35">
      <c r="I809" t="s">
        <v>10255</v>
      </c>
      <c r="J809" t="s">
        <v>1059</v>
      </c>
    </row>
    <row r="810" spans="9:10" x14ac:dyDescent="0.35">
      <c r="I810" t="s">
        <v>10255</v>
      </c>
      <c r="J810" t="s">
        <v>1059</v>
      </c>
    </row>
    <row r="811" spans="9:10" x14ac:dyDescent="0.35">
      <c r="I811" t="s">
        <v>10265</v>
      </c>
      <c r="J811" t="s">
        <v>1059</v>
      </c>
    </row>
    <row r="812" spans="9:10" x14ac:dyDescent="0.35">
      <c r="I812" t="s">
        <v>10263</v>
      </c>
      <c r="J812" t="s">
        <v>1059</v>
      </c>
    </row>
    <row r="813" spans="9:10" x14ac:dyDescent="0.35">
      <c r="I813" t="s">
        <v>10258</v>
      </c>
      <c r="J813" t="s">
        <v>1059</v>
      </c>
    </row>
    <row r="814" spans="9:10" x14ac:dyDescent="0.35">
      <c r="I814" t="s">
        <v>10257</v>
      </c>
      <c r="J814" t="s">
        <v>1059</v>
      </c>
    </row>
    <row r="815" spans="9:10" x14ac:dyDescent="0.35">
      <c r="I815" t="s">
        <v>10264</v>
      </c>
      <c r="J815" t="s">
        <v>1059</v>
      </c>
    </row>
    <row r="816" spans="9:10" x14ac:dyDescent="0.35">
      <c r="I816" t="s">
        <v>10256</v>
      </c>
      <c r="J816" t="s">
        <v>1059</v>
      </c>
    </row>
    <row r="817" spans="9:10" x14ac:dyDescent="0.35">
      <c r="I817" t="s">
        <v>10259</v>
      </c>
      <c r="J817" t="s">
        <v>1059</v>
      </c>
    </row>
    <row r="818" spans="9:10" x14ac:dyDescent="0.35">
      <c r="I818" t="s">
        <v>10255</v>
      </c>
      <c r="J818" t="s">
        <v>1059</v>
      </c>
    </row>
    <row r="819" spans="9:10" x14ac:dyDescent="0.35">
      <c r="I819" t="s">
        <v>10255</v>
      </c>
      <c r="J819" t="s">
        <v>1059</v>
      </c>
    </row>
    <row r="820" spans="9:10" x14ac:dyDescent="0.35">
      <c r="I820" t="s">
        <v>10255</v>
      </c>
      <c r="J820" t="s">
        <v>1059</v>
      </c>
    </row>
    <row r="821" spans="9:10" x14ac:dyDescent="0.35">
      <c r="I821" t="s">
        <v>10255</v>
      </c>
      <c r="J821" t="s">
        <v>1059</v>
      </c>
    </row>
    <row r="822" spans="9:10" x14ac:dyDescent="0.35">
      <c r="I822" t="s">
        <v>10266</v>
      </c>
      <c r="J822" t="s">
        <v>1059</v>
      </c>
    </row>
    <row r="823" spans="9:10" x14ac:dyDescent="0.35">
      <c r="I823" t="s">
        <v>10267</v>
      </c>
      <c r="J823" t="s">
        <v>1060</v>
      </c>
    </row>
    <row r="824" spans="9:10" x14ac:dyDescent="0.35">
      <c r="I824" t="s">
        <v>10267</v>
      </c>
      <c r="J824" t="s">
        <v>1060</v>
      </c>
    </row>
    <row r="825" spans="9:10" x14ac:dyDescent="0.35">
      <c r="I825" t="s">
        <v>10267</v>
      </c>
      <c r="J825" t="s">
        <v>1060</v>
      </c>
    </row>
    <row r="826" spans="9:10" x14ac:dyDescent="0.35">
      <c r="I826" t="s">
        <v>10268</v>
      </c>
      <c r="J826" t="s">
        <v>1061</v>
      </c>
    </row>
    <row r="827" spans="9:10" x14ac:dyDescent="0.35">
      <c r="I827" t="s">
        <v>10269</v>
      </c>
      <c r="J827" t="s">
        <v>1061</v>
      </c>
    </row>
    <row r="828" spans="9:10" x14ac:dyDescent="0.35">
      <c r="I828" t="s">
        <v>10269</v>
      </c>
      <c r="J828" t="s">
        <v>1061</v>
      </c>
    </row>
    <row r="829" spans="9:10" x14ac:dyDescent="0.35">
      <c r="I829" t="s">
        <v>10270</v>
      </c>
      <c r="J829" t="s">
        <v>1062</v>
      </c>
    </row>
    <row r="830" spans="9:10" x14ac:dyDescent="0.35">
      <c r="I830" t="s">
        <v>10271</v>
      </c>
    </row>
    <row r="831" spans="9:10" x14ac:dyDescent="0.35">
      <c r="I831" t="s">
        <v>10272</v>
      </c>
      <c r="J831" t="s">
        <v>1063</v>
      </c>
    </row>
    <row r="832" spans="9:10" x14ac:dyDescent="0.35">
      <c r="I832" t="s">
        <v>10273</v>
      </c>
    </row>
    <row r="833" spans="9:10" x14ac:dyDescent="0.35">
      <c r="I833" t="s">
        <v>10274</v>
      </c>
      <c r="J833" t="s">
        <v>1064</v>
      </c>
    </row>
    <row r="834" spans="9:10" x14ac:dyDescent="0.35">
      <c r="I834" t="s">
        <v>10275</v>
      </c>
      <c r="J834" t="s">
        <v>1064</v>
      </c>
    </row>
    <row r="835" spans="9:10" x14ac:dyDescent="0.35">
      <c r="I835" t="s">
        <v>10274</v>
      </c>
      <c r="J835" t="s">
        <v>1064</v>
      </c>
    </row>
    <row r="836" spans="9:10" x14ac:dyDescent="0.35">
      <c r="I836" t="s">
        <v>10274</v>
      </c>
      <c r="J836" t="s">
        <v>1064</v>
      </c>
    </row>
    <row r="837" spans="9:10" x14ac:dyDescent="0.35">
      <c r="I837" t="s">
        <v>10276</v>
      </c>
      <c r="J837" t="s">
        <v>1065</v>
      </c>
    </row>
    <row r="838" spans="9:10" x14ac:dyDescent="0.35">
      <c r="I838" t="s">
        <v>10277</v>
      </c>
      <c r="J838" t="s">
        <v>1065</v>
      </c>
    </row>
    <row r="839" spans="9:10" x14ac:dyDescent="0.35">
      <c r="I839" t="s">
        <v>10278</v>
      </c>
      <c r="J839" t="s">
        <v>1065</v>
      </c>
    </row>
    <row r="840" spans="9:10" x14ac:dyDescent="0.35">
      <c r="I840" t="s">
        <v>10277</v>
      </c>
      <c r="J840" t="s">
        <v>1065</v>
      </c>
    </row>
    <row r="841" spans="9:10" x14ac:dyDescent="0.35">
      <c r="I841" t="s">
        <v>10279</v>
      </c>
      <c r="J841" t="s">
        <v>1066</v>
      </c>
    </row>
    <row r="842" spans="9:10" x14ac:dyDescent="0.35">
      <c r="I842" t="s">
        <v>10280</v>
      </c>
      <c r="J842" t="s">
        <v>231</v>
      </c>
    </row>
    <row r="843" spans="9:10" x14ac:dyDescent="0.35">
      <c r="I843" t="s">
        <v>10281</v>
      </c>
      <c r="J843" t="s">
        <v>231</v>
      </c>
    </row>
    <row r="844" spans="9:10" x14ac:dyDescent="0.35">
      <c r="I844" t="s">
        <v>10282</v>
      </c>
      <c r="J844" t="s">
        <v>231</v>
      </c>
    </row>
    <row r="845" spans="9:10" x14ac:dyDescent="0.35">
      <c r="I845" t="s">
        <v>10283</v>
      </c>
      <c r="J845" t="s">
        <v>231</v>
      </c>
    </row>
    <row r="846" spans="9:10" x14ac:dyDescent="0.35">
      <c r="I846" t="s">
        <v>10284</v>
      </c>
      <c r="J846" t="s">
        <v>1067</v>
      </c>
    </row>
    <row r="847" spans="9:10" x14ac:dyDescent="0.35">
      <c r="I847" t="s">
        <v>10285</v>
      </c>
      <c r="J847" t="s">
        <v>1067</v>
      </c>
    </row>
    <row r="848" spans="9:10" x14ac:dyDescent="0.35">
      <c r="I848" t="s">
        <v>10286</v>
      </c>
      <c r="J848" t="s">
        <v>1068</v>
      </c>
    </row>
    <row r="849" spans="9:10" x14ac:dyDescent="0.35">
      <c r="I849" t="s">
        <v>10287</v>
      </c>
      <c r="J849" t="s">
        <v>239</v>
      </c>
    </row>
    <row r="850" spans="9:10" x14ac:dyDescent="0.35">
      <c r="I850" t="s">
        <v>10288</v>
      </c>
      <c r="J850" t="s">
        <v>239</v>
      </c>
    </row>
    <row r="851" spans="9:10" x14ac:dyDescent="0.35">
      <c r="I851" t="s">
        <v>10289</v>
      </c>
      <c r="J851" t="s">
        <v>239</v>
      </c>
    </row>
    <row r="852" spans="9:10" x14ac:dyDescent="0.35">
      <c r="I852" t="s">
        <v>10290</v>
      </c>
    </row>
    <row r="853" spans="9:10" x14ac:dyDescent="0.35">
      <c r="I853" t="s">
        <v>10291</v>
      </c>
      <c r="J853" t="s">
        <v>1069</v>
      </c>
    </row>
    <row r="854" spans="9:10" x14ac:dyDescent="0.35">
      <c r="I854" t="s">
        <v>10292</v>
      </c>
      <c r="J854" t="s">
        <v>1070</v>
      </c>
    </row>
    <row r="855" spans="9:10" x14ac:dyDescent="0.35">
      <c r="I855" t="s">
        <v>10293</v>
      </c>
      <c r="J855" t="s">
        <v>1070</v>
      </c>
    </row>
    <row r="856" spans="9:10" x14ac:dyDescent="0.35">
      <c r="I856" t="s">
        <v>10294</v>
      </c>
      <c r="J856" t="s">
        <v>1071</v>
      </c>
    </row>
    <row r="857" spans="9:10" x14ac:dyDescent="0.35">
      <c r="I857" t="s">
        <v>10294</v>
      </c>
      <c r="J857" t="s">
        <v>1071</v>
      </c>
    </row>
    <row r="858" spans="9:10" x14ac:dyDescent="0.35">
      <c r="I858" t="s">
        <v>10295</v>
      </c>
      <c r="J858" t="s">
        <v>1071</v>
      </c>
    </row>
    <row r="859" spans="9:10" x14ac:dyDescent="0.35">
      <c r="I859" t="s">
        <v>10296</v>
      </c>
      <c r="J859" t="s">
        <v>1072</v>
      </c>
    </row>
    <row r="860" spans="9:10" x14ac:dyDescent="0.35">
      <c r="I860" t="s">
        <v>10296</v>
      </c>
      <c r="J860" t="s">
        <v>1072</v>
      </c>
    </row>
    <row r="861" spans="9:10" x14ac:dyDescent="0.35">
      <c r="I861" t="s">
        <v>10296</v>
      </c>
      <c r="J861" t="s">
        <v>1072</v>
      </c>
    </row>
    <row r="862" spans="9:10" x14ac:dyDescent="0.35">
      <c r="I862" t="s">
        <v>10297</v>
      </c>
      <c r="J862" t="s">
        <v>1073</v>
      </c>
    </row>
    <row r="863" spans="9:10" x14ac:dyDescent="0.35">
      <c r="I863" t="s">
        <v>10298</v>
      </c>
      <c r="J863" t="s">
        <v>1074</v>
      </c>
    </row>
    <row r="864" spans="9:10" x14ac:dyDescent="0.35">
      <c r="I864" t="s">
        <v>10299</v>
      </c>
      <c r="J864" t="s">
        <v>1075</v>
      </c>
    </row>
    <row r="865" spans="9:10" x14ac:dyDescent="0.35">
      <c r="I865" t="s">
        <v>10300</v>
      </c>
      <c r="J865" t="s">
        <v>1076</v>
      </c>
    </row>
    <row r="866" spans="9:10" x14ac:dyDescent="0.35">
      <c r="I866" t="s">
        <v>10300</v>
      </c>
      <c r="J866" t="s">
        <v>1076</v>
      </c>
    </row>
    <row r="867" spans="9:10" x14ac:dyDescent="0.35">
      <c r="I867" t="s">
        <v>10301</v>
      </c>
      <c r="J867" t="s">
        <v>1076</v>
      </c>
    </row>
    <row r="868" spans="9:10" x14ac:dyDescent="0.35">
      <c r="I868" t="s">
        <v>10302</v>
      </c>
      <c r="J868" t="s">
        <v>1077</v>
      </c>
    </row>
    <row r="869" spans="9:10" x14ac:dyDescent="0.35">
      <c r="I869" t="s">
        <v>10302</v>
      </c>
      <c r="J869" t="s">
        <v>1077</v>
      </c>
    </row>
    <row r="870" spans="9:10" x14ac:dyDescent="0.35">
      <c r="I870" t="s">
        <v>10303</v>
      </c>
      <c r="J870" t="s">
        <v>1078</v>
      </c>
    </row>
    <row r="871" spans="9:10" x14ac:dyDescent="0.35">
      <c r="I871" t="s">
        <v>10304</v>
      </c>
      <c r="J871" t="s">
        <v>1078</v>
      </c>
    </row>
    <row r="872" spans="9:10" x14ac:dyDescent="0.35">
      <c r="I872" t="s">
        <v>10305</v>
      </c>
      <c r="J872" t="s">
        <v>1079</v>
      </c>
    </row>
    <row r="873" spans="9:10" x14ac:dyDescent="0.35">
      <c r="I873" t="s">
        <v>10306</v>
      </c>
      <c r="J873" t="s">
        <v>1079</v>
      </c>
    </row>
    <row r="874" spans="9:10" x14ac:dyDescent="0.35">
      <c r="I874" t="s">
        <v>10307</v>
      </c>
      <c r="J874" t="s">
        <v>1080</v>
      </c>
    </row>
    <row r="875" spans="9:10" x14ac:dyDescent="0.35">
      <c r="I875" t="s">
        <v>10307</v>
      </c>
      <c r="J875" t="s">
        <v>1080</v>
      </c>
    </row>
    <row r="876" spans="9:10" x14ac:dyDescent="0.35">
      <c r="I876" t="s">
        <v>10308</v>
      </c>
      <c r="J876" t="s">
        <v>1081</v>
      </c>
    </row>
    <row r="877" spans="9:10" x14ac:dyDescent="0.35">
      <c r="I877" t="s">
        <v>10309</v>
      </c>
      <c r="J877" t="s">
        <v>1081</v>
      </c>
    </row>
    <row r="878" spans="9:10" x14ac:dyDescent="0.35">
      <c r="I878" t="s">
        <v>10310</v>
      </c>
    </row>
    <row r="879" spans="9:10" x14ac:dyDescent="0.35">
      <c r="I879" t="s">
        <v>10311</v>
      </c>
      <c r="J879" t="s">
        <v>1082</v>
      </c>
    </row>
    <row r="880" spans="9:10" x14ac:dyDescent="0.35">
      <c r="I880" t="s">
        <v>10312</v>
      </c>
      <c r="J880" t="s">
        <v>1082</v>
      </c>
    </row>
    <row r="881" spans="9:10" x14ac:dyDescent="0.35">
      <c r="I881" t="s">
        <v>10313</v>
      </c>
      <c r="J881" t="s">
        <v>1083</v>
      </c>
    </row>
    <row r="882" spans="9:10" x14ac:dyDescent="0.35">
      <c r="I882" t="s">
        <v>10314</v>
      </c>
      <c r="J882" t="s">
        <v>1084</v>
      </c>
    </row>
    <row r="883" spans="9:10" x14ac:dyDescent="0.35">
      <c r="I883" t="s">
        <v>10315</v>
      </c>
      <c r="J883" t="s">
        <v>1085</v>
      </c>
    </row>
    <row r="884" spans="9:10" x14ac:dyDescent="0.35">
      <c r="I884" t="s">
        <v>10316</v>
      </c>
      <c r="J884" t="s">
        <v>1085</v>
      </c>
    </row>
    <row r="885" spans="9:10" x14ac:dyDescent="0.35">
      <c r="I885" t="s">
        <v>10316</v>
      </c>
      <c r="J885" t="s">
        <v>1085</v>
      </c>
    </row>
    <row r="886" spans="9:10" x14ac:dyDescent="0.35">
      <c r="I886" t="s">
        <v>10317</v>
      </c>
      <c r="J886" t="s">
        <v>1086</v>
      </c>
    </row>
    <row r="887" spans="9:10" x14ac:dyDescent="0.35">
      <c r="I887" t="s">
        <v>10318</v>
      </c>
      <c r="J887" t="s">
        <v>1086</v>
      </c>
    </row>
    <row r="888" spans="9:10" x14ac:dyDescent="0.35">
      <c r="I888" t="s">
        <v>10319</v>
      </c>
      <c r="J888" t="s">
        <v>1086</v>
      </c>
    </row>
    <row r="889" spans="9:10" x14ac:dyDescent="0.35">
      <c r="I889" t="s">
        <v>10319</v>
      </c>
      <c r="J889" t="s">
        <v>1086</v>
      </c>
    </row>
    <row r="890" spans="9:10" x14ac:dyDescent="0.35">
      <c r="I890" t="s">
        <v>10319</v>
      </c>
      <c r="J890" t="s">
        <v>1086</v>
      </c>
    </row>
    <row r="891" spans="9:10" x14ac:dyDescent="0.35">
      <c r="I891" t="s">
        <v>10320</v>
      </c>
      <c r="J891" t="s">
        <v>343</v>
      </c>
    </row>
    <row r="892" spans="9:10" x14ac:dyDescent="0.35">
      <c r="I892" t="s">
        <v>10320</v>
      </c>
      <c r="J892" t="s">
        <v>343</v>
      </c>
    </row>
    <row r="893" spans="9:10" x14ac:dyDescent="0.35">
      <c r="I893" t="s">
        <v>10320</v>
      </c>
      <c r="J893" t="s">
        <v>343</v>
      </c>
    </row>
    <row r="894" spans="9:10" x14ac:dyDescent="0.35">
      <c r="I894" t="s">
        <v>10321</v>
      </c>
      <c r="J894" t="s">
        <v>1087</v>
      </c>
    </row>
    <row r="895" spans="9:10" x14ac:dyDescent="0.35">
      <c r="I895" t="s">
        <v>10322</v>
      </c>
      <c r="J895" t="s">
        <v>1088</v>
      </c>
    </row>
    <row r="896" spans="9:10" x14ac:dyDescent="0.35">
      <c r="I896" t="s">
        <v>10323</v>
      </c>
      <c r="J896" t="s">
        <v>1089</v>
      </c>
    </row>
    <row r="897" spans="9:10" x14ac:dyDescent="0.35">
      <c r="I897" t="s">
        <v>10323</v>
      </c>
      <c r="J897" t="s">
        <v>1089</v>
      </c>
    </row>
    <row r="898" spans="9:10" x14ac:dyDescent="0.35">
      <c r="I898" t="s">
        <v>10323</v>
      </c>
      <c r="J898" t="s">
        <v>1089</v>
      </c>
    </row>
    <row r="899" spans="9:10" x14ac:dyDescent="0.35">
      <c r="I899" t="s">
        <v>10323</v>
      </c>
      <c r="J899" t="s">
        <v>1089</v>
      </c>
    </row>
    <row r="900" spans="9:10" x14ac:dyDescent="0.35">
      <c r="I900" t="s">
        <v>10323</v>
      </c>
      <c r="J900" t="s">
        <v>1089</v>
      </c>
    </row>
    <row r="901" spans="9:10" x14ac:dyDescent="0.35">
      <c r="I901" t="s">
        <v>10323</v>
      </c>
      <c r="J901" t="s">
        <v>1089</v>
      </c>
    </row>
    <row r="902" spans="9:10" x14ac:dyDescent="0.35">
      <c r="I902" t="s">
        <v>10323</v>
      </c>
      <c r="J902" t="s">
        <v>1089</v>
      </c>
    </row>
    <row r="903" spans="9:10" x14ac:dyDescent="0.35">
      <c r="I903" t="s">
        <v>10324</v>
      </c>
      <c r="J903" t="s">
        <v>363</v>
      </c>
    </row>
    <row r="904" spans="9:10" x14ac:dyDescent="0.35">
      <c r="I904" t="s">
        <v>10324</v>
      </c>
      <c r="J904" t="s">
        <v>363</v>
      </c>
    </row>
    <row r="905" spans="9:10" x14ac:dyDescent="0.35">
      <c r="I905" t="s">
        <v>10324</v>
      </c>
      <c r="J905" t="s">
        <v>363</v>
      </c>
    </row>
    <row r="906" spans="9:10" x14ac:dyDescent="0.35">
      <c r="I906" t="s">
        <v>10325</v>
      </c>
      <c r="J906" t="s">
        <v>363</v>
      </c>
    </row>
    <row r="907" spans="9:10" x14ac:dyDescent="0.35">
      <c r="I907" t="s">
        <v>10326</v>
      </c>
      <c r="J907" t="s">
        <v>1090</v>
      </c>
    </row>
    <row r="908" spans="9:10" x14ac:dyDescent="0.35">
      <c r="I908" t="s">
        <v>10327</v>
      </c>
      <c r="J908" t="s">
        <v>1091</v>
      </c>
    </row>
    <row r="909" spans="9:10" x14ac:dyDescent="0.35">
      <c r="I909" t="s">
        <v>10327</v>
      </c>
      <c r="J909" t="s">
        <v>1091</v>
      </c>
    </row>
    <row r="910" spans="9:10" x14ac:dyDescent="0.35">
      <c r="I910" t="s">
        <v>10328</v>
      </c>
      <c r="J910" t="s">
        <v>1091</v>
      </c>
    </row>
    <row r="911" spans="9:10" x14ac:dyDescent="0.35">
      <c r="I911" t="s">
        <v>10329</v>
      </c>
      <c r="J911" t="s">
        <v>1092</v>
      </c>
    </row>
    <row r="912" spans="9:10" x14ac:dyDescent="0.35">
      <c r="I912" t="s">
        <v>10330</v>
      </c>
    </row>
    <row r="913" spans="9:10" x14ac:dyDescent="0.35">
      <c r="I913" t="s">
        <v>10331</v>
      </c>
      <c r="J913" t="s">
        <v>380</v>
      </c>
    </row>
    <row r="914" spans="9:10" x14ac:dyDescent="0.35">
      <c r="I914" t="s">
        <v>10332</v>
      </c>
    </row>
    <row r="915" spans="9:10" x14ac:dyDescent="0.35">
      <c r="I915" t="s">
        <v>10333</v>
      </c>
      <c r="J915" t="s">
        <v>398</v>
      </c>
    </row>
    <row r="916" spans="9:10" x14ac:dyDescent="0.35">
      <c r="I916" t="s">
        <v>10333</v>
      </c>
      <c r="J916" t="s">
        <v>398</v>
      </c>
    </row>
    <row r="917" spans="9:10" x14ac:dyDescent="0.35">
      <c r="I917" t="s">
        <v>10333</v>
      </c>
      <c r="J917" t="s">
        <v>398</v>
      </c>
    </row>
    <row r="918" spans="9:10" x14ac:dyDescent="0.35">
      <c r="I918" t="s">
        <v>10334</v>
      </c>
      <c r="J918" t="s">
        <v>400</v>
      </c>
    </row>
    <row r="919" spans="9:10" x14ac:dyDescent="0.35">
      <c r="I919" t="s">
        <v>399</v>
      </c>
      <c r="J919" t="s">
        <v>400</v>
      </c>
    </row>
    <row r="920" spans="9:10" x14ac:dyDescent="0.35">
      <c r="I920" t="s">
        <v>10334</v>
      </c>
      <c r="J920" t="s">
        <v>400</v>
      </c>
    </row>
    <row r="921" spans="9:10" x14ac:dyDescent="0.35">
      <c r="I921" t="s">
        <v>10335</v>
      </c>
      <c r="J921" t="s">
        <v>1093</v>
      </c>
    </row>
    <row r="922" spans="9:10" x14ac:dyDescent="0.35">
      <c r="I922" t="s">
        <v>10336</v>
      </c>
      <c r="J922" t="s">
        <v>1094</v>
      </c>
    </row>
    <row r="923" spans="9:10" x14ac:dyDescent="0.35">
      <c r="I923" t="s">
        <v>10337</v>
      </c>
      <c r="J923" t="s">
        <v>1095</v>
      </c>
    </row>
    <row r="924" spans="9:10" x14ac:dyDescent="0.35">
      <c r="I924" t="s">
        <v>10337</v>
      </c>
      <c r="J924" t="s">
        <v>1095</v>
      </c>
    </row>
    <row r="925" spans="9:10" x14ac:dyDescent="0.35">
      <c r="I925" t="s">
        <v>10337</v>
      </c>
      <c r="J925" t="s">
        <v>1095</v>
      </c>
    </row>
    <row r="926" spans="9:10" x14ac:dyDescent="0.35">
      <c r="I926" t="s">
        <v>10338</v>
      </c>
      <c r="J926" t="s">
        <v>1095</v>
      </c>
    </row>
    <row r="927" spans="9:10" x14ac:dyDescent="0.35">
      <c r="I927" t="s">
        <v>10338</v>
      </c>
      <c r="J927" t="s">
        <v>1095</v>
      </c>
    </row>
    <row r="928" spans="9:10" x14ac:dyDescent="0.35">
      <c r="I928" t="s">
        <v>10339</v>
      </c>
      <c r="J928" t="s">
        <v>1054</v>
      </c>
    </row>
    <row r="929" spans="9:10" x14ac:dyDescent="0.35">
      <c r="I929" t="s">
        <v>10340</v>
      </c>
      <c r="J929" t="s">
        <v>1054</v>
      </c>
    </row>
    <row r="930" spans="9:10" x14ac:dyDescent="0.35">
      <c r="I930" t="s">
        <v>10341</v>
      </c>
      <c r="J930" t="s">
        <v>1054</v>
      </c>
    </row>
    <row r="931" spans="9:10" x14ac:dyDescent="0.35">
      <c r="I931" t="s">
        <v>10342</v>
      </c>
      <c r="J931" t="s">
        <v>1054</v>
      </c>
    </row>
    <row r="932" spans="9:10" x14ac:dyDescent="0.35">
      <c r="I932" t="s">
        <v>10343</v>
      </c>
      <c r="J932" t="s">
        <v>1054</v>
      </c>
    </row>
    <row r="933" spans="9:10" x14ac:dyDescent="0.35">
      <c r="I933" t="s">
        <v>10344</v>
      </c>
      <c r="J933" t="s">
        <v>1054</v>
      </c>
    </row>
    <row r="934" spans="9:10" x14ac:dyDescent="0.35">
      <c r="I934" t="s">
        <v>10345</v>
      </c>
      <c r="J934" t="s">
        <v>414</v>
      </c>
    </row>
    <row r="935" spans="9:10" x14ac:dyDescent="0.35">
      <c r="I935" t="s">
        <v>10346</v>
      </c>
      <c r="J935" t="s">
        <v>414</v>
      </c>
    </row>
    <row r="936" spans="9:10" x14ac:dyDescent="0.35">
      <c r="I936" t="s">
        <v>10346</v>
      </c>
      <c r="J936" t="s">
        <v>414</v>
      </c>
    </row>
    <row r="937" spans="9:10" x14ac:dyDescent="0.35">
      <c r="I937" t="s">
        <v>10347</v>
      </c>
    </row>
    <row r="938" spans="9:10" x14ac:dyDescent="0.35">
      <c r="I938" t="s">
        <v>10348</v>
      </c>
      <c r="J938" t="s">
        <v>1096</v>
      </c>
    </row>
    <row r="939" spans="9:10" x14ac:dyDescent="0.35">
      <c r="I939" t="s">
        <v>10349</v>
      </c>
      <c r="J939" t="s">
        <v>1096</v>
      </c>
    </row>
    <row r="940" spans="9:10" x14ac:dyDescent="0.35">
      <c r="I940" t="s">
        <v>10350</v>
      </c>
      <c r="J940" t="s">
        <v>1096</v>
      </c>
    </row>
    <row r="941" spans="9:10" x14ac:dyDescent="0.35">
      <c r="I941" t="s">
        <v>10351</v>
      </c>
    </row>
    <row r="942" spans="9:10" x14ac:dyDescent="0.35">
      <c r="I942" t="s">
        <v>10352</v>
      </c>
    </row>
    <row r="943" spans="9:10" x14ac:dyDescent="0.35">
      <c r="I943" t="s">
        <v>10353</v>
      </c>
      <c r="J943" t="s">
        <v>1097</v>
      </c>
    </row>
    <row r="944" spans="9:10" x14ac:dyDescent="0.35">
      <c r="I944" t="s">
        <v>10354</v>
      </c>
      <c r="J944" t="s">
        <v>1097</v>
      </c>
    </row>
    <row r="945" spans="9:10" x14ac:dyDescent="0.35">
      <c r="I945" t="s">
        <v>10355</v>
      </c>
      <c r="J945" t="s">
        <v>1097</v>
      </c>
    </row>
    <row r="946" spans="9:10" x14ac:dyDescent="0.35">
      <c r="I946" t="s">
        <v>10356</v>
      </c>
      <c r="J946" t="s">
        <v>1097</v>
      </c>
    </row>
    <row r="947" spans="9:10" x14ac:dyDescent="0.35">
      <c r="I947" t="s">
        <v>10357</v>
      </c>
      <c r="J947" t="s">
        <v>1098</v>
      </c>
    </row>
    <row r="948" spans="9:10" x14ac:dyDescent="0.35">
      <c r="I948" t="s">
        <v>10358</v>
      </c>
      <c r="J948" t="s">
        <v>1098</v>
      </c>
    </row>
    <row r="949" spans="9:10" x14ac:dyDescent="0.35">
      <c r="I949" t="s">
        <v>10358</v>
      </c>
      <c r="J949" t="s">
        <v>1098</v>
      </c>
    </row>
    <row r="950" spans="9:10" x14ac:dyDescent="0.35">
      <c r="I950" t="s">
        <v>10359</v>
      </c>
      <c r="J950" t="s">
        <v>1099</v>
      </c>
    </row>
    <row r="951" spans="9:10" x14ac:dyDescent="0.35">
      <c r="I951" t="s">
        <v>10360</v>
      </c>
      <c r="J951" t="s">
        <v>1099</v>
      </c>
    </row>
    <row r="952" spans="9:10" x14ac:dyDescent="0.35">
      <c r="I952" t="s">
        <v>10361</v>
      </c>
      <c r="J952" t="s">
        <v>1100</v>
      </c>
    </row>
    <row r="953" spans="9:10" x14ac:dyDescent="0.35">
      <c r="I953" t="s">
        <v>10362</v>
      </c>
      <c r="J953" t="s">
        <v>1101</v>
      </c>
    </row>
    <row r="954" spans="9:10" x14ac:dyDescent="0.35">
      <c r="I954" t="s">
        <v>10363</v>
      </c>
      <c r="J954" t="s">
        <v>1101</v>
      </c>
    </row>
    <row r="955" spans="9:10" x14ac:dyDescent="0.35">
      <c r="I955" t="s">
        <v>10364</v>
      </c>
      <c r="J955" t="s">
        <v>1102</v>
      </c>
    </row>
    <row r="956" spans="9:10" x14ac:dyDescent="0.35">
      <c r="I956" t="s">
        <v>10364</v>
      </c>
      <c r="J956" t="s">
        <v>1102</v>
      </c>
    </row>
    <row r="957" spans="9:10" x14ac:dyDescent="0.35">
      <c r="I957" t="s">
        <v>10364</v>
      </c>
      <c r="J957" t="s">
        <v>1102</v>
      </c>
    </row>
    <row r="958" spans="9:10" x14ac:dyDescent="0.35">
      <c r="I958" t="s">
        <v>10365</v>
      </c>
      <c r="J958" t="s">
        <v>1102</v>
      </c>
    </row>
    <row r="959" spans="9:10" x14ac:dyDescent="0.35">
      <c r="I959" t="s">
        <v>10366</v>
      </c>
      <c r="J959" t="s">
        <v>1102</v>
      </c>
    </row>
    <row r="960" spans="9:10" x14ac:dyDescent="0.35">
      <c r="I960" t="s">
        <v>10364</v>
      </c>
      <c r="J960" t="s">
        <v>1102</v>
      </c>
    </row>
    <row r="961" spans="9:10" x14ac:dyDescent="0.35">
      <c r="I961" t="s">
        <v>10364</v>
      </c>
      <c r="J961" t="s">
        <v>1102</v>
      </c>
    </row>
    <row r="962" spans="9:10" x14ac:dyDescent="0.35">
      <c r="I962" t="s">
        <v>10367</v>
      </c>
      <c r="J962" t="s">
        <v>1103</v>
      </c>
    </row>
    <row r="963" spans="9:10" x14ac:dyDescent="0.35">
      <c r="I963" t="s">
        <v>10367</v>
      </c>
      <c r="J963" t="s">
        <v>1103</v>
      </c>
    </row>
    <row r="964" spans="9:10" x14ac:dyDescent="0.35">
      <c r="I964" t="s">
        <v>10368</v>
      </c>
      <c r="J964" t="s">
        <v>1104</v>
      </c>
    </row>
    <row r="965" spans="9:10" x14ac:dyDescent="0.35">
      <c r="I965" t="s">
        <v>10368</v>
      </c>
      <c r="J965" t="s">
        <v>1104</v>
      </c>
    </row>
    <row r="966" spans="9:10" x14ac:dyDescent="0.35">
      <c r="I966" t="s">
        <v>10369</v>
      </c>
      <c r="J966" t="s">
        <v>1104</v>
      </c>
    </row>
    <row r="967" spans="9:10" x14ac:dyDescent="0.35">
      <c r="I967" t="s">
        <v>10370</v>
      </c>
      <c r="J967" t="s">
        <v>1105</v>
      </c>
    </row>
    <row r="968" spans="9:10" x14ac:dyDescent="0.35">
      <c r="I968" t="s">
        <v>10371</v>
      </c>
      <c r="J968" t="s">
        <v>1105</v>
      </c>
    </row>
    <row r="969" spans="9:10" x14ac:dyDescent="0.35">
      <c r="I969" t="s">
        <v>10372</v>
      </c>
      <c r="J969" t="s">
        <v>1106</v>
      </c>
    </row>
    <row r="970" spans="9:10" x14ac:dyDescent="0.35">
      <c r="I970" t="s">
        <v>10373</v>
      </c>
      <c r="J970" t="s">
        <v>1106</v>
      </c>
    </row>
    <row r="971" spans="9:10" x14ac:dyDescent="0.35">
      <c r="I971" t="s">
        <v>10374</v>
      </c>
      <c r="J971" t="s">
        <v>1106</v>
      </c>
    </row>
    <row r="972" spans="9:10" x14ac:dyDescent="0.35">
      <c r="I972" t="s">
        <v>10375</v>
      </c>
      <c r="J972" t="s">
        <v>1107</v>
      </c>
    </row>
    <row r="973" spans="9:10" x14ac:dyDescent="0.35">
      <c r="I973" t="s">
        <v>10376</v>
      </c>
      <c r="J973" t="s">
        <v>1107</v>
      </c>
    </row>
    <row r="974" spans="9:10" x14ac:dyDescent="0.35">
      <c r="I974" t="s">
        <v>10376</v>
      </c>
      <c r="J974" t="s">
        <v>1107</v>
      </c>
    </row>
    <row r="975" spans="9:10" x14ac:dyDescent="0.35">
      <c r="I975" t="s">
        <v>10377</v>
      </c>
      <c r="J975" t="s">
        <v>1108</v>
      </c>
    </row>
    <row r="976" spans="9:10" x14ac:dyDescent="0.35">
      <c r="I976" t="s">
        <v>10377</v>
      </c>
      <c r="J976" t="s">
        <v>1108</v>
      </c>
    </row>
    <row r="977" spans="9:10" x14ac:dyDescent="0.35">
      <c r="I977" t="s">
        <v>10377</v>
      </c>
      <c r="J977" t="s">
        <v>1108</v>
      </c>
    </row>
    <row r="978" spans="9:10" x14ac:dyDescent="0.35">
      <c r="I978" t="s">
        <v>10377</v>
      </c>
      <c r="J978" t="s">
        <v>1108</v>
      </c>
    </row>
    <row r="979" spans="9:10" x14ac:dyDescent="0.35">
      <c r="I979" t="s">
        <v>10377</v>
      </c>
      <c r="J979" t="s">
        <v>1108</v>
      </c>
    </row>
    <row r="980" spans="9:10" x14ac:dyDescent="0.35">
      <c r="I980" t="s">
        <v>10377</v>
      </c>
      <c r="J980" t="s">
        <v>1108</v>
      </c>
    </row>
    <row r="981" spans="9:10" x14ac:dyDescent="0.35">
      <c r="I981" t="s">
        <v>10377</v>
      </c>
      <c r="J981" t="s">
        <v>1108</v>
      </c>
    </row>
    <row r="982" spans="9:10" x14ac:dyDescent="0.35">
      <c r="I982" t="s">
        <v>10377</v>
      </c>
      <c r="J982" t="s">
        <v>1108</v>
      </c>
    </row>
    <row r="983" spans="9:10" x14ac:dyDescent="0.35">
      <c r="I983" t="s">
        <v>10378</v>
      </c>
      <c r="J983" t="s">
        <v>1108</v>
      </c>
    </row>
    <row r="984" spans="9:10" x14ac:dyDescent="0.35">
      <c r="I984" t="s">
        <v>10378</v>
      </c>
      <c r="J984" t="s">
        <v>1108</v>
      </c>
    </row>
    <row r="985" spans="9:10" x14ac:dyDescent="0.35">
      <c r="I985" t="s">
        <v>10379</v>
      </c>
      <c r="J985" t="s">
        <v>1108</v>
      </c>
    </row>
    <row r="986" spans="9:10" x14ac:dyDescent="0.35">
      <c r="I986" t="s">
        <v>10378</v>
      </c>
      <c r="J986" t="s">
        <v>1108</v>
      </c>
    </row>
    <row r="987" spans="9:10" x14ac:dyDescent="0.35">
      <c r="I987" t="s">
        <v>10378</v>
      </c>
      <c r="J987" t="s">
        <v>1108</v>
      </c>
    </row>
    <row r="988" spans="9:10" x14ac:dyDescent="0.35">
      <c r="I988" t="s">
        <v>10378</v>
      </c>
      <c r="J988" t="s">
        <v>1108</v>
      </c>
    </row>
    <row r="989" spans="9:10" x14ac:dyDescent="0.35">
      <c r="I989" t="s">
        <v>10378</v>
      </c>
      <c r="J989" t="s">
        <v>1108</v>
      </c>
    </row>
    <row r="990" spans="9:10" x14ac:dyDescent="0.35">
      <c r="I990" t="s">
        <v>10378</v>
      </c>
      <c r="J990" t="s">
        <v>1108</v>
      </c>
    </row>
    <row r="991" spans="9:10" x14ac:dyDescent="0.35">
      <c r="I991" t="s">
        <v>10378</v>
      </c>
      <c r="J991" t="s">
        <v>1108</v>
      </c>
    </row>
    <row r="992" spans="9:10" x14ac:dyDescent="0.35">
      <c r="I992" t="s">
        <v>10378</v>
      </c>
      <c r="J992" t="s">
        <v>1108</v>
      </c>
    </row>
    <row r="993" spans="9:10" x14ac:dyDescent="0.35">
      <c r="I993" t="s">
        <v>10378</v>
      </c>
      <c r="J993" t="s">
        <v>1108</v>
      </c>
    </row>
    <row r="994" spans="9:10" x14ac:dyDescent="0.35">
      <c r="I994" t="s">
        <v>10378</v>
      </c>
      <c r="J994" t="s">
        <v>1108</v>
      </c>
    </row>
    <row r="995" spans="9:10" x14ac:dyDescent="0.35">
      <c r="I995" t="s">
        <v>10378</v>
      </c>
      <c r="J995" t="s">
        <v>1108</v>
      </c>
    </row>
    <row r="996" spans="9:10" x14ac:dyDescent="0.35">
      <c r="I996" t="s">
        <v>10377</v>
      </c>
      <c r="J996" t="s">
        <v>1108</v>
      </c>
    </row>
    <row r="997" spans="9:10" x14ac:dyDescent="0.35">
      <c r="I997" t="s">
        <v>10377</v>
      </c>
      <c r="J997" t="s">
        <v>1108</v>
      </c>
    </row>
    <row r="998" spans="9:10" x14ac:dyDescent="0.35">
      <c r="I998" t="s">
        <v>10377</v>
      </c>
      <c r="J998" t="s">
        <v>1108</v>
      </c>
    </row>
    <row r="999" spans="9:10" x14ac:dyDescent="0.35">
      <c r="I999" t="s">
        <v>10377</v>
      </c>
      <c r="J999" t="s">
        <v>1108</v>
      </c>
    </row>
    <row r="1000" spans="9:10" x14ac:dyDescent="0.35">
      <c r="I1000" t="s">
        <v>10380</v>
      </c>
      <c r="J1000" t="s">
        <v>1108</v>
      </c>
    </row>
    <row r="1001" spans="9:10" x14ac:dyDescent="0.35">
      <c r="I1001" t="s">
        <v>10377</v>
      </c>
      <c r="J1001" t="s">
        <v>1108</v>
      </c>
    </row>
    <row r="1002" spans="9:10" x14ac:dyDescent="0.35">
      <c r="I1002" t="s">
        <v>10378</v>
      </c>
      <c r="J1002" t="s">
        <v>1108</v>
      </c>
    </row>
    <row r="1003" spans="9:10" x14ac:dyDescent="0.35">
      <c r="I1003" t="s">
        <v>10378</v>
      </c>
      <c r="J1003" t="s">
        <v>1108</v>
      </c>
    </row>
    <row r="1004" spans="9:10" x14ac:dyDescent="0.35">
      <c r="I1004" t="s">
        <v>10377</v>
      </c>
      <c r="J1004" t="s">
        <v>1108</v>
      </c>
    </row>
    <row r="1005" spans="9:10" x14ac:dyDescent="0.35">
      <c r="I1005" t="s">
        <v>10377</v>
      </c>
      <c r="J1005" t="s">
        <v>1108</v>
      </c>
    </row>
    <row r="1006" spans="9:10" x14ac:dyDescent="0.35">
      <c r="I1006" t="s">
        <v>10377</v>
      </c>
      <c r="J1006" t="s">
        <v>1108</v>
      </c>
    </row>
    <row r="1007" spans="9:10" x14ac:dyDescent="0.35">
      <c r="I1007" t="s">
        <v>10377</v>
      </c>
      <c r="J1007" t="s">
        <v>1108</v>
      </c>
    </row>
    <row r="1008" spans="9:10" x14ac:dyDescent="0.35">
      <c r="I1008" t="s">
        <v>10377</v>
      </c>
      <c r="J1008" t="s">
        <v>1108</v>
      </c>
    </row>
    <row r="1009" spans="9:10" x14ac:dyDescent="0.35">
      <c r="I1009" t="s">
        <v>10378</v>
      </c>
      <c r="J1009" t="s">
        <v>1108</v>
      </c>
    </row>
    <row r="1010" spans="9:10" x14ac:dyDescent="0.35">
      <c r="I1010" t="s">
        <v>10377</v>
      </c>
      <c r="J1010" t="s">
        <v>1108</v>
      </c>
    </row>
    <row r="1011" spans="9:10" x14ac:dyDescent="0.35">
      <c r="I1011" t="s">
        <v>10378</v>
      </c>
      <c r="J1011" t="s">
        <v>1108</v>
      </c>
    </row>
    <row r="1012" spans="9:10" x14ac:dyDescent="0.35">
      <c r="I1012" t="s">
        <v>10377</v>
      </c>
      <c r="J1012" t="s">
        <v>1108</v>
      </c>
    </row>
    <row r="1013" spans="9:10" x14ac:dyDescent="0.35">
      <c r="I1013" t="s">
        <v>10377</v>
      </c>
      <c r="J1013" t="s">
        <v>1108</v>
      </c>
    </row>
    <row r="1014" spans="9:10" x14ac:dyDescent="0.35">
      <c r="I1014" t="s">
        <v>10378</v>
      </c>
      <c r="J1014" t="s">
        <v>1108</v>
      </c>
    </row>
    <row r="1015" spans="9:10" x14ac:dyDescent="0.35">
      <c r="I1015" t="s">
        <v>10379</v>
      </c>
      <c r="J1015" t="s">
        <v>1108</v>
      </c>
    </row>
    <row r="1016" spans="9:10" x14ac:dyDescent="0.35">
      <c r="I1016" t="s">
        <v>10377</v>
      </c>
      <c r="J1016" t="s">
        <v>1108</v>
      </c>
    </row>
    <row r="1017" spans="9:10" x14ac:dyDescent="0.35">
      <c r="I1017" t="s">
        <v>10377</v>
      </c>
      <c r="J1017" t="s">
        <v>1108</v>
      </c>
    </row>
    <row r="1018" spans="9:10" x14ac:dyDescent="0.35">
      <c r="I1018" t="s">
        <v>10377</v>
      </c>
      <c r="J1018" t="s">
        <v>1108</v>
      </c>
    </row>
    <row r="1019" spans="9:10" x14ac:dyDescent="0.35">
      <c r="I1019" t="s">
        <v>10377</v>
      </c>
      <c r="J1019" t="s">
        <v>1108</v>
      </c>
    </row>
    <row r="1020" spans="9:10" x14ac:dyDescent="0.35">
      <c r="I1020" t="s">
        <v>10377</v>
      </c>
      <c r="J1020" t="s">
        <v>1108</v>
      </c>
    </row>
    <row r="1021" spans="9:10" x14ac:dyDescent="0.35">
      <c r="I1021" t="s">
        <v>10379</v>
      </c>
      <c r="J1021" t="s">
        <v>1108</v>
      </c>
    </row>
    <row r="1022" spans="9:10" x14ac:dyDescent="0.35">
      <c r="I1022" t="s">
        <v>10377</v>
      </c>
      <c r="J1022" t="s">
        <v>1108</v>
      </c>
    </row>
    <row r="1023" spans="9:10" x14ac:dyDescent="0.35">
      <c r="I1023" t="s">
        <v>10378</v>
      </c>
      <c r="J1023" t="s">
        <v>1108</v>
      </c>
    </row>
    <row r="1024" spans="9:10" x14ac:dyDescent="0.35">
      <c r="I1024" t="s">
        <v>10378</v>
      </c>
      <c r="J1024" t="s">
        <v>1108</v>
      </c>
    </row>
    <row r="1025" spans="9:10" x14ac:dyDescent="0.35">
      <c r="I1025" t="s">
        <v>10377</v>
      </c>
      <c r="J1025" t="s">
        <v>1108</v>
      </c>
    </row>
    <row r="1026" spans="9:10" x14ac:dyDescent="0.35">
      <c r="I1026" t="s">
        <v>10378</v>
      </c>
      <c r="J1026" t="s">
        <v>1108</v>
      </c>
    </row>
    <row r="1027" spans="9:10" x14ac:dyDescent="0.35">
      <c r="I1027" t="s">
        <v>10377</v>
      </c>
      <c r="J1027" t="s">
        <v>1108</v>
      </c>
    </row>
    <row r="1028" spans="9:10" x14ac:dyDescent="0.35">
      <c r="I1028" t="s">
        <v>10378</v>
      </c>
      <c r="J1028" t="s">
        <v>1108</v>
      </c>
    </row>
    <row r="1029" spans="9:10" x14ac:dyDescent="0.35">
      <c r="I1029" t="s">
        <v>10378</v>
      </c>
      <c r="J1029" t="s">
        <v>1108</v>
      </c>
    </row>
    <row r="1030" spans="9:10" x14ac:dyDescent="0.35">
      <c r="I1030" t="s">
        <v>10378</v>
      </c>
      <c r="J1030" t="s">
        <v>1108</v>
      </c>
    </row>
    <row r="1031" spans="9:10" x14ac:dyDescent="0.35">
      <c r="I1031" t="s">
        <v>10378</v>
      </c>
      <c r="J1031" t="s">
        <v>1108</v>
      </c>
    </row>
    <row r="1032" spans="9:10" x14ac:dyDescent="0.35">
      <c r="I1032" t="s">
        <v>10378</v>
      </c>
      <c r="J1032" t="s">
        <v>1108</v>
      </c>
    </row>
    <row r="1033" spans="9:10" x14ac:dyDescent="0.35">
      <c r="I1033" t="s">
        <v>10378</v>
      </c>
      <c r="J1033" t="s">
        <v>1108</v>
      </c>
    </row>
    <row r="1034" spans="9:10" x14ac:dyDescent="0.35">
      <c r="I1034" t="s">
        <v>10378</v>
      </c>
      <c r="J1034" t="s">
        <v>1108</v>
      </c>
    </row>
    <row r="1035" spans="9:10" x14ac:dyDescent="0.35">
      <c r="I1035" t="s">
        <v>10378</v>
      </c>
      <c r="J1035" t="s">
        <v>1108</v>
      </c>
    </row>
    <row r="1036" spans="9:10" x14ac:dyDescent="0.35">
      <c r="I1036" t="s">
        <v>10378</v>
      </c>
      <c r="J1036" t="s">
        <v>1108</v>
      </c>
    </row>
    <row r="1037" spans="9:10" x14ac:dyDescent="0.35">
      <c r="I1037" t="s">
        <v>10378</v>
      </c>
      <c r="J1037" t="s">
        <v>1108</v>
      </c>
    </row>
    <row r="1038" spans="9:10" x14ac:dyDescent="0.35">
      <c r="I1038" t="s">
        <v>10378</v>
      </c>
      <c r="J1038" t="s">
        <v>1108</v>
      </c>
    </row>
    <row r="1039" spans="9:10" x14ac:dyDescent="0.35">
      <c r="I1039" t="s">
        <v>10378</v>
      </c>
      <c r="J1039" t="s">
        <v>1108</v>
      </c>
    </row>
    <row r="1040" spans="9:10" x14ac:dyDescent="0.35">
      <c r="I1040" t="s">
        <v>10378</v>
      </c>
      <c r="J1040" t="s">
        <v>1108</v>
      </c>
    </row>
    <row r="1041" spans="9:10" x14ac:dyDescent="0.35">
      <c r="I1041" t="s">
        <v>10378</v>
      </c>
      <c r="J1041" t="s">
        <v>1108</v>
      </c>
    </row>
    <row r="1042" spans="9:10" x14ac:dyDescent="0.35">
      <c r="I1042" t="s">
        <v>10378</v>
      </c>
      <c r="J1042" t="s">
        <v>1108</v>
      </c>
    </row>
    <row r="1043" spans="9:10" x14ac:dyDescent="0.35">
      <c r="I1043" t="s">
        <v>10378</v>
      </c>
      <c r="J1043" t="s">
        <v>1108</v>
      </c>
    </row>
    <row r="1044" spans="9:10" x14ac:dyDescent="0.35">
      <c r="I1044" t="s">
        <v>10378</v>
      </c>
      <c r="J1044" t="s">
        <v>1108</v>
      </c>
    </row>
    <row r="1045" spans="9:10" x14ac:dyDescent="0.35">
      <c r="I1045" t="s">
        <v>10378</v>
      </c>
      <c r="J1045" t="s">
        <v>1108</v>
      </c>
    </row>
    <row r="1046" spans="9:10" x14ac:dyDescent="0.35">
      <c r="I1046" t="s">
        <v>10378</v>
      </c>
      <c r="J1046" t="s">
        <v>1108</v>
      </c>
    </row>
    <row r="1047" spans="9:10" x14ac:dyDescent="0.35">
      <c r="I1047" t="s">
        <v>10378</v>
      </c>
      <c r="J1047" t="s">
        <v>1108</v>
      </c>
    </row>
    <row r="1048" spans="9:10" x14ac:dyDescent="0.35">
      <c r="I1048" t="s">
        <v>10378</v>
      </c>
      <c r="J1048" t="s">
        <v>1108</v>
      </c>
    </row>
    <row r="1049" spans="9:10" x14ac:dyDescent="0.35">
      <c r="I1049" t="s">
        <v>10378</v>
      </c>
      <c r="J1049" t="s">
        <v>1108</v>
      </c>
    </row>
    <row r="1050" spans="9:10" x14ac:dyDescent="0.35">
      <c r="I1050" t="s">
        <v>10378</v>
      </c>
      <c r="J1050" t="s">
        <v>1108</v>
      </c>
    </row>
    <row r="1051" spans="9:10" x14ac:dyDescent="0.35">
      <c r="I1051" t="s">
        <v>10378</v>
      </c>
      <c r="J1051" t="s">
        <v>1108</v>
      </c>
    </row>
    <row r="1052" spans="9:10" x14ac:dyDescent="0.35">
      <c r="I1052" t="s">
        <v>10378</v>
      </c>
      <c r="J1052" t="s">
        <v>1108</v>
      </c>
    </row>
    <row r="1053" spans="9:10" x14ac:dyDescent="0.35">
      <c r="I1053" t="s">
        <v>10378</v>
      </c>
      <c r="J1053" t="s">
        <v>1108</v>
      </c>
    </row>
    <row r="1054" spans="9:10" x14ac:dyDescent="0.35">
      <c r="I1054" t="s">
        <v>10378</v>
      </c>
      <c r="J1054" t="s">
        <v>1108</v>
      </c>
    </row>
    <row r="1055" spans="9:10" x14ac:dyDescent="0.35">
      <c r="I1055" t="s">
        <v>10378</v>
      </c>
      <c r="J1055" t="s">
        <v>1108</v>
      </c>
    </row>
    <row r="1056" spans="9:10" x14ac:dyDescent="0.35">
      <c r="I1056" t="s">
        <v>10379</v>
      </c>
      <c r="J1056" t="s">
        <v>1108</v>
      </c>
    </row>
    <row r="1057" spans="9:10" x14ac:dyDescent="0.35">
      <c r="I1057" t="s">
        <v>10378</v>
      </c>
      <c r="J1057" t="s">
        <v>1108</v>
      </c>
    </row>
    <row r="1058" spans="9:10" x14ac:dyDescent="0.35">
      <c r="I1058" t="s">
        <v>10377</v>
      </c>
      <c r="J1058" t="s">
        <v>1108</v>
      </c>
    </row>
    <row r="1059" spans="9:10" x14ac:dyDescent="0.35">
      <c r="I1059" t="s">
        <v>10378</v>
      </c>
      <c r="J1059" t="s">
        <v>1108</v>
      </c>
    </row>
    <row r="1060" spans="9:10" x14ac:dyDescent="0.35">
      <c r="I1060" t="s">
        <v>10381</v>
      </c>
      <c r="J1060" t="s">
        <v>1108</v>
      </c>
    </row>
    <row r="1061" spans="9:10" x14ac:dyDescent="0.35">
      <c r="I1061" t="s">
        <v>10377</v>
      </c>
      <c r="J1061" t="s">
        <v>1108</v>
      </c>
    </row>
    <row r="1062" spans="9:10" x14ac:dyDescent="0.35">
      <c r="I1062" t="s">
        <v>10377</v>
      </c>
      <c r="J1062" t="s">
        <v>1108</v>
      </c>
    </row>
    <row r="1063" spans="9:10" x14ac:dyDescent="0.35">
      <c r="I1063" t="s">
        <v>10379</v>
      </c>
      <c r="J1063" t="s">
        <v>1108</v>
      </c>
    </row>
    <row r="1064" spans="9:10" x14ac:dyDescent="0.35">
      <c r="I1064" t="s">
        <v>10378</v>
      </c>
      <c r="J1064" t="s">
        <v>1108</v>
      </c>
    </row>
    <row r="1065" spans="9:10" x14ac:dyDescent="0.35">
      <c r="I1065" t="s">
        <v>10382</v>
      </c>
      <c r="J1065" t="s">
        <v>1108</v>
      </c>
    </row>
    <row r="1066" spans="9:10" x14ac:dyDescent="0.35">
      <c r="I1066" t="s">
        <v>10378</v>
      </c>
      <c r="J1066" t="s">
        <v>1108</v>
      </c>
    </row>
    <row r="1067" spans="9:10" x14ac:dyDescent="0.35">
      <c r="I1067" t="s">
        <v>10378</v>
      </c>
      <c r="J1067" t="s">
        <v>1108</v>
      </c>
    </row>
    <row r="1068" spans="9:10" x14ac:dyDescent="0.35">
      <c r="I1068" t="s">
        <v>10378</v>
      </c>
      <c r="J1068" t="s">
        <v>1108</v>
      </c>
    </row>
    <row r="1069" spans="9:10" x14ac:dyDescent="0.35">
      <c r="I1069" t="s">
        <v>10378</v>
      </c>
      <c r="J1069" t="s">
        <v>1108</v>
      </c>
    </row>
    <row r="1070" spans="9:10" x14ac:dyDescent="0.35">
      <c r="I1070" t="s">
        <v>10378</v>
      </c>
      <c r="J1070" t="s">
        <v>1108</v>
      </c>
    </row>
    <row r="1071" spans="9:10" x14ac:dyDescent="0.35">
      <c r="I1071" t="s">
        <v>10378</v>
      </c>
      <c r="J1071" t="s">
        <v>1108</v>
      </c>
    </row>
    <row r="1072" spans="9:10" x14ac:dyDescent="0.35">
      <c r="I1072" t="s">
        <v>10377</v>
      </c>
      <c r="J1072" t="s">
        <v>1108</v>
      </c>
    </row>
    <row r="1073" spans="9:10" x14ac:dyDescent="0.35">
      <c r="I1073" t="s">
        <v>10378</v>
      </c>
      <c r="J1073" t="s">
        <v>1108</v>
      </c>
    </row>
    <row r="1074" spans="9:10" x14ac:dyDescent="0.35">
      <c r="I1074" t="s">
        <v>10378</v>
      </c>
      <c r="J1074" t="s">
        <v>1108</v>
      </c>
    </row>
    <row r="1075" spans="9:10" x14ac:dyDescent="0.35">
      <c r="I1075" t="s">
        <v>10378</v>
      </c>
      <c r="J1075" t="s">
        <v>1108</v>
      </c>
    </row>
    <row r="1076" spans="9:10" x14ac:dyDescent="0.35">
      <c r="I1076" t="s">
        <v>10378</v>
      </c>
      <c r="J1076" t="s">
        <v>1108</v>
      </c>
    </row>
    <row r="1077" spans="9:10" x14ac:dyDescent="0.35">
      <c r="I1077" t="s">
        <v>10378</v>
      </c>
      <c r="J1077" t="s">
        <v>1108</v>
      </c>
    </row>
    <row r="1078" spans="9:10" x14ac:dyDescent="0.35">
      <c r="I1078" t="s">
        <v>10378</v>
      </c>
      <c r="J1078" t="s">
        <v>1108</v>
      </c>
    </row>
    <row r="1079" spans="9:10" x14ac:dyDescent="0.35">
      <c r="I1079" t="s">
        <v>10378</v>
      </c>
      <c r="J1079" t="s">
        <v>1108</v>
      </c>
    </row>
    <row r="1080" spans="9:10" x14ac:dyDescent="0.35">
      <c r="I1080" t="s">
        <v>10378</v>
      </c>
      <c r="J1080" t="s">
        <v>1108</v>
      </c>
    </row>
    <row r="1081" spans="9:10" x14ac:dyDescent="0.35">
      <c r="I1081" t="s">
        <v>10378</v>
      </c>
      <c r="J1081" t="s">
        <v>1108</v>
      </c>
    </row>
    <row r="1082" spans="9:10" x14ac:dyDescent="0.35">
      <c r="I1082" t="s">
        <v>10378</v>
      </c>
      <c r="J1082" t="s">
        <v>1108</v>
      </c>
    </row>
    <row r="1083" spans="9:10" x14ac:dyDescent="0.35">
      <c r="I1083" t="s">
        <v>10378</v>
      </c>
      <c r="J1083" t="s">
        <v>1108</v>
      </c>
    </row>
    <row r="1084" spans="9:10" x14ac:dyDescent="0.35">
      <c r="I1084" t="s">
        <v>10378</v>
      </c>
      <c r="J1084" t="s">
        <v>1108</v>
      </c>
    </row>
    <row r="1085" spans="9:10" x14ac:dyDescent="0.35">
      <c r="I1085" t="s">
        <v>10378</v>
      </c>
      <c r="J1085" t="s">
        <v>1108</v>
      </c>
    </row>
    <row r="1086" spans="9:10" x14ac:dyDescent="0.35">
      <c r="I1086" t="s">
        <v>10378</v>
      </c>
      <c r="J1086" t="s">
        <v>1108</v>
      </c>
    </row>
    <row r="1087" spans="9:10" x14ac:dyDescent="0.35">
      <c r="I1087" t="s">
        <v>10378</v>
      </c>
      <c r="J1087" t="s">
        <v>1108</v>
      </c>
    </row>
    <row r="1088" spans="9:10" x14ac:dyDescent="0.35">
      <c r="I1088" t="s">
        <v>10378</v>
      </c>
      <c r="J1088" t="s">
        <v>1108</v>
      </c>
    </row>
    <row r="1089" spans="9:10" x14ac:dyDescent="0.35">
      <c r="I1089" t="s">
        <v>10378</v>
      </c>
      <c r="J1089" t="s">
        <v>1108</v>
      </c>
    </row>
    <row r="1090" spans="9:10" x14ac:dyDescent="0.35">
      <c r="I1090" t="s">
        <v>10378</v>
      </c>
      <c r="J1090" t="s">
        <v>1108</v>
      </c>
    </row>
    <row r="1091" spans="9:10" x14ac:dyDescent="0.35">
      <c r="I1091" t="s">
        <v>10378</v>
      </c>
      <c r="J1091" t="s">
        <v>1108</v>
      </c>
    </row>
    <row r="1092" spans="9:10" x14ac:dyDescent="0.35">
      <c r="I1092" t="s">
        <v>10378</v>
      </c>
      <c r="J1092" t="s">
        <v>1108</v>
      </c>
    </row>
    <row r="1093" spans="9:10" x14ac:dyDescent="0.35">
      <c r="I1093" t="s">
        <v>10378</v>
      </c>
      <c r="J1093" t="s">
        <v>1108</v>
      </c>
    </row>
    <row r="1094" spans="9:10" x14ac:dyDescent="0.35">
      <c r="I1094" t="s">
        <v>10378</v>
      </c>
      <c r="J1094" t="s">
        <v>1108</v>
      </c>
    </row>
    <row r="1095" spans="9:10" x14ac:dyDescent="0.35">
      <c r="I1095" t="s">
        <v>10378</v>
      </c>
      <c r="J1095" t="s">
        <v>1108</v>
      </c>
    </row>
    <row r="1096" spans="9:10" x14ac:dyDescent="0.35">
      <c r="I1096" t="s">
        <v>10378</v>
      </c>
      <c r="J1096" t="s">
        <v>1108</v>
      </c>
    </row>
    <row r="1097" spans="9:10" x14ac:dyDescent="0.35">
      <c r="I1097" t="s">
        <v>10378</v>
      </c>
      <c r="J1097" t="s">
        <v>1108</v>
      </c>
    </row>
    <row r="1098" spans="9:10" x14ac:dyDescent="0.35">
      <c r="I1098" t="s">
        <v>10378</v>
      </c>
      <c r="J1098" t="s">
        <v>1108</v>
      </c>
    </row>
    <row r="1099" spans="9:10" x14ac:dyDescent="0.35">
      <c r="I1099" t="s">
        <v>10378</v>
      </c>
      <c r="J1099" t="s">
        <v>1108</v>
      </c>
    </row>
    <row r="1100" spans="9:10" x14ac:dyDescent="0.35">
      <c r="I1100" t="s">
        <v>10378</v>
      </c>
      <c r="J1100" t="s">
        <v>1108</v>
      </c>
    </row>
    <row r="1101" spans="9:10" x14ac:dyDescent="0.35">
      <c r="I1101" t="s">
        <v>10377</v>
      </c>
      <c r="J1101" t="s">
        <v>1108</v>
      </c>
    </row>
    <row r="1102" spans="9:10" x14ac:dyDescent="0.35">
      <c r="I1102" t="s">
        <v>10378</v>
      </c>
      <c r="J1102" t="s">
        <v>1108</v>
      </c>
    </row>
    <row r="1103" spans="9:10" x14ac:dyDescent="0.35">
      <c r="I1103" t="s">
        <v>10378</v>
      </c>
      <c r="J1103" t="s">
        <v>1108</v>
      </c>
    </row>
    <row r="1104" spans="9:10" x14ac:dyDescent="0.35">
      <c r="I1104" t="s">
        <v>10378</v>
      </c>
      <c r="J1104" t="s">
        <v>1108</v>
      </c>
    </row>
    <row r="1105" spans="9:10" x14ac:dyDescent="0.35">
      <c r="I1105" t="s">
        <v>10378</v>
      </c>
      <c r="J1105" t="s">
        <v>1108</v>
      </c>
    </row>
    <row r="1106" spans="9:10" x14ac:dyDescent="0.35">
      <c r="I1106" t="s">
        <v>10378</v>
      </c>
      <c r="J1106" t="s">
        <v>1108</v>
      </c>
    </row>
    <row r="1107" spans="9:10" x14ac:dyDescent="0.35">
      <c r="I1107" t="s">
        <v>10378</v>
      </c>
      <c r="J1107" t="s">
        <v>1108</v>
      </c>
    </row>
    <row r="1108" spans="9:10" x14ac:dyDescent="0.35">
      <c r="I1108" t="s">
        <v>10378</v>
      </c>
      <c r="J1108" t="s">
        <v>1108</v>
      </c>
    </row>
    <row r="1109" spans="9:10" x14ac:dyDescent="0.35">
      <c r="I1109" t="s">
        <v>10378</v>
      </c>
      <c r="J1109" t="s">
        <v>1108</v>
      </c>
    </row>
    <row r="1110" spans="9:10" x14ac:dyDescent="0.35">
      <c r="I1110" t="s">
        <v>10378</v>
      </c>
      <c r="J1110" t="s">
        <v>1108</v>
      </c>
    </row>
    <row r="1111" spans="9:10" x14ac:dyDescent="0.35">
      <c r="I1111" t="s">
        <v>10378</v>
      </c>
      <c r="J1111" t="s">
        <v>1108</v>
      </c>
    </row>
    <row r="1112" spans="9:10" x14ac:dyDescent="0.35">
      <c r="I1112" t="s">
        <v>10378</v>
      </c>
      <c r="J1112" t="s">
        <v>1108</v>
      </c>
    </row>
    <row r="1113" spans="9:10" x14ac:dyDescent="0.35">
      <c r="I1113" t="s">
        <v>10378</v>
      </c>
      <c r="J1113" t="s">
        <v>1108</v>
      </c>
    </row>
    <row r="1114" spans="9:10" x14ac:dyDescent="0.35">
      <c r="I1114" t="s">
        <v>10378</v>
      </c>
      <c r="J1114" t="s">
        <v>1108</v>
      </c>
    </row>
    <row r="1115" spans="9:10" x14ac:dyDescent="0.35">
      <c r="I1115" t="s">
        <v>10378</v>
      </c>
      <c r="J1115" t="s">
        <v>1108</v>
      </c>
    </row>
    <row r="1116" spans="9:10" x14ac:dyDescent="0.35">
      <c r="I1116" t="s">
        <v>10378</v>
      </c>
      <c r="J1116" t="s">
        <v>1108</v>
      </c>
    </row>
    <row r="1117" spans="9:10" x14ac:dyDescent="0.35">
      <c r="I1117" t="s">
        <v>10378</v>
      </c>
      <c r="J1117" t="s">
        <v>1108</v>
      </c>
    </row>
    <row r="1118" spans="9:10" x14ac:dyDescent="0.35">
      <c r="I1118" t="s">
        <v>10378</v>
      </c>
      <c r="J1118" t="s">
        <v>1108</v>
      </c>
    </row>
    <row r="1119" spans="9:10" x14ac:dyDescent="0.35">
      <c r="I1119" t="s">
        <v>10378</v>
      </c>
      <c r="J1119" t="s">
        <v>1108</v>
      </c>
    </row>
    <row r="1120" spans="9:10" x14ac:dyDescent="0.35">
      <c r="I1120" t="s">
        <v>10378</v>
      </c>
      <c r="J1120" t="s">
        <v>1108</v>
      </c>
    </row>
    <row r="1121" spans="9:10" x14ac:dyDescent="0.35">
      <c r="I1121" t="s">
        <v>10378</v>
      </c>
      <c r="J1121" t="s">
        <v>1108</v>
      </c>
    </row>
    <row r="1122" spans="9:10" x14ac:dyDescent="0.35">
      <c r="I1122" t="s">
        <v>10378</v>
      </c>
      <c r="J1122" t="s">
        <v>1108</v>
      </c>
    </row>
    <row r="1123" spans="9:10" x14ac:dyDescent="0.35">
      <c r="I1123" t="s">
        <v>10378</v>
      </c>
      <c r="J1123" t="s">
        <v>1108</v>
      </c>
    </row>
    <row r="1124" spans="9:10" x14ac:dyDescent="0.35">
      <c r="I1124" t="s">
        <v>10378</v>
      </c>
      <c r="J1124" t="s">
        <v>1108</v>
      </c>
    </row>
    <row r="1125" spans="9:10" x14ac:dyDescent="0.35">
      <c r="I1125" t="s">
        <v>10378</v>
      </c>
      <c r="J1125" t="s">
        <v>1108</v>
      </c>
    </row>
    <row r="1126" spans="9:10" x14ac:dyDescent="0.35">
      <c r="I1126" t="s">
        <v>10378</v>
      </c>
      <c r="J1126" t="s">
        <v>1108</v>
      </c>
    </row>
    <row r="1127" spans="9:10" x14ac:dyDescent="0.35">
      <c r="I1127" t="s">
        <v>10378</v>
      </c>
      <c r="J1127" t="s">
        <v>1108</v>
      </c>
    </row>
    <row r="1128" spans="9:10" x14ac:dyDescent="0.35">
      <c r="I1128" t="s">
        <v>10378</v>
      </c>
      <c r="J1128" t="s">
        <v>1108</v>
      </c>
    </row>
    <row r="1129" spans="9:10" x14ac:dyDescent="0.35">
      <c r="I1129" t="s">
        <v>10378</v>
      </c>
      <c r="J1129" t="s">
        <v>1108</v>
      </c>
    </row>
    <row r="1130" spans="9:10" x14ac:dyDescent="0.35">
      <c r="I1130" t="s">
        <v>10378</v>
      </c>
      <c r="J1130" t="s">
        <v>1108</v>
      </c>
    </row>
    <row r="1131" spans="9:10" x14ac:dyDescent="0.35">
      <c r="I1131" t="s">
        <v>10378</v>
      </c>
      <c r="J1131" t="s">
        <v>1108</v>
      </c>
    </row>
    <row r="1132" spans="9:10" x14ac:dyDescent="0.35">
      <c r="I1132" t="s">
        <v>10378</v>
      </c>
      <c r="J1132" t="s">
        <v>1108</v>
      </c>
    </row>
    <row r="1133" spans="9:10" x14ac:dyDescent="0.35">
      <c r="I1133" t="s">
        <v>10378</v>
      </c>
      <c r="J1133" t="s">
        <v>1108</v>
      </c>
    </row>
    <row r="1134" spans="9:10" x14ac:dyDescent="0.35">
      <c r="I1134" t="s">
        <v>10378</v>
      </c>
      <c r="J1134" t="s">
        <v>1108</v>
      </c>
    </row>
    <row r="1135" spans="9:10" x14ac:dyDescent="0.35">
      <c r="I1135" t="s">
        <v>10378</v>
      </c>
      <c r="J1135" t="s">
        <v>1108</v>
      </c>
    </row>
    <row r="1136" spans="9:10" x14ac:dyDescent="0.35">
      <c r="I1136" t="s">
        <v>10378</v>
      </c>
      <c r="J1136" t="s">
        <v>1108</v>
      </c>
    </row>
    <row r="1137" spans="9:10" x14ac:dyDescent="0.35">
      <c r="I1137" t="s">
        <v>10378</v>
      </c>
      <c r="J1137" t="s">
        <v>1108</v>
      </c>
    </row>
    <row r="1138" spans="9:10" x14ac:dyDescent="0.35">
      <c r="I1138" t="s">
        <v>10378</v>
      </c>
      <c r="J1138" t="s">
        <v>1108</v>
      </c>
    </row>
    <row r="1139" spans="9:10" x14ac:dyDescent="0.35">
      <c r="I1139" t="s">
        <v>10378</v>
      </c>
      <c r="J1139" t="s">
        <v>1108</v>
      </c>
    </row>
    <row r="1140" spans="9:10" x14ac:dyDescent="0.35">
      <c r="I1140" t="s">
        <v>10378</v>
      </c>
      <c r="J1140" t="s">
        <v>1108</v>
      </c>
    </row>
    <row r="1141" spans="9:10" x14ac:dyDescent="0.35">
      <c r="I1141" t="s">
        <v>10378</v>
      </c>
      <c r="J1141" t="s">
        <v>1108</v>
      </c>
    </row>
    <row r="1142" spans="9:10" x14ac:dyDescent="0.35">
      <c r="I1142" t="s">
        <v>10378</v>
      </c>
      <c r="J1142" t="s">
        <v>1108</v>
      </c>
    </row>
    <row r="1143" spans="9:10" x14ac:dyDescent="0.35">
      <c r="I1143" t="s">
        <v>10378</v>
      </c>
      <c r="J1143" t="s">
        <v>1108</v>
      </c>
    </row>
    <row r="1144" spans="9:10" x14ac:dyDescent="0.35">
      <c r="I1144" t="s">
        <v>10378</v>
      </c>
      <c r="J1144" t="s">
        <v>1108</v>
      </c>
    </row>
    <row r="1145" spans="9:10" x14ac:dyDescent="0.35">
      <c r="I1145" t="s">
        <v>10378</v>
      </c>
      <c r="J1145" t="s">
        <v>1108</v>
      </c>
    </row>
    <row r="1146" spans="9:10" x14ac:dyDescent="0.35">
      <c r="I1146" t="s">
        <v>10378</v>
      </c>
      <c r="J1146" t="s">
        <v>1108</v>
      </c>
    </row>
    <row r="1147" spans="9:10" x14ac:dyDescent="0.35">
      <c r="I1147" t="s">
        <v>10378</v>
      </c>
      <c r="J1147" t="s">
        <v>1108</v>
      </c>
    </row>
    <row r="1148" spans="9:10" x14ac:dyDescent="0.35">
      <c r="I1148" t="s">
        <v>10378</v>
      </c>
      <c r="J1148" t="s">
        <v>1108</v>
      </c>
    </row>
    <row r="1149" spans="9:10" x14ac:dyDescent="0.35">
      <c r="I1149" t="s">
        <v>10378</v>
      </c>
      <c r="J1149" t="s">
        <v>1108</v>
      </c>
    </row>
    <row r="1150" spans="9:10" x14ac:dyDescent="0.35">
      <c r="I1150" t="s">
        <v>10378</v>
      </c>
      <c r="J1150" t="s">
        <v>1108</v>
      </c>
    </row>
    <row r="1151" spans="9:10" x14ac:dyDescent="0.35">
      <c r="I1151" t="s">
        <v>10378</v>
      </c>
      <c r="J1151" t="s">
        <v>1108</v>
      </c>
    </row>
    <row r="1152" spans="9:10" x14ac:dyDescent="0.35">
      <c r="I1152" t="s">
        <v>10378</v>
      </c>
      <c r="J1152" t="s">
        <v>1108</v>
      </c>
    </row>
    <row r="1153" spans="9:10" x14ac:dyDescent="0.35">
      <c r="I1153" t="s">
        <v>10378</v>
      </c>
      <c r="J1153" t="s">
        <v>1108</v>
      </c>
    </row>
    <row r="1154" spans="9:10" x14ac:dyDescent="0.35">
      <c r="I1154" t="s">
        <v>10378</v>
      </c>
      <c r="J1154" t="s">
        <v>1108</v>
      </c>
    </row>
    <row r="1155" spans="9:10" x14ac:dyDescent="0.35">
      <c r="I1155" t="s">
        <v>10378</v>
      </c>
      <c r="J1155" t="s">
        <v>1108</v>
      </c>
    </row>
    <row r="1156" spans="9:10" x14ac:dyDescent="0.35">
      <c r="I1156" t="s">
        <v>10378</v>
      </c>
      <c r="J1156" t="s">
        <v>1108</v>
      </c>
    </row>
    <row r="1157" spans="9:10" x14ac:dyDescent="0.35">
      <c r="I1157" t="s">
        <v>10378</v>
      </c>
      <c r="J1157" t="s">
        <v>1108</v>
      </c>
    </row>
    <row r="1158" spans="9:10" x14ac:dyDescent="0.35">
      <c r="I1158" t="s">
        <v>10378</v>
      </c>
      <c r="J1158" t="s">
        <v>1108</v>
      </c>
    </row>
    <row r="1159" spans="9:10" x14ac:dyDescent="0.35">
      <c r="I1159" t="s">
        <v>10378</v>
      </c>
      <c r="J1159" t="s">
        <v>1108</v>
      </c>
    </row>
    <row r="1160" spans="9:10" x14ac:dyDescent="0.35">
      <c r="I1160" t="s">
        <v>10378</v>
      </c>
      <c r="J1160" t="s">
        <v>1108</v>
      </c>
    </row>
    <row r="1161" spans="9:10" x14ac:dyDescent="0.35">
      <c r="I1161" t="s">
        <v>10378</v>
      </c>
      <c r="J1161" t="s">
        <v>1108</v>
      </c>
    </row>
    <row r="1162" spans="9:10" x14ac:dyDescent="0.35">
      <c r="I1162" t="s">
        <v>10378</v>
      </c>
      <c r="J1162" t="s">
        <v>1108</v>
      </c>
    </row>
    <row r="1163" spans="9:10" x14ac:dyDescent="0.35">
      <c r="I1163" t="s">
        <v>10378</v>
      </c>
      <c r="J1163" t="s">
        <v>1108</v>
      </c>
    </row>
    <row r="1164" spans="9:10" x14ac:dyDescent="0.35">
      <c r="I1164" t="s">
        <v>10378</v>
      </c>
      <c r="J1164" t="s">
        <v>1108</v>
      </c>
    </row>
    <row r="1165" spans="9:10" x14ac:dyDescent="0.35">
      <c r="I1165" t="s">
        <v>10378</v>
      </c>
      <c r="J1165" t="s">
        <v>1108</v>
      </c>
    </row>
    <row r="1166" spans="9:10" x14ac:dyDescent="0.35">
      <c r="I1166" t="s">
        <v>10378</v>
      </c>
      <c r="J1166" t="s">
        <v>1108</v>
      </c>
    </row>
    <row r="1167" spans="9:10" x14ac:dyDescent="0.35">
      <c r="I1167" t="s">
        <v>10378</v>
      </c>
      <c r="J1167" t="s">
        <v>1108</v>
      </c>
    </row>
    <row r="1168" spans="9:10" x14ac:dyDescent="0.35">
      <c r="I1168" t="s">
        <v>10378</v>
      </c>
      <c r="J1168" t="s">
        <v>1108</v>
      </c>
    </row>
    <row r="1169" spans="9:10" x14ac:dyDescent="0.35">
      <c r="I1169" t="s">
        <v>10378</v>
      </c>
      <c r="J1169" t="s">
        <v>1108</v>
      </c>
    </row>
    <row r="1170" spans="9:10" x14ac:dyDescent="0.35">
      <c r="I1170" t="s">
        <v>10378</v>
      </c>
      <c r="J1170" t="s">
        <v>1108</v>
      </c>
    </row>
    <row r="1171" spans="9:10" x14ac:dyDescent="0.35">
      <c r="I1171" t="s">
        <v>10378</v>
      </c>
      <c r="J1171" t="s">
        <v>1108</v>
      </c>
    </row>
    <row r="1172" spans="9:10" x14ac:dyDescent="0.35">
      <c r="I1172" t="s">
        <v>10378</v>
      </c>
      <c r="J1172" t="s">
        <v>1108</v>
      </c>
    </row>
    <row r="1173" spans="9:10" x14ac:dyDescent="0.35">
      <c r="I1173" t="s">
        <v>10378</v>
      </c>
      <c r="J1173" t="s">
        <v>1108</v>
      </c>
    </row>
    <row r="1174" spans="9:10" x14ac:dyDescent="0.35">
      <c r="I1174" t="s">
        <v>10378</v>
      </c>
      <c r="J1174" t="s">
        <v>1108</v>
      </c>
    </row>
    <row r="1175" spans="9:10" x14ac:dyDescent="0.35">
      <c r="I1175" t="s">
        <v>10378</v>
      </c>
      <c r="J1175" t="s">
        <v>1108</v>
      </c>
    </row>
    <row r="1176" spans="9:10" x14ac:dyDescent="0.35">
      <c r="I1176" t="s">
        <v>10378</v>
      </c>
      <c r="J1176" t="s">
        <v>1108</v>
      </c>
    </row>
    <row r="1177" spans="9:10" x14ac:dyDescent="0.35">
      <c r="I1177" t="s">
        <v>10378</v>
      </c>
      <c r="J1177" t="s">
        <v>1108</v>
      </c>
    </row>
    <row r="1178" spans="9:10" x14ac:dyDescent="0.35">
      <c r="I1178" t="s">
        <v>10378</v>
      </c>
      <c r="J1178" t="s">
        <v>1108</v>
      </c>
    </row>
    <row r="1179" spans="9:10" x14ac:dyDescent="0.35">
      <c r="I1179" t="s">
        <v>10378</v>
      </c>
      <c r="J1179" t="s">
        <v>1108</v>
      </c>
    </row>
    <row r="1180" spans="9:10" x14ac:dyDescent="0.35">
      <c r="I1180" t="s">
        <v>10378</v>
      </c>
      <c r="J1180" t="s">
        <v>1108</v>
      </c>
    </row>
    <row r="1181" spans="9:10" x14ac:dyDescent="0.35">
      <c r="I1181" t="s">
        <v>10378</v>
      </c>
      <c r="J1181" t="s">
        <v>1108</v>
      </c>
    </row>
    <row r="1182" spans="9:10" x14ac:dyDescent="0.35">
      <c r="I1182" t="s">
        <v>10378</v>
      </c>
      <c r="J1182" t="s">
        <v>1108</v>
      </c>
    </row>
    <row r="1183" spans="9:10" x14ac:dyDescent="0.35">
      <c r="I1183" t="s">
        <v>10378</v>
      </c>
      <c r="J1183" t="s">
        <v>1108</v>
      </c>
    </row>
    <row r="1184" spans="9:10" x14ac:dyDescent="0.35">
      <c r="I1184" t="s">
        <v>10378</v>
      </c>
      <c r="J1184" t="s">
        <v>1108</v>
      </c>
    </row>
    <row r="1185" spans="9:10" x14ac:dyDescent="0.35">
      <c r="I1185" t="s">
        <v>10378</v>
      </c>
      <c r="J1185" t="s">
        <v>1108</v>
      </c>
    </row>
    <row r="1186" spans="9:10" x14ac:dyDescent="0.35">
      <c r="I1186" t="s">
        <v>10378</v>
      </c>
      <c r="J1186" t="s">
        <v>1108</v>
      </c>
    </row>
    <row r="1187" spans="9:10" x14ac:dyDescent="0.35">
      <c r="I1187" t="s">
        <v>10378</v>
      </c>
      <c r="J1187" t="s">
        <v>1108</v>
      </c>
    </row>
    <row r="1188" spans="9:10" x14ac:dyDescent="0.35">
      <c r="I1188" t="s">
        <v>10378</v>
      </c>
      <c r="J1188" t="s">
        <v>1108</v>
      </c>
    </row>
    <row r="1189" spans="9:10" x14ac:dyDescent="0.35">
      <c r="I1189" t="s">
        <v>10378</v>
      </c>
      <c r="J1189" t="s">
        <v>1108</v>
      </c>
    </row>
    <row r="1190" spans="9:10" x14ac:dyDescent="0.35">
      <c r="I1190" t="s">
        <v>10378</v>
      </c>
      <c r="J1190" t="s">
        <v>1108</v>
      </c>
    </row>
    <row r="1191" spans="9:10" x14ac:dyDescent="0.35">
      <c r="I1191" t="s">
        <v>10378</v>
      </c>
      <c r="J1191" t="s">
        <v>1108</v>
      </c>
    </row>
    <row r="1192" spans="9:10" x14ac:dyDescent="0.35">
      <c r="I1192" t="s">
        <v>10378</v>
      </c>
      <c r="J1192" t="s">
        <v>1108</v>
      </c>
    </row>
    <row r="1193" spans="9:10" x14ac:dyDescent="0.35">
      <c r="I1193" t="s">
        <v>10378</v>
      </c>
      <c r="J1193" t="s">
        <v>1108</v>
      </c>
    </row>
    <row r="1194" spans="9:10" x14ac:dyDescent="0.35">
      <c r="I1194" t="s">
        <v>10378</v>
      </c>
      <c r="J1194" t="s">
        <v>1108</v>
      </c>
    </row>
    <row r="1195" spans="9:10" x14ac:dyDescent="0.35">
      <c r="I1195" t="s">
        <v>10378</v>
      </c>
      <c r="J1195" t="s">
        <v>1108</v>
      </c>
    </row>
    <row r="1196" spans="9:10" x14ac:dyDescent="0.35">
      <c r="I1196" t="s">
        <v>10378</v>
      </c>
      <c r="J1196" t="s">
        <v>1108</v>
      </c>
    </row>
    <row r="1197" spans="9:10" x14ac:dyDescent="0.35">
      <c r="I1197" t="s">
        <v>10378</v>
      </c>
      <c r="J1197" t="s">
        <v>1108</v>
      </c>
    </row>
    <row r="1198" spans="9:10" x14ac:dyDescent="0.35">
      <c r="I1198" t="s">
        <v>10378</v>
      </c>
      <c r="J1198" t="s">
        <v>1108</v>
      </c>
    </row>
    <row r="1199" spans="9:10" x14ac:dyDescent="0.35">
      <c r="I1199" t="s">
        <v>10378</v>
      </c>
      <c r="J1199" t="s">
        <v>1108</v>
      </c>
    </row>
    <row r="1200" spans="9:10" x14ac:dyDescent="0.35">
      <c r="I1200" t="s">
        <v>10378</v>
      </c>
      <c r="J1200" t="s">
        <v>1108</v>
      </c>
    </row>
    <row r="1201" spans="9:10" x14ac:dyDescent="0.35">
      <c r="I1201" t="s">
        <v>10378</v>
      </c>
      <c r="J1201" t="s">
        <v>1108</v>
      </c>
    </row>
    <row r="1202" spans="9:10" x14ac:dyDescent="0.35">
      <c r="I1202" t="s">
        <v>10378</v>
      </c>
      <c r="J1202" t="s">
        <v>1108</v>
      </c>
    </row>
    <row r="1203" spans="9:10" x14ac:dyDescent="0.35">
      <c r="I1203" t="s">
        <v>10378</v>
      </c>
      <c r="J1203" t="s">
        <v>1108</v>
      </c>
    </row>
    <row r="1204" spans="9:10" x14ac:dyDescent="0.35">
      <c r="I1204" t="s">
        <v>10378</v>
      </c>
      <c r="J1204" t="s">
        <v>1108</v>
      </c>
    </row>
    <row r="1205" spans="9:10" x14ac:dyDescent="0.35">
      <c r="I1205" t="s">
        <v>10378</v>
      </c>
      <c r="J1205" t="s">
        <v>1108</v>
      </c>
    </row>
    <row r="1206" spans="9:10" x14ac:dyDescent="0.35">
      <c r="I1206" t="s">
        <v>10378</v>
      </c>
      <c r="J1206" t="s">
        <v>1108</v>
      </c>
    </row>
    <row r="1207" spans="9:10" x14ac:dyDescent="0.35">
      <c r="I1207" t="s">
        <v>10378</v>
      </c>
      <c r="J1207" t="s">
        <v>1108</v>
      </c>
    </row>
    <row r="1208" spans="9:10" x14ac:dyDescent="0.35">
      <c r="I1208" t="s">
        <v>10378</v>
      </c>
      <c r="J1208" t="s">
        <v>1108</v>
      </c>
    </row>
    <row r="1209" spans="9:10" x14ac:dyDescent="0.35">
      <c r="I1209" t="s">
        <v>10378</v>
      </c>
      <c r="J1209" t="s">
        <v>1108</v>
      </c>
    </row>
    <row r="1210" spans="9:10" x14ac:dyDescent="0.35">
      <c r="I1210" t="s">
        <v>10378</v>
      </c>
      <c r="J1210" t="s">
        <v>1108</v>
      </c>
    </row>
    <row r="1211" spans="9:10" x14ac:dyDescent="0.35">
      <c r="I1211" t="s">
        <v>10378</v>
      </c>
      <c r="J1211" t="s">
        <v>1108</v>
      </c>
    </row>
    <row r="1212" spans="9:10" x14ac:dyDescent="0.35">
      <c r="I1212" t="s">
        <v>10379</v>
      </c>
      <c r="J1212" t="s">
        <v>1108</v>
      </c>
    </row>
    <row r="1213" spans="9:10" x14ac:dyDescent="0.35">
      <c r="I1213" t="s">
        <v>10378</v>
      </c>
      <c r="J1213" t="s">
        <v>1108</v>
      </c>
    </row>
    <row r="1214" spans="9:10" x14ac:dyDescent="0.35">
      <c r="I1214" t="s">
        <v>10378</v>
      </c>
      <c r="J1214" t="s">
        <v>1108</v>
      </c>
    </row>
    <row r="1215" spans="9:10" x14ac:dyDescent="0.35">
      <c r="I1215" t="s">
        <v>10378</v>
      </c>
      <c r="J1215" t="s">
        <v>1108</v>
      </c>
    </row>
    <row r="1216" spans="9:10" x14ac:dyDescent="0.35">
      <c r="I1216" t="s">
        <v>10378</v>
      </c>
      <c r="J1216" t="s">
        <v>1108</v>
      </c>
    </row>
    <row r="1217" spans="9:10" x14ac:dyDescent="0.35">
      <c r="I1217" t="s">
        <v>10378</v>
      </c>
      <c r="J1217" t="s">
        <v>1108</v>
      </c>
    </row>
    <row r="1218" spans="9:10" x14ac:dyDescent="0.35">
      <c r="I1218" t="s">
        <v>10378</v>
      </c>
      <c r="J1218" t="s">
        <v>1108</v>
      </c>
    </row>
    <row r="1219" spans="9:10" x14ac:dyDescent="0.35">
      <c r="I1219" t="s">
        <v>10378</v>
      </c>
      <c r="J1219" t="s">
        <v>1108</v>
      </c>
    </row>
    <row r="1220" spans="9:10" x14ac:dyDescent="0.35">
      <c r="I1220" t="s">
        <v>10378</v>
      </c>
      <c r="J1220" t="s">
        <v>1108</v>
      </c>
    </row>
    <row r="1221" spans="9:10" x14ac:dyDescent="0.35">
      <c r="I1221" t="s">
        <v>10378</v>
      </c>
      <c r="J1221" t="s">
        <v>1108</v>
      </c>
    </row>
    <row r="1222" spans="9:10" x14ac:dyDescent="0.35">
      <c r="I1222" t="s">
        <v>10378</v>
      </c>
      <c r="J1222" t="s">
        <v>1108</v>
      </c>
    </row>
    <row r="1223" spans="9:10" x14ac:dyDescent="0.35">
      <c r="I1223" t="s">
        <v>10378</v>
      </c>
      <c r="J1223" t="s">
        <v>1108</v>
      </c>
    </row>
    <row r="1224" spans="9:10" x14ac:dyDescent="0.35">
      <c r="I1224" t="s">
        <v>10378</v>
      </c>
      <c r="J1224" t="s">
        <v>1108</v>
      </c>
    </row>
    <row r="1225" spans="9:10" x14ac:dyDescent="0.35">
      <c r="I1225" t="s">
        <v>10378</v>
      </c>
      <c r="J1225" t="s">
        <v>1108</v>
      </c>
    </row>
    <row r="1226" spans="9:10" x14ac:dyDescent="0.35">
      <c r="I1226" t="s">
        <v>10378</v>
      </c>
      <c r="J1226" t="s">
        <v>1108</v>
      </c>
    </row>
    <row r="1227" spans="9:10" x14ac:dyDescent="0.35">
      <c r="I1227" t="s">
        <v>10378</v>
      </c>
      <c r="J1227" t="s">
        <v>1108</v>
      </c>
    </row>
    <row r="1228" spans="9:10" x14ac:dyDescent="0.35">
      <c r="I1228" t="s">
        <v>10378</v>
      </c>
      <c r="J1228" t="s">
        <v>1108</v>
      </c>
    </row>
    <row r="1229" spans="9:10" x14ac:dyDescent="0.35">
      <c r="I1229" t="s">
        <v>10378</v>
      </c>
      <c r="J1229" t="s">
        <v>1108</v>
      </c>
    </row>
    <row r="1230" spans="9:10" x14ac:dyDescent="0.35">
      <c r="I1230" t="s">
        <v>10378</v>
      </c>
      <c r="J1230" t="s">
        <v>1108</v>
      </c>
    </row>
    <row r="1231" spans="9:10" x14ac:dyDescent="0.35">
      <c r="I1231" t="s">
        <v>10378</v>
      </c>
      <c r="J1231" t="s">
        <v>1108</v>
      </c>
    </row>
    <row r="1232" spans="9:10" x14ac:dyDescent="0.35">
      <c r="I1232" t="s">
        <v>10378</v>
      </c>
      <c r="J1232" t="s">
        <v>1108</v>
      </c>
    </row>
    <row r="1233" spans="9:10" x14ac:dyDescent="0.35">
      <c r="I1233" t="s">
        <v>10378</v>
      </c>
      <c r="J1233" t="s">
        <v>1108</v>
      </c>
    </row>
    <row r="1234" spans="9:10" x14ac:dyDescent="0.35">
      <c r="I1234" t="s">
        <v>10378</v>
      </c>
      <c r="J1234" t="s">
        <v>1108</v>
      </c>
    </row>
    <row r="1235" spans="9:10" x14ac:dyDescent="0.35">
      <c r="I1235" t="s">
        <v>10378</v>
      </c>
      <c r="J1235" t="s">
        <v>1108</v>
      </c>
    </row>
    <row r="1236" spans="9:10" x14ac:dyDescent="0.35">
      <c r="I1236" t="s">
        <v>10378</v>
      </c>
      <c r="J1236" t="s">
        <v>1108</v>
      </c>
    </row>
    <row r="1237" spans="9:10" x14ac:dyDescent="0.35">
      <c r="I1237" t="s">
        <v>10378</v>
      </c>
      <c r="J1237" t="s">
        <v>1108</v>
      </c>
    </row>
    <row r="1238" spans="9:10" x14ac:dyDescent="0.35">
      <c r="I1238" t="s">
        <v>10378</v>
      </c>
      <c r="J1238" t="s">
        <v>1108</v>
      </c>
    </row>
    <row r="1239" spans="9:10" x14ac:dyDescent="0.35">
      <c r="I1239" t="s">
        <v>10378</v>
      </c>
      <c r="J1239" t="s">
        <v>1108</v>
      </c>
    </row>
    <row r="1240" spans="9:10" x14ac:dyDescent="0.35">
      <c r="I1240" t="s">
        <v>10378</v>
      </c>
      <c r="J1240" t="s">
        <v>1108</v>
      </c>
    </row>
    <row r="1241" spans="9:10" x14ac:dyDescent="0.35">
      <c r="I1241" t="s">
        <v>10378</v>
      </c>
      <c r="J1241" t="s">
        <v>1108</v>
      </c>
    </row>
    <row r="1242" spans="9:10" x14ac:dyDescent="0.35">
      <c r="I1242" t="s">
        <v>10378</v>
      </c>
      <c r="J1242" t="s">
        <v>1108</v>
      </c>
    </row>
    <row r="1243" spans="9:10" x14ac:dyDescent="0.35">
      <c r="I1243" t="s">
        <v>10378</v>
      </c>
      <c r="J1243" t="s">
        <v>1108</v>
      </c>
    </row>
    <row r="1244" spans="9:10" x14ac:dyDescent="0.35">
      <c r="I1244" t="s">
        <v>10378</v>
      </c>
      <c r="J1244" t="s">
        <v>1108</v>
      </c>
    </row>
    <row r="1245" spans="9:10" x14ac:dyDescent="0.35">
      <c r="I1245" t="s">
        <v>10378</v>
      </c>
      <c r="J1245" t="s">
        <v>1108</v>
      </c>
    </row>
    <row r="1246" spans="9:10" x14ac:dyDescent="0.35">
      <c r="I1246" t="s">
        <v>10378</v>
      </c>
      <c r="J1246" t="s">
        <v>1108</v>
      </c>
    </row>
    <row r="1247" spans="9:10" x14ac:dyDescent="0.35">
      <c r="I1247" t="s">
        <v>10378</v>
      </c>
      <c r="J1247" t="s">
        <v>1108</v>
      </c>
    </row>
    <row r="1248" spans="9:10" x14ac:dyDescent="0.35">
      <c r="I1248" t="s">
        <v>10378</v>
      </c>
      <c r="J1248" t="s">
        <v>1108</v>
      </c>
    </row>
    <row r="1249" spans="9:10" x14ac:dyDescent="0.35">
      <c r="I1249" t="s">
        <v>10378</v>
      </c>
      <c r="J1249" t="s">
        <v>1108</v>
      </c>
    </row>
    <row r="1250" spans="9:10" x14ac:dyDescent="0.35">
      <c r="I1250" t="s">
        <v>10378</v>
      </c>
      <c r="J1250" t="s">
        <v>1108</v>
      </c>
    </row>
    <row r="1251" spans="9:10" x14ac:dyDescent="0.35">
      <c r="I1251" t="s">
        <v>10378</v>
      </c>
      <c r="J1251" t="s">
        <v>1108</v>
      </c>
    </row>
    <row r="1252" spans="9:10" x14ac:dyDescent="0.35">
      <c r="I1252" t="s">
        <v>10378</v>
      </c>
      <c r="J1252" t="s">
        <v>1108</v>
      </c>
    </row>
    <row r="1253" spans="9:10" x14ac:dyDescent="0.35">
      <c r="I1253" t="s">
        <v>10378</v>
      </c>
      <c r="J1253" t="s">
        <v>1108</v>
      </c>
    </row>
    <row r="1254" spans="9:10" x14ac:dyDescent="0.35">
      <c r="I1254" t="s">
        <v>10377</v>
      </c>
      <c r="J1254" t="s">
        <v>1108</v>
      </c>
    </row>
    <row r="1255" spans="9:10" x14ac:dyDescent="0.35">
      <c r="I1255" t="s">
        <v>10378</v>
      </c>
      <c r="J1255" t="s">
        <v>1108</v>
      </c>
    </row>
    <row r="1256" spans="9:10" x14ac:dyDescent="0.35">
      <c r="I1256" t="s">
        <v>10378</v>
      </c>
      <c r="J1256" t="s">
        <v>1108</v>
      </c>
    </row>
    <row r="1257" spans="9:10" x14ac:dyDescent="0.35">
      <c r="I1257" t="s">
        <v>10378</v>
      </c>
      <c r="J1257" t="s">
        <v>1108</v>
      </c>
    </row>
    <row r="1258" spans="9:10" x14ac:dyDescent="0.35">
      <c r="I1258" t="s">
        <v>10378</v>
      </c>
      <c r="J1258" t="s">
        <v>1108</v>
      </c>
    </row>
    <row r="1259" spans="9:10" x14ac:dyDescent="0.35">
      <c r="I1259" t="s">
        <v>10378</v>
      </c>
      <c r="J1259" t="s">
        <v>1108</v>
      </c>
    </row>
    <row r="1260" spans="9:10" x14ac:dyDescent="0.35">
      <c r="I1260" t="s">
        <v>10378</v>
      </c>
      <c r="J1260" t="s">
        <v>1108</v>
      </c>
    </row>
    <row r="1261" spans="9:10" x14ac:dyDescent="0.35">
      <c r="I1261" t="s">
        <v>10378</v>
      </c>
      <c r="J1261" t="s">
        <v>1108</v>
      </c>
    </row>
    <row r="1262" spans="9:10" x14ac:dyDescent="0.35">
      <c r="I1262" t="s">
        <v>10378</v>
      </c>
      <c r="J1262" t="s">
        <v>1108</v>
      </c>
    </row>
    <row r="1263" spans="9:10" x14ac:dyDescent="0.35">
      <c r="I1263" t="s">
        <v>10378</v>
      </c>
      <c r="J1263" t="s">
        <v>1108</v>
      </c>
    </row>
    <row r="1264" spans="9:10" x14ac:dyDescent="0.35">
      <c r="I1264" t="s">
        <v>10378</v>
      </c>
      <c r="J1264" t="s">
        <v>1108</v>
      </c>
    </row>
    <row r="1265" spans="9:10" x14ac:dyDescent="0.35">
      <c r="I1265" t="s">
        <v>10378</v>
      </c>
      <c r="J1265" t="s">
        <v>1108</v>
      </c>
    </row>
    <row r="1266" spans="9:10" x14ac:dyDescent="0.35">
      <c r="I1266" t="s">
        <v>10378</v>
      </c>
      <c r="J1266" t="s">
        <v>1108</v>
      </c>
    </row>
    <row r="1267" spans="9:10" x14ac:dyDescent="0.35">
      <c r="I1267" t="s">
        <v>10378</v>
      </c>
      <c r="J1267" t="s">
        <v>1108</v>
      </c>
    </row>
    <row r="1268" spans="9:10" x14ac:dyDescent="0.35">
      <c r="I1268" t="s">
        <v>10378</v>
      </c>
      <c r="J1268" t="s">
        <v>1108</v>
      </c>
    </row>
    <row r="1269" spans="9:10" x14ac:dyDescent="0.35">
      <c r="I1269" t="s">
        <v>10378</v>
      </c>
      <c r="J1269" t="s">
        <v>1108</v>
      </c>
    </row>
    <row r="1270" spans="9:10" x14ac:dyDescent="0.35">
      <c r="I1270" t="s">
        <v>10378</v>
      </c>
      <c r="J1270" t="s">
        <v>1108</v>
      </c>
    </row>
    <row r="1271" spans="9:10" x14ac:dyDescent="0.35">
      <c r="I1271" t="s">
        <v>10378</v>
      </c>
      <c r="J1271" t="s">
        <v>1108</v>
      </c>
    </row>
    <row r="1272" spans="9:10" x14ac:dyDescent="0.35">
      <c r="I1272" t="s">
        <v>10378</v>
      </c>
      <c r="J1272" t="s">
        <v>1108</v>
      </c>
    </row>
    <row r="1273" spans="9:10" x14ac:dyDescent="0.35">
      <c r="I1273" t="s">
        <v>10378</v>
      </c>
      <c r="J1273" t="s">
        <v>1108</v>
      </c>
    </row>
    <row r="1274" spans="9:10" x14ac:dyDescent="0.35">
      <c r="I1274" t="s">
        <v>10378</v>
      </c>
      <c r="J1274" t="s">
        <v>1108</v>
      </c>
    </row>
    <row r="1275" spans="9:10" x14ac:dyDescent="0.35">
      <c r="I1275" t="s">
        <v>10378</v>
      </c>
      <c r="J1275" t="s">
        <v>1108</v>
      </c>
    </row>
    <row r="1276" spans="9:10" x14ac:dyDescent="0.35">
      <c r="I1276" t="s">
        <v>10378</v>
      </c>
      <c r="J1276" t="s">
        <v>1108</v>
      </c>
    </row>
    <row r="1277" spans="9:10" x14ac:dyDescent="0.35">
      <c r="I1277" t="s">
        <v>10378</v>
      </c>
      <c r="J1277" t="s">
        <v>1108</v>
      </c>
    </row>
    <row r="1278" spans="9:10" x14ac:dyDescent="0.35">
      <c r="I1278" t="s">
        <v>10378</v>
      </c>
      <c r="J1278" t="s">
        <v>1108</v>
      </c>
    </row>
    <row r="1279" spans="9:10" x14ac:dyDescent="0.35">
      <c r="I1279" t="s">
        <v>10378</v>
      </c>
      <c r="J1279" t="s">
        <v>1108</v>
      </c>
    </row>
    <row r="1280" spans="9:10" x14ac:dyDescent="0.35">
      <c r="I1280" t="s">
        <v>10378</v>
      </c>
      <c r="J1280" t="s">
        <v>1108</v>
      </c>
    </row>
    <row r="1281" spans="9:10" x14ac:dyDescent="0.35">
      <c r="I1281" t="s">
        <v>10378</v>
      </c>
      <c r="J1281" t="s">
        <v>1108</v>
      </c>
    </row>
    <row r="1282" spans="9:10" x14ac:dyDescent="0.35">
      <c r="I1282" t="s">
        <v>10378</v>
      </c>
      <c r="J1282" t="s">
        <v>1108</v>
      </c>
    </row>
    <row r="1283" spans="9:10" x14ac:dyDescent="0.35">
      <c r="I1283" t="s">
        <v>10378</v>
      </c>
      <c r="J1283" t="s">
        <v>1108</v>
      </c>
    </row>
    <row r="1284" spans="9:10" x14ac:dyDescent="0.35">
      <c r="I1284" t="s">
        <v>10378</v>
      </c>
      <c r="J1284" t="s">
        <v>1108</v>
      </c>
    </row>
    <row r="1285" spans="9:10" x14ac:dyDescent="0.35">
      <c r="I1285" t="s">
        <v>10378</v>
      </c>
      <c r="J1285" t="s">
        <v>1108</v>
      </c>
    </row>
    <row r="1286" spans="9:10" x14ac:dyDescent="0.35">
      <c r="I1286" t="s">
        <v>10378</v>
      </c>
      <c r="J1286" t="s">
        <v>1108</v>
      </c>
    </row>
    <row r="1287" spans="9:10" x14ac:dyDescent="0.35">
      <c r="I1287" t="s">
        <v>10378</v>
      </c>
      <c r="J1287" t="s">
        <v>1108</v>
      </c>
    </row>
    <row r="1288" spans="9:10" x14ac:dyDescent="0.35">
      <c r="I1288" t="s">
        <v>10378</v>
      </c>
      <c r="J1288" t="s">
        <v>1108</v>
      </c>
    </row>
    <row r="1289" spans="9:10" x14ac:dyDescent="0.35">
      <c r="I1289" t="s">
        <v>10378</v>
      </c>
      <c r="J1289" t="s">
        <v>1108</v>
      </c>
    </row>
    <row r="1290" spans="9:10" x14ac:dyDescent="0.35">
      <c r="I1290" t="s">
        <v>10378</v>
      </c>
      <c r="J1290" t="s">
        <v>1108</v>
      </c>
    </row>
    <row r="1291" spans="9:10" x14ac:dyDescent="0.35">
      <c r="I1291" t="s">
        <v>10378</v>
      </c>
      <c r="J1291" t="s">
        <v>1108</v>
      </c>
    </row>
    <row r="1292" spans="9:10" x14ac:dyDescent="0.35">
      <c r="I1292" t="s">
        <v>10378</v>
      </c>
      <c r="J1292" t="s">
        <v>1108</v>
      </c>
    </row>
    <row r="1293" spans="9:10" x14ac:dyDescent="0.35">
      <c r="I1293" t="s">
        <v>10378</v>
      </c>
      <c r="J1293" t="s">
        <v>1108</v>
      </c>
    </row>
    <row r="1294" spans="9:10" x14ac:dyDescent="0.35">
      <c r="I1294" t="s">
        <v>10378</v>
      </c>
      <c r="J1294" t="s">
        <v>1108</v>
      </c>
    </row>
    <row r="1295" spans="9:10" x14ac:dyDescent="0.35">
      <c r="I1295" t="s">
        <v>10378</v>
      </c>
      <c r="J1295" t="s">
        <v>1108</v>
      </c>
    </row>
    <row r="1296" spans="9:10" x14ac:dyDescent="0.35">
      <c r="I1296" t="s">
        <v>10378</v>
      </c>
      <c r="J1296" t="s">
        <v>1108</v>
      </c>
    </row>
    <row r="1297" spans="9:10" x14ac:dyDescent="0.35">
      <c r="I1297" t="s">
        <v>10378</v>
      </c>
      <c r="J1297" t="s">
        <v>1108</v>
      </c>
    </row>
    <row r="1298" spans="9:10" x14ac:dyDescent="0.35">
      <c r="I1298" t="s">
        <v>10378</v>
      </c>
      <c r="J1298" t="s">
        <v>1108</v>
      </c>
    </row>
    <row r="1299" spans="9:10" x14ac:dyDescent="0.35">
      <c r="I1299" t="s">
        <v>10378</v>
      </c>
      <c r="J1299" t="s">
        <v>1108</v>
      </c>
    </row>
    <row r="1300" spans="9:10" x14ac:dyDescent="0.35">
      <c r="I1300" t="s">
        <v>10378</v>
      </c>
      <c r="J1300" t="s">
        <v>1108</v>
      </c>
    </row>
    <row r="1301" spans="9:10" x14ac:dyDescent="0.35">
      <c r="I1301" t="s">
        <v>10378</v>
      </c>
      <c r="J1301" t="s">
        <v>1108</v>
      </c>
    </row>
    <row r="1302" spans="9:10" x14ac:dyDescent="0.35">
      <c r="I1302" t="s">
        <v>10378</v>
      </c>
      <c r="J1302" t="s">
        <v>1108</v>
      </c>
    </row>
    <row r="1303" spans="9:10" x14ac:dyDescent="0.35">
      <c r="I1303" t="s">
        <v>10378</v>
      </c>
      <c r="J1303" t="s">
        <v>1108</v>
      </c>
    </row>
    <row r="1304" spans="9:10" x14ac:dyDescent="0.35">
      <c r="I1304" t="s">
        <v>10378</v>
      </c>
      <c r="J1304" t="s">
        <v>1108</v>
      </c>
    </row>
    <row r="1305" spans="9:10" x14ac:dyDescent="0.35">
      <c r="I1305" t="s">
        <v>10378</v>
      </c>
      <c r="J1305" t="s">
        <v>1108</v>
      </c>
    </row>
    <row r="1306" spans="9:10" x14ac:dyDescent="0.35">
      <c r="I1306" t="s">
        <v>10378</v>
      </c>
      <c r="J1306" t="s">
        <v>1108</v>
      </c>
    </row>
    <row r="1307" spans="9:10" x14ac:dyDescent="0.35">
      <c r="I1307" t="s">
        <v>10378</v>
      </c>
      <c r="J1307" t="s">
        <v>1108</v>
      </c>
    </row>
    <row r="1308" spans="9:10" x14ac:dyDescent="0.35">
      <c r="I1308" t="s">
        <v>10378</v>
      </c>
      <c r="J1308" t="s">
        <v>1108</v>
      </c>
    </row>
    <row r="1309" spans="9:10" x14ac:dyDescent="0.35">
      <c r="I1309" t="s">
        <v>10378</v>
      </c>
      <c r="J1309" t="s">
        <v>1108</v>
      </c>
    </row>
    <row r="1310" spans="9:10" x14ac:dyDescent="0.35">
      <c r="I1310" t="s">
        <v>10378</v>
      </c>
      <c r="J1310" t="s">
        <v>1108</v>
      </c>
    </row>
    <row r="1311" spans="9:10" x14ac:dyDescent="0.35">
      <c r="I1311" t="s">
        <v>10378</v>
      </c>
      <c r="J1311" t="s">
        <v>1108</v>
      </c>
    </row>
    <row r="1312" spans="9:10" x14ac:dyDescent="0.35">
      <c r="I1312" t="s">
        <v>10378</v>
      </c>
      <c r="J1312" t="s">
        <v>1108</v>
      </c>
    </row>
    <row r="1313" spans="9:10" x14ac:dyDescent="0.35">
      <c r="I1313" t="s">
        <v>10378</v>
      </c>
      <c r="J1313" t="s">
        <v>1108</v>
      </c>
    </row>
    <row r="1314" spans="9:10" x14ac:dyDescent="0.35">
      <c r="I1314" t="s">
        <v>10377</v>
      </c>
      <c r="J1314" t="s">
        <v>1108</v>
      </c>
    </row>
    <row r="1315" spans="9:10" x14ac:dyDescent="0.35">
      <c r="I1315" t="s">
        <v>10378</v>
      </c>
      <c r="J1315" t="s">
        <v>1108</v>
      </c>
    </row>
    <row r="1316" spans="9:10" x14ac:dyDescent="0.35">
      <c r="I1316" t="s">
        <v>10378</v>
      </c>
      <c r="J1316" t="s">
        <v>1108</v>
      </c>
    </row>
    <row r="1317" spans="9:10" x14ac:dyDescent="0.35">
      <c r="I1317" t="s">
        <v>10378</v>
      </c>
      <c r="J1317" t="s">
        <v>1108</v>
      </c>
    </row>
    <row r="1318" spans="9:10" x14ac:dyDescent="0.35">
      <c r="I1318" t="s">
        <v>10378</v>
      </c>
      <c r="J1318" t="s">
        <v>1108</v>
      </c>
    </row>
    <row r="1319" spans="9:10" x14ac:dyDescent="0.35">
      <c r="I1319" t="s">
        <v>10378</v>
      </c>
      <c r="J1319" t="s">
        <v>1108</v>
      </c>
    </row>
    <row r="1320" spans="9:10" x14ac:dyDescent="0.35">
      <c r="I1320" t="s">
        <v>10378</v>
      </c>
      <c r="J1320" t="s">
        <v>1108</v>
      </c>
    </row>
    <row r="1321" spans="9:10" x14ac:dyDescent="0.35">
      <c r="I1321" t="s">
        <v>10378</v>
      </c>
      <c r="J1321" t="s">
        <v>1108</v>
      </c>
    </row>
    <row r="1322" spans="9:10" x14ac:dyDescent="0.35">
      <c r="I1322" t="s">
        <v>10378</v>
      </c>
      <c r="J1322" t="s">
        <v>1108</v>
      </c>
    </row>
    <row r="1323" spans="9:10" x14ac:dyDescent="0.35">
      <c r="I1323" t="s">
        <v>10378</v>
      </c>
      <c r="J1323" t="s">
        <v>1108</v>
      </c>
    </row>
    <row r="1324" spans="9:10" x14ac:dyDescent="0.35">
      <c r="I1324" t="s">
        <v>10378</v>
      </c>
      <c r="J1324" t="s">
        <v>1108</v>
      </c>
    </row>
    <row r="1325" spans="9:10" x14ac:dyDescent="0.35">
      <c r="I1325" t="s">
        <v>10378</v>
      </c>
      <c r="J1325" t="s">
        <v>1108</v>
      </c>
    </row>
    <row r="1326" spans="9:10" x14ac:dyDescent="0.35">
      <c r="I1326" t="s">
        <v>10378</v>
      </c>
      <c r="J1326" t="s">
        <v>1108</v>
      </c>
    </row>
    <row r="1327" spans="9:10" x14ac:dyDescent="0.35">
      <c r="I1327" t="s">
        <v>10378</v>
      </c>
      <c r="J1327" t="s">
        <v>1108</v>
      </c>
    </row>
    <row r="1328" spans="9:10" x14ac:dyDescent="0.35">
      <c r="I1328" t="s">
        <v>10378</v>
      </c>
      <c r="J1328" t="s">
        <v>1108</v>
      </c>
    </row>
    <row r="1329" spans="9:10" x14ac:dyDescent="0.35">
      <c r="I1329" t="s">
        <v>10378</v>
      </c>
      <c r="J1329" t="s">
        <v>1108</v>
      </c>
    </row>
    <row r="1330" spans="9:10" x14ac:dyDescent="0.35">
      <c r="I1330" t="s">
        <v>10378</v>
      </c>
      <c r="J1330" t="s">
        <v>1108</v>
      </c>
    </row>
    <row r="1331" spans="9:10" x14ac:dyDescent="0.35">
      <c r="I1331" t="s">
        <v>10378</v>
      </c>
      <c r="J1331" t="s">
        <v>1108</v>
      </c>
    </row>
    <row r="1332" spans="9:10" x14ac:dyDescent="0.35">
      <c r="I1332" t="s">
        <v>10378</v>
      </c>
      <c r="J1332" t="s">
        <v>1108</v>
      </c>
    </row>
    <row r="1333" spans="9:10" x14ac:dyDescent="0.35">
      <c r="I1333" t="s">
        <v>10378</v>
      </c>
      <c r="J1333" t="s">
        <v>1108</v>
      </c>
    </row>
    <row r="1334" spans="9:10" x14ac:dyDescent="0.35">
      <c r="I1334" t="s">
        <v>10378</v>
      </c>
      <c r="J1334" t="s">
        <v>1108</v>
      </c>
    </row>
    <row r="1335" spans="9:10" x14ac:dyDescent="0.35">
      <c r="I1335" t="s">
        <v>10378</v>
      </c>
      <c r="J1335" t="s">
        <v>1108</v>
      </c>
    </row>
    <row r="1336" spans="9:10" x14ac:dyDescent="0.35">
      <c r="I1336" t="s">
        <v>10378</v>
      </c>
      <c r="J1336" t="s">
        <v>1108</v>
      </c>
    </row>
    <row r="1337" spans="9:10" x14ac:dyDescent="0.35">
      <c r="I1337" t="s">
        <v>10379</v>
      </c>
      <c r="J1337" t="s">
        <v>1108</v>
      </c>
    </row>
    <row r="1338" spans="9:10" x14ac:dyDescent="0.35">
      <c r="I1338" t="s">
        <v>10378</v>
      </c>
      <c r="J1338" t="s">
        <v>1108</v>
      </c>
    </row>
    <row r="1339" spans="9:10" x14ac:dyDescent="0.35">
      <c r="I1339" t="s">
        <v>10379</v>
      </c>
      <c r="J1339" t="s">
        <v>1108</v>
      </c>
    </row>
    <row r="1340" spans="9:10" x14ac:dyDescent="0.35">
      <c r="I1340" t="s">
        <v>10378</v>
      </c>
      <c r="J1340" t="s">
        <v>1108</v>
      </c>
    </row>
    <row r="1341" spans="9:10" x14ac:dyDescent="0.35">
      <c r="I1341" t="s">
        <v>10378</v>
      </c>
      <c r="J1341" t="s">
        <v>1108</v>
      </c>
    </row>
    <row r="1342" spans="9:10" x14ac:dyDescent="0.35">
      <c r="I1342" t="s">
        <v>10378</v>
      </c>
      <c r="J1342" t="s">
        <v>1108</v>
      </c>
    </row>
    <row r="1343" spans="9:10" x14ac:dyDescent="0.35">
      <c r="I1343" t="s">
        <v>10378</v>
      </c>
      <c r="J1343" t="s">
        <v>1108</v>
      </c>
    </row>
    <row r="1344" spans="9:10" x14ac:dyDescent="0.35">
      <c r="I1344" t="s">
        <v>10378</v>
      </c>
      <c r="J1344" t="s">
        <v>1108</v>
      </c>
    </row>
    <row r="1345" spans="9:10" x14ac:dyDescent="0.35">
      <c r="I1345" t="s">
        <v>10377</v>
      </c>
      <c r="J1345" t="s">
        <v>1108</v>
      </c>
    </row>
    <row r="1346" spans="9:10" x14ac:dyDescent="0.35">
      <c r="I1346" t="s">
        <v>10378</v>
      </c>
      <c r="J1346" t="s">
        <v>1108</v>
      </c>
    </row>
    <row r="1347" spans="9:10" x14ac:dyDescent="0.35">
      <c r="I1347" t="s">
        <v>10378</v>
      </c>
      <c r="J1347" t="s">
        <v>1108</v>
      </c>
    </row>
    <row r="1348" spans="9:10" x14ac:dyDescent="0.35">
      <c r="I1348" t="s">
        <v>10378</v>
      </c>
      <c r="J1348" t="s">
        <v>1108</v>
      </c>
    </row>
    <row r="1349" spans="9:10" x14ac:dyDescent="0.35">
      <c r="I1349" t="s">
        <v>10378</v>
      </c>
      <c r="J1349" t="s">
        <v>1108</v>
      </c>
    </row>
    <row r="1350" spans="9:10" x14ac:dyDescent="0.35">
      <c r="I1350" t="s">
        <v>10378</v>
      </c>
      <c r="J1350" t="s">
        <v>1108</v>
      </c>
    </row>
    <row r="1351" spans="9:10" x14ac:dyDescent="0.35">
      <c r="I1351" t="s">
        <v>10378</v>
      </c>
      <c r="J1351" t="s">
        <v>1108</v>
      </c>
    </row>
    <row r="1352" spans="9:10" x14ac:dyDescent="0.35">
      <c r="I1352" t="s">
        <v>10378</v>
      </c>
      <c r="J1352" t="s">
        <v>1108</v>
      </c>
    </row>
    <row r="1353" spans="9:10" x14ac:dyDescent="0.35">
      <c r="I1353" t="s">
        <v>10378</v>
      </c>
      <c r="J1353" t="s">
        <v>1108</v>
      </c>
    </row>
    <row r="1354" spans="9:10" x14ac:dyDescent="0.35">
      <c r="I1354" t="s">
        <v>10378</v>
      </c>
      <c r="J1354" t="s">
        <v>1108</v>
      </c>
    </row>
    <row r="1355" spans="9:10" x14ac:dyDescent="0.35">
      <c r="I1355" t="s">
        <v>10378</v>
      </c>
      <c r="J1355" t="s">
        <v>1108</v>
      </c>
    </row>
    <row r="1356" spans="9:10" x14ac:dyDescent="0.35">
      <c r="I1356" t="s">
        <v>10378</v>
      </c>
      <c r="J1356" t="s">
        <v>1108</v>
      </c>
    </row>
    <row r="1357" spans="9:10" x14ac:dyDescent="0.35">
      <c r="I1357" t="s">
        <v>10378</v>
      </c>
      <c r="J1357" t="s">
        <v>1108</v>
      </c>
    </row>
    <row r="1358" spans="9:10" x14ac:dyDescent="0.35">
      <c r="I1358" t="s">
        <v>10378</v>
      </c>
      <c r="J1358" t="s">
        <v>1108</v>
      </c>
    </row>
    <row r="1359" spans="9:10" x14ac:dyDescent="0.35">
      <c r="I1359" t="s">
        <v>10377</v>
      </c>
      <c r="J1359" t="s">
        <v>1108</v>
      </c>
    </row>
    <row r="1360" spans="9:10" x14ac:dyDescent="0.35">
      <c r="I1360" t="s">
        <v>10378</v>
      </c>
      <c r="J1360" t="s">
        <v>1108</v>
      </c>
    </row>
    <row r="1361" spans="9:10" x14ac:dyDescent="0.35">
      <c r="I1361" t="s">
        <v>10378</v>
      </c>
      <c r="J1361" t="s">
        <v>1108</v>
      </c>
    </row>
    <row r="1362" spans="9:10" x14ac:dyDescent="0.35">
      <c r="I1362" t="s">
        <v>10378</v>
      </c>
      <c r="J1362" t="s">
        <v>1108</v>
      </c>
    </row>
    <row r="1363" spans="9:10" x14ac:dyDescent="0.35">
      <c r="I1363" t="s">
        <v>10378</v>
      </c>
      <c r="J1363" t="s">
        <v>1108</v>
      </c>
    </row>
    <row r="1364" spans="9:10" x14ac:dyDescent="0.35">
      <c r="I1364" t="s">
        <v>10378</v>
      </c>
      <c r="J1364" t="s">
        <v>1108</v>
      </c>
    </row>
    <row r="1365" spans="9:10" x14ac:dyDescent="0.35">
      <c r="I1365" t="s">
        <v>10378</v>
      </c>
      <c r="J1365" t="s">
        <v>1108</v>
      </c>
    </row>
    <row r="1366" spans="9:10" x14ac:dyDescent="0.35">
      <c r="I1366" t="s">
        <v>10378</v>
      </c>
      <c r="J1366" t="s">
        <v>1108</v>
      </c>
    </row>
    <row r="1367" spans="9:10" x14ac:dyDescent="0.35">
      <c r="I1367" t="s">
        <v>10378</v>
      </c>
      <c r="J1367" t="s">
        <v>1108</v>
      </c>
    </row>
    <row r="1368" spans="9:10" x14ac:dyDescent="0.35">
      <c r="I1368" t="s">
        <v>10378</v>
      </c>
      <c r="J1368" t="s">
        <v>1108</v>
      </c>
    </row>
    <row r="1369" spans="9:10" x14ac:dyDescent="0.35">
      <c r="I1369" t="s">
        <v>10378</v>
      </c>
      <c r="J1369" t="s">
        <v>1108</v>
      </c>
    </row>
    <row r="1370" spans="9:10" x14ac:dyDescent="0.35">
      <c r="I1370" t="s">
        <v>10378</v>
      </c>
      <c r="J1370" t="s">
        <v>1108</v>
      </c>
    </row>
    <row r="1371" spans="9:10" x14ac:dyDescent="0.35">
      <c r="I1371" t="s">
        <v>10378</v>
      </c>
      <c r="J1371" t="s">
        <v>1108</v>
      </c>
    </row>
    <row r="1372" spans="9:10" x14ac:dyDescent="0.35">
      <c r="I1372" t="s">
        <v>10378</v>
      </c>
      <c r="J1372" t="s">
        <v>1108</v>
      </c>
    </row>
    <row r="1373" spans="9:10" x14ac:dyDescent="0.35">
      <c r="I1373" t="s">
        <v>10378</v>
      </c>
      <c r="J1373" t="s">
        <v>1108</v>
      </c>
    </row>
    <row r="1374" spans="9:10" x14ac:dyDescent="0.35">
      <c r="I1374" t="s">
        <v>10378</v>
      </c>
      <c r="J1374" t="s">
        <v>1108</v>
      </c>
    </row>
    <row r="1375" spans="9:10" x14ac:dyDescent="0.35">
      <c r="I1375" t="s">
        <v>10378</v>
      </c>
      <c r="J1375" t="s">
        <v>1108</v>
      </c>
    </row>
    <row r="1376" spans="9:10" x14ac:dyDescent="0.35">
      <c r="I1376" t="s">
        <v>10378</v>
      </c>
      <c r="J1376" t="s">
        <v>1108</v>
      </c>
    </row>
    <row r="1377" spans="9:10" x14ac:dyDescent="0.35">
      <c r="I1377" t="s">
        <v>10378</v>
      </c>
      <c r="J1377" t="s">
        <v>1108</v>
      </c>
    </row>
    <row r="1378" spans="9:10" x14ac:dyDescent="0.35">
      <c r="I1378" t="s">
        <v>10378</v>
      </c>
      <c r="J1378" t="s">
        <v>1108</v>
      </c>
    </row>
    <row r="1379" spans="9:10" x14ac:dyDescent="0.35">
      <c r="I1379" t="s">
        <v>10378</v>
      </c>
      <c r="J1379" t="s">
        <v>1108</v>
      </c>
    </row>
    <row r="1380" spans="9:10" x14ac:dyDescent="0.35">
      <c r="I1380" t="s">
        <v>10378</v>
      </c>
      <c r="J1380" t="s">
        <v>1108</v>
      </c>
    </row>
    <row r="1381" spans="9:10" x14ac:dyDescent="0.35">
      <c r="I1381" t="s">
        <v>10378</v>
      </c>
      <c r="J1381" t="s">
        <v>1108</v>
      </c>
    </row>
    <row r="1382" spans="9:10" x14ac:dyDescent="0.35">
      <c r="I1382" t="s">
        <v>10378</v>
      </c>
      <c r="J1382" t="s">
        <v>1108</v>
      </c>
    </row>
    <row r="1383" spans="9:10" x14ac:dyDescent="0.35">
      <c r="I1383" t="s">
        <v>10377</v>
      </c>
      <c r="J1383" t="s">
        <v>1108</v>
      </c>
    </row>
    <row r="1384" spans="9:10" x14ac:dyDescent="0.35">
      <c r="I1384" t="s">
        <v>10378</v>
      </c>
      <c r="J1384" t="s">
        <v>1108</v>
      </c>
    </row>
    <row r="1385" spans="9:10" x14ac:dyDescent="0.35">
      <c r="I1385" t="s">
        <v>10378</v>
      </c>
      <c r="J1385" t="s">
        <v>1108</v>
      </c>
    </row>
    <row r="1386" spans="9:10" x14ac:dyDescent="0.35">
      <c r="I1386" t="s">
        <v>10378</v>
      </c>
      <c r="J1386" t="s">
        <v>1108</v>
      </c>
    </row>
    <row r="1387" spans="9:10" x14ac:dyDescent="0.35">
      <c r="I1387" t="s">
        <v>10378</v>
      </c>
      <c r="J1387" t="s">
        <v>1108</v>
      </c>
    </row>
    <row r="1388" spans="9:10" x14ac:dyDescent="0.35">
      <c r="I1388" t="s">
        <v>10378</v>
      </c>
      <c r="J1388" t="s">
        <v>1108</v>
      </c>
    </row>
    <row r="1389" spans="9:10" x14ac:dyDescent="0.35">
      <c r="I1389" t="s">
        <v>10378</v>
      </c>
      <c r="J1389" t="s">
        <v>1108</v>
      </c>
    </row>
    <row r="1390" spans="9:10" x14ac:dyDescent="0.35">
      <c r="I1390" t="s">
        <v>10378</v>
      </c>
      <c r="J1390" t="s">
        <v>1108</v>
      </c>
    </row>
    <row r="1391" spans="9:10" x14ac:dyDescent="0.35">
      <c r="I1391" t="s">
        <v>10378</v>
      </c>
      <c r="J1391" t="s">
        <v>1108</v>
      </c>
    </row>
    <row r="1392" spans="9:10" x14ac:dyDescent="0.35">
      <c r="I1392" t="s">
        <v>10378</v>
      </c>
      <c r="J1392" t="s">
        <v>1108</v>
      </c>
    </row>
    <row r="1393" spans="9:10" x14ac:dyDescent="0.35">
      <c r="I1393" t="s">
        <v>10378</v>
      </c>
      <c r="J1393" t="s">
        <v>1108</v>
      </c>
    </row>
    <row r="1394" spans="9:10" x14ac:dyDescent="0.35">
      <c r="I1394" t="s">
        <v>10378</v>
      </c>
      <c r="J1394" t="s">
        <v>1108</v>
      </c>
    </row>
    <row r="1395" spans="9:10" x14ac:dyDescent="0.35">
      <c r="I1395" t="s">
        <v>10378</v>
      </c>
      <c r="J1395" t="s">
        <v>1108</v>
      </c>
    </row>
    <row r="1396" spans="9:10" x14ac:dyDescent="0.35">
      <c r="I1396" t="s">
        <v>10378</v>
      </c>
      <c r="J1396" t="s">
        <v>1108</v>
      </c>
    </row>
    <row r="1397" spans="9:10" x14ac:dyDescent="0.35">
      <c r="I1397" t="s">
        <v>10378</v>
      </c>
      <c r="J1397" t="s">
        <v>1108</v>
      </c>
    </row>
    <row r="1398" spans="9:10" x14ac:dyDescent="0.35">
      <c r="I1398" t="s">
        <v>10378</v>
      </c>
      <c r="J1398" t="s">
        <v>1108</v>
      </c>
    </row>
    <row r="1399" spans="9:10" x14ac:dyDescent="0.35">
      <c r="I1399" t="s">
        <v>10378</v>
      </c>
      <c r="J1399" t="s">
        <v>1108</v>
      </c>
    </row>
    <row r="1400" spans="9:10" x14ac:dyDescent="0.35">
      <c r="I1400" t="s">
        <v>10377</v>
      </c>
      <c r="J1400" t="s">
        <v>1108</v>
      </c>
    </row>
    <row r="1401" spans="9:10" x14ac:dyDescent="0.35">
      <c r="I1401" t="s">
        <v>10378</v>
      </c>
      <c r="J1401" t="s">
        <v>1108</v>
      </c>
    </row>
    <row r="1402" spans="9:10" x14ac:dyDescent="0.35">
      <c r="I1402" t="s">
        <v>10378</v>
      </c>
      <c r="J1402" t="s">
        <v>1108</v>
      </c>
    </row>
    <row r="1403" spans="9:10" x14ac:dyDescent="0.35">
      <c r="I1403" t="s">
        <v>10378</v>
      </c>
      <c r="J1403" t="s">
        <v>1108</v>
      </c>
    </row>
    <row r="1404" spans="9:10" x14ac:dyDescent="0.35">
      <c r="I1404" t="s">
        <v>10378</v>
      </c>
      <c r="J1404" t="s">
        <v>1108</v>
      </c>
    </row>
    <row r="1405" spans="9:10" x14ac:dyDescent="0.35">
      <c r="I1405" t="s">
        <v>10378</v>
      </c>
      <c r="J1405" t="s">
        <v>1108</v>
      </c>
    </row>
    <row r="1406" spans="9:10" x14ac:dyDescent="0.35">
      <c r="I1406" t="s">
        <v>10378</v>
      </c>
      <c r="J1406" t="s">
        <v>1108</v>
      </c>
    </row>
    <row r="1407" spans="9:10" x14ac:dyDescent="0.35">
      <c r="I1407" t="s">
        <v>10378</v>
      </c>
      <c r="J1407" t="s">
        <v>1108</v>
      </c>
    </row>
    <row r="1408" spans="9:10" x14ac:dyDescent="0.35">
      <c r="I1408" t="s">
        <v>10378</v>
      </c>
      <c r="J1408" t="s">
        <v>1108</v>
      </c>
    </row>
    <row r="1409" spans="9:10" x14ac:dyDescent="0.35">
      <c r="I1409" t="s">
        <v>10378</v>
      </c>
      <c r="J1409" t="s">
        <v>1108</v>
      </c>
    </row>
    <row r="1410" spans="9:10" x14ac:dyDescent="0.35">
      <c r="I1410" t="s">
        <v>10377</v>
      </c>
      <c r="J1410" t="s">
        <v>1108</v>
      </c>
    </row>
    <row r="1411" spans="9:10" x14ac:dyDescent="0.35">
      <c r="I1411" t="s">
        <v>10378</v>
      </c>
      <c r="J1411" t="s">
        <v>1108</v>
      </c>
    </row>
    <row r="1412" spans="9:10" x14ac:dyDescent="0.35">
      <c r="I1412" t="s">
        <v>10378</v>
      </c>
      <c r="J1412" t="s">
        <v>1108</v>
      </c>
    </row>
    <row r="1413" spans="9:10" x14ac:dyDescent="0.35">
      <c r="I1413" t="s">
        <v>10378</v>
      </c>
      <c r="J1413" t="s">
        <v>1108</v>
      </c>
    </row>
    <row r="1414" spans="9:10" x14ac:dyDescent="0.35">
      <c r="I1414" t="s">
        <v>10378</v>
      </c>
      <c r="J1414" t="s">
        <v>1108</v>
      </c>
    </row>
    <row r="1415" spans="9:10" x14ac:dyDescent="0.35">
      <c r="I1415" t="s">
        <v>10378</v>
      </c>
      <c r="J1415" t="s">
        <v>1108</v>
      </c>
    </row>
    <row r="1416" spans="9:10" x14ac:dyDescent="0.35">
      <c r="I1416" t="s">
        <v>10378</v>
      </c>
      <c r="J1416" t="s">
        <v>1108</v>
      </c>
    </row>
    <row r="1417" spans="9:10" x14ac:dyDescent="0.35">
      <c r="I1417" t="s">
        <v>10383</v>
      </c>
      <c r="J1417" t="s">
        <v>1108</v>
      </c>
    </row>
    <row r="1418" spans="9:10" x14ac:dyDescent="0.35">
      <c r="I1418" t="s">
        <v>10384</v>
      </c>
      <c r="J1418" t="s">
        <v>1108</v>
      </c>
    </row>
    <row r="1419" spans="9:10" x14ac:dyDescent="0.35">
      <c r="I1419" t="s">
        <v>10378</v>
      </c>
      <c r="J1419" t="s">
        <v>1108</v>
      </c>
    </row>
    <row r="1420" spans="9:10" x14ac:dyDescent="0.35">
      <c r="I1420" t="s">
        <v>10378</v>
      </c>
      <c r="J1420" t="s">
        <v>1108</v>
      </c>
    </row>
    <row r="1421" spans="9:10" x14ac:dyDescent="0.35">
      <c r="I1421" t="s">
        <v>10378</v>
      </c>
      <c r="J1421" t="s">
        <v>1108</v>
      </c>
    </row>
    <row r="1422" spans="9:10" x14ac:dyDescent="0.35">
      <c r="I1422" t="s">
        <v>10378</v>
      </c>
      <c r="J1422" t="s">
        <v>1108</v>
      </c>
    </row>
    <row r="1423" spans="9:10" x14ac:dyDescent="0.35">
      <c r="I1423" t="s">
        <v>10378</v>
      </c>
      <c r="J1423" t="s">
        <v>1108</v>
      </c>
    </row>
    <row r="1424" spans="9:10" x14ac:dyDescent="0.35">
      <c r="I1424" t="s">
        <v>10378</v>
      </c>
      <c r="J1424" t="s">
        <v>1108</v>
      </c>
    </row>
    <row r="1425" spans="9:10" x14ac:dyDescent="0.35">
      <c r="I1425" t="s">
        <v>10378</v>
      </c>
      <c r="J1425" t="s">
        <v>1108</v>
      </c>
    </row>
    <row r="1426" spans="9:10" x14ac:dyDescent="0.35">
      <c r="I1426" t="s">
        <v>10378</v>
      </c>
      <c r="J1426" t="s">
        <v>1108</v>
      </c>
    </row>
    <row r="1427" spans="9:10" x14ac:dyDescent="0.35">
      <c r="I1427" t="s">
        <v>10378</v>
      </c>
      <c r="J1427" t="s">
        <v>1108</v>
      </c>
    </row>
    <row r="1428" spans="9:10" x14ac:dyDescent="0.35">
      <c r="I1428" t="s">
        <v>10378</v>
      </c>
      <c r="J1428" t="s">
        <v>1108</v>
      </c>
    </row>
    <row r="1429" spans="9:10" x14ac:dyDescent="0.35">
      <c r="I1429" t="s">
        <v>10378</v>
      </c>
      <c r="J1429" t="s">
        <v>1108</v>
      </c>
    </row>
    <row r="1430" spans="9:10" x14ac:dyDescent="0.35">
      <c r="I1430" t="s">
        <v>10378</v>
      </c>
      <c r="J1430" t="s">
        <v>1108</v>
      </c>
    </row>
    <row r="1431" spans="9:10" x14ac:dyDescent="0.35">
      <c r="I1431" t="s">
        <v>10378</v>
      </c>
      <c r="J1431" t="s">
        <v>1108</v>
      </c>
    </row>
    <row r="1432" spans="9:10" x14ac:dyDescent="0.35">
      <c r="I1432" t="s">
        <v>10378</v>
      </c>
      <c r="J1432" t="s">
        <v>1108</v>
      </c>
    </row>
    <row r="1433" spans="9:10" x14ac:dyDescent="0.35">
      <c r="I1433" t="s">
        <v>10378</v>
      </c>
      <c r="J1433" t="s">
        <v>1108</v>
      </c>
    </row>
    <row r="1434" spans="9:10" x14ac:dyDescent="0.35">
      <c r="I1434" t="s">
        <v>10378</v>
      </c>
      <c r="J1434" t="s">
        <v>1108</v>
      </c>
    </row>
    <row r="1435" spans="9:10" x14ac:dyDescent="0.35">
      <c r="I1435" t="s">
        <v>10378</v>
      </c>
      <c r="J1435" t="s">
        <v>1108</v>
      </c>
    </row>
    <row r="1436" spans="9:10" x14ac:dyDescent="0.35">
      <c r="I1436" t="s">
        <v>10378</v>
      </c>
      <c r="J1436" t="s">
        <v>1108</v>
      </c>
    </row>
    <row r="1437" spans="9:10" x14ac:dyDescent="0.35">
      <c r="I1437" t="s">
        <v>10378</v>
      </c>
      <c r="J1437" t="s">
        <v>1108</v>
      </c>
    </row>
    <row r="1438" spans="9:10" x14ac:dyDescent="0.35">
      <c r="I1438" t="s">
        <v>10378</v>
      </c>
      <c r="J1438" t="s">
        <v>1108</v>
      </c>
    </row>
    <row r="1439" spans="9:10" x14ac:dyDescent="0.35">
      <c r="I1439" t="s">
        <v>10377</v>
      </c>
      <c r="J1439" t="s">
        <v>1108</v>
      </c>
    </row>
    <row r="1440" spans="9:10" x14ac:dyDescent="0.35">
      <c r="I1440" t="s">
        <v>10378</v>
      </c>
      <c r="J1440" t="s">
        <v>1108</v>
      </c>
    </row>
    <row r="1441" spans="9:10" x14ac:dyDescent="0.35">
      <c r="I1441" t="s">
        <v>10378</v>
      </c>
      <c r="J1441" t="s">
        <v>1108</v>
      </c>
    </row>
    <row r="1442" spans="9:10" x14ac:dyDescent="0.35">
      <c r="I1442" t="s">
        <v>10378</v>
      </c>
      <c r="J1442" t="s">
        <v>1108</v>
      </c>
    </row>
    <row r="1443" spans="9:10" x14ac:dyDescent="0.35">
      <c r="I1443" t="s">
        <v>10378</v>
      </c>
      <c r="J1443" t="s">
        <v>1108</v>
      </c>
    </row>
    <row r="1444" spans="9:10" x14ac:dyDescent="0.35">
      <c r="I1444" t="s">
        <v>10378</v>
      </c>
      <c r="J1444" t="s">
        <v>1108</v>
      </c>
    </row>
    <row r="1445" spans="9:10" x14ac:dyDescent="0.35">
      <c r="I1445" t="s">
        <v>10378</v>
      </c>
      <c r="J1445" t="s">
        <v>1108</v>
      </c>
    </row>
    <row r="1446" spans="9:10" x14ac:dyDescent="0.35">
      <c r="I1446" t="s">
        <v>10378</v>
      </c>
      <c r="J1446" t="s">
        <v>1108</v>
      </c>
    </row>
    <row r="1447" spans="9:10" x14ac:dyDescent="0.35">
      <c r="I1447" t="s">
        <v>10378</v>
      </c>
      <c r="J1447" t="s">
        <v>1108</v>
      </c>
    </row>
    <row r="1448" spans="9:10" x14ac:dyDescent="0.35">
      <c r="I1448" t="s">
        <v>10378</v>
      </c>
      <c r="J1448" t="s">
        <v>1108</v>
      </c>
    </row>
    <row r="1449" spans="9:10" x14ac:dyDescent="0.35">
      <c r="I1449" t="s">
        <v>10378</v>
      </c>
      <c r="J1449" t="s">
        <v>1108</v>
      </c>
    </row>
    <row r="1450" spans="9:10" x14ac:dyDescent="0.35">
      <c r="I1450" t="s">
        <v>10378</v>
      </c>
      <c r="J1450" t="s">
        <v>1108</v>
      </c>
    </row>
    <row r="1451" spans="9:10" x14ac:dyDescent="0.35">
      <c r="I1451" t="s">
        <v>10378</v>
      </c>
      <c r="J1451" t="s">
        <v>1108</v>
      </c>
    </row>
    <row r="1452" spans="9:10" x14ac:dyDescent="0.35">
      <c r="I1452" t="s">
        <v>10378</v>
      </c>
      <c r="J1452" t="s">
        <v>1108</v>
      </c>
    </row>
    <row r="1453" spans="9:10" x14ac:dyDescent="0.35">
      <c r="I1453" t="s">
        <v>10378</v>
      </c>
      <c r="J1453" t="s">
        <v>1108</v>
      </c>
    </row>
    <row r="1454" spans="9:10" x14ac:dyDescent="0.35">
      <c r="I1454" t="s">
        <v>10378</v>
      </c>
      <c r="J1454" t="s">
        <v>1108</v>
      </c>
    </row>
    <row r="1455" spans="9:10" x14ac:dyDescent="0.35">
      <c r="I1455" t="s">
        <v>10378</v>
      </c>
      <c r="J1455" t="s">
        <v>1108</v>
      </c>
    </row>
    <row r="1456" spans="9:10" x14ac:dyDescent="0.35">
      <c r="I1456" t="s">
        <v>10378</v>
      </c>
      <c r="J1456" t="s">
        <v>1108</v>
      </c>
    </row>
    <row r="1457" spans="9:10" x14ac:dyDescent="0.35">
      <c r="I1457" t="s">
        <v>10378</v>
      </c>
      <c r="J1457" t="s">
        <v>1108</v>
      </c>
    </row>
    <row r="1458" spans="9:10" x14ac:dyDescent="0.35">
      <c r="I1458" t="s">
        <v>10378</v>
      </c>
      <c r="J1458" t="s">
        <v>1108</v>
      </c>
    </row>
    <row r="1459" spans="9:10" x14ac:dyDescent="0.35">
      <c r="I1459" t="s">
        <v>10378</v>
      </c>
      <c r="J1459" t="s">
        <v>1108</v>
      </c>
    </row>
    <row r="1460" spans="9:10" x14ac:dyDescent="0.35">
      <c r="I1460" t="s">
        <v>10378</v>
      </c>
      <c r="J1460" t="s">
        <v>1108</v>
      </c>
    </row>
    <row r="1461" spans="9:10" x14ac:dyDescent="0.35">
      <c r="I1461" t="s">
        <v>10378</v>
      </c>
      <c r="J1461" t="s">
        <v>1108</v>
      </c>
    </row>
    <row r="1462" spans="9:10" x14ac:dyDescent="0.35">
      <c r="I1462" t="s">
        <v>10378</v>
      </c>
      <c r="J1462" t="s">
        <v>1108</v>
      </c>
    </row>
    <row r="1463" spans="9:10" x14ac:dyDescent="0.35">
      <c r="I1463" t="s">
        <v>10378</v>
      </c>
      <c r="J1463" t="s">
        <v>1108</v>
      </c>
    </row>
    <row r="1464" spans="9:10" x14ac:dyDescent="0.35">
      <c r="I1464" t="s">
        <v>10378</v>
      </c>
      <c r="J1464" t="s">
        <v>1108</v>
      </c>
    </row>
    <row r="1465" spans="9:10" x14ac:dyDescent="0.35">
      <c r="I1465" t="s">
        <v>10378</v>
      </c>
      <c r="J1465" t="s">
        <v>1108</v>
      </c>
    </row>
    <row r="1466" spans="9:10" x14ac:dyDescent="0.35">
      <c r="I1466" t="s">
        <v>10378</v>
      </c>
      <c r="J1466" t="s">
        <v>1108</v>
      </c>
    </row>
    <row r="1467" spans="9:10" x14ac:dyDescent="0.35">
      <c r="I1467" t="s">
        <v>10378</v>
      </c>
      <c r="J1467" t="s">
        <v>1108</v>
      </c>
    </row>
    <row r="1468" spans="9:10" x14ac:dyDescent="0.35">
      <c r="I1468" t="s">
        <v>10378</v>
      </c>
      <c r="J1468" t="s">
        <v>1108</v>
      </c>
    </row>
    <row r="1469" spans="9:10" x14ac:dyDescent="0.35">
      <c r="I1469" t="s">
        <v>10378</v>
      </c>
      <c r="J1469" t="s">
        <v>1108</v>
      </c>
    </row>
    <row r="1470" spans="9:10" x14ac:dyDescent="0.35">
      <c r="I1470" t="s">
        <v>10378</v>
      </c>
      <c r="J1470" t="s">
        <v>1108</v>
      </c>
    </row>
    <row r="1471" spans="9:10" x14ac:dyDescent="0.35">
      <c r="I1471" t="s">
        <v>10378</v>
      </c>
      <c r="J1471" t="s">
        <v>1108</v>
      </c>
    </row>
    <row r="1472" spans="9:10" x14ac:dyDescent="0.35">
      <c r="I1472" t="s">
        <v>10378</v>
      </c>
      <c r="J1472" t="s">
        <v>1108</v>
      </c>
    </row>
    <row r="1473" spans="9:10" x14ac:dyDescent="0.35">
      <c r="I1473" t="s">
        <v>10378</v>
      </c>
      <c r="J1473" t="s">
        <v>1108</v>
      </c>
    </row>
    <row r="1474" spans="9:10" x14ac:dyDescent="0.35">
      <c r="I1474" t="s">
        <v>10378</v>
      </c>
      <c r="J1474" t="s">
        <v>1108</v>
      </c>
    </row>
    <row r="1475" spans="9:10" x14ac:dyDescent="0.35">
      <c r="I1475" t="s">
        <v>10378</v>
      </c>
      <c r="J1475" t="s">
        <v>1108</v>
      </c>
    </row>
    <row r="1476" spans="9:10" x14ac:dyDescent="0.35">
      <c r="I1476" t="s">
        <v>10378</v>
      </c>
      <c r="J1476" t="s">
        <v>1108</v>
      </c>
    </row>
    <row r="1477" spans="9:10" x14ac:dyDescent="0.35">
      <c r="I1477" t="s">
        <v>10378</v>
      </c>
      <c r="J1477" t="s">
        <v>1108</v>
      </c>
    </row>
    <row r="1478" spans="9:10" x14ac:dyDescent="0.35">
      <c r="I1478" t="s">
        <v>10378</v>
      </c>
      <c r="J1478" t="s">
        <v>1108</v>
      </c>
    </row>
    <row r="1479" spans="9:10" x14ac:dyDescent="0.35">
      <c r="I1479" t="s">
        <v>10378</v>
      </c>
      <c r="J1479" t="s">
        <v>1108</v>
      </c>
    </row>
    <row r="1480" spans="9:10" x14ac:dyDescent="0.35">
      <c r="I1480" t="s">
        <v>10378</v>
      </c>
      <c r="J1480" t="s">
        <v>1108</v>
      </c>
    </row>
    <row r="1481" spans="9:10" x14ac:dyDescent="0.35">
      <c r="I1481" t="s">
        <v>10378</v>
      </c>
      <c r="J1481" t="s">
        <v>1108</v>
      </c>
    </row>
    <row r="1482" spans="9:10" x14ac:dyDescent="0.35">
      <c r="I1482" t="s">
        <v>10378</v>
      </c>
      <c r="J1482" t="s">
        <v>1108</v>
      </c>
    </row>
    <row r="1483" spans="9:10" x14ac:dyDescent="0.35">
      <c r="I1483" t="s">
        <v>10378</v>
      </c>
      <c r="J1483" t="s">
        <v>1108</v>
      </c>
    </row>
    <row r="1484" spans="9:10" x14ac:dyDescent="0.35">
      <c r="I1484" t="s">
        <v>10378</v>
      </c>
      <c r="J1484" t="s">
        <v>1108</v>
      </c>
    </row>
    <row r="1485" spans="9:10" x14ac:dyDescent="0.35">
      <c r="I1485" t="s">
        <v>10378</v>
      </c>
      <c r="J1485" t="s">
        <v>1108</v>
      </c>
    </row>
    <row r="1486" spans="9:10" x14ac:dyDescent="0.35">
      <c r="I1486" t="s">
        <v>10378</v>
      </c>
      <c r="J1486" t="s">
        <v>1108</v>
      </c>
    </row>
    <row r="1487" spans="9:10" x14ac:dyDescent="0.35">
      <c r="I1487" t="s">
        <v>10378</v>
      </c>
      <c r="J1487" t="s">
        <v>1108</v>
      </c>
    </row>
    <row r="1488" spans="9:10" x14ac:dyDescent="0.35">
      <c r="I1488" t="s">
        <v>10378</v>
      </c>
      <c r="J1488" t="s">
        <v>1108</v>
      </c>
    </row>
    <row r="1489" spans="9:10" x14ac:dyDescent="0.35">
      <c r="I1489" t="s">
        <v>10378</v>
      </c>
      <c r="J1489" t="s">
        <v>1108</v>
      </c>
    </row>
    <row r="1490" spans="9:10" x14ac:dyDescent="0.35">
      <c r="I1490" t="s">
        <v>10378</v>
      </c>
      <c r="J1490" t="s">
        <v>1108</v>
      </c>
    </row>
    <row r="1491" spans="9:10" x14ac:dyDescent="0.35">
      <c r="I1491" t="s">
        <v>10378</v>
      </c>
      <c r="J1491" t="s">
        <v>1108</v>
      </c>
    </row>
    <row r="1492" spans="9:10" x14ac:dyDescent="0.35">
      <c r="I1492" t="s">
        <v>10378</v>
      </c>
      <c r="J1492" t="s">
        <v>1108</v>
      </c>
    </row>
    <row r="1493" spans="9:10" x14ac:dyDescent="0.35">
      <c r="I1493" t="s">
        <v>10378</v>
      </c>
      <c r="J1493" t="s">
        <v>1108</v>
      </c>
    </row>
    <row r="1494" spans="9:10" x14ac:dyDescent="0.35">
      <c r="I1494" t="s">
        <v>10378</v>
      </c>
      <c r="J1494" t="s">
        <v>1108</v>
      </c>
    </row>
    <row r="1495" spans="9:10" x14ac:dyDescent="0.35">
      <c r="I1495" t="s">
        <v>10378</v>
      </c>
      <c r="J1495" t="s">
        <v>1108</v>
      </c>
    </row>
    <row r="1496" spans="9:10" x14ac:dyDescent="0.35">
      <c r="I1496" t="s">
        <v>10378</v>
      </c>
      <c r="J1496" t="s">
        <v>1108</v>
      </c>
    </row>
    <row r="1497" spans="9:10" x14ac:dyDescent="0.35">
      <c r="I1497" t="s">
        <v>10378</v>
      </c>
      <c r="J1497" t="s">
        <v>1108</v>
      </c>
    </row>
    <row r="1498" spans="9:10" x14ac:dyDescent="0.35">
      <c r="I1498" t="s">
        <v>10378</v>
      </c>
      <c r="J1498" t="s">
        <v>1108</v>
      </c>
    </row>
    <row r="1499" spans="9:10" x14ac:dyDescent="0.35">
      <c r="I1499" t="s">
        <v>10378</v>
      </c>
      <c r="J1499" t="s">
        <v>1108</v>
      </c>
    </row>
    <row r="1500" spans="9:10" x14ac:dyDescent="0.35">
      <c r="I1500" t="s">
        <v>10378</v>
      </c>
      <c r="J1500" t="s">
        <v>1108</v>
      </c>
    </row>
    <row r="1501" spans="9:10" x14ac:dyDescent="0.35">
      <c r="I1501" t="s">
        <v>10378</v>
      </c>
      <c r="J1501" t="s">
        <v>1108</v>
      </c>
    </row>
    <row r="1502" spans="9:10" x14ac:dyDescent="0.35">
      <c r="I1502" t="s">
        <v>10377</v>
      </c>
      <c r="J1502" t="s">
        <v>1108</v>
      </c>
    </row>
    <row r="1503" spans="9:10" x14ac:dyDescent="0.35">
      <c r="I1503" t="s">
        <v>10378</v>
      </c>
      <c r="J1503" t="s">
        <v>1108</v>
      </c>
    </row>
    <row r="1504" spans="9:10" x14ac:dyDescent="0.35">
      <c r="I1504" t="s">
        <v>10378</v>
      </c>
      <c r="J1504" t="s">
        <v>1108</v>
      </c>
    </row>
    <row r="1505" spans="9:10" x14ac:dyDescent="0.35">
      <c r="I1505" t="s">
        <v>10378</v>
      </c>
      <c r="J1505" t="s">
        <v>1108</v>
      </c>
    </row>
    <row r="1506" spans="9:10" x14ac:dyDescent="0.35">
      <c r="I1506" t="s">
        <v>10378</v>
      </c>
      <c r="J1506" t="s">
        <v>1108</v>
      </c>
    </row>
    <row r="1507" spans="9:10" x14ac:dyDescent="0.35">
      <c r="I1507" t="s">
        <v>10377</v>
      </c>
      <c r="J1507" t="s">
        <v>1108</v>
      </c>
    </row>
    <row r="1508" spans="9:10" x14ac:dyDescent="0.35">
      <c r="I1508" t="s">
        <v>10378</v>
      </c>
      <c r="J1508" t="s">
        <v>1108</v>
      </c>
    </row>
    <row r="1509" spans="9:10" x14ac:dyDescent="0.35">
      <c r="I1509" t="s">
        <v>10378</v>
      </c>
      <c r="J1509" t="s">
        <v>1108</v>
      </c>
    </row>
    <row r="1510" spans="9:10" x14ac:dyDescent="0.35">
      <c r="I1510" t="s">
        <v>10378</v>
      </c>
      <c r="J1510" t="s">
        <v>1108</v>
      </c>
    </row>
    <row r="1511" spans="9:10" x14ac:dyDescent="0.35">
      <c r="I1511" t="s">
        <v>10378</v>
      </c>
      <c r="J1511" t="s">
        <v>1108</v>
      </c>
    </row>
    <row r="1512" spans="9:10" x14ac:dyDescent="0.35">
      <c r="I1512" t="s">
        <v>10378</v>
      </c>
      <c r="J1512" t="s">
        <v>1108</v>
      </c>
    </row>
    <row r="1513" spans="9:10" x14ac:dyDescent="0.35">
      <c r="I1513" t="s">
        <v>10378</v>
      </c>
      <c r="J1513" t="s">
        <v>1108</v>
      </c>
    </row>
    <row r="1514" spans="9:10" x14ac:dyDescent="0.35">
      <c r="I1514" t="s">
        <v>10378</v>
      </c>
      <c r="J1514" t="s">
        <v>1108</v>
      </c>
    </row>
    <row r="1515" spans="9:10" x14ac:dyDescent="0.35">
      <c r="I1515" t="s">
        <v>10377</v>
      </c>
      <c r="J1515" t="s">
        <v>1108</v>
      </c>
    </row>
    <row r="1516" spans="9:10" x14ac:dyDescent="0.35">
      <c r="I1516" t="s">
        <v>10378</v>
      </c>
      <c r="J1516" t="s">
        <v>1108</v>
      </c>
    </row>
    <row r="1517" spans="9:10" x14ac:dyDescent="0.35">
      <c r="I1517" t="s">
        <v>10378</v>
      </c>
      <c r="J1517" t="s">
        <v>1108</v>
      </c>
    </row>
    <row r="1518" spans="9:10" x14ac:dyDescent="0.35">
      <c r="I1518" t="s">
        <v>10378</v>
      </c>
      <c r="J1518" t="s">
        <v>1108</v>
      </c>
    </row>
    <row r="1519" spans="9:10" x14ac:dyDescent="0.35">
      <c r="I1519" t="s">
        <v>10378</v>
      </c>
      <c r="J1519" t="s">
        <v>1108</v>
      </c>
    </row>
    <row r="1520" spans="9:10" x14ac:dyDescent="0.35">
      <c r="I1520" t="s">
        <v>10378</v>
      </c>
      <c r="J1520" t="s">
        <v>1108</v>
      </c>
    </row>
    <row r="1521" spans="9:10" x14ac:dyDescent="0.35">
      <c r="I1521" t="s">
        <v>10378</v>
      </c>
      <c r="J1521" t="s">
        <v>1108</v>
      </c>
    </row>
    <row r="1522" spans="9:10" x14ac:dyDescent="0.35">
      <c r="I1522" t="s">
        <v>10378</v>
      </c>
      <c r="J1522" t="s">
        <v>1108</v>
      </c>
    </row>
    <row r="1523" spans="9:10" x14ac:dyDescent="0.35">
      <c r="I1523" t="s">
        <v>10378</v>
      </c>
      <c r="J1523" t="s">
        <v>1108</v>
      </c>
    </row>
    <row r="1524" spans="9:10" x14ac:dyDescent="0.35">
      <c r="I1524" t="s">
        <v>10378</v>
      </c>
      <c r="J1524" t="s">
        <v>1108</v>
      </c>
    </row>
    <row r="1525" spans="9:10" x14ac:dyDescent="0.35">
      <c r="I1525" t="s">
        <v>10378</v>
      </c>
      <c r="J1525" t="s">
        <v>1108</v>
      </c>
    </row>
    <row r="1526" spans="9:10" x14ac:dyDescent="0.35">
      <c r="I1526" t="s">
        <v>10385</v>
      </c>
      <c r="J1526" t="s">
        <v>1108</v>
      </c>
    </row>
    <row r="1527" spans="9:10" x14ac:dyDescent="0.35">
      <c r="I1527" t="s">
        <v>10378</v>
      </c>
      <c r="J1527" t="s">
        <v>1108</v>
      </c>
    </row>
    <row r="1528" spans="9:10" x14ac:dyDescent="0.35">
      <c r="I1528" t="s">
        <v>10385</v>
      </c>
      <c r="J1528" t="s">
        <v>1108</v>
      </c>
    </row>
    <row r="1529" spans="9:10" x14ac:dyDescent="0.35">
      <c r="I1529" t="s">
        <v>10378</v>
      </c>
      <c r="J1529" t="s">
        <v>1108</v>
      </c>
    </row>
    <row r="1530" spans="9:10" x14ac:dyDescent="0.35">
      <c r="I1530" t="s">
        <v>10378</v>
      </c>
      <c r="J1530" t="s">
        <v>1108</v>
      </c>
    </row>
    <row r="1531" spans="9:10" x14ac:dyDescent="0.35">
      <c r="I1531" t="s">
        <v>10378</v>
      </c>
      <c r="J1531" t="s">
        <v>1108</v>
      </c>
    </row>
    <row r="1532" spans="9:10" x14ac:dyDescent="0.35">
      <c r="I1532" t="s">
        <v>10378</v>
      </c>
      <c r="J1532" t="s">
        <v>1108</v>
      </c>
    </row>
    <row r="1533" spans="9:10" x14ac:dyDescent="0.35">
      <c r="I1533" t="s">
        <v>10378</v>
      </c>
      <c r="J1533" t="s">
        <v>1108</v>
      </c>
    </row>
    <row r="1534" spans="9:10" x14ac:dyDescent="0.35">
      <c r="I1534" t="s">
        <v>10378</v>
      </c>
      <c r="J1534" t="s">
        <v>1108</v>
      </c>
    </row>
    <row r="1535" spans="9:10" x14ac:dyDescent="0.35">
      <c r="I1535" t="s">
        <v>10378</v>
      </c>
      <c r="J1535" t="s">
        <v>1108</v>
      </c>
    </row>
    <row r="1536" spans="9:10" x14ac:dyDescent="0.35">
      <c r="I1536" t="s">
        <v>10378</v>
      </c>
      <c r="J1536" t="s">
        <v>1108</v>
      </c>
    </row>
    <row r="1537" spans="9:10" x14ac:dyDescent="0.35">
      <c r="I1537" t="s">
        <v>10378</v>
      </c>
      <c r="J1537" t="s">
        <v>1108</v>
      </c>
    </row>
    <row r="1538" spans="9:10" x14ac:dyDescent="0.35">
      <c r="I1538" t="s">
        <v>10378</v>
      </c>
      <c r="J1538" t="s">
        <v>1108</v>
      </c>
    </row>
    <row r="1539" spans="9:10" x14ac:dyDescent="0.35">
      <c r="I1539" t="s">
        <v>10378</v>
      </c>
      <c r="J1539" t="s">
        <v>1108</v>
      </c>
    </row>
    <row r="1540" spans="9:10" x14ac:dyDescent="0.35">
      <c r="I1540" t="s">
        <v>10378</v>
      </c>
      <c r="J1540" t="s">
        <v>1108</v>
      </c>
    </row>
    <row r="1541" spans="9:10" x14ac:dyDescent="0.35">
      <c r="I1541" t="s">
        <v>10378</v>
      </c>
      <c r="J1541" t="s">
        <v>1108</v>
      </c>
    </row>
    <row r="1542" spans="9:10" x14ac:dyDescent="0.35">
      <c r="I1542" t="s">
        <v>10378</v>
      </c>
      <c r="J1542" t="s">
        <v>1108</v>
      </c>
    </row>
    <row r="1543" spans="9:10" x14ac:dyDescent="0.35">
      <c r="I1543" t="s">
        <v>10377</v>
      </c>
      <c r="J1543" t="s">
        <v>1108</v>
      </c>
    </row>
    <row r="1544" spans="9:10" x14ac:dyDescent="0.35">
      <c r="I1544" t="s">
        <v>10377</v>
      </c>
      <c r="J1544" t="s">
        <v>1108</v>
      </c>
    </row>
    <row r="1545" spans="9:10" x14ac:dyDescent="0.35">
      <c r="I1545" t="s">
        <v>10378</v>
      </c>
      <c r="J1545" t="s">
        <v>1108</v>
      </c>
    </row>
    <row r="1546" spans="9:10" x14ac:dyDescent="0.35">
      <c r="I1546" t="s">
        <v>10378</v>
      </c>
      <c r="J1546" t="s">
        <v>1108</v>
      </c>
    </row>
    <row r="1547" spans="9:10" x14ac:dyDescent="0.35">
      <c r="I1547" t="s">
        <v>10378</v>
      </c>
      <c r="J1547" t="s">
        <v>1108</v>
      </c>
    </row>
    <row r="1548" spans="9:10" x14ac:dyDescent="0.35">
      <c r="I1548" t="s">
        <v>10378</v>
      </c>
      <c r="J1548" t="s">
        <v>1108</v>
      </c>
    </row>
    <row r="1549" spans="9:10" x14ac:dyDescent="0.35">
      <c r="I1549" t="s">
        <v>10378</v>
      </c>
      <c r="J1549" t="s">
        <v>1108</v>
      </c>
    </row>
    <row r="1550" spans="9:10" x14ac:dyDescent="0.35">
      <c r="I1550" t="s">
        <v>10384</v>
      </c>
      <c r="J1550" t="s">
        <v>1108</v>
      </c>
    </row>
    <row r="1551" spans="9:10" x14ac:dyDescent="0.35">
      <c r="I1551" t="s">
        <v>10378</v>
      </c>
      <c r="J1551" t="s">
        <v>1108</v>
      </c>
    </row>
    <row r="1552" spans="9:10" x14ac:dyDescent="0.35">
      <c r="I1552" t="s">
        <v>10378</v>
      </c>
      <c r="J1552" t="s">
        <v>1108</v>
      </c>
    </row>
    <row r="1553" spans="9:10" x14ac:dyDescent="0.35">
      <c r="I1553" t="s">
        <v>10378</v>
      </c>
      <c r="J1553" t="s">
        <v>1108</v>
      </c>
    </row>
    <row r="1554" spans="9:10" x14ac:dyDescent="0.35">
      <c r="I1554" t="s">
        <v>10386</v>
      </c>
      <c r="J1554" t="s">
        <v>1109</v>
      </c>
    </row>
    <row r="1555" spans="9:10" x14ac:dyDescent="0.35">
      <c r="I1555" t="s">
        <v>10387</v>
      </c>
      <c r="J1555" t="s">
        <v>1109</v>
      </c>
    </row>
    <row r="1556" spans="9:10" x14ac:dyDescent="0.35">
      <c r="I1556" t="s">
        <v>10388</v>
      </c>
      <c r="J1556" t="s">
        <v>1109</v>
      </c>
    </row>
    <row r="1557" spans="9:10" x14ac:dyDescent="0.35">
      <c r="I1557" t="s">
        <v>10389</v>
      </c>
      <c r="J1557" t="s">
        <v>1110</v>
      </c>
    </row>
    <row r="1558" spans="9:10" x14ac:dyDescent="0.35">
      <c r="I1558" t="s">
        <v>10390</v>
      </c>
      <c r="J1558" t="s">
        <v>1111</v>
      </c>
    </row>
    <row r="1559" spans="9:10" x14ac:dyDescent="0.35">
      <c r="I1559" t="s">
        <v>10390</v>
      </c>
      <c r="J1559" t="s">
        <v>1111</v>
      </c>
    </row>
    <row r="1560" spans="9:10" x14ac:dyDescent="0.35">
      <c r="I1560" t="s">
        <v>10390</v>
      </c>
      <c r="J1560" t="s">
        <v>1111</v>
      </c>
    </row>
    <row r="1561" spans="9:10" x14ac:dyDescent="0.35">
      <c r="I1561" t="s">
        <v>10390</v>
      </c>
      <c r="J1561" t="s">
        <v>1111</v>
      </c>
    </row>
    <row r="1562" spans="9:10" x14ac:dyDescent="0.35">
      <c r="I1562" t="s">
        <v>10391</v>
      </c>
      <c r="J1562" t="s">
        <v>1112</v>
      </c>
    </row>
    <row r="1563" spans="9:10" x14ac:dyDescent="0.35">
      <c r="I1563" t="s">
        <v>10391</v>
      </c>
      <c r="J1563" t="s">
        <v>1112</v>
      </c>
    </row>
    <row r="1564" spans="9:10" x14ac:dyDescent="0.35">
      <c r="I1564" t="s">
        <v>10392</v>
      </c>
      <c r="J1564" t="s">
        <v>1113</v>
      </c>
    </row>
    <row r="1565" spans="9:10" x14ac:dyDescent="0.35">
      <c r="I1565" t="s">
        <v>10393</v>
      </c>
      <c r="J1565" t="s">
        <v>1114</v>
      </c>
    </row>
    <row r="1566" spans="9:10" x14ac:dyDescent="0.35">
      <c r="I1566" t="s">
        <v>10394</v>
      </c>
    </row>
    <row r="1567" spans="9:10" x14ac:dyDescent="0.35">
      <c r="I1567" t="s">
        <v>10395</v>
      </c>
      <c r="J1567" t="s">
        <v>1115</v>
      </c>
    </row>
    <row r="1568" spans="9:10" x14ac:dyDescent="0.35">
      <c r="I1568" t="s">
        <v>10396</v>
      </c>
      <c r="J1568" t="s">
        <v>471</v>
      </c>
    </row>
    <row r="1569" spans="9:10" x14ac:dyDescent="0.35">
      <c r="I1569" t="s">
        <v>10397</v>
      </c>
      <c r="J1569" t="s">
        <v>471</v>
      </c>
    </row>
    <row r="1570" spans="9:10" x14ac:dyDescent="0.35">
      <c r="I1570" t="s">
        <v>10398</v>
      </c>
      <c r="J1570" t="s">
        <v>1116</v>
      </c>
    </row>
    <row r="1571" spans="9:10" x14ac:dyDescent="0.35">
      <c r="I1571" t="s">
        <v>10398</v>
      </c>
      <c r="J1571" t="s">
        <v>1116</v>
      </c>
    </row>
    <row r="1572" spans="9:10" x14ac:dyDescent="0.35">
      <c r="I1572" t="s">
        <v>10398</v>
      </c>
      <c r="J1572" t="s">
        <v>1116</v>
      </c>
    </row>
    <row r="1573" spans="9:10" x14ac:dyDescent="0.35">
      <c r="I1573" t="s">
        <v>10398</v>
      </c>
      <c r="J1573" t="s">
        <v>1116</v>
      </c>
    </row>
    <row r="1574" spans="9:10" x14ac:dyDescent="0.35">
      <c r="I1574" t="s">
        <v>10399</v>
      </c>
    </row>
    <row r="1575" spans="9:10" x14ac:dyDescent="0.35">
      <c r="I1575" t="s">
        <v>10399</v>
      </c>
    </row>
    <row r="1576" spans="9:10" x14ac:dyDescent="0.35">
      <c r="I1576" t="s">
        <v>10400</v>
      </c>
      <c r="J1576" t="s">
        <v>1117</v>
      </c>
    </row>
    <row r="1577" spans="9:10" x14ac:dyDescent="0.35">
      <c r="I1577" t="s">
        <v>10401</v>
      </c>
      <c r="J1577" t="s">
        <v>1118</v>
      </c>
    </row>
    <row r="1578" spans="9:10" x14ac:dyDescent="0.35">
      <c r="I1578" t="s">
        <v>10402</v>
      </c>
      <c r="J1578" t="s">
        <v>1119</v>
      </c>
    </row>
    <row r="1579" spans="9:10" x14ac:dyDescent="0.35">
      <c r="I1579" t="s">
        <v>10403</v>
      </c>
      <c r="J1579" t="s">
        <v>1120</v>
      </c>
    </row>
    <row r="1580" spans="9:10" x14ac:dyDescent="0.35">
      <c r="I1580" t="s">
        <v>10404</v>
      </c>
      <c r="J1580" t="s">
        <v>1121</v>
      </c>
    </row>
    <row r="1581" spans="9:10" x14ac:dyDescent="0.35">
      <c r="I1581" t="s">
        <v>10404</v>
      </c>
      <c r="J1581" t="s">
        <v>1121</v>
      </c>
    </row>
    <row r="1582" spans="9:10" x14ac:dyDescent="0.35">
      <c r="I1582" t="s">
        <v>10404</v>
      </c>
      <c r="J1582" t="s">
        <v>1121</v>
      </c>
    </row>
    <row r="1583" spans="9:10" x14ac:dyDescent="0.35">
      <c r="I1583" t="s">
        <v>10405</v>
      </c>
      <c r="J1583" t="s">
        <v>501</v>
      </c>
    </row>
    <row r="1584" spans="9:10" x14ac:dyDescent="0.35">
      <c r="I1584" t="s">
        <v>10405</v>
      </c>
      <c r="J1584" t="s">
        <v>501</v>
      </c>
    </row>
    <row r="1585" spans="9:10" x14ac:dyDescent="0.35">
      <c r="I1585" t="s">
        <v>10405</v>
      </c>
      <c r="J1585" t="s">
        <v>501</v>
      </c>
    </row>
    <row r="1586" spans="9:10" x14ac:dyDescent="0.35">
      <c r="I1586" t="s">
        <v>10406</v>
      </c>
    </row>
    <row r="1587" spans="9:10" x14ac:dyDescent="0.35">
      <c r="I1587" t="s">
        <v>10407</v>
      </c>
      <c r="J1587" t="s">
        <v>1054</v>
      </c>
    </row>
    <row r="1588" spans="9:10" x14ac:dyDescent="0.35">
      <c r="I1588" t="s">
        <v>10408</v>
      </c>
      <c r="J1588" t="s">
        <v>1122</v>
      </c>
    </row>
    <row r="1589" spans="9:10" x14ac:dyDescent="0.35">
      <c r="I1589" t="s">
        <v>10409</v>
      </c>
      <c r="J1589" t="s">
        <v>1122</v>
      </c>
    </row>
    <row r="1590" spans="9:10" x14ac:dyDescent="0.35">
      <c r="I1590" t="s">
        <v>10409</v>
      </c>
      <c r="J1590" t="s">
        <v>1122</v>
      </c>
    </row>
    <row r="1591" spans="9:10" x14ac:dyDescent="0.35">
      <c r="I1591" t="s">
        <v>10410</v>
      </c>
      <c r="J1591">
        <v>0</v>
      </c>
    </row>
    <row r="1592" spans="9:10" x14ac:dyDescent="0.35">
      <c r="I1592" t="s">
        <v>10411</v>
      </c>
      <c r="J1592" t="s">
        <v>1123</v>
      </c>
    </row>
    <row r="1593" spans="9:10" x14ac:dyDescent="0.35">
      <c r="I1593" t="s">
        <v>10412</v>
      </c>
      <c r="J1593" t="s">
        <v>1124</v>
      </c>
    </row>
    <row r="1594" spans="9:10" x14ac:dyDescent="0.35">
      <c r="I1594" t="s">
        <v>10412</v>
      </c>
      <c r="J1594" t="s">
        <v>1124</v>
      </c>
    </row>
    <row r="1595" spans="9:10" x14ac:dyDescent="0.35">
      <c r="I1595" t="s">
        <v>10413</v>
      </c>
      <c r="J1595" t="s">
        <v>1125</v>
      </c>
    </row>
    <row r="1596" spans="9:10" x14ac:dyDescent="0.35">
      <c r="I1596" t="s">
        <v>10414</v>
      </c>
      <c r="J1596" t="s">
        <v>1125</v>
      </c>
    </row>
    <row r="1597" spans="9:10" x14ac:dyDescent="0.35">
      <c r="I1597" t="s">
        <v>10413</v>
      </c>
      <c r="J1597" t="s">
        <v>1125</v>
      </c>
    </row>
    <row r="1598" spans="9:10" x14ac:dyDescent="0.35">
      <c r="I1598" t="s">
        <v>10414</v>
      </c>
      <c r="J1598" t="s">
        <v>1125</v>
      </c>
    </row>
    <row r="1599" spans="9:10" x14ac:dyDescent="0.35">
      <c r="I1599" t="s">
        <v>10415</v>
      </c>
      <c r="J1599" t="s">
        <v>1126</v>
      </c>
    </row>
    <row r="1600" spans="9:10" x14ac:dyDescent="0.35">
      <c r="I1600" t="s">
        <v>10416</v>
      </c>
      <c r="J1600" t="s">
        <v>1126</v>
      </c>
    </row>
    <row r="1601" spans="9:10" x14ac:dyDescent="0.35">
      <c r="I1601" t="s">
        <v>10417</v>
      </c>
      <c r="J1601" t="s">
        <v>1126</v>
      </c>
    </row>
    <row r="1602" spans="9:10" x14ac:dyDescent="0.35">
      <c r="I1602" t="s">
        <v>10418</v>
      </c>
      <c r="J1602" t="s">
        <v>1127</v>
      </c>
    </row>
    <row r="1603" spans="9:10" x14ac:dyDescent="0.35">
      <c r="I1603" t="s">
        <v>10419</v>
      </c>
      <c r="J1603" t="s">
        <v>1127</v>
      </c>
    </row>
    <row r="1604" spans="9:10" x14ac:dyDescent="0.35">
      <c r="I1604" t="s">
        <v>10418</v>
      </c>
      <c r="J1604" t="s">
        <v>1127</v>
      </c>
    </row>
    <row r="1605" spans="9:10" x14ac:dyDescent="0.35">
      <c r="I1605" t="s">
        <v>10420</v>
      </c>
      <c r="J1605" t="s">
        <v>1128</v>
      </c>
    </row>
    <row r="1606" spans="9:10" x14ac:dyDescent="0.35">
      <c r="I1606" t="s">
        <v>10421</v>
      </c>
      <c r="J1606" t="s">
        <v>1128</v>
      </c>
    </row>
    <row r="1607" spans="9:10" x14ac:dyDescent="0.35">
      <c r="I1607" t="s">
        <v>10422</v>
      </c>
      <c r="J1607" t="s">
        <v>1129</v>
      </c>
    </row>
    <row r="1608" spans="9:10" x14ac:dyDescent="0.35">
      <c r="I1608" t="s">
        <v>10423</v>
      </c>
      <c r="J1608" t="s">
        <v>1130</v>
      </c>
    </row>
    <row r="1609" spans="9:10" x14ac:dyDescent="0.35">
      <c r="I1609" t="s">
        <v>10424</v>
      </c>
      <c r="J1609" t="s">
        <v>1131</v>
      </c>
    </row>
    <row r="1610" spans="9:10" x14ac:dyDescent="0.35">
      <c r="I1610" t="s">
        <v>10425</v>
      </c>
    </row>
    <row r="1611" spans="9:10" x14ac:dyDescent="0.35">
      <c r="I1611" t="s">
        <v>10426</v>
      </c>
    </row>
    <row r="1612" spans="9:10" x14ac:dyDescent="0.35">
      <c r="I1612" t="s">
        <v>10427</v>
      </c>
    </row>
    <row r="1613" spans="9:10" x14ac:dyDescent="0.35">
      <c r="I1613" t="s">
        <v>10428</v>
      </c>
    </row>
    <row r="1614" spans="9:10" x14ac:dyDescent="0.35">
      <c r="I1614" t="s">
        <v>10429</v>
      </c>
    </row>
    <row r="1615" spans="9:10" x14ac:dyDescent="0.35">
      <c r="I1615" t="s">
        <v>10430</v>
      </c>
      <c r="J1615" t="s">
        <v>1132</v>
      </c>
    </row>
    <row r="1616" spans="9:10" x14ac:dyDescent="0.35">
      <c r="I1616" t="s">
        <v>10431</v>
      </c>
      <c r="J1616" t="s">
        <v>1133</v>
      </c>
    </row>
    <row r="1617" spans="9:10" x14ac:dyDescent="0.35">
      <c r="I1617" t="s">
        <v>10431</v>
      </c>
      <c r="J1617" t="s">
        <v>1133</v>
      </c>
    </row>
    <row r="1618" spans="9:10" x14ac:dyDescent="0.35">
      <c r="I1618" t="s">
        <v>10432</v>
      </c>
    </row>
    <row r="1619" spans="9:10" x14ac:dyDescent="0.35">
      <c r="I1619" t="s">
        <v>10433</v>
      </c>
      <c r="J1619" t="s">
        <v>555</v>
      </c>
    </row>
    <row r="1620" spans="9:10" x14ac:dyDescent="0.35">
      <c r="I1620" t="s">
        <v>10434</v>
      </c>
      <c r="J1620" t="s">
        <v>555</v>
      </c>
    </row>
    <row r="1621" spans="9:10" x14ac:dyDescent="0.35">
      <c r="I1621" t="s">
        <v>10433</v>
      </c>
      <c r="J1621" t="s">
        <v>555</v>
      </c>
    </row>
    <row r="1622" spans="9:10" x14ac:dyDescent="0.35">
      <c r="I1622" t="s">
        <v>10433</v>
      </c>
      <c r="J1622" t="s">
        <v>555</v>
      </c>
    </row>
    <row r="1623" spans="9:10" x14ac:dyDescent="0.35">
      <c r="I1623" t="s">
        <v>10435</v>
      </c>
      <c r="J1623" t="s">
        <v>1134</v>
      </c>
    </row>
    <row r="1624" spans="9:10" x14ac:dyDescent="0.35">
      <c r="I1624" t="s">
        <v>10436</v>
      </c>
      <c r="J1624" t="s">
        <v>1135</v>
      </c>
    </row>
    <row r="1625" spans="9:10" x14ac:dyDescent="0.35">
      <c r="I1625" t="s">
        <v>10437</v>
      </c>
      <c r="J1625" t="s">
        <v>1136</v>
      </c>
    </row>
    <row r="1626" spans="9:10" x14ac:dyDescent="0.35">
      <c r="I1626" t="s">
        <v>10438</v>
      </c>
      <c r="J1626" t="s">
        <v>1137</v>
      </c>
    </row>
    <row r="1627" spans="9:10" x14ac:dyDescent="0.35">
      <c r="I1627" t="s">
        <v>10438</v>
      </c>
      <c r="J1627" t="s">
        <v>1137</v>
      </c>
    </row>
    <row r="1628" spans="9:10" x14ac:dyDescent="0.35">
      <c r="I1628" t="s">
        <v>10438</v>
      </c>
      <c r="J1628" t="s">
        <v>1137</v>
      </c>
    </row>
    <row r="1629" spans="9:10" x14ac:dyDescent="0.35">
      <c r="I1629" t="s">
        <v>10439</v>
      </c>
      <c r="J1629" t="s">
        <v>1138</v>
      </c>
    </row>
    <row r="1630" spans="9:10" x14ac:dyDescent="0.35">
      <c r="I1630" t="s">
        <v>10440</v>
      </c>
      <c r="J1630" t="s">
        <v>1138</v>
      </c>
    </row>
    <row r="1631" spans="9:10" x14ac:dyDescent="0.35">
      <c r="I1631" t="s">
        <v>10441</v>
      </c>
      <c r="J1631" t="s">
        <v>1139</v>
      </c>
    </row>
    <row r="1632" spans="9:10" x14ac:dyDescent="0.35">
      <c r="I1632" t="s">
        <v>10442</v>
      </c>
      <c r="J1632" t="s">
        <v>1140</v>
      </c>
    </row>
    <row r="1633" spans="9:10" x14ac:dyDescent="0.35">
      <c r="I1633" t="s">
        <v>10443</v>
      </c>
      <c r="J1633" t="s">
        <v>1140</v>
      </c>
    </row>
    <row r="1634" spans="9:10" x14ac:dyDescent="0.35">
      <c r="I1634" t="s">
        <v>10442</v>
      </c>
      <c r="J1634" t="s">
        <v>1140</v>
      </c>
    </row>
    <row r="1635" spans="9:10" x14ac:dyDescent="0.35">
      <c r="I1635" t="s">
        <v>10444</v>
      </c>
      <c r="J1635" t="s">
        <v>1140</v>
      </c>
    </row>
    <row r="1636" spans="9:10" x14ac:dyDescent="0.35">
      <c r="I1636" t="s">
        <v>10442</v>
      </c>
      <c r="J1636" t="s">
        <v>1140</v>
      </c>
    </row>
    <row r="1637" spans="9:10" x14ac:dyDescent="0.35">
      <c r="I1637" t="s">
        <v>10445</v>
      </c>
      <c r="J1637" t="s">
        <v>1141</v>
      </c>
    </row>
    <row r="1638" spans="9:10" x14ac:dyDescent="0.35">
      <c r="I1638" t="s">
        <v>10446</v>
      </c>
      <c r="J1638" t="s">
        <v>1142</v>
      </c>
    </row>
    <row r="1639" spans="9:10" x14ac:dyDescent="0.35">
      <c r="I1639" t="s">
        <v>10447</v>
      </c>
      <c r="J1639" t="s">
        <v>1143</v>
      </c>
    </row>
    <row r="1640" spans="9:10" x14ac:dyDescent="0.35">
      <c r="I1640" t="s">
        <v>10448</v>
      </c>
      <c r="J1640" t="s">
        <v>1144</v>
      </c>
    </row>
    <row r="1641" spans="9:10" x14ac:dyDescent="0.35">
      <c r="I1641" t="s">
        <v>10448</v>
      </c>
      <c r="J1641" t="s">
        <v>1144</v>
      </c>
    </row>
    <row r="1642" spans="9:10" x14ac:dyDescent="0.35">
      <c r="I1642" t="s">
        <v>10448</v>
      </c>
      <c r="J1642" t="s">
        <v>1144</v>
      </c>
    </row>
    <row r="1643" spans="9:10" x14ac:dyDescent="0.35">
      <c r="I1643" t="s">
        <v>10449</v>
      </c>
      <c r="J1643" t="s">
        <v>1145</v>
      </c>
    </row>
    <row r="1644" spans="9:10" x14ac:dyDescent="0.35">
      <c r="I1644" t="s">
        <v>10450</v>
      </c>
      <c r="J1644" t="s">
        <v>1146</v>
      </c>
    </row>
    <row r="1645" spans="9:10" x14ac:dyDescent="0.35">
      <c r="I1645" t="s">
        <v>10451</v>
      </c>
      <c r="J1645" t="s">
        <v>1147</v>
      </c>
    </row>
    <row r="1646" spans="9:10" x14ac:dyDescent="0.35">
      <c r="I1646" t="s">
        <v>10452</v>
      </c>
      <c r="J1646" t="s">
        <v>1147</v>
      </c>
    </row>
    <row r="1647" spans="9:10" x14ac:dyDescent="0.35">
      <c r="I1647" t="s">
        <v>10452</v>
      </c>
      <c r="J1647" t="s">
        <v>1147</v>
      </c>
    </row>
    <row r="1648" spans="9:10" x14ac:dyDescent="0.35">
      <c r="I1648" t="s">
        <v>10453</v>
      </c>
      <c r="J1648" t="s">
        <v>1148</v>
      </c>
    </row>
    <row r="1649" spans="9:10" x14ac:dyDescent="0.35">
      <c r="I1649" t="s">
        <v>10454</v>
      </c>
      <c r="J1649" t="s">
        <v>1148</v>
      </c>
    </row>
    <row r="1650" spans="9:10" x14ac:dyDescent="0.35">
      <c r="I1650" t="s">
        <v>10453</v>
      </c>
      <c r="J1650" t="s">
        <v>1148</v>
      </c>
    </row>
    <row r="1651" spans="9:10" x14ac:dyDescent="0.35">
      <c r="I1651" t="s">
        <v>10453</v>
      </c>
      <c r="J1651" t="s">
        <v>1148</v>
      </c>
    </row>
    <row r="1652" spans="9:10" x14ac:dyDescent="0.35">
      <c r="I1652" t="s">
        <v>10453</v>
      </c>
      <c r="J1652" t="s">
        <v>1148</v>
      </c>
    </row>
    <row r="1653" spans="9:10" x14ac:dyDescent="0.35">
      <c r="I1653" t="s">
        <v>10453</v>
      </c>
      <c r="J1653" t="s">
        <v>1148</v>
      </c>
    </row>
    <row r="1654" spans="9:10" x14ac:dyDescent="0.35">
      <c r="I1654" t="s">
        <v>10455</v>
      </c>
      <c r="J1654" t="s">
        <v>1148</v>
      </c>
    </row>
    <row r="1655" spans="9:10" x14ac:dyDescent="0.35">
      <c r="I1655" t="s">
        <v>10453</v>
      </c>
      <c r="J1655" t="s">
        <v>1148</v>
      </c>
    </row>
    <row r="1656" spans="9:10" x14ac:dyDescent="0.35">
      <c r="I1656" t="s">
        <v>10456</v>
      </c>
      <c r="J1656">
        <v>0</v>
      </c>
    </row>
    <row r="1657" spans="9:10" x14ac:dyDescent="0.35">
      <c r="I1657" t="s">
        <v>10457</v>
      </c>
      <c r="J1657" t="s">
        <v>1149</v>
      </c>
    </row>
    <row r="1658" spans="9:10" x14ac:dyDescent="0.35">
      <c r="I1658" t="s">
        <v>10458</v>
      </c>
      <c r="J1658" t="s">
        <v>1150</v>
      </c>
    </row>
    <row r="1659" spans="9:10" x14ac:dyDescent="0.35">
      <c r="I1659" t="s">
        <v>10458</v>
      </c>
      <c r="J1659" t="s">
        <v>1150</v>
      </c>
    </row>
    <row r="1660" spans="9:10" x14ac:dyDescent="0.35">
      <c r="I1660" t="s">
        <v>10458</v>
      </c>
      <c r="J1660" t="s">
        <v>1150</v>
      </c>
    </row>
    <row r="1661" spans="9:10" x14ac:dyDescent="0.35">
      <c r="I1661" t="s">
        <v>10458</v>
      </c>
      <c r="J1661" t="s">
        <v>1150</v>
      </c>
    </row>
    <row r="1662" spans="9:10" x14ac:dyDescent="0.35">
      <c r="I1662" t="s">
        <v>10458</v>
      </c>
      <c r="J1662" t="s">
        <v>1150</v>
      </c>
    </row>
    <row r="1663" spans="9:10" x14ac:dyDescent="0.35">
      <c r="I1663" t="s">
        <v>10459</v>
      </c>
      <c r="J1663" t="s">
        <v>1151</v>
      </c>
    </row>
    <row r="1664" spans="9:10" x14ac:dyDescent="0.35">
      <c r="I1664" t="s">
        <v>10460</v>
      </c>
      <c r="J1664" t="s">
        <v>1151</v>
      </c>
    </row>
    <row r="1665" spans="9:10" x14ac:dyDescent="0.35">
      <c r="I1665" t="s">
        <v>10461</v>
      </c>
      <c r="J1665" t="s">
        <v>1151</v>
      </c>
    </row>
    <row r="1666" spans="9:10" x14ac:dyDescent="0.35">
      <c r="I1666" t="s">
        <v>10462</v>
      </c>
      <c r="J1666" t="s">
        <v>1152</v>
      </c>
    </row>
    <row r="1667" spans="9:10" x14ac:dyDescent="0.35">
      <c r="I1667" t="s">
        <v>10463</v>
      </c>
      <c r="J1667" t="s">
        <v>1152</v>
      </c>
    </row>
    <row r="1668" spans="9:10" x14ac:dyDescent="0.35">
      <c r="I1668" t="s">
        <v>10463</v>
      </c>
      <c r="J1668" t="s">
        <v>1152</v>
      </c>
    </row>
    <row r="1669" spans="9:10" x14ac:dyDescent="0.35">
      <c r="I1669" t="s">
        <v>10464</v>
      </c>
      <c r="J1669" t="s">
        <v>1153</v>
      </c>
    </row>
    <row r="1670" spans="9:10" x14ac:dyDescent="0.35">
      <c r="I1670" t="s">
        <v>10465</v>
      </c>
      <c r="J1670" t="s">
        <v>1153</v>
      </c>
    </row>
    <row r="1671" spans="9:10" x14ac:dyDescent="0.35">
      <c r="I1671" t="s">
        <v>10466</v>
      </c>
      <c r="J1671" t="s">
        <v>1154</v>
      </c>
    </row>
    <row r="1672" spans="9:10" x14ac:dyDescent="0.35">
      <c r="I1672" t="s">
        <v>10467</v>
      </c>
    </row>
    <row r="1673" spans="9:10" x14ac:dyDescent="0.35">
      <c r="I1673" t="s">
        <v>10468</v>
      </c>
      <c r="J1673" t="s">
        <v>1155</v>
      </c>
    </row>
    <row r="1674" spans="9:10" x14ac:dyDescent="0.35">
      <c r="I1674" t="s">
        <v>10469</v>
      </c>
      <c r="J1674" t="s">
        <v>1156</v>
      </c>
    </row>
    <row r="1675" spans="9:10" x14ac:dyDescent="0.35">
      <c r="I1675" t="s">
        <v>10469</v>
      </c>
      <c r="J1675" t="s">
        <v>1156</v>
      </c>
    </row>
    <row r="1676" spans="9:10" x14ac:dyDescent="0.35">
      <c r="I1676" t="s">
        <v>10470</v>
      </c>
      <c r="J1676" t="s">
        <v>1157</v>
      </c>
    </row>
    <row r="1677" spans="9:10" x14ac:dyDescent="0.35">
      <c r="I1677" t="s">
        <v>10470</v>
      </c>
      <c r="J1677" t="s">
        <v>1157</v>
      </c>
    </row>
    <row r="1678" spans="9:10" x14ac:dyDescent="0.35">
      <c r="I1678" t="s">
        <v>10471</v>
      </c>
      <c r="J1678" t="s">
        <v>1157</v>
      </c>
    </row>
    <row r="1679" spans="9:10" x14ac:dyDescent="0.35">
      <c r="I1679" t="s">
        <v>10472</v>
      </c>
      <c r="J1679" t="s">
        <v>1157</v>
      </c>
    </row>
    <row r="1680" spans="9:10" x14ac:dyDescent="0.35">
      <c r="I1680" t="s">
        <v>10473</v>
      </c>
      <c r="J1680" t="s">
        <v>1158</v>
      </c>
    </row>
    <row r="1681" spans="9:10" x14ac:dyDescent="0.35">
      <c r="I1681" t="s">
        <v>10473</v>
      </c>
      <c r="J1681" t="s">
        <v>1158</v>
      </c>
    </row>
    <row r="1682" spans="9:10" x14ac:dyDescent="0.35">
      <c r="I1682" t="s">
        <v>10474</v>
      </c>
      <c r="J1682" t="s">
        <v>1159</v>
      </c>
    </row>
    <row r="1683" spans="9:10" x14ac:dyDescent="0.35">
      <c r="I1683" t="s">
        <v>10474</v>
      </c>
      <c r="J1683" t="s">
        <v>1159</v>
      </c>
    </row>
    <row r="1684" spans="9:10" x14ac:dyDescent="0.35">
      <c r="I1684" t="s">
        <v>10475</v>
      </c>
      <c r="J1684" t="s">
        <v>1160</v>
      </c>
    </row>
    <row r="1685" spans="9:10" x14ac:dyDescent="0.35">
      <c r="I1685" t="s">
        <v>10475</v>
      </c>
      <c r="J1685" t="s">
        <v>1160</v>
      </c>
    </row>
    <row r="1686" spans="9:10" x14ac:dyDescent="0.35">
      <c r="I1686" t="s">
        <v>10475</v>
      </c>
      <c r="J1686" t="s">
        <v>1160</v>
      </c>
    </row>
    <row r="1687" spans="9:10" x14ac:dyDescent="0.35">
      <c r="I1687" t="s">
        <v>10476</v>
      </c>
      <c r="J1687" t="s">
        <v>1161</v>
      </c>
    </row>
    <row r="1688" spans="9:10" x14ac:dyDescent="0.35">
      <c r="I1688" t="s">
        <v>10476</v>
      </c>
      <c r="J1688" t="s">
        <v>1161</v>
      </c>
    </row>
    <row r="1689" spans="9:10" x14ac:dyDescent="0.35">
      <c r="I1689" t="s">
        <v>10477</v>
      </c>
      <c r="J1689" t="s">
        <v>1162</v>
      </c>
    </row>
    <row r="1690" spans="9:10" x14ac:dyDescent="0.35">
      <c r="I1690" t="s">
        <v>10478</v>
      </c>
      <c r="J1690" t="s">
        <v>1162</v>
      </c>
    </row>
    <row r="1691" spans="9:10" x14ac:dyDescent="0.35">
      <c r="I1691" t="s">
        <v>10477</v>
      </c>
      <c r="J1691" t="s">
        <v>1162</v>
      </c>
    </row>
    <row r="1692" spans="9:10" x14ac:dyDescent="0.35">
      <c r="I1692" t="s">
        <v>10477</v>
      </c>
      <c r="J1692" t="s">
        <v>1162</v>
      </c>
    </row>
    <row r="1693" spans="9:10" x14ac:dyDescent="0.35">
      <c r="I1693" t="s">
        <v>10479</v>
      </c>
    </row>
    <row r="1694" spans="9:10" x14ac:dyDescent="0.35">
      <c r="I1694" t="s">
        <v>10480</v>
      </c>
      <c r="J1694" t="s">
        <v>1163</v>
      </c>
    </row>
    <row r="1695" spans="9:10" x14ac:dyDescent="0.35">
      <c r="I1695" t="s">
        <v>10481</v>
      </c>
      <c r="J1695" t="s">
        <v>1163</v>
      </c>
    </row>
    <row r="1696" spans="9:10" x14ac:dyDescent="0.35">
      <c r="I1696" t="s">
        <v>10482</v>
      </c>
      <c r="J1696" t="s">
        <v>1164</v>
      </c>
    </row>
    <row r="1697" spans="9:10" x14ac:dyDescent="0.35">
      <c r="I1697" t="s">
        <v>10483</v>
      </c>
      <c r="J1697" t="s">
        <v>1165</v>
      </c>
    </row>
    <row r="1698" spans="9:10" x14ac:dyDescent="0.35">
      <c r="I1698" t="s">
        <v>10484</v>
      </c>
      <c r="J1698" t="s">
        <v>1165</v>
      </c>
    </row>
    <row r="1699" spans="9:10" x14ac:dyDescent="0.35">
      <c r="I1699" t="s">
        <v>10485</v>
      </c>
      <c r="J1699" t="s">
        <v>1166</v>
      </c>
    </row>
    <row r="1700" spans="9:10" x14ac:dyDescent="0.35">
      <c r="I1700" t="s">
        <v>10486</v>
      </c>
      <c r="J1700" t="s">
        <v>1167</v>
      </c>
    </row>
    <row r="1701" spans="9:10" x14ac:dyDescent="0.35">
      <c r="I1701" t="s">
        <v>10487</v>
      </c>
      <c r="J1701" t="s">
        <v>1167</v>
      </c>
    </row>
    <row r="1702" spans="9:10" x14ac:dyDescent="0.35">
      <c r="I1702" t="s">
        <v>10488</v>
      </c>
      <c r="J1702" t="s">
        <v>1167</v>
      </c>
    </row>
    <row r="1703" spans="9:10" x14ac:dyDescent="0.35">
      <c r="I1703" t="s">
        <v>10489</v>
      </c>
      <c r="J1703" t="s">
        <v>1168</v>
      </c>
    </row>
    <row r="1704" spans="9:10" x14ac:dyDescent="0.35">
      <c r="I1704" t="s">
        <v>10490</v>
      </c>
      <c r="J1704" t="s">
        <v>1169</v>
      </c>
    </row>
    <row r="1705" spans="9:10" x14ac:dyDescent="0.35">
      <c r="I1705" t="s">
        <v>10490</v>
      </c>
      <c r="J1705" t="s">
        <v>1169</v>
      </c>
    </row>
    <row r="1706" spans="9:10" x14ac:dyDescent="0.35">
      <c r="I1706" t="s">
        <v>10491</v>
      </c>
      <c r="J1706" t="s">
        <v>1169</v>
      </c>
    </row>
    <row r="1707" spans="9:10" x14ac:dyDescent="0.35">
      <c r="I1707" t="s">
        <v>10492</v>
      </c>
      <c r="J1707">
        <v>0</v>
      </c>
    </row>
    <row r="1708" spans="9:10" x14ac:dyDescent="0.35">
      <c r="I1708" t="s">
        <v>10493</v>
      </c>
      <c r="J1708">
        <v>0</v>
      </c>
    </row>
    <row r="1709" spans="9:10" x14ac:dyDescent="0.35">
      <c r="I1709" t="s">
        <v>10494</v>
      </c>
    </row>
    <row r="1710" spans="9:10" x14ac:dyDescent="0.35">
      <c r="I1710" t="s">
        <v>661</v>
      </c>
      <c r="J1710" t="s">
        <v>662</v>
      </c>
    </row>
    <row r="1711" spans="9:10" x14ac:dyDescent="0.35">
      <c r="I1711" t="s">
        <v>661</v>
      </c>
      <c r="J1711" t="s">
        <v>662</v>
      </c>
    </row>
    <row r="1712" spans="9:10" x14ac:dyDescent="0.35">
      <c r="I1712" t="s">
        <v>10495</v>
      </c>
      <c r="J1712" t="s">
        <v>1170</v>
      </c>
    </row>
    <row r="1713" spans="9:10" x14ac:dyDescent="0.35">
      <c r="I1713" t="s">
        <v>10496</v>
      </c>
    </row>
    <row r="1714" spans="9:10" x14ac:dyDescent="0.35">
      <c r="I1714" t="s">
        <v>10497</v>
      </c>
      <c r="J1714" t="s">
        <v>1171</v>
      </c>
    </row>
    <row r="1715" spans="9:10" x14ac:dyDescent="0.35">
      <c r="I1715" t="s">
        <v>10498</v>
      </c>
      <c r="J1715" t="s">
        <v>1171</v>
      </c>
    </row>
    <row r="1716" spans="9:10" x14ac:dyDescent="0.35">
      <c r="I1716" t="s">
        <v>10498</v>
      </c>
      <c r="J1716" t="s">
        <v>1171</v>
      </c>
    </row>
    <row r="1717" spans="9:10" x14ac:dyDescent="0.35">
      <c r="I1717" t="s">
        <v>10497</v>
      </c>
      <c r="J1717" t="s">
        <v>1171</v>
      </c>
    </row>
    <row r="1718" spans="9:10" x14ac:dyDescent="0.35">
      <c r="I1718" t="s">
        <v>10499</v>
      </c>
      <c r="J1718" t="s">
        <v>1172</v>
      </c>
    </row>
    <row r="1719" spans="9:10" x14ac:dyDescent="0.35">
      <c r="I1719" t="s">
        <v>10500</v>
      </c>
      <c r="J1719" t="s">
        <v>1172</v>
      </c>
    </row>
    <row r="1720" spans="9:10" x14ac:dyDescent="0.35">
      <c r="I1720" t="s">
        <v>10501</v>
      </c>
      <c r="J1720" t="s">
        <v>1173</v>
      </c>
    </row>
    <row r="1721" spans="9:10" x14ac:dyDescent="0.35">
      <c r="I1721" t="s">
        <v>10502</v>
      </c>
      <c r="J1721" t="s">
        <v>1174</v>
      </c>
    </row>
    <row r="1722" spans="9:10" x14ac:dyDescent="0.35">
      <c r="I1722" t="s">
        <v>10503</v>
      </c>
      <c r="J1722" t="s">
        <v>1174</v>
      </c>
    </row>
    <row r="1723" spans="9:10" x14ac:dyDescent="0.35">
      <c r="I1723" t="s">
        <v>10503</v>
      </c>
      <c r="J1723" t="s">
        <v>1174</v>
      </c>
    </row>
    <row r="1724" spans="9:10" x14ac:dyDescent="0.35">
      <c r="I1724" t="s">
        <v>10502</v>
      </c>
      <c r="J1724" t="s">
        <v>1174</v>
      </c>
    </row>
    <row r="1725" spans="9:10" x14ac:dyDescent="0.35">
      <c r="I1725" t="s">
        <v>10502</v>
      </c>
      <c r="J1725" t="s">
        <v>1174</v>
      </c>
    </row>
    <row r="1726" spans="9:10" x14ac:dyDescent="0.35">
      <c r="I1726" t="s">
        <v>10502</v>
      </c>
      <c r="J1726" t="s">
        <v>1174</v>
      </c>
    </row>
    <row r="1727" spans="9:10" x14ac:dyDescent="0.35">
      <c r="I1727" t="s">
        <v>10504</v>
      </c>
      <c r="J1727" t="s">
        <v>1174</v>
      </c>
    </row>
    <row r="1728" spans="9:10" x14ac:dyDescent="0.35">
      <c r="I1728" t="s">
        <v>10502</v>
      </c>
      <c r="J1728" t="s">
        <v>1174</v>
      </c>
    </row>
    <row r="1729" spans="9:10" x14ac:dyDescent="0.35">
      <c r="I1729" t="s">
        <v>10505</v>
      </c>
      <c r="J1729" t="s">
        <v>1174</v>
      </c>
    </row>
    <row r="1730" spans="9:10" x14ac:dyDescent="0.35">
      <c r="I1730" t="s">
        <v>10506</v>
      </c>
      <c r="J1730" t="s">
        <v>1175</v>
      </c>
    </row>
    <row r="1731" spans="9:10" x14ac:dyDescent="0.35">
      <c r="I1731" t="s">
        <v>10507</v>
      </c>
      <c r="J1731" t="s">
        <v>1175</v>
      </c>
    </row>
    <row r="1732" spans="9:10" x14ac:dyDescent="0.35">
      <c r="I1732" t="s">
        <v>10507</v>
      </c>
      <c r="J1732" t="s">
        <v>1175</v>
      </c>
    </row>
    <row r="1733" spans="9:10" x14ac:dyDescent="0.35">
      <c r="I1733" t="s">
        <v>10508</v>
      </c>
      <c r="J1733" t="s">
        <v>1176</v>
      </c>
    </row>
    <row r="1734" spans="9:10" x14ac:dyDescent="0.35">
      <c r="I1734" t="s">
        <v>10509</v>
      </c>
      <c r="J1734" t="s">
        <v>1176</v>
      </c>
    </row>
    <row r="1735" spans="9:10" x14ac:dyDescent="0.35">
      <c r="I1735" t="s">
        <v>10508</v>
      </c>
      <c r="J1735" t="s">
        <v>1176</v>
      </c>
    </row>
    <row r="1736" spans="9:10" x14ac:dyDescent="0.35">
      <c r="I1736" t="s">
        <v>10508</v>
      </c>
      <c r="J1736" t="s">
        <v>1176</v>
      </c>
    </row>
    <row r="1737" spans="9:10" x14ac:dyDescent="0.35">
      <c r="I1737" t="s">
        <v>10510</v>
      </c>
      <c r="J1737" t="s">
        <v>1177</v>
      </c>
    </row>
    <row r="1738" spans="9:10" x14ac:dyDescent="0.35">
      <c r="I1738" t="s">
        <v>10511</v>
      </c>
      <c r="J1738" t="s">
        <v>1178</v>
      </c>
    </row>
    <row r="1739" spans="9:10" x14ac:dyDescent="0.35">
      <c r="I1739" t="s">
        <v>10511</v>
      </c>
      <c r="J1739" t="s">
        <v>1178</v>
      </c>
    </row>
    <row r="1740" spans="9:10" x14ac:dyDescent="0.35">
      <c r="I1740" t="s">
        <v>10511</v>
      </c>
      <c r="J1740" t="s">
        <v>1178</v>
      </c>
    </row>
    <row r="1741" spans="9:10" x14ac:dyDescent="0.35">
      <c r="I1741" t="s">
        <v>10511</v>
      </c>
      <c r="J1741" t="s">
        <v>1178</v>
      </c>
    </row>
    <row r="1742" spans="9:10" x14ac:dyDescent="0.35">
      <c r="I1742" t="s">
        <v>10512</v>
      </c>
      <c r="J1742" t="s">
        <v>1178</v>
      </c>
    </row>
    <row r="1743" spans="9:10" x14ac:dyDescent="0.35">
      <c r="I1743" t="s">
        <v>10513</v>
      </c>
      <c r="J1743" t="s">
        <v>1178</v>
      </c>
    </row>
    <row r="1744" spans="9:10" x14ac:dyDescent="0.35">
      <c r="I1744" t="s">
        <v>10514</v>
      </c>
      <c r="J1744" t="s">
        <v>1178</v>
      </c>
    </row>
    <row r="1745" spans="9:10" x14ac:dyDescent="0.35">
      <c r="I1745" t="s">
        <v>10511</v>
      </c>
      <c r="J1745" t="s">
        <v>1178</v>
      </c>
    </row>
    <row r="1746" spans="9:10" x14ac:dyDescent="0.35">
      <c r="I1746" t="s">
        <v>10515</v>
      </c>
      <c r="J1746" t="s">
        <v>1179</v>
      </c>
    </row>
    <row r="1747" spans="9:10" x14ac:dyDescent="0.35">
      <c r="I1747" t="s">
        <v>10515</v>
      </c>
      <c r="J1747" t="s">
        <v>1179</v>
      </c>
    </row>
    <row r="1748" spans="9:10" x14ac:dyDescent="0.35">
      <c r="I1748" t="s">
        <v>10515</v>
      </c>
      <c r="J1748" t="s">
        <v>1179</v>
      </c>
    </row>
    <row r="1749" spans="9:10" x14ac:dyDescent="0.35">
      <c r="I1749" t="s">
        <v>10516</v>
      </c>
      <c r="J1749" t="s">
        <v>1180</v>
      </c>
    </row>
    <row r="1750" spans="9:10" x14ac:dyDescent="0.35">
      <c r="I1750" t="s">
        <v>10517</v>
      </c>
      <c r="J1750" t="s">
        <v>1181</v>
      </c>
    </row>
    <row r="1751" spans="9:10" x14ac:dyDescent="0.35">
      <c r="I1751" t="s">
        <v>10517</v>
      </c>
      <c r="J1751" t="s">
        <v>1181</v>
      </c>
    </row>
    <row r="1752" spans="9:10" x14ac:dyDescent="0.35">
      <c r="I1752" t="s">
        <v>10518</v>
      </c>
      <c r="J1752" t="s">
        <v>1181</v>
      </c>
    </row>
    <row r="1753" spans="9:10" x14ac:dyDescent="0.35">
      <c r="I1753" t="s">
        <v>10519</v>
      </c>
      <c r="J1753" t="s">
        <v>1182</v>
      </c>
    </row>
    <row r="1754" spans="9:10" x14ac:dyDescent="0.35">
      <c r="I1754" t="s">
        <v>10520</v>
      </c>
      <c r="J1754" t="s">
        <v>1182</v>
      </c>
    </row>
    <row r="1755" spans="9:10" x14ac:dyDescent="0.35">
      <c r="I1755" t="s">
        <v>10521</v>
      </c>
      <c r="J1755" t="s">
        <v>1183</v>
      </c>
    </row>
    <row r="1756" spans="9:10" x14ac:dyDescent="0.35">
      <c r="I1756" t="s">
        <v>10522</v>
      </c>
      <c r="J1756" t="s">
        <v>1183</v>
      </c>
    </row>
    <row r="1757" spans="9:10" x14ac:dyDescent="0.35">
      <c r="I1757" t="s">
        <v>10523</v>
      </c>
      <c r="J1757" t="s">
        <v>732</v>
      </c>
    </row>
    <row r="1758" spans="9:10" x14ac:dyDescent="0.35">
      <c r="I1758" t="s">
        <v>10524</v>
      </c>
      <c r="J1758" t="s">
        <v>732</v>
      </c>
    </row>
    <row r="1759" spans="9:10" x14ac:dyDescent="0.35">
      <c r="I1759" t="s">
        <v>10525</v>
      </c>
      <c r="J1759" t="s">
        <v>732</v>
      </c>
    </row>
    <row r="1760" spans="9:10" x14ac:dyDescent="0.35">
      <c r="I1760" t="s">
        <v>10523</v>
      </c>
      <c r="J1760" t="s">
        <v>732</v>
      </c>
    </row>
    <row r="1761" spans="9:10" x14ac:dyDescent="0.35">
      <c r="I1761" t="s">
        <v>10524</v>
      </c>
      <c r="J1761" t="s">
        <v>732</v>
      </c>
    </row>
    <row r="1762" spans="9:10" x14ac:dyDescent="0.35">
      <c r="I1762" t="s">
        <v>10526</v>
      </c>
      <c r="J1762" t="s">
        <v>1184</v>
      </c>
    </row>
    <row r="1763" spans="9:10" x14ac:dyDescent="0.35">
      <c r="I1763" t="s">
        <v>10526</v>
      </c>
      <c r="J1763" t="s">
        <v>1184</v>
      </c>
    </row>
    <row r="1764" spans="9:10" x14ac:dyDescent="0.35">
      <c r="I1764" t="s">
        <v>10527</v>
      </c>
      <c r="J1764" t="s">
        <v>1185</v>
      </c>
    </row>
    <row r="1765" spans="9:10" x14ac:dyDescent="0.35">
      <c r="I1765" t="s">
        <v>10528</v>
      </c>
      <c r="J1765" t="s">
        <v>1185</v>
      </c>
    </row>
    <row r="1766" spans="9:10" x14ac:dyDescent="0.35">
      <c r="I1766" t="s">
        <v>10529</v>
      </c>
      <c r="J1766" t="s">
        <v>1185</v>
      </c>
    </row>
    <row r="1767" spans="9:10" x14ac:dyDescent="0.35">
      <c r="I1767" t="s">
        <v>10530</v>
      </c>
      <c r="J1767" t="s">
        <v>1186</v>
      </c>
    </row>
    <row r="1768" spans="9:10" x14ac:dyDescent="0.35">
      <c r="I1768" t="s">
        <v>10531</v>
      </c>
      <c r="J1768" t="s">
        <v>1187</v>
      </c>
    </row>
    <row r="1769" spans="9:10" x14ac:dyDescent="0.35">
      <c r="I1769" t="s">
        <v>10532</v>
      </c>
      <c r="J1769" t="s">
        <v>1187</v>
      </c>
    </row>
    <row r="1770" spans="9:10" x14ac:dyDescent="0.35">
      <c r="I1770" t="s">
        <v>10532</v>
      </c>
      <c r="J1770" t="s">
        <v>1187</v>
      </c>
    </row>
    <row r="1771" spans="9:10" x14ac:dyDescent="0.35">
      <c r="I1771" t="s">
        <v>10532</v>
      </c>
      <c r="J1771" t="s">
        <v>1187</v>
      </c>
    </row>
    <row r="1772" spans="9:10" x14ac:dyDescent="0.35">
      <c r="I1772" t="s">
        <v>10533</v>
      </c>
      <c r="J1772" t="s">
        <v>1188</v>
      </c>
    </row>
    <row r="1773" spans="9:10" x14ac:dyDescent="0.35">
      <c r="I1773" t="s">
        <v>10534</v>
      </c>
      <c r="J1773" t="s">
        <v>1189</v>
      </c>
    </row>
    <row r="1774" spans="9:10" x14ac:dyDescent="0.35">
      <c r="I1774" t="s">
        <v>10534</v>
      </c>
      <c r="J1774" t="s">
        <v>1189</v>
      </c>
    </row>
    <row r="1775" spans="9:10" x14ac:dyDescent="0.35">
      <c r="I1775" t="s">
        <v>10534</v>
      </c>
      <c r="J1775" t="s">
        <v>1189</v>
      </c>
    </row>
    <row r="1776" spans="9:10" x14ac:dyDescent="0.35">
      <c r="I1776" t="s">
        <v>10534</v>
      </c>
      <c r="J1776" t="s">
        <v>1189</v>
      </c>
    </row>
    <row r="1777" spans="9:10" x14ac:dyDescent="0.35">
      <c r="I1777" t="s">
        <v>10535</v>
      </c>
      <c r="J1777" t="s">
        <v>1190</v>
      </c>
    </row>
    <row r="1778" spans="9:10" x14ac:dyDescent="0.35">
      <c r="I1778" t="s">
        <v>10535</v>
      </c>
      <c r="J1778" t="s">
        <v>1190</v>
      </c>
    </row>
    <row r="1779" spans="9:10" x14ac:dyDescent="0.35">
      <c r="I1779" t="s">
        <v>10535</v>
      </c>
      <c r="J1779" t="s">
        <v>1190</v>
      </c>
    </row>
    <row r="1780" spans="9:10" x14ac:dyDescent="0.35">
      <c r="I1780" t="s">
        <v>10535</v>
      </c>
      <c r="J1780" t="s">
        <v>1190</v>
      </c>
    </row>
    <row r="1781" spans="9:10" x14ac:dyDescent="0.35">
      <c r="I1781" t="s">
        <v>10535</v>
      </c>
      <c r="J1781" t="s">
        <v>1190</v>
      </c>
    </row>
    <row r="1782" spans="9:10" x14ac:dyDescent="0.35">
      <c r="I1782" t="s">
        <v>10536</v>
      </c>
      <c r="J1782" t="s">
        <v>1191</v>
      </c>
    </row>
    <row r="1783" spans="9:10" x14ac:dyDescent="0.35">
      <c r="I1783" t="s">
        <v>10536</v>
      </c>
      <c r="J1783" t="s">
        <v>1191</v>
      </c>
    </row>
    <row r="1784" spans="9:10" x14ac:dyDescent="0.35">
      <c r="I1784" t="s">
        <v>10536</v>
      </c>
      <c r="J1784" t="s">
        <v>1191</v>
      </c>
    </row>
    <row r="1785" spans="9:10" x14ac:dyDescent="0.35">
      <c r="I1785" t="s">
        <v>10537</v>
      </c>
      <c r="J1785" t="s">
        <v>1192</v>
      </c>
    </row>
    <row r="1786" spans="9:10" x14ac:dyDescent="0.35">
      <c r="I1786" t="s">
        <v>10538</v>
      </c>
      <c r="J1786" t="s">
        <v>1192</v>
      </c>
    </row>
    <row r="1787" spans="9:10" x14ac:dyDescent="0.35">
      <c r="I1787" t="s">
        <v>10537</v>
      </c>
      <c r="J1787" t="s">
        <v>1192</v>
      </c>
    </row>
    <row r="1788" spans="9:10" x14ac:dyDescent="0.35">
      <c r="I1788" t="s">
        <v>10539</v>
      </c>
      <c r="J1788" t="s">
        <v>1193</v>
      </c>
    </row>
    <row r="1789" spans="9:10" x14ac:dyDescent="0.35">
      <c r="I1789" t="s">
        <v>10540</v>
      </c>
      <c r="J1789" t="s">
        <v>1193</v>
      </c>
    </row>
    <row r="1790" spans="9:10" x14ac:dyDescent="0.35">
      <c r="I1790" t="s">
        <v>10541</v>
      </c>
    </row>
    <row r="1791" spans="9:10" x14ac:dyDescent="0.35">
      <c r="I1791" t="s">
        <v>10542</v>
      </c>
      <c r="J1791">
        <v>0</v>
      </c>
    </row>
    <row r="1792" spans="9:10" x14ac:dyDescent="0.35">
      <c r="I1792" t="s">
        <v>10543</v>
      </c>
      <c r="J1792" t="s">
        <v>1194</v>
      </c>
    </row>
    <row r="1793" spans="9:10" x14ac:dyDescent="0.35">
      <c r="I1793" t="s">
        <v>10544</v>
      </c>
      <c r="J1793" t="s">
        <v>1195</v>
      </c>
    </row>
    <row r="1794" spans="9:10" x14ac:dyDescent="0.35">
      <c r="I1794" t="s">
        <v>10544</v>
      </c>
      <c r="J1794" t="s">
        <v>1195</v>
      </c>
    </row>
    <row r="1795" spans="9:10" x14ac:dyDescent="0.35">
      <c r="I1795" t="s">
        <v>10545</v>
      </c>
      <c r="J1795" t="s">
        <v>1196</v>
      </c>
    </row>
    <row r="1796" spans="9:10" x14ac:dyDescent="0.35">
      <c r="I1796" t="s">
        <v>10546</v>
      </c>
      <c r="J1796" t="s">
        <v>1196</v>
      </c>
    </row>
    <row r="1797" spans="9:10" x14ac:dyDescent="0.35">
      <c r="I1797" t="s">
        <v>10546</v>
      </c>
      <c r="J1797" t="s">
        <v>1196</v>
      </c>
    </row>
    <row r="1798" spans="9:10" x14ac:dyDescent="0.35">
      <c r="I1798" t="s">
        <v>10545</v>
      </c>
      <c r="J1798" t="s">
        <v>1196</v>
      </c>
    </row>
    <row r="1799" spans="9:10" x14ac:dyDescent="0.35">
      <c r="I1799" t="s">
        <v>10547</v>
      </c>
      <c r="J1799" t="s">
        <v>1197</v>
      </c>
    </row>
    <row r="1800" spans="9:10" x14ac:dyDescent="0.35">
      <c r="I1800" t="s">
        <v>10548</v>
      </c>
      <c r="J1800" t="s">
        <v>1197</v>
      </c>
    </row>
    <row r="1801" spans="9:10" x14ac:dyDescent="0.35">
      <c r="I1801" t="s">
        <v>10548</v>
      </c>
      <c r="J1801" t="s">
        <v>1197</v>
      </c>
    </row>
    <row r="1802" spans="9:10" x14ac:dyDescent="0.35">
      <c r="I1802" t="s">
        <v>10547</v>
      </c>
      <c r="J1802" t="s">
        <v>1197</v>
      </c>
    </row>
    <row r="1803" spans="9:10" x14ac:dyDescent="0.35">
      <c r="I1803" t="s">
        <v>10549</v>
      </c>
      <c r="J1803" t="s">
        <v>1198</v>
      </c>
    </row>
    <row r="1804" spans="9:10" x14ac:dyDescent="0.35">
      <c r="I1804" t="s">
        <v>10549</v>
      </c>
      <c r="J1804" t="s">
        <v>1198</v>
      </c>
    </row>
    <row r="1805" spans="9:10" x14ac:dyDescent="0.35">
      <c r="I1805" t="s">
        <v>10549</v>
      </c>
      <c r="J1805" t="s">
        <v>1198</v>
      </c>
    </row>
    <row r="1806" spans="9:10" x14ac:dyDescent="0.35">
      <c r="I1806" t="s">
        <v>10549</v>
      </c>
      <c r="J1806" t="s">
        <v>1198</v>
      </c>
    </row>
    <row r="1807" spans="9:10" x14ac:dyDescent="0.35">
      <c r="I1807" t="s">
        <v>10550</v>
      </c>
      <c r="J1807">
        <v>0</v>
      </c>
    </row>
    <row r="1808" spans="9:10" x14ac:dyDescent="0.35">
      <c r="I1808" t="s">
        <v>10551</v>
      </c>
      <c r="J1808" t="s">
        <v>1199</v>
      </c>
    </row>
    <row r="1809" spans="9:10" x14ac:dyDescent="0.35">
      <c r="I1809" t="s">
        <v>10551</v>
      </c>
      <c r="J1809" t="s">
        <v>1199</v>
      </c>
    </row>
    <row r="1810" spans="9:10" x14ac:dyDescent="0.35">
      <c r="I1810" t="s">
        <v>10552</v>
      </c>
      <c r="J1810" t="s">
        <v>1199</v>
      </c>
    </row>
    <row r="1811" spans="9:10" x14ac:dyDescent="0.35">
      <c r="I1811" t="s">
        <v>10553</v>
      </c>
    </row>
    <row r="1812" spans="9:10" x14ac:dyDescent="0.35">
      <c r="I1812" t="s">
        <v>10554</v>
      </c>
    </row>
    <row r="1813" spans="9:10" x14ac:dyDescent="0.35">
      <c r="I1813" t="s">
        <v>10555</v>
      </c>
      <c r="J1813" t="s">
        <v>1200</v>
      </c>
    </row>
    <row r="1814" spans="9:10" x14ac:dyDescent="0.35">
      <c r="I1814" t="s">
        <v>10556</v>
      </c>
      <c r="J1814" t="s">
        <v>1200</v>
      </c>
    </row>
    <row r="1815" spans="9:10" x14ac:dyDescent="0.35">
      <c r="I1815" t="s">
        <v>10556</v>
      </c>
      <c r="J1815" t="s">
        <v>1200</v>
      </c>
    </row>
    <row r="1816" spans="9:10" x14ac:dyDescent="0.35">
      <c r="I1816" t="s">
        <v>10557</v>
      </c>
      <c r="J1816" t="s">
        <v>1200</v>
      </c>
    </row>
    <row r="1817" spans="9:10" x14ac:dyDescent="0.35">
      <c r="I1817" t="s">
        <v>10556</v>
      </c>
      <c r="J1817" t="s">
        <v>1200</v>
      </c>
    </row>
    <row r="1818" spans="9:10" x14ac:dyDescent="0.35">
      <c r="I1818" t="s">
        <v>10558</v>
      </c>
      <c r="J1818" t="s">
        <v>1200</v>
      </c>
    </row>
    <row r="1819" spans="9:10" x14ac:dyDescent="0.35">
      <c r="I1819" t="s">
        <v>10559</v>
      </c>
      <c r="J1819" t="s">
        <v>1200</v>
      </c>
    </row>
    <row r="1820" spans="9:10" x14ac:dyDescent="0.35">
      <c r="I1820" t="s">
        <v>10560</v>
      </c>
      <c r="J1820" t="s">
        <v>1200</v>
      </c>
    </row>
    <row r="1821" spans="9:10" x14ac:dyDescent="0.35">
      <c r="I1821" t="s">
        <v>10556</v>
      </c>
      <c r="J1821" t="s">
        <v>1200</v>
      </c>
    </row>
    <row r="1822" spans="9:10" x14ac:dyDescent="0.35">
      <c r="I1822" t="s">
        <v>10556</v>
      </c>
      <c r="J1822" t="s">
        <v>1200</v>
      </c>
    </row>
    <row r="1823" spans="9:10" x14ac:dyDescent="0.35">
      <c r="I1823" t="s">
        <v>10560</v>
      </c>
      <c r="J1823" t="s">
        <v>1200</v>
      </c>
    </row>
    <row r="1824" spans="9:10" x14ac:dyDescent="0.35">
      <c r="I1824" t="s">
        <v>10560</v>
      </c>
      <c r="J1824" t="s">
        <v>1200</v>
      </c>
    </row>
    <row r="1825" spans="9:10" x14ac:dyDescent="0.35">
      <c r="I1825" t="s">
        <v>10561</v>
      </c>
      <c r="J1825" t="s">
        <v>1200</v>
      </c>
    </row>
    <row r="1826" spans="9:10" x14ac:dyDescent="0.35">
      <c r="I1826" t="s">
        <v>10562</v>
      </c>
      <c r="J1826" t="s">
        <v>1200</v>
      </c>
    </row>
    <row r="1827" spans="9:10" x14ac:dyDescent="0.35">
      <c r="I1827" t="s">
        <v>10560</v>
      </c>
      <c r="J1827" t="s">
        <v>1200</v>
      </c>
    </row>
    <row r="1828" spans="9:10" x14ac:dyDescent="0.35">
      <c r="I1828" t="s">
        <v>10556</v>
      </c>
      <c r="J1828" t="s">
        <v>1200</v>
      </c>
    </row>
    <row r="1829" spans="9:10" x14ac:dyDescent="0.35">
      <c r="I1829" t="s">
        <v>10556</v>
      </c>
      <c r="J1829" t="s">
        <v>1200</v>
      </c>
    </row>
    <row r="1830" spans="9:10" x14ac:dyDescent="0.35">
      <c r="I1830" t="s">
        <v>10556</v>
      </c>
      <c r="J1830" t="s">
        <v>1200</v>
      </c>
    </row>
    <row r="1831" spans="9:10" x14ac:dyDescent="0.35">
      <c r="I1831" t="s">
        <v>10563</v>
      </c>
      <c r="J1831" t="s">
        <v>1200</v>
      </c>
    </row>
    <row r="1832" spans="9:10" x14ac:dyDescent="0.35">
      <c r="I1832" t="s">
        <v>10556</v>
      </c>
      <c r="J1832" t="s">
        <v>1200</v>
      </c>
    </row>
    <row r="1833" spans="9:10" x14ac:dyDescent="0.35">
      <c r="I1833" t="s">
        <v>10556</v>
      </c>
      <c r="J1833" t="s">
        <v>1200</v>
      </c>
    </row>
    <row r="1834" spans="9:10" x14ac:dyDescent="0.35">
      <c r="I1834" t="s">
        <v>10556</v>
      </c>
      <c r="J1834" t="s">
        <v>1200</v>
      </c>
    </row>
    <row r="1835" spans="9:10" x14ac:dyDescent="0.35">
      <c r="I1835" t="s">
        <v>10556</v>
      </c>
      <c r="J1835" t="s">
        <v>1200</v>
      </c>
    </row>
    <row r="1836" spans="9:10" x14ac:dyDescent="0.35">
      <c r="I1836" t="s">
        <v>10556</v>
      </c>
      <c r="J1836" t="s">
        <v>1200</v>
      </c>
    </row>
    <row r="1837" spans="9:10" x14ac:dyDescent="0.35">
      <c r="I1837" t="s">
        <v>10556</v>
      </c>
      <c r="J1837" t="s">
        <v>1200</v>
      </c>
    </row>
    <row r="1838" spans="9:10" x14ac:dyDescent="0.35">
      <c r="I1838" t="s">
        <v>10556</v>
      </c>
      <c r="J1838" t="s">
        <v>1200</v>
      </c>
    </row>
    <row r="1839" spans="9:10" x14ac:dyDescent="0.35">
      <c r="I1839" t="s">
        <v>10560</v>
      </c>
      <c r="J1839" t="s">
        <v>1200</v>
      </c>
    </row>
    <row r="1840" spans="9:10" x14ac:dyDescent="0.35">
      <c r="I1840" t="s">
        <v>10556</v>
      </c>
      <c r="J1840" t="s">
        <v>1200</v>
      </c>
    </row>
    <row r="1841" spans="9:10" x14ac:dyDescent="0.35">
      <c r="I1841" t="s">
        <v>10556</v>
      </c>
      <c r="J1841" t="s">
        <v>1200</v>
      </c>
    </row>
    <row r="1842" spans="9:10" x14ac:dyDescent="0.35">
      <c r="I1842" t="s">
        <v>876</v>
      </c>
      <c r="J1842" t="s">
        <v>877</v>
      </c>
    </row>
    <row r="1843" spans="9:10" x14ac:dyDescent="0.35">
      <c r="I1843" t="s">
        <v>876</v>
      </c>
      <c r="J1843" t="s">
        <v>877</v>
      </c>
    </row>
    <row r="1844" spans="9:10" x14ac:dyDescent="0.35">
      <c r="I1844" t="s">
        <v>876</v>
      </c>
      <c r="J1844" t="s">
        <v>877</v>
      </c>
    </row>
    <row r="1845" spans="9:10" x14ac:dyDescent="0.35">
      <c r="I1845" t="s">
        <v>876</v>
      </c>
      <c r="J1845" t="s">
        <v>877</v>
      </c>
    </row>
    <row r="1846" spans="9:10" x14ac:dyDescent="0.35">
      <c r="I1846" t="s">
        <v>876</v>
      </c>
      <c r="J1846" t="s">
        <v>877</v>
      </c>
    </row>
    <row r="1847" spans="9:10" x14ac:dyDescent="0.35">
      <c r="I1847" t="s">
        <v>10564</v>
      </c>
      <c r="J1847" t="s">
        <v>877</v>
      </c>
    </row>
    <row r="1848" spans="9:10" x14ac:dyDescent="0.35">
      <c r="I1848" t="s">
        <v>10565</v>
      </c>
      <c r="J1848" t="s">
        <v>877</v>
      </c>
    </row>
    <row r="1849" spans="9:10" x14ac:dyDescent="0.35">
      <c r="I1849" t="s">
        <v>10566</v>
      </c>
      <c r="J1849" t="s">
        <v>877</v>
      </c>
    </row>
    <row r="1850" spans="9:10" x14ac:dyDescent="0.35">
      <c r="I1850" t="s">
        <v>876</v>
      </c>
      <c r="J1850" t="s">
        <v>877</v>
      </c>
    </row>
    <row r="1851" spans="9:10" x14ac:dyDescent="0.35">
      <c r="I1851" t="s">
        <v>876</v>
      </c>
      <c r="J1851" t="s">
        <v>877</v>
      </c>
    </row>
    <row r="1852" spans="9:10" x14ac:dyDescent="0.35">
      <c r="I1852" t="s">
        <v>876</v>
      </c>
      <c r="J1852" t="s">
        <v>877</v>
      </c>
    </row>
    <row r="1853" spans="9:10" x14ac:dyDescent="0.35">
      <c r="I1853" t="s">
        <v>876</v>
      </c>
      <c r="J1853" t="s">
        <v>877</v>
      </c>
    </row>
    <row r="1854" spans="9:10" x14ac:dyDescent="0.35">
      <c r="I1854" t="s">
        <v>876</v>
      </c>
      <c r="J1854" t="s">
        <v>877</v>
      </c>
    </row>
    <row r="1855" spans="9:10" x14ac:dyDescent="0.35">
      <c r="I1855" t="s">
        <v>876</v>
      </c>
      <c r="J1855" t="s">
        <v>877</v>
      </c>
    </row>
    <row r="1856" spans="9:10" x14ac:dyDescent="0.35">
      <c r="I1856" t="s">
        <v>876</v>
      </c>
      <c r="J1856" t="s">
        <v>877</v>
      </c>
    </row>
    <row r="1857" spans="9:10" x14ac:dyDescent="0.35">
      <c r="I1857" t="s">
        <v>876</v>
      </c>
      <c r="J1857" t="s">
        <v>877</v>
      </c>
    </row>
    <row r="1858" spans="9:10" x14ac:dyDescent="0.35">
      <c r="I1858" t="s">
        <v>876</v>
      </c>
      <c r="J1858" t="s">
        <v>877</v>
      </c>
    </row>
    <row r="1859" spans="9:10" x14ac:dyDescent="0.35">
      <c r="I1859" t="s">
        <v>876</v>
      </c>
      <c r="J1859" t="s">
        <v>877</v>
      </c>
    </row>
    <row r="1860" spans="9:10" x14ac:dyDescent="0.35">
      <c r="I1860" t="s">
        <v>876</v>
      </c>
      <c r="J1860" t="s">
        <v>877</v>
      </c>
    </row>
    <row r="1861" spans="9:10" x14ac:dyDescent="0.35">
      <c r="I1861" t="s">
        <v>10567</v>
      </c>
      <c r="J1861" t="s">
        <v>877</v>
      </c>
    </row>
    <row r="1862" spans="9:10" x14ac:dyDescent="0.35">
      <c r="I1862" t="s">
        <v>876</v>
      </c>
      <c r="J1862" t="s">
        <v>877</v>
      </c>
    </row>
    <row r="1863" spans="9:10" x14ac:dyDescent="0.35">
      <c r="I1863" t="s">
        <v>876</v>
      </c>
      <c r="J1863" t="s">
        <v>877</v>
      </c>
    </row>
    <row r="1864" spans="9:10" x14ac:dyDescent="0.35">
      <c r="I1864" t="s">
        <v>10568</v>
      </c>
      <c r="J1864" t="s">
        <v>877</v>
      </c>
    </row>
    <row r="1865" spans="9:10" x14ac:dyDescent="0.35">
      <c r="I1865" t="s">
        <v>10569</v>
      </c>
      <c r="J1865" t="s">
        <v>877</v>
      </c>
    </row>
    <row r="1866" spans="9:10" x14ac:dyDescent="0.35">
      <c r="I1866" t="s">
        <v>876</v>
      </c>
      <c r="J1866" t="s">
        <v>877</v>
      </c>
    </row>
    <row r="1867" spans="9:10" x14ac:dyDescent="0.35">
      <c r="I1867" t="s">
        <v>10570</v>
      </c>
      <c r="J1867" t="s">
        <v>877</v>
      </c>
    </row>
    <row r="1868" spans="9:10" x14ac:dyDescent="0.35">
      <c r="I1868" t="s">
        <v>876</v>
      </c>
      <c r="J1868" t="s">
        <v>877</v>
      </c>
    </row>
    <row r="1869" spans="9:10" x14ac:dyDescent="0.35">
      <c r="I1869" t="s">
        <v>876</v>
      </c>
      <c r="J1869" t="s">
        <v>877</v>
      </c>
    </row>
    <row r="1870" spans="9:10" x14ac:dyDescent="0.35">
      <c r="I1870" t="s">
        <v>876</v>
      </c>
      <c r="J1870" t="s">
        <v>877</v>
      </c>
    </row>
    <row r="1871" spans="9:10" x14ac:dyDescent="0.35">
      <c r="I1871" t="s">
        <v>876</v>
      </c>
      <c r="J1871" t="s">
        <v>877</v>
      </c>
    </row>
    <row r="1872" spans="9:10" x14ac:dyDescent="0.35">
      <c r="I1872" t="s">
        <v>10571</v>
      </c>
      <c r="J1872" t="s">
        <v>877</v>
      </c>
    </row>
    <row r="1873" spans="9:10" x14ac:dyDescent="0.35">
      <c r="I1873" t="s">
        <v>876</v>
      </c>
      <c r="J1873" t="s">
        <v>877</v>
      </c>
    </row>
    <row r="1874" spans="9:10" x14ac:dyDescent="0.35">
      <c r="I1874" t="s">
        <v>876</v>
      </c>
      <c r="J1874" t="s">
        <v>877</v>
      </c>
    </row>
    <row r="1875" spans="9:10" x14ac:dyDescent="0.35">
      <c r="I1875" t="s">
        <v>10572</v>
      </c>
      <c r="J1875" t="s">
        <v>877</v>
      </c>
    </row>
    <row r="1876" spans="9:10" x14ac:dyDescent="0.35">
      <c r="I1876" t="s">
        <v>10573</v>
      </c>
      <c r="J1876" t="s">
        <v>877</v>
      </c>
    </row>
    <row r="1877" spans="9:10" x14ac:dyDescent="0.35">
      <c r="I1877" t="s">
        <v>10574</v>
      </c>
      <c r="J1877" t="s">
        <v>877</v>
      </c>
    </row>
    <row r="1878" spans="9:10" x14ac:dyDescent="0.35">
      <c r="I1878" t="s">
        <v>10575</v>
      </c>
      <c r="J1878" t="s">
        <v>877</v>
      </c>
    </row>
    <row r="1879" spans="9:10" x14ac:dyDescent="0.35">
      <c r="I1879" t="s">
        <v>10576</v>
      </c>
      <c r="J1879" t="s">
        <v>877</v>
      </c>
    </row>
    <row r="1880" spans="9:10" x14ac:dyDescent="0.35">
      <c r="I1880" t="s">
        <v>876</v>
      </c>
      <c r="J1880" t="s">
        <v>877</v>
      </c>
    </row>
    <row r="1881" spans="9:10" x14ac:dyDescent="0.35">
      <c r="I1881" t="s">
        <v>10577</v>
      </c>
      <c r="J1881" t="s">
        <v>877</v>
      </c>
    </row>
    <row r="1882" spans="9:10" x14ac:dyDescent="0.35">
      <c r="I1882" t="s">
        <v>10578</v>
      </c>
      <c r="J1882" t="s">
        <v>877</v>
      </c>
    </row>
    <row r="1883" spans="9:10" x14ac:dyDescent="0.35">
      <c r="I1883" t="s">
        <v>876</v>
      </c>
      <c r="J1883" t="s">
        <v>877</v>
      </c>
    </row>
    <row r="1884" spans="9:10" x14ac:dyDescent="0.35">
      <c r="I1884" t="s">
        <v>876</v>
      </c>
      <c r="J1884" t="s">
        <v>877</v>
      </c>
    </row>
    <row r="1885" spans="9:10" x14ac:dyDescent="0.35">
      <c r="I1885" t="s">
        <v>876</v>
      </c>
      <c r="J1885" t="s">
        <v>877</v>
      </c>
    </row>
    <row r="1886" spans="9:10" x14ac:dyDescent="0.35">
      <c r="I1886" t="s">
        <v>876</v>
      </c>
      <c r="J1886" t="s">
        <v>877</v>
      </c>
    </row>
    <row r="1887" spans="9:10" x14ac:dyDescent="0.35">
      <c r="I1887" t="s">
        <v>876</v>
      </c>
      <c r="J1887" t="s">
        <v>877</v>
      </c>
    </row>
    <row r="1888" spans="9:10" x14ac:dyDescent="0.35">
      <c r="I1888" t="s">
        <v>10568</v>
      </c>
      <c r="J1888" t="s">
        <v>877</v>
      </c>
    </row>
    <row r="1889" spans="9:10" x14ac:dyDescent="0.35">
      <c r="I1889" t="s">
        <v>876</v>
      </c>
      <c r="J1889" t="s">
        <v>877</v>
      </c>
    </row>
    <row r="1890" spans="9:10" x14ac:dyDescent="0.35">
      <c r="I1890" t="s">
        <v>876</v>
      </c>
      <c r="J1890" t="s">
        <v>877</v>
      </c>
    </row>
    <row r="1891" spans="9:10" x14ac:dyDescent="0.35">
      <c r="I1891" t="s">
        <v>876</v>
      </c>
      <c r="J1891" t="s">
        <v>877</v>
      </c>
    </row>
    <row r="1892" spans="9:10" x14ac:dyDescent="0.35">
      <c r="I1892" t="s">
        <v>876</v>
      </c>
      <c r="J1892" t="s">
        <v>877</v>
      </c>
    </row>
    <row r="1893" spans="9:10" x14ac:dyDescent="0.35">
      <c r="I1893" t="s">
        <v>876</v>
      </c>
      <c r="J1893" t="s">
        <v>877</v>
      </c>
    </row>
    <row r="1894" spans="9:10" x14ac:dyDescent="0.35">
      <c r="I1894" t="s">
        <v>876</v>
      </c>
      <c r="J1894" t="s">
        <v>877</v>
      </c>
    </row>
    <row r="1895" spans="9:10" x14ac:dyDescent="0.35">
      <c r="I1895" t="s">
        <v>876</v>
      </c>
      <c r="J1895" t="s">
        <v>877</v>
      </c>
    </row>
    <row r="1896" spans="9:10" x14ac:dyDescent="0.35">
      <c r="I1896" t="s">
        <v>10579</v>
      </c>
      <c r="J1896" t="s">
        <v>877</v>
      </c>
    </row>
    <row r="1897" spans="9:10" x14ac:dyDescent="0.35">
      <c r="I1897" t="s">
        <v>10579</v>
      </c>
      <c r="J1897" t="s">
        <v>877</v>
      </c>
    </row>
    <row r="1898" spans="9:10" x14ac:dyDescent="0.35">
      <c r="I1898" t="s">
        <v>10579</v>
      </c>
      <c r="J1898" t="s">
        <v>877</v>
      </c>
    </row>
    <row r="1899" spans="9:10" x14ac:dyDescent="0.35">
      <c r="I1899" t="s">
        <v>10579</v>
      </c>
      <c r="J1899" t="s">
        <v>877</v>
      </c>
    </row>
    <row r="1900" spans="9:10" x14ac:dyDescent="0.35">
      <c r="I1900" t="s">
        <v>10579</v>
      </c>
      <c r="J1900" t="s">
        <v>877</v>
      </c>
    </row>
    <row r="1901" spans="9:10" x14ac:dyDescent="0.35">
      <c r="I1901" t="s">
        <v>10580</v>
      </c>
      <c r="J1901" t="s">
        <v>1201</v>
      </c>
    </row>
    <row r="1902" spans="9:10" x14ac:dyDescent="0.35">
      <c r="I1902" t="s">
        <v>10581</v>
      </c>
    </row>
    <row r="1903" spans="9:10" x14ac:dyDescent="0.35">
      <c r="I1903" t="s">
        <v>10582</v>
      </c>
      <c r="J1903" t="s">
        <v>1202</v>
      </c>
    </row>
    <row r="1904" spans="9:10" x14ac:dyDescent="0.35">
      <c r="I1904" t="s">
        <v>10583</v>
      </c>
      <c r="J1904" t="s">
        <v>1203</v>
      </c>
    </row>
    <row r="1905" spans="9:10" x14ac:dyDescent="0.35">
      <c r="I1905" t="s">
        <v>10584</v>
      </c>
      <c r="J1905">
        <v>0</v>
      </c>
    </row>
    <row r="1906" spans="9:10" x14ac:dyDescent="0.35">
      <c r="I1906" t="s">
        <v>10585</v>
      </c>
      <c r="J1906" t="s">
        <v>1204</v>
      </c>
    </row>
    <row r="1907" spans="9:10" x14ac:dyDescent="0.35">
      <c r="I1907" t="s">
        <v>10586</v>
      </c>
      <c r="J1907" t="s">
        <v>1204</v>
      </c>
    </row>
    <row r="1908" spans="9:10" x14ac:dyDescent="0.35">
      <c r="I1908" t="s">
        <v>10587</v>
      </c>
      <c r="J1908" t="s">
        <v>1204</v>
      </c>
    </row>
    <row r="1909" spans="9:10" x14ac:dyDescent="0.35">
      <c r="I1909" t="s">
        <v>10588</v>
      </c>
      <c r="J1909" t="s">
        <v>1205</v>
      </c>
    </row>
    <row r="1910" spans="9:10" x14ac:dyDescent="0.35">
      <c r="I1910" t="s">
        <v>10589</v>
      </c>
      <c r="J1910" t="s">
        <v>1206</v>
      </c>
    </row>
    <row r="1911" spans="9:10" x14ac:dyDescent="0.35">
      <c r="I1911" t="s">
        <v>10590</v>
      </c>
      <c r="J1911" t="s">
        <v>1206</v>
      </c>
    </row>
    <row r="1912" spans="9:10" x14ac:dyDescent="0.35">
      <c r="I1912" t="s">
        <v>10591</v>
      </c>
      <c r="J1912" t="s">
        <v>915</v>
      </c>
    </row>
    <row r="1913" spans="9:10" x14ac:dyDescent="0.35">
      <c r="I1913" t="s">
        <v>10591</v>
      </c>
      <c r="J1913" t="s">
        <v>915</v>
      </c>
    </row>
    <row r="1914" spans="9:10" x14ac:dyDescent="0.35">
      <c r="I1914" t="s">
        <v>10591</v>
      </c>
      <c r="J1914" t="s">
        <v>915</v>
      </c>
    </row>
    <row r="1915" spans="9:10" x14ac:dyDescent="0.35">
      <c r="I1915" t="s">
        <v>10591</v>
      </c>
      <c r="J1915" t="s">
        <v>915</v>
      </c>
    </row>
    <row r="1916" spans="9:10" x14ac:dyDescent="0.35">
      <c r="I1916" t="s">
        <v>10591</v>
      </c>
      <c r="J1916" t="s">
        <v>915</v>
      </c>
    </row>
    <row r="1917" spans="9:10" x14ac:dyDescent="0.35">
      <c r="I1917" t="s">
        <v>10591</v>
      </c>
      <c r="J1917" t="s">
        <v>915</v>
      </c>
    </row>
    <row r="1918" spans="9:10" x14ac:dyDescent="0.35">
      <c r="I1918" t="s">
        <v>10591</v>
      </c>
      <c r="J1918" t="s">
        <v>915</v>
      </c>
    </row>
    <row r="1919" spans="9:10" x14ac:dyDescent="0.35">
      <c r="I1919" t="s">
        <v>10591</v>
      </c>
      <c r="J1919" t="s">
        <v>915</v>
      </c>
    </row>
    <row r="1920" spans="9:10" x14ac:dyDescent="0.35">
      <c r="I1920" t="s">
        <v>10592</v>
      </c>
      <c r="J1920" t="s">
        <v>915</v>
      </c>
    </row>
    <row r="1921" spans="9:10" x14ac:dyDescent="0.35">
      <c r="I1921" t="s">
        <v>10593</v>
      </c>
      <c r="J1921" t="s">
        <v>915</v>
      </c>
    </row>
    <row r="1922" spans="9:10" x14ac:dyDescent="0.35">
      <c r="I1922" t="s">
        <v>10594</v>
      </c>
      <c r="J1922" t="s">
        <v>915</v>
      </c>
    </row>
    <row r="1923" spans="9:10" x14ac:dyDescent="0.35">
      <c r="I1923" t="s">
        <v>10595</v>
      </c>
      <c r="J1923" t="s">
        <v>915</v>
      </c>
    </row>
    <row r="1924" spans="9:10" x14ac:dyDescent="0.35">
      <c r="I1924" t="s">
        <v>10596</v>
      </c>
      <c r="J1924" t="s">
        <v>915</v>
      </c>
    </row>
    <row r="1925" spans="9:10" x14ac:dyDescent="0.35">
      <c r="I1925" t="s">
        <v>10591</v>
      </c>
      <c r="J1925" t="s">
        <v>915</v>
      </c>
    </row>
    <row r="1926" spans="9:10" x14ac:dyDescent="0.35">
      <c r="I1926" t="s">
        <v>10591</v>
      </c>
      <c r="J1926" t="s">
        <v>915</v>
      </c>
    </row>
    <row r="1927" spans="9:10" x14ac:dyDescent="0.35">
      <c r="I1927" t="s">
        <v>10591</v>
      </c>
      <c r="J1927" t="s">
        <v>915</v>
      </c>
    </row>
    <row r="1928" spans="9:10" x14ac:dyDescent="0.35">
      <c r="I1928" t="s">
        <v>10597</v>
      </c>
      <c r="J1928" t="s">
        <v>915</v>
      </c>
    </row>
    <row r="1929" spans="9:10" x14ac:dyDescent="0.35">
      <c r="I1929" t="s">
        <v>10598</v>
      </c>
      <c r="J1929" t="s">
        <v>915</v>
      </c>
    </row>
    <row r="1930" spans="9:10" x14ac:dyDescent="0.35">
      <c r="I1930" t="s">
        <v>10591</v>
      </c>
      <c r="J1930" t="s">
        <v>915</v>
      </c>
    </row>
    <row r="1931" spans="9:10" x14ac:dyDescent="0.35">
      <c r="I1931" t="s">
        <v>10599</v>
      </c>
      <c r="J1931" t="s">
        <v>915</v>
      </c>
    </row>
    <row r="1932" spans="9:10" x14ac:dyDescent="0.35">
      <c r="I1932" t="s">
        <v>10600</v>
      </c>
      <c r="J1932" t="s">
        <v>915</v>
      </c>
    </row>
    <row r="1933" spans="9:10" x14ac:dyDescent="0.35">
      <c r="I1933" t="s">
        <v>10601</v>
      </c>
      <c r="J1933" t="s">
        <v>915</v>
      </c>
    </row>
    <row r="1934" spans="9:10" x14ac:dyDescent="0.35">
      <c r="I1934" t="s">
        <v>10602</v>
      </c>
      <c r="J1934" t="s">
        <v>915</v>
      </c>
    </row>
    <row r="1935" spans="9:10" x14ac:dyDescent="0.35">
      <c r="I1935" t="s">
        <v>10603</v>
      </c>
      <c r="J1935" t="s">
        <v>915</v>
      </c>
    </row>
    <row r="1936" spans="9:10" x14ac:dyDescent="0.35">
      <c r="I1936" t="s">
        <v>10604</v>
      </c>
      <c r="J1936" t="s">
        <v>915</v>
      </c>
    </row>
    <row r="1937" spans="9:10" x14ac:dyDescent="0.35">
      <c r="I1937" t="s">
        <v>10591</v>
      </c>
      <c r="J1937" t="s">
        <v>915</v>
      </c>
    </row>
    <row r="1938" spans="9:10" x14ac:dyDescent="0.35">
      <c r="I1938" t="s">
        <v>10591</v>
      </c>
      <c r="J1938" t="s">
        <v>915</v>
      </c>
    </row>
    <row r="1939" spans="9:10" x14ac:dyDescent="0.35">
      <c r="I1939" t="s">
        <v>10591</v>
      </c>
      <c r="J1939" t="s">
        <v>915</v>
      </c>
    </row>
    <row r="1940" spans="9:10" x14ac:dyDescent="0.35">
      <c r="I1940" t="s">
        <v>10591</v>
      </c>
      <c r="J1940" t="s">
        <v>915</v>
      </c>
    </row>
    <row r="1941" spans="9:10" x14ac:dyDescent="0.35">
      <c r="I1941" t="s">
        <v>10591</v>
      </c>
      <c r="J1941" t="s">
        <v>915</v>
      </c>
    </row>
    <row r="1942" spans="9:10" x14ac:dyDescent="0.35">
      <c r="I1942" t="s">
        <v>10605</v>
      </c>
      <c r="J1942" t="s">
        <v>1207</v>
      </c>
    </row>
    <row r="1943" spans="9:10" x14ac:dyDescent="0.35">
      <c r="I1943" t="s">
        <v>10606</v>
      </c>
      <c r="J1943" t="s">
        <v>1207</v>
      </c>
    </row>
    <row r="1944" spans="9:10" x14ac:dyDescent="0.35">
      <c r="I1944" t="s">
        <v>10607</v>
      </c>
      <c r="J1944" t="s">
        <v>1207</v>
      </c>
    </row>
    <row r="1945" spans="9:10" x14ac:dyDescent="0.35">
      <c r="I1945" t="s">
        <v>10608</v>
      </c>
      <c r="J1945" t="s">
        <v>1207</v>
      </c>
    </row>
    <row r="1946" spans="9:10" x14ac:dyDescent="0.35">
      <c r="I1946" t="s">
        <v>10605</v>
      </c>
      <c r="J1946" t="s">
        <v>1207</v>
      </c>
    </row>
    <row r="1947" spans="9:10" x14ac:dyDescent="0.35">
      <c r="I1947" t="s">
        <v>10605</v>
      </c>
      <c r="J1947" t="s">
        <v>1207</v>
      </c>
    </row>
    <row r="1948" spans="9:10" x14ac:dyDescent="0.35">
      <c r="I1948" t="s">
        <v>10605</v>
      </c>
      <c r="J1948" t="s">
        <v>1207</v>
      </c>
    </row>
    <row r="1949" spans="9:10" x14ac:dyDescent="0.35">
      <c r="I1949" t="s">
        <v>10609</v>
      </c>
      <c r="J1949" t="s">
        <v>1208</v>
      </c>
    </row>
    <row r="1950" spans="9:10" x14ac:dyDescent="0.35">
      <c r="I1950" t="s">
        <v>10610</v>
      </c>
      <c r="J1950" t="s">
        <v>1208</v>
      </c>
    </row>
    <row r="1951" spans="9:10" x14ac:dyDescent="0.35">
      <c r="I1951" t="s">
        <v>10611</v>
      </c>
      <c r="J1951" t="s">
        <v>1208</v>
      </c>
    </row>
    <row r="1952" spans="9:10" x14ac:dyDescent="0.35">
      <c r="I1952" t="s">
        <v>10612</v>
      </c>
      <c r="J1952" t="s">
        <v>1208</v>
      </c>
    </row>
    <row r="1953" spans="9:10" x14ac:dyDescent="0.35">
      <c r="I1953" t="s">
        <v>10613</v>
      </c>
      <c r="J1953" t="s">
        <v>1208</v>
      </c>
    </row>
    <row r="1954" spans="9:10" x14ac:dyDescent="0.35">
      <c r="I1954" t="s">
        <v>10614</v>
      </c>
      <c r="J1954" t="s">
        <v>1208</v>
      </c>
    </row>
    <row r="1955" spans="9:10" x14ac:dyDescent="0.35">
      <c r="I1955" t="s">
        <v>10614</v>
      </c>
      <c r="J1955" t="s">
        <v>1208</v>
      </c>
    </row>
    <row r="1956" spans="9:10" x14ac:dyDescent="0.35">
      <c r="I1956" t="s">
        <v>10614</v>
      </c>
      <c r="J1956" t="s">
        <v>1208</v>
      </c>
    </row>
    <row r="1957" spans="9:10" x14ac:dyDescent="0.35">
      <c r="I1957" t="s">
        <v>10614</v>
      </c>
      <c r="J1957" t="s">
        <v>1208</v>
      </c>
    </row>
    <row r="1958" spans="9:10" x14ac:dyDescent="0.35">
      <c r="I1958" t="s">
        <v>10614</v>
      </c>
      <c r="J1958" t="s">
        <v>1208</v>
      </c>
    </row>
    <row r="1959" spans="9:10" x14ac:dyDescent="0.35">
      <c r="I1959" t="s">
        <v>10615</v>
      </c>
      <c r="J1959" t="s">
        <v>1208</v>
      </c>
    </row>
    <row r="1960" spans="9:10" x14ac:dyDescent="0.35">
      <c r="I1960" t="s">
        <v>10615</v>
      </c>
      <c r="J1960" t="s">
        <v>1208</v>
      </c>
    </row>
    <row r="1961" spans="9:10" x14ac:dyDescent="0.35">
      <c r="I1961" t="s">
        <v>10609</v>
      </c>
      <c r="J1961" t="s">
        <v>1208</v>
      </c>
    </row>
    <row r="1962" spans="9:10" x14ac:dyDescent="0.35">
      <c r="I1962" t="s">
        <v>10614</v>
      </c>
      <c r="J1962" t="s">
        <v>1208</v>
      </c>
    </row>
    <row r="1963" spans="9:10" x14ac:dyDescent="0.35">
      <c r="I1963" t="s">
        <v>10616</v>
      </c>
      <c r="J1963" t="s">
        <v>1208</v>
      </c>
    </row>
    <row r="1964" spans="9:10" x14ac:dyDescent="0.35">
      <c r="I1964" t="s">
        <v>10617</v>
      </c>
      <c r="J1964" t="s">
        <v>1208</v>
      </c>
    </row>
    <row r="1965" spans="9:10" x14ac:dyDescent="0.35">
      <c r="I1965" t="s">
        <v>10618</v>
      </c>
      <c r="J1965" t="s">
        <v>1208</v>
      </c>
    </row>
    <row r="1966" spans="9:10" x14ac:dyDescent="0.35">
      <c r="I1966" t="s">
        <v>10619</v>
      </c>
      <c r="J1966" t="s">
        <v>1208</v>
      </c>
    </row>
    <row r="1967" spans="9:10" x14ac:dyDescent="0.35">
      <c r="I1967" t="s">
        <v>10620</v>
      </c>
      <c r="J1967" t="s">
        <v>1209</v>
      </c>
    </row>
    <row r="1968" spans="9:10" x14ac:dyDescent="0.35">
      <c r="I1968" t="s">
        <v>10621</v>
      </c>
      <c r="J1968" t="s">
        <v>1209</v>
      </c>
    </row>
    <row r="1969" spans="9:10" x14ac:dyDescent="0.35">
      <c r="I1969" t="s">
        <v>10622</v>
      </c>
      <c r="J1969" t="s">
        <v>1210</v>
      </c>
    </row>
    <row r="1970" spans="9:10" x14ac:dyDescent="0.35">
      <c r="I1970" t="s">
        <v>10623</v>
      </c>
      <c r="J1970" t="s">
        <v>1210</v>
      </c>
    </row>
    <row r="1971" spans="9:10" x14ac:dyDescent="0.35">
      <c r="I1971" t="s">
        <v>10624</v>
      </c>
      <c r="J1971" t="s">
        <v>1211</v>
      </c>
    </row>
    <row r="1972" spans="9:10" x14ac:dyDescent="0.35">
      <c r="I1972" t="s">
        <v>10624</v>
      </c>
      <c r="J1972" t="s">
        <v>1211</v>
      </c>
    </row>
    <row r="1973" spans="9:10" x14ac:dyDescent="0.35">
      <c r="I1973" t="s">
        <v>10624</v>
      </c>
      <c r="J1973" t="s">
        <v>1211</v>
      </c>
    </row>
    <row r="1974" spans="9:10" x14ac:dyDescent="0.35">
      <c r="I1974" t="s">
        <v>10624</v>
      </c>
      <c r="J1974" t="s">
        <v>1211</v>
      </c>
    </row>
    <row r="1975" spans="9:10" x14ac:dyDescent="0.35">
      <c r="I1975" t="s">
        <v>10625</v>
      </c>
      <c r="J1975" t="s">
        <v>1211</v>
      </c>
    </row>
    <row r="1976" spans="9:10" x14ac:dyDescent="0.35">
      <c r="I1976" t="s">
        <v>10624</v>
      </c>
      <c r="J1976" t="s">
        <v>1211</v>
      </c>
    </row>
    <row r="1977" spans="9:10" x14ac:dyDescent="0.35">
      <c r="I1977" t="s">
        <v>10624</v>
      </c>
      <c r="J1977" t="s">
        <v>1211</v>
      </c>
    </row>
    <row r="1978" spans="9:10" x14ac:dyDescent="0.35">
      <c r="I1978" t="s">
        <v>10624</v>
      </c>
      <c r="J1978" t="s">
        <v>1211</v>
      </c>
    </row>
    <row r="1979" spans="9:10" x14ac:dyDescent="0.35">
      <c r="I1979" t="s">
        <v>10624</v>
      </c>
      <c r="J1979" t="s">
        <v>1211</v>
      </c>
    </row>
    <row r="1980" spans="9:10" x14ac:dyDescent="0.35">
      <c r="I1980" t="s">
        <v>10624</v>
      </c>
      <c r="J1980" t="s">
        <v>1211</v>
      </c>
    </row>
    <row r="1981" spans="9:10" x14ac:dyDescent="0.35">
      <c r="I1981" t="s">
        <v>10624</v>
      </c>
      <c r="J1981" t="s">
        <v>1211</v>
      </c>
    </row>
    <row r="1982" spans="9:10" x14ac:dyDescent="0.35">
      <c r="I1982" t="s">
        <v>10624</v>
      </c>
      <c r="J1982" t="s">
        <v>1211</v>
      </c>
    </row>
    <row r="1983" spans="9:10" x14ac:dyDescent="0.35">
      <c r="I1983" t="s">
        <v>10625</v>
      </c>
      <c r="J1983" t="s">
        <v>1211</v>
      </c>
    </row>
    <row r="1984" spans="9:10" x14ac:dyDescent="0.35">
      <c r="I1984" t="s">
        <v>10625</v>
      </c>
      <c r="J1984" t="s">
        <v>1211</v>
      </c>
    </row>
    <row r="1985" spans="9:10" x14ac:dyDescent="0.35">
      <c r="I1985" t="s">
        <v>10624</v>
      </c>
      <c r="J1985" t="s">
        <v>1211</v>
      </c>
    </row>
    <row r="1986" spans="9:10" x14ac:dyDescent="0.35">
      <c r="I1986" t="s">
        <v>10624</v>
      </c>
      <c r="J1986" t="s">
        <v>1211</v>
      </c>
    </row>
    <row r="1987" spans="9:10" x14ac:dyDescent="0.35">
      <c r="I1987" t="s">
        <v>10624</v>
      </c>
      <c r="J1987" t="s">
        <v>1211</v>
      </c>
    </row>
    <row r="1988" spans="9:10" x14ac:dyDescent="0.35">
      <c r="I1988" t="s">
        <v>10624</v>
      </c>
      <c r="J1988" t="s">
        <v>1211</v>
      </c>
    </row>
    <row r="1989" spans="9:10" x14ac:dyDescent="0.35">
      <c r="I1989" t="s">
        <v>10624</v>
      </c>
      <c r="J1989" t="s">
        <v>1211</v>
      </c>
    </row>
    <row r="1990" spans="9:10" x14ac:dyDescent="0.35">
      <c r="I1990" t="s">
        <v>10624</v>
      </c>
      <c r="J1990" t="s">
        <v>1211</v>
      </c>
    </row>
    <row r="1991" spans="9:10" x14ac:dyDescent="0.35">
      <c r="I1991" t="s">
        <v>10624</v>
      </c>
      <c r="J1991" t="s">
        <v>1211</v>
      </c>
    </row>
    <row r="1992" spans="9:10" x14ac:dyDescent="0.35">
      <c r="I1992" t="s">
        <v>10624</v>
      </c>
      <c r="J1992" t="s">
        <v>1211</v>
      </c>
    </row>
    <row r="1993" spans="9:10" x14ac:dyDescent="0.35">
      <c r="I1993" t="s">
        <v>10626</v>
      </c>
      <c r="J1993" t="s">
        <v>1211</v>
      </c>
    </row>
    <row r="1994" spans="9:10" x14ac:dyDescent="0.35">
      <c r="I1994" t="s">
        <v>10627</v>
      </c>
      <c r="J1994" t="s">
        <v>1211</v>
      </c>
    </row>
    <row r="1995" spans="9:10" x14ac:dyDescent="0.35">
      <c r="I1995" t="s">
        <v>10628</v>
      </c>
      <c r="J1995" t="s">
        <v>1211</v>
      </c>
    </row>
    <row r="1996" spans="9:10" x14ac:dyDescent="0.35">
      <c r="I1996" t="s">
        <v>10624</v>
      </c>
      <c r="J1996" t="s">
        <v>1211</v>
      </c>
    </row>
    <row r="1997" spans="9:10" x14ac:dyDescent="0.35">
      <c r="I1997" t="s">
        <v>10624</v>
      </c>
      <c r="J1997" t="s">
        <v>1211</v>
      </c>
    </row>
    <row r="1998" spans="9:10" x14ac:dyDescent="0.35">
      <c r="I1998" t="s">
        <v>10629</v>
      </c>
      <c r="J1998" t="s">
        <v>1211</v>
      </c>
    </row>
    <row r="1999" spans="9:10" x14ac:dyDescent="0.35">
      <c r="I1999" t="s">
        <v>10630</v>
      </c>
      <c r="J1999" t="s">
        <v>1211</v>
      </c>
    </row>
    <row r="2000" spans="9:10" x14ac:dyDescent="0.35">
      <c r="I2000" t="s">
        <v>10631</v>
      </c>
      <c r="J2000" t="s">
        <v>1211</v>
      </c>
    </row>
    <row r="2001" spans="9:10" x14ac:dyDescent="0.35">
      <c r="I2001" t="s">
        <v>10624</v>
      </c>
      <c r="J2001" t="s">
        <v>1211</v>
      </c>
    </row>
    <row r="2002" spans="9:10" x14ac:dyDescent="0.35">
      <c r="I2002" t="s">
        <v>10624</v>
      </c>
      <c r="J2002" t="s">
        <v>1211</v>
      </c>
    </row>
    <row r="2003" spans="9:10" x14ac:dyDescent="0.35">
      <c r="I2003" t="s">
        <v>10624</v>
      </c>
      <c r="J2003" t="s">
        <v>1211</v>
      </c>
    </row>
    <row r="2004" spans="9:10" x14ac:dyDescent="0.35">
      <c r="I2004" t="s">
        <v>10624</v>
      </c>
      <c r="J2004" t="s">
        <v>1211</v>
      </c>
    </row>
    <row r="2005" spans="9:10" x14ac:dyDescent="0.35">
      <c r="I2005" t="s">
        <v>10624</v>
      </c>
      <c r="J2005" t="s">
        <v>1211</v>
      </c>
    </row>
    <row r="2006" spans="9:10" x14ac:dyDescent="0.35">
      <c r="I2006" t="s">
        <v>10624</v>
      </c>
      <c r="J2006" t="s">
        <v>1211</v>
      </c>
    </row>
    <row r="2007" spans="9:10" x14ac:dyDescent="0.35">
      <c r="I2007" t="s">
        <v>10624</v>
      </c>
      <c r="J2007" t="s">
        <v>1211</v>
      </c>
    </row>
    <row r="2008" spans="9:10" x14ac:dyDescent="0.35">
      <c r="I2008" t="s">
        <v>10624</v>
      </c>
      <c r="J2008" t="s">
        <v>1211</v>
      </c>
    </row>
    <row r="2009" spans="9:10" x14ac:dyDescent="0.35">
      <c r="I2009" t="s">
        <v>10632</v>
      </c>
      <c r="J2009" t="s">
        <v>1211</v>
      </c>
    </row>
    <row r="2010" spans="9:10" x14ac:dyDescent="0.35">
      <c r="I2010" t="s">
        <v>10624</v>
      </c>
      <c r="J2010" t="s">
        <v>1211</v>
      </c>
    </row>
    <row r="2011" spans="9:10" x14ac:dyDescent="0.35">
      <c r="I2011" t="s">
        <v>10624</v>
      </c>
      <c r="J2011" t="s">
        <v>1211</v>
      </c>
    </row>
    <row r="2012" spans="9:10" x14ac:dyDescent="0.35">
      <c r="I2012" t="s">
        <v>10624</v>
      </c>
      <c r="J2012" t="s">
        <v>1211</v>
      </c>
    </row>
    <row r="2013" spans="9:10" x14ac:dyDescent="0.35">
      <c r="I2013" t="s">
        <v>10624</v>
      </c>
      <c r="J2013" t="s">
        <v>1211</v>
      </c>
    </row>
    <row r="2014" spans="9:10" x14ac:dyDescent="0.35">
      <c r="I2014" t="s">
        <v>10624</v>
      </c>
      <c r="J2014" t="s">
        <v>1211</v>
      </c>
    </row>
    <row r="2015" spans="9:10" x14ac:dyDescent="0.35">
      <c r="I2015" t="s">
        <v>10624</v>
      </c>
      <c r="J2015" t="s">
        <v>1211</v>
      </c>
    </row>
    <row r="2016" spans="9:10" x14ac:dyDescent="0.35">
      <c r="I2016" t="s">
        <v>10624</v>
      </c>
      <c r="J2016" t="s">
        <v>1211</v>
      </c>
    </row>
    <row r="2017" spans="9:10" x14ac:dyDescent="0.35">
      <c r="I2017" t="s">
        <v>10624</v>
      </c>
      <c r="J2017" t="s">
        <v>1211</v>
      </c>
    </row>
    <row r="2018" spans="9:10" x14ac:dyDescent="0.35">
      <c r="I2018" t="s">
        <v>10624</v>
      </c>
      <c r="J2018" t="s">
        <v>1211</v>
      </c>
    </row>
    <row r="2019" spans="9:10" x14ac:dyDescent="0.35">
      <c r="I2019" t="s">
        <v>10624</v>
      </c>
      <c r="J2019" t="s">
        <v>1211</v>
      </c>
    </row>
    <row r="2020" spans="9:10" x14ac:dyDescent="0.35">
      <c r="I2020" t="s">
        <v>10624</v>
      </c>
      <c r="J2020" t="s">
        <v>1211</v>
      </c>
    </row>
    <row r="2021" spans="9:10" x14ac:dyDescent="0.35">
      <c r="I2021" t="s">
        <v>10624</v>
      </c>
      <c r="J2021" t="s">
        <v>1211</v>
      </c>
    </row>
    <row r="2022" spans="9:10" x14ac:dyDescent="0.35">
      <c r="I2022" t="s">
        <v>10633</v>
      </c>
      <c r="J2022" t="s">
        <v>1211</v>
      </c>
    </row>
    <row r="2023" spans="9:10" x14ac:dyDescent="0.35">
      <c r="I2023" t="s">
        <v>10634</v>
      </c>
      <c r="J2023" t="s">
        <v>1212</v>
      </c>
    </row>
    <row r="2024" spans="9:10" x14ac:dyDescent="0.35">
      <c r="I2024" t="s">
        <v>10635</v>
      </c>
      <c r="J2024" t="s">
        <v>1212</v>
      </c>
    </row>
    <row r="2025" spans="9:10" x14ac:dyDescent="0.35">
      <c r="I2025" t="s">
        <v>10636</v>
      </c>
      <c r="J2025" t="s">
        <v>1212</v>
      </c>
    </row>
    <row r="2026" spans="9:10" x14ac:dyDescent="0.35">
      <c r="I2026" t="s">
        <v>10637</v>
      </c>
      <c r="J2026" t="s">
        <v>1212</v>
      </c>
    </row>
    <row r="2027" spans="9:10" x14ac:dyDescent="0.35">
      <c r="I2027" t="s">
        <v>10638</v>
      </c>
      <c r="J2027" t="s">
        <v>1212</v>
      </c>
    </row>
    <row r="2028" spans="9:10" x14ac:dyDescent="0.35">
      <c r="I2028" t="s">
        <v>10638</v>
      </c>
      <c r="J2028" t="s">
        <v>1212</v>
      </c>
    </row>
    <row r="2029" spans="9:10" x14ac:dyDescent="0.35">
      <c r="I2029" t="s">
        <v>10638</v>
      </c>
      <c r="J2029" t="s">
        <v>1212</v>
      </c>
    </row>
    <row r="2030" spans="9:10" x14ac:dyDescent="0.35">
      <c r="I2030" t="s">
        <v>10639</v>
      </c>
      <c r="J2030" t="s">
        <v>1212</v>
      </c>
    </row>
    <row r="2031" spans="9:10" x14ac:dyDescent="0.35">
      <c r="I2031" t="s">
        <v>10640</v>
      </c>
      <c r="J2031" t="s">
        <v>1212</v>
      </c>
    </row>
    <row r="2032" spans="9:10" x14ac:dyDescent="0.35">
      <c r="I2032" t="s">
        <v>10638</v>
      </c>
      <c r="J2032" t="s">
        <v>1212</v>
      </c>
    </row>
    <row r="2033" spans="9:10" x14ac:dyDescent="0.35">
      <c r="I2033" t="s">
        <v>10638</v>
      </c>
      <c r="J2033" t="s">
        <v>1212</v>
      </c>
    </row>
    <row r="2034" spans="9:10" x14ac:dyDescent="0.35">
      <c r="I2034" t="s">
        <v>10638</v>
      </c>
      <c r="J2034" t="s">
        <v>1212</v>
      </c>
    </row>
    <row r="2035" spans="9:10" x14ac:dyDescent="0.35">
      <c r="I2035" t="s">
        <v>10638</v>
      </c>
      <c r="J2035" t="s">
        <v>1212</v>
      </c>
    </row>
    <row r="2036" spans="9:10" x14ac:dyDescent="0.35">
      <c r="I2036" t="s">
        <v>10638</v>
      </c>
      <c r="J2036" t="s">
        <v>1212</v>
      </c>
    </row>
    <row r="2037" spans="9:10" x14ac:dyDescent="0.35">
      <c r="I2037" t="s">
        <v>10638</v>
      </c>
      <c r="J2037" t="s">
        <v>1212</v>
      </c>
    </row>
    <row r="2038" spans="9:10" x14ac:dyDescent="0.35">
      <c r="I2038" t="s">
        <v>10638</v>
      </c>
      <c r="J2038" t="s">
        <v>1212</v>
      </c>
    </row>
    <row r="2039" spans="9:10" x14ac:dyDescent="0.35">
      <c r="I2039" t="s">
        <v>10638</v>
      </c>
      <c r="J2039" t="s">
        <v>1212</v>
      </c>
    </row>
    <row r="2040" spans="9:10" x14ac:dyDescent="0.35">
      <c r="I2040" t="s">
        <v>10641</v>
      </c>
      <c r="J2040" t="s">
        <v>1212</v>
      </c>
    </row>
    <row r="2041" spans="9:10" x14ac:dyDescent="0.35">
      <c r="I2041" t="s">
        <v>10642</v>
      </c>
      <c r="J2041" t="s">
        <v>1212</v>
      </c>
    </row>
    <row r="2042" spans="9:10" x14ac:dyDescent="0.35">
      <c r="I2042" t="s">
        <v>10643</v>
      </c>
      <c r="J2042" t="s">
        <v>1212</v>
      </c>
    </row>
    <row r="2043" spans="9:10" x14ac:dyDescent="0.35">
      <c r="I2043" t="s">
        <v>10644</v>
      </c>
      <c r="J2043" t="s">
        <v>1212</v>
      </c>
    </row>
    <row r="2044" spans="9:10" x14ac:dyDescent="0.35">
      <c r="I2044" t="s">
        <v>10641</v>
      </c>
      <c r="J2044" t="s">
        <v>1212</v>
      </c>
    </row>
    <row r="2045" spans="9:10" x14ac:dyDescent="0.35">
      <c r="I2045" t="s">
        <v>10645</v>
      </c>
      <c r="J2045" t="s">
        <v>1212</v>
      </c>
    </row>
    <row r="2046" spans="9:10" x14ac:dyDescent="0.35">
      <c r="I2046" t="s">
        <v>10646</v>
      </c>
      <c r="J2046" t="s">
        <v>1212</v>
      </c>
    </row>
    <row r="2047" spans="9:10" x14ac:dyDescent="0.35">
      <c r="I2047" t="s">
        <v>10647</v>
      </c>
      <c r="J2047" t="s">
        <v>1212</v>
      </c>
    </row>
    <row r="2048" spans="9:10" x14ac:dyDescent="0.35">
      <c r="I2048" t="s">
        <v>10648</v>
      </c>
      <c r="J2048" t="s">
        <v>1212</v>
      </c>
    </row>
    <row r="2049" spans="9:10" x14ac:dyDescent="0.35">
      <c r="I2049" t="s">
        <v>10649</v>
      </c>
      <c r="J2049" t="s">
        <v>1212</v>
      </c>
    </row>
    <row r="2050" spans="9:10" x14ac:dyDescent="0.35">
      <c r="I2050" t="s">
        <v>10650</v>
      </c>
      <c r="J2050" t="s">
        <v>1212</v>
      </c>
    </row>
    <row r="2051" spans="9:10" x14ac:dyDescent="0.35">
      <c r="I2051" t="s">
        <v>10638</v>
      </c>
      <c r="J2051" t="s">
        <v>1212</v>
      </c>
    </row>
    <row r="2052" spans="9:10" x14ac:dyDescent="0.35">
      <c r="I2052" t="s">
        <v>10638</v>
      </c>
      <c r="J2052" t="s">
        <v>1212</v>
      </c>
    </row>
    <row r="2053" spans="9:10" x14ac:dyDescent="0.35">
      <c r="I2053" t="s">
        <v>10638</v>
      </c>
      <c r="J2053" t="s">
        <v>1212</v>
      </c>
    </row>
    <row r="2054" spans="9:10" x14ac:dyDescent="0.35">
      <c r="I2054" t="s">
        <v>10638</v>
      </c>
      <c r="J2054" t="s">
        <v>1212</v>
      </c>
    </row>
    <row r="2055" spans="9:10" x14ac:dyDescent="0.35">
      <c r="I2055" t="s">
        <v>10651</v>
      </c>
      <c r="J2055" t="s">
        <v>1213</v>
      </c>
    </row>
    <row r="2056" spans="9:10" x14ac:dyDescent="0.35">
      <c r="I2056" t="s">
        <v>10652</v>
      </c>
      <c r="J2056" t="s">
        <v>1213</v>
      </c>
    </row>
    <row r="2057" spans="9:10" x14ac:dyDescent="0.35">
      <c r="I2057" t="s">
        <v>10653</v>
      </c>
      <c r="J2057" t="s">
        <v>1213</v>
      </c>
    </row>
    <row r="2058" spans="9:10" x14ac:dyDescent="0.35">
      <c r="I2058" t="s">
        <v>10654</v>
      </c>
      <c r="J2058" t="s">
        <v>1213</v>
      </c>
    </row>
    <row r="2059" spans="9:10" x14ac:dyDescent="0.35">
      <c r="I2059" t="s">
        <v>10655</v>
      </c>
      <c r="J2059" t="s">
        <v>1213</v>
      </c>
    </row>
    <row r="2060" spans="9:10" x14ac:dyDescent="0.35">
      <c r="I2060" t="s">
        <v>10656</v>
      </c>
      <c r="J2060" t="s">
        <v>1213</v>
      </c>
    </row>
    <row r="2061" spans="9:10" x14ac:dyDescent="0.35">
      <c r="I2061" t="s">
        <v>10657</v>
      </c>
      <c r="J2061" t="s">
        <v>1213</v>
      </c>
    </row>
    <row r="2062" spans="9:10" x14ac:dyDescent="0.35">
      <c r="I2062" t="s">
        <v>10652</v>
      </c>
      <c r="J2062" t="s">
        <v>1213</v>
      </c>
    </row>
    <row r="2063" spans="9:10" x14ac:dyDescent="0.35">
      <c r="I2063" t="s">
        <v>10652</v>
      </c>
      <c r="J2063" t="s">
        <v>1213</v>
      </c>
    </row>
    <row r="2064" spans="9:10" x14ac:dyDescent="0.35">
      <c r="I2064" t="s">
        <v>10652</v>
      </c>
      <c r="J2064" t="s">
        <v>1213</v>
      </c>
    </row>
    <row r="2065" spans="9:10" x14ac:dyDescent="0.35">
      <c r="I2065" t="s">
        <v>10652</v>
      </c>
      <c r="J2065" t="s">
        <v>1213</v>
      </c>
    </row>
    <row r="2066" spans="9:10" x14ac:dyDescent="0.35">
      <c r="I2066" t="s">
        <v>10652</v>
      </c>
      <c r="J2066" t="s">
        <v>1213</v>
      </c>
    </row>
    <row r="2067" spans="9:10" x14ac:dyDescent="0.35">
      <c r="I2067" t="s">
        <v>10652</v>
      </c>
      <c r="J2067" t="s">
        <v>1213</v>
      </c>
    </row>
    <row r="2068" spans="9:10" x14ac:dyDescent="0.35">
      <c r="I2068" t="s">
        <v>10652</v>
      </c>
      <c r="J2068" t="s">
        <v>1213</v>
      </c>
    </row>
    <row r="2069" spans="9:10" x14ac:dyDescent="0.35">
      <c r="I2069" t="s">
        <v>10658</v>
      </c>
      <c r="J2069" t="s">
        <v>1213</v>
      </c>
    </row>
    <row r="2070" spans="9:10" x14ac:dyDescent="0.35">
      <c r="I2070" t="s">
        <v>10659</v>
      </c>
      <c r="J2070" t="s">
        <v>1213</v>
      </c>
    </row>
    <row r="2071" spans="9:10" x14ac:dyDescent="0.35">
      <c r="I2071" t="s">
        <v>10652</v>
      </c>
      <c r="J2071" t="s">
        <v>1213</v>
      </c>
    </row>
    <row r="2072" spans="9:10" x14ac:dyDescent="0.35">
      <c r="I2072" t="s">
        <v>10656</v>
      </c>
      <c r="J2072" t="s">
        <v>1213</v>
      </c>
    </row>
    <row r="2073" spans="9:10" x14ac:dyDescent="0.35">
      <c r="I2073" t="s">
        <v>10660</v>
      </c>
      <c r="J2073" t="s">
        <v>1213</v>
      </c>
    </row>
    <row r="2074" spans="9:10" x14ac:dyDescent="0.35">
      <c r="I2074" t="s">
        <v>10661</v>
      </c>
      <c r="J2074" t="s">
        <v>1213</v>
      </c>
    </row>
    <row r="2075" spans="9:10" x14ac:dyDescent="0.35">
      <c r="I2075" t="s">
        <v>10662</v>
      </c>
      <c r="J2075" t="s">
        <v>1213</v>
      </c>
    </row>
    <row r="2076" spans="9:10" x14ac:dyDescent="0.35">
      <c r="I2076" t="s">
        <v>10663</v>
      </c>
      <c r="J2076" t="s">
        <v>1213</v>
      </c>
    </row>
    <row r="2077" spans="9:10" x14ac:dyDescent="0.35">
      <c r="I2077" t="s">
        <v>10664</v>
      </c>
      <c r="J2077" t="s">
        <v>1213</v>
      </c>
    </row>
    <row r="2078" spans="9:10" x14ac:dyDescent="0.35">
      <c r="I2078" t="s">
        <v>10652</v>
      </c>
      <c r="J2078" t="s">
        <v>1213</v>
      </c>
    </row>
    <row r="2079" spans="9:10" x14ac:dyDescent="0.35">
      <c r="I2079" t="s">
        <v>10652</v>
      </c>
      <c r="J2079" t="s">
        <v>1213</v>
      </c>
    </row>
    <row r="2080" spans="9:10" x14ac:dyDescent="0.35">
      <c r="I2080" t="s">
        <v>10652</v>
      </c>
      <c r="J2080" t="s">
        <v>1213</v>
      </c>
    </row>
    <row r="2081" spans="9:10" x14ac:dyDescent="0.35">
      <c r="I2081" t="s">
        <v>10652</v>
      </c>
      <c r="J2081" t="s">
        <v>1213</v>
      </c>
    </row>
    <row r="2082" spans="9:10" x14ac:dyDescent="0.35">
      <c r="I2082" t="s">
        <v>10663</v>
      </c>
      <c r="J2082" t="s">
        <v>1213</v>
      </c>
    </row>
    <row r="2083" spans="9:10" x14ac:dyDescent="0.35">
      <c r="I2083" t="s">
        <v>10663</v>
      </c>
      <c r="J2083" t="s">
        <v>1213</v>
      </c>
    </row>
    <row r="2084" spans="9:10" x14ac:dyDescent="0.35">
      <c r="I2084" t="s">
        <v>10665</v>
      </c>
      <c r="J2084" t="s">
        <v>1214</v>
      </c>
    </row>
    <row r="2085" spans="9:10" x14ac:dyDescent="0.35">
      <c r="I2085" t="s">
        <v>10666</v>
      </c>
      <c r="J2085" t="s">
        <v>1214</v>
      </c>
    </row>
    <row r="2086" spans="9:10" x14ac:dyDescent="0.35">
      <c r="I2086" t="s">
        <v>10667</v>
      </c>
      <c r="J2086" t="s">
        <v>1214</v>
      </c>
    </row>
    <row r="2087" spans="9:10" x14ac:dyDescent="0.35">
      <c r="I2087" t="s">
        <v>10667</v>
      </c>
      <c r="J2087" t="s">
        <v>1214</v>
      </c>
    </row>
    <row r="2088" spans="9:10" x14ac:dyDescent="0.35">
      <c r="I2088" t="s">
        <v>10667</v>
      </c>
      <c r="J2088" t="s">
        <v>1214</v>
      </c>
    </row>
    <row r="2089" spans="9:10" x14ac:dyDescent="0.35">
      <c r="I2089" t="s">
        <v>10667</v>
      </c>
      <c r="J2089" t="s">
        <v>1214</v>
      </c>
    </row>
    <row r="2090" spans="9:10" x14ac:dyDescent="0.35">
      <c r="I2090" t="s">
        <v>10667</v>
      </c>
      <c r="J2090" t="s">
        <v>1214</v>
      </c>
    </row>
    <row r="2091" spans="9:10" x14ac:dyDescent="0.35">
      <c r="I2091" t="s">
        <v>10667</v>
      </c>
      <c r="J2091" t="s">
        <v>1214</v>
      </c>
    </row>
    <row r="2092" spans="9:10" x14ac:dyDescent="0.35">
      <c r="I2092" t="s">
        <v>10667</v>
      </c>
      <c r="J2092" t="s">
        <v>1214</v>
      </c>
    </row>
    <row r="2093" spans="9:10" x14ac:dyDescent="0.35">
      <c r="I2093" t="s">
        <v>10667</v>
      </c>
      <c r="J2093" t="s">
        <v>1214</v>
      </c>
    </row>
    <row r="2094" spans="9:10" x14ac:dyDescent="0.35">
      <c r="I2094" t="s">
        <v>10667</v>
      </c>
      <c r="J2094" t="s">
        <v>1214</v>
      </c>
    </row>
    <row r="2095" spans="9:10" x14ac:dyDescent="0.35">
      <c r="I2095" t="s">
        <v>10667</v>
      </c>
      <c r="J2095" t="s">
        <v>1214</v>
      </c>
    </row>
    <row r="2096" spans="9:10" x14ac:dyDescent="0.35">
      <c r="I2096" t="s">
        <v>10668</v>
      </c>
      <c r="J2096" t="s">
        <v>1214</v>
      </c>
    </row>
    <row r="2097" spans="9:10" x14ac:dyDescent="0.35">
      <c r="I2097" t="s">
        <v>10669</v>
      </c>
      <c r="J2097" t="s">
        <v>1214</v>
      </c>
    </row>
    <row r="2098" spans="9:10" x14ac:dyDescent="0.35">
      <c r="I2098" t="s">
        <v>10670</v>
      </c>
      <c r="J2098" t="s">
        <v>1214</v>
      </c>
    </row>
    <row r="2099" spans="9:10" x14ac:dyDescent="0.35">
      <c r="I2099" t="s">
        <v>10667</v>
      </c>
      <c r="J2099" t="s">
        <v>1214</v>
      </c>
    </row>
    <row r="2100" spans="9:10" x14ac:dyDescent="0.35">
      <c r="I2100" t="s">
        <v>10667</v>
      </c>
      <c r="J2100" t="s">
        <v>1214</v>
      </c>
    </row>
    <row r="2101" spans="9:10" x14ac:dyDescent="0.35">
      <c r="I2101" t="s">
        <v>10667</v>
      </c>
      <c r="J2101" t="s">
        <v>1214</v>
      </c>
    </row>
    <row r="2102" spans="9:10" x14ac:dyDescent="0.35">
      <c r="I2102" t="s">
        <v>10667</v>
      </c>
      <c r="J2102" t="s">
        <v>1214</v>
      </c>
    </row>
    <row r="2103" spans="9:10" x14ac:dyDescent="0.35">
      <c r="I2103" t="s">
        <v>10667</v>
      </c>
      <c r="J2103" t="s">
        <v>1214</v>
      </c>
    </row>
    <row r="2104" spans="9:10" x14ac:dyDescent="0.35">
      <c r="I2104" t="s">
        <v>10671</v>
      </c>
      <c r="J2104" t="s">
        <v>1215</v>
      </c>
    </row>
    <row r="2105" spans="9:10" x14ac:dyDescent="0.35">
      <c r="I2105" t="s">
        <v>10672</v>
      </c>
      <c r="J2105" t="s">
        <v>1215</v>
      </c>
    </row>
    <row r="2106" spans="9:10" x14ac:dyDescent="0.35">
      <c r="I2106" t="s">
        <v>10673</v>
      </c>
      <c r="J2106" t="s">
        <v>1215</v>
      </c>
    </row>
    <row r="2107" spans="9:10" x14ac:dyDescent="0.35">
      <c r="I2107" t="s">
        <v>10674</v>
      </c>
      <c r="J2107" t="s">
        <v>1215</v>
      </c>
    </row>
    <row r="2108" spans="9:10" x14ac:dyDescent="0.35">
      <c r="I2108" t="s">
        <v>10671</v>
      </c>
      <c r="J2108" t="s">
        <v>1215</v>
      </c>
    </row>
    <row r="2109" spans="9:10" x14ac:dyDescent="0.35">
      <c r="I2109" t="s">
        <v>10675</v>
      </c>
      <c r="J2109" t="s">
        <v>1215</v>
      </c>
    </row>
    <row r="2110" spans="9:10" x14ac:dyDescent="0.35">
      <c r="I2110" t="s">
        <v>10676</v>
      </c>
      <c r="J2110" t="s">
        <v>1215</v>
      </c>
    </row>
    <row r="2111" spans="9:10" x14ac:dyDescent="0.35">
      <c r="I2111" t="s">
        <v>10671</v>
      </c>
      <c r="J2111" t="s">
        <v>1215</v>
      </c>
    </row>
    <row r="2112" spans="9:10" x14ac:dyDescent="0.35">
      <c r="I2112" t="s">
        <v>10677</v>
      </c>
      <c r="J2112" t="s">
        <v>1216</v>
      </c>
    </row>
    <row r="2113" spans="9:10" x14ac:dyDescent="0.35">
      <c r="I2113" t="s">
        <v>10677</v>
      </c>
      <c r="J2113" t="s">
        <v>1216</v>
      </c>
    </row>
    <row r="2114" spans="9:10" x14ac:dyDescent="0.35">
      <c r="I2114" t="s">
        <v>10677</v>
      </c>
      <c r="J2114" t="s">
        <v>1216</v>
      </c>
    </row>
    <row r="2115" spans="9:10" x14ac:dyDescent="0.35">
      <c r="I2115" t="s">
        <v>10677</v>
      </c>
      <c r="J2115" t="s">
        <v>1216</v>
      </c>
    </row>
    <row r="2116" spans="9:10" x14ac:dyDescent="0.35">
      <c r="I2116" t="s">
        <v>10678</v>
      </c>
      <c r="J2116" t="s">
        <v>1217</v>
      </c>
    </row>
    <row r="2117" spans="9:10" x14ac:dyDescent="0.35">
      <c r="I2117" t="s">
        <v>10679</v>
      </c>
      <c r="J2117" t="s">
        <v>1217</v>
      </c>
    </row>
    <row r="2118" spans="9:10" x14ac:dyDescent="0.35">
      <c r="I2118" t="s">
        <v>10679</v>
      </c>
      <c r="J2118" t="s">
        <v>1217</v>
      </c>
    </row>
    <row r="2119" spans="9:10" x14ac:dyDescent="0.35">
      <c r="I2119" t="s">
        <v>10680</v>
      </c>
      <c r="J2119" t="s">
        <v>1217</v>
      </c>
    </row>
    <row r="2120" spans="9:10" x14ac:dyDescent="0.35">
      <c r="I2120" t="s">
        <v>10681</v>
      </c>
      <c r="J2120" t="s">
        <v>1217</v>
      </c>
    </row>
    <row r="2121" spans="9:10" x14ac:dyDescent="0.35">
      <c r="I2121" t="s">
        <v>10682</v>
      </c>
      <c r="J2121" t="s">
        <v>1217</v>
      </c>
    </row>
    <row r="2122" spans="9:10" x14ac:dyDescent="0.35">
      <c r="I2122" t="s">
        <v>10683</v>
      </c>
      <c r="J2122" t="s">
        <v>1217</v>
      </c>
    </row>
    <row r="2123" spans="9:10" x14ac:dyDescent="0.35">
      <c r="I2123" t="s">
        <v>10684</v>
      </c>
      <c r="J2123" t="s">
        <v>1217</v>
      </c>
    </row>
    <row r="2124" spans="9:10" x14ac:dyDescent="0.35">
      <c r="I2124" t="s">
        <v>10685</v>
      </c>
      <c r="J2124" t="s">
        <v>1217</v>
      </c>
    </row>
    <row r="2125" spans="9:10" x14ac:dyDescent="0.35">
      <c r="I2125" t="s">
        <v>10678</v>
      </c>
      <c r="J2125" t="s">
        <v>1217</v>
      </c>
    </row>
    <row r="2126" spans="9:10" x14ac:dyDescent="0.35">
      <c r="I2126" t="s">
        <v>10679</v>
      </c>
      <c r="J2126" t="s">
        <v>1217</v>
      </c>
    </row>
    <row r="2127" spans="9:10" x14ac:dyDescent="0.35">
      <c r="I2127" t="s">
        <v>10679</v>
      </c>
      <c r="J2127" t="s">
        <v>1217</v>
      </c>
    </row>
    <row r="2128" spans="9:10" x14ac:dyDescent="0.35">
      <c r="I2128" t="s">
        <v>10686</v>
      </c>
      <c r="J2128" t="s">
        <v>1217</v>
      </c>
    </row>
    <row r="2129" spans="9:10" x14ac:dyDescent="0.35">
      <c r="I2129" t="s">
        <v>10687</v>
      </c>
      <c r="J2129" t="s">
        <v>1217</v>
      </c>
    </row>
    <row r="2130" spans="9:10" x14ac:dyDescent="0.35">
      <c r="I2130" t="s">
        <v>10688</v>
      </c>
      <c r="J2130" t="s">
        <v>1217</v>
      </c>
    </row>
    <row r="2131" spans="9:10" x14ac:dyDescent="0.35">
      <c r="I2131" t="s">
        <v>10689</v>
      </c>
      <c r="J2131" t="s">
        <v>1217</v>
      </c>
    </row>
    <row r="2132" spans="9:10" x14ac:dyDescent="0.35">
      <c r="I2132" t="s">
        <v>10690</v>
      </c>
      <c r="J2132" t="s">
        <v>1217</v>
      </c>
    </row>
    <row r="2133" spans="9:10" x14ac:dyDescent="0.35">
      <c r="I2133" t="s">
        <v>10691</v>
      </c>
      <c r="J2133" t="s">
        <v>1217</v>
      </c>
    </row>
    <row r="2134" spans="9:10" x14ac:dyDescent="0.35">
      <c r="I2134" t="s">
        <v>10692</v>
      </c>
      <c r="J2134" t="s">
        <v>1217</v>
      </c>
    </row>
    <row r="2135" spans="9:10" x14ac:dyDescent="0.35">
      <c r="I2135" t="s">
        <v>10693</v>
      </c>
      <c r="J2135" t="s">
        <v>1217</v>
      </c>
    </row>
    <row r="2136" spans="9:10" x14ac:dyDescent="0.35">
      <c r="I2136" t="s">
        <v>10679</v>
      </c>
      <c r="J2136" t="s">
        <v>1217</v>
      </c>
    </row>
    <row r="2137" spans="9:10" x14ac:dyDescent="0.35">
      <c r="I2137" t="s">
        <v>10679</v>
      </c>
      <c r="J2137" t="s">
        <v>1217</v>
      </c>
    </row>
    <row r="2138" spans="9:10" x14ac:dyDescent="0.35">
      <c r="I2138" t="s">
        <v>10679</v>
      </c>
      <c r="J2138" t="s">
        <v>1217</v>
      </c>
    </row>
    <row r="2139" spans="9:10" x14ac:dyDescent="0.35">
      <c r="I2139" t="s">
        <v>10679</v>
      </c>
      <c r="J2139" t="s">
        <v>1217</v>
      </c>
    </row>
    <row r="2140" spans="9:10" x14ac:dyDescent="0.35">
      <c r="I2140" t="s">
        <v>10679</v>
      </c>
      <c r="J2140" t="s">
        <v>1217</v>
      </c>
    </row>
    <row r="2141" spans="9:10" x14ac:dyDescent="0.35">
      <c r="I2141" t="s">
        <v>10694</v>
      </c>
      <c r="J2141" t="s">
        <v>1217</v>
      </c>
    </row>
    <row r="2142" spans="9:10" x14ac:dyDescent="0.35">
      <c r="I2142" t="s">
        <v>10679</v>
      </c>
      <c r="J2142" t="s">
        <v>1217</v>
      </c>
    </row>
    <row r="2143" spans="9:10" x14ac:dyDescent="0.35">
      <c r="I2143" t="s">
        <v>10679</v>
      </c>
      <c r="J2143" t="s">
        <v>1217</v>
      </c>
    </row>
    <row r="2144" spans="9:10" x14ac:dyDescent="0.35">
      <c r="I2144" t="s">
        <v>10679</v>
      </c>
      <c r="J2144" t="s">
        <v>1217</v>
      </c>
    </row>
    <row r="2145" spans="9:10" x14ac:dyDescent="0.35">
      <c r="I2145" t="s">
        <v>10695</v>
      </c>
      <c r="J2145" t="s">
        <v>1217</v>
      </c>
    </row>
    <row r="2146" spans="9:10" x14ac:dyDescent="0.35">
      <c r="I2146" t="s">
        <v>10696</v>
      </c>
      <c r="J2146" t="s">
        <v>1217</v>
      </c>
    </row>
    <row r="2147" spans="9:10" x14ac:dyDescent="0.35">
      <c r="I2147" t="s">
        <v>10697</v>
      </c>
      <c r="J2147" t="s">
        <v>1217</v>
      </c>
    </row>
    <row r="2148" spans="9:10" x14ac:dyDescent="0.35">
      <c r="I2148" t="s">
        <v>10698</v>
      </c>
      <c r="J2148" t="s">
        <v>1217</v>
      </c>
    </row>
    <row r="2149" spans="9:10" x14ac:dyDescent="0.35">
      <c r="I2149" t="s">
        <v>10699</v>
      </c>
      <c r="J2149" t="s">
        <v>1217</v>
      </c>
    </row>
    <row r="2150" spans="9:10" x14ac:dyDescent="0.35">
      <c r="I2150" t="s">
        <v>10700</v>
      </c>
      <c r="J2150" t="s">
        <v>1217</v>
      </c>
    </row>
    <row r="2151" spans="9:10" x14ac:dyDescent="0.35">
      <c r="I2151" t="s">
        <v>10701</v>
      </c>
      <c r="J2151" t="s">
        <v>1217</v>
      </c>
    </row>
    <row r="2152" spans="9:10" x14ac:dyDescent="0.35">
      <c r="I2152" t="s">
        <v>10702</v>
      </c>
      <c r="J2152" t="s">
        <v>1218</v>
      </c>
    </row>
    <row r="2153" spans="9:10" x14ac:dyDescent="0.35">
      <c r="I2153" t="s">
        <v>10703</v>
      </c>
      <c r="J2153" t="s">
        <v>1219</v>
      </c>
    </row>
    <row r="2154" spans="9:10" x14ac:dyDescent="0.35">
      <c r="I2154" t="s">
        <v>10704</v>
      </c>
      <c r="J2154" t="s">
        <v>1220</v>
      </c>
    </row>
    <row r="2155" spans="9:10" x14ac:dyDescent="0.35">
      <c r="I2155" t="s">
        <v>10705</v>
      </c>
      <c r="J2155" t="s">
        <v>1221</v>
      </c>
    </row>
    <row r="2156" spans="9:10" x14ac:dyDescent="0.35">
      <c r="I2156" t="s">
        <v>10706</v>
      </c>
      <c r="J2156" t="s">
        <v>1221</v>
      </c>
    </row>
    <row r="2157" spans="9:10" x14ac:dyDescent="0.35">
      <c r="I2157" t="s">
        <v>10707</v>
      </c>
    </row>
    <row r="2158" spans="9:10" x14ac:dyDescent="0.35">
      <c r="I2158" t="s">
        <v>10707</v>
      </c>
    </row>
    <row r="2159" spans="9:10" x14ac:dyDescent="0.35">
      <c r="I2159" t="s">
        <v>10708</v>
      </c>
      <c r="J2159" t="s">
        <v>1222</v>
      </c>
    </row>
    <row r="2160" spans="9:10" x14ac:dyDescent="0.35">
      <c r="I2160" t="s">
        <v>10709</v>
      </c>
      <c r="J2160" t="s">
        <v>1222</v>
      </c>
    </row>
    <row r="2161" spans="9:10" x14ac:dyDescent="0.35">
      <c r="I2161" t="s">
        <v>10710</v>
      </c>
      <c r="J2161" t="s">
        <v>1222</v>
      </c>
    </row>
    <row r="2162" spans="9:10" x14ac:dyDescent="0.35">
      <c r="I2162" t="s">
        <v>10711</v>
      </c>
      <c r="J2162" t="s">
        <v>1223</v>
      </c>
    </row>
    <row r="2163" spans="9:10" x14ac:dyDescent="0.35">
      <c r="I2163" t="s">
        <v>10712</v>
      </c>
      <c r="J2163" t="s">
        <v>1223</v>
      </c>
    </row>
    <row r="2164" spans="9:10" x14ac:dyDescent="0.35">
      <c r="I2164" t="s">
        <v>10713</v>
      </c>
      <c r="J2164" t="s">
        <v>1223</v>
      </c>
    </row>
    <row r="2165" spans="9:10" x14ac:dyDescent="0.35">
      <c r="I2165" t="s">
        <v>10712</v>
      </c>
      <c r="J2165" t="s">
        <v>1223</v>
      </c>
    </row>
    <row r="2166" spans="9:10" x14ac:dyDescent="0.35">
      <c r="I2166" t="s">
        <v>10713</v>
      </c>
      <c r="J2166" t="s">
        <v>1223</v>
      </c>
    </row>
    <row r="2167" spans="9:10" x14ac:dyDescent="0.35">
      <c r="I2167" t="s">
        <v>10714</v>
      </c>
      <c r="J2167" t="s">
        <v>1223</v>
      </c>
    </row>
    <row r="2168" spans="9:10" x14ac:dyDescent="0.35">
      <c r="I2168" t="s">
        <v>10715</v>
      </c>
      <c r="J2168" t="s">
        <v>1223</v>
      </c>
    </row>
    <row r="2169" spans="9:10" x14ac:dyDescent="0.35">
      <c r="I2169" t="s">
        <v>10716</v>
      </c>
      <c r="J2169" t="s">
        <v>1224</v>
      </c>
    </row>
    <row r="2170" spans="9:10" x14ac:dyDescent="0.35">
      <c r="I2170" t="s">
        <v>10717</v>
      </c>
      <c r="J2170" t="s">
        <v>1224</v>
      </c>
    </row>
    <row r="2171" spans="9:10" x14ac:dyDescent="0.35">
      <c r="I2171" t="s">
        <v>10718</v>
      </c>
      <c r="J2171" t="s">
        <v>1224</v>
      </c>
    </row>
    <row r="2172" spans="9:10" x14ac:dyDescent="0.35">
      <c r="I2172" t="s">
        <v>10718</v>
      </c>
      <c r="J2172" t="s">
        <v>1224</v>
      </c>
    </row>
    <row r="2173" spans="9:10" x14ac:dyDescent="0.35">
      <c r="I2173" t="s">
        <v>10718</v>
      </c>
      <c r="J2173" t="s">
        <v>1224</v>
      </c>
    </row>
    <row r="2174" spans="9:10" x14ac:dyDescent="0.35">
      <c r="I2174" t="s">
        <v>10719</v>
      </c>
    </row>
    <row r="2175" spans="9:10" x14ac:dyDescent="0.35">
      <c r="I2175" t="s">
        <v>10720</v>
      </c>
    </row>
    <row r="2176" spans="9:10" x14ac:dyDescent="0.35">
      <c r="I2176" t="s">
        <v>10721</v>
      </c>
    </row>
    <row r="2177" spans="9:10" x14ac:dyDescent="0.35">
      <c r="I2177" t="s">
        <v>10722</v>
      </c>
    </row>
    <row r="2178" spans="9:10" x14ac:dyDescent="0.35">
      <c r="I2178" t="s">
        <v>10723</v>
      </c>
    </row>
    <row r="2179" spans="9:10" x14ac:dyDescent="0.35">
      <c r="I2179" t="s">
        <v>10723</v>
      </c>
    </row>
    <row r="2180" spans="9:10" x14ac:dyDescent="0.35">
      <c r="I2180" t="s">
        <v>10724</v>
      </c>
      <c r="J2180" t="s">
        <v>1225</v>
      </c>
    </row>
    <row r="2181" spans="9:10" x14ac:dyDescent="0.35">
      <c r="I2181" t="s">
        <v>10725</v>
      </c>
      <c r="J2181" t="s">
        <v>1225</v>
      </c>
    </row>
    <row r="2182" spans="9:10" x14ac:dyDescent="0.35">
      <c r="I2182" t="s">
        <v>10726</v>
      </c>
    </row>
    <row r="2183" spans="9:10" x14ac:dyDescent="0.35">
      <c r="I2183" t="s">
        <v>10727</v>
      </c>
      <c r="J2183" t="s">
        <v>1226</v>
      </c>
    </row>
    <row r="2184" spans="9:10" x14ac:dyDescent="0.35">
      <c r="I2184" t="s">
        <v>10728</v>
      </c>
      <c r="J2184" t="s">
        <v>1226</v>
      </c>
    </row>
    <row r="2185" spans="9:10" x14ac:dyDescent="0.35">
      <c r="I2185" t="s">
        <v>10729</v>
      </c>
    </row>
    <row r="2186" spans="9:10" x14ac:dyDescent="0.35">
      <c r="I2186" t="s">
        <v>10730</v>
      </c>
    </row>
    <row r="2187" spans="9:10" x14ac:dyDescent="0.35">
      <c r="I2187" t="s">
        <v>10731</v>
      </c>
      <c r="J2187" t="s">
        <v>1227</v>
      </c>
    </row>
    <row r="2188" spans="9:10" x14ac:dyDescent="0.35">
      <c r="I2188" t="s">
        <v>10731</v>
      </c>
      <c r="J2188" t="s">
        <v>1227</v>
      </c>
    </row>
    <row r="2189" spans="9:10" x14ac:dyDescent="0.35">
      <c r="I2189" t="s">
        <v>10732</v>
      </c>
      <c r="J2189" t="s">
        <v>1227</v>
      </c>
    </row>
    <row r="2190" spans="9:10" x14ac:dyDescent="0.35">
      <c r="I2190" t="s">
        <v>10733</v>
      </c>
    </row>
    <row r="2191" spans="9:10" x14ac:dyDescent="0.35">
      <c r="I2191" t="s">
        <v>10734</v>
      </c>
      <c r="J2191" t="s">
        <v>1228</v>
      </c>
    </row>
    <row r="2192" spans="9:10" x14ac:dyDescent="0.35">
      <c r="I2192" t="s">
        <v>10735</v>
      </c>
      <c r="J2192" t="s">
        <v>1228</v>
      </c>
    </row>
    <row r="2193" spans="9:10" x14ac:dyDescent="0.35">
      <c r="I2193" t="s">
        <v>10736</v>
      </c>
      <c r="J2193" t="s">
        <v>1228</v>
      </c>
    </row>
    <row r="2194" spans="9:10" x14ac:dyDescent="0.35">
      <c r="I2194" t="s">
        <v>10737</v>
      </c>
      <c r="J2194" t="s">
        <v>1228</v>
      </c>
    </row>
    <row r="2195" spans="9:10" x14ac:dyDescent="0.35">
      <c r="I2195" t="s">
        <v>10738</v>
      </c>
      <c r="J2195" t="s">
        <v>1228</v>
      </c>
    </row>
    <row r="2196" spans="9:10" x14ac:dyDescent="0.35">
      <c r="I2196" t="s">
        <v>10739</v>
      </c>
      <c r="J2196" t="s">
        <v>1228</v>
      </c>
    </row>
    <row r="2197" spans="9:10" x14ac:dyDescent="0.35">
      <c r="I2197" t="s">
        <v>10740</v>
      </c>
      <c r="J2197" t="s">
        <v>1228</v>
      </c>
    </row>
    <row r="2198" spans="9:10" x14ac:dyDescent="0.35">
      <c r="I2198" t="s">
        <v>10741</v>
      </c>
      <c r="J2198" t="s">
        <v>1228</v>
      </c>
    </row>
    <row r="2199" spans="9:10" x14ac:dyDescent="0.35">
      <c r="I2199" t="s">
        <v>10741</v>
      </c>
      <c r="J2199" t="s">
        <v>1228</v>
      </c>
    </row>
    <row r="2200" spans="9:10" x14ac:dyDescent="0.35">
      <c r="I2200" t="s">
        <v>10742</v>
      </c>
      <c r="J2200" t="s">
        <v>1228</v>
      </c>
    </row>
    <row r="2201" spans="9:10" x14ac:dyDescent="0.35">
      <c r="I2201" t="s">
        <v>10743</v>
      </c>
      <c r="J2201" t="s">
        <v>1228</v>
      </c>
    </row>
    <row r="2202" spans="9:10" x14ac:dyDescent="0.35">
      <c r="I2202" t="s">
        <v>10744</v>
      </c>
      <c r="J2202" t="s">
        <v>1228</v>
      </c>
    </row>
    <row r="2203" spans="9:10" x14ac:dyDescent="0.35">
      <c r="I2203" t="s">
        <v>10745</v>
      </c>
      <c r="J2203" t="s">
        <v>1228</v>
      </c>
    </row>
    <row r="2204" spans="9:10" x14ac:dyDescent="0.35">
      <c r="I2204" t="s">
        <v>10746</v>
      </c>
      <c r="J2204" t="s">
        <v>1228</v>
      </c>
    </row>
    <row r="2205" spans="9:10" x14ac:dyDescent="0.35">
      <c r="I2205" t="s">
        <v>10747</v>
      </c>
      <c r="J2205" t="s">
        <v>1228</v>
      </c>
    </row>
    <row r="2206" spans="9:10" x14ac:dyDescent="0.35">
      <c r="I2206" t="s">
        <v>10748</v>
      </c>
      <c r="J2206" t="s">
        <v>1228</v>
      </c>
    </row>
    <row r="2207" spans="9:10" x14ac:dyDescent="0.35">
      <c r="I2207" t="s">
        <v>10749</v>
      </c>
      <c r="J2207" t="s">
        <v>1228</v>
      </c>
    </row>
    <row r="2208" spans="9:10" x14ac:dyDescent="0.35">
      <c r="I2208" t="s">
        <v>10750</v>
      </c>
      <c r="J2208" t="s">
        <v>1228</v>
      </c>
    </row>
    <row r="2209" spans="9:10" x14ac:dyDescent="0.35">
      <c r="I2209" t="s">
        <v>10751</v>
      </c>
      <c r="J2209" t="s">
        <v>1228</v>
      </c>
    </row>
    <row r="2210" spans="9:10" x14ac:dyDescent="0.35">
      <c r="I2210" t="s">
        <v>10752</v>
      </c>
      <c r="J2210" t="s">
        <v>1228</v>
      </c>
    </row>
    <row r="2211" spans="9:10" x14ac:dyDescent="0.35">
      <c r="I2211" t="s">
        <v>10753</v>
      </c>
      <c r="J2211" t="s">
        <v>1228</v>
      </c>
    </row>
    <row r="2212" spans="9:10" x14ac:dyDescent="0.35">
      <c r="I2212" t="s">
        <v>10754</v>
      </c>
      <c r="J2212" t="s">
        <v>1229</v>
      </c>
    </row>
    <row r="2213" spans="9:10" x14ac:dyDescent="0.35">
      <c r="I2213" t="s">
        <v>10754</v>
      </c>
      <c r="J2213" t="s">
        <v>1229</v>
      </c>
    </row>
    <row r="2214" spans="9:10" x14ac:dyDescent="0.35">
      <c r="I2214" t="s">
        <v>10755</v>
      </c>
      <c r="J2214" t="s">
        <v>1229</v>
      </c>
    </row>
    <row r="2215" spans="9:10" x14ac:dyDescent="0.35">
      <c r="I2215" t="s">
        <v>10756</v>
      </c>
      <c r="J2215" t="s">
        <v>451</v>
      </c>
    </row>
    <row r="2216" spans="9:10" x14ac:dyDescent="0.35">
      <c r="I2216" t="s">
        <v>10756</v>
      </c>
      <c r="J2216" t="s">
        <v>451</v>
      </c>
    </row>
    <row r="2217" spans="9:10" x14ac:dyDescent="0.35">
      <c r="I2217" t="s">
        <v>10756</v>
      </c>
      <c r="J2217" t="s">
        <v>451</v>
      </c>
    </row>
    <row r="2218" spans="9:10" x14ac:dyDescent="0.35">
      <c r="I2218" t="s">
        <v>10756</v>
      </c>
      <c r="J2218" t="s">
        <v>451</v>
      </c>
    </row>
    <row r="2219" spans="9:10" x14ac:dyDescent="0.35">
      <c r="I2219" t="s">
        <v>10757</v>
      </c>
      <c r="J2219" t="s">
        <v>451</v>
      </c>
    </row>
    <row r="2220" spans="9:10" x14ac:dyDescent="0.35">
      <c r="I2220" t="s">
        <v>10756</v>
      </c>
      <c r="J2220" t="s">
        <v>451</v>
      </c>
    </row>
    <row r="2221" spans="9:10" x14ac:dyDescent="0.35">
      <c r="I2221" t="s">
        <v>10758</v>
      </c>
      <c r="J2221" t="s">
        <v>1230</v>
      </c>
    </row>
    <row r="2222" spans="9:10" x14ac:dyDescent="0.35">
      <c r="I2222" t="s">
        <v>10759</v>
      </c>
    </row>
    <row r="2223" spans="9:10" x14ac:dyDescent="0.35">
      <c r="I2223" t="s">
        <v>10760</v>
      </c>
    </row>
    <row r="2224" spans="9:10" x14ac:dyDescent="0.35">
      <c r="I2224" t="s">
        <v>10761</v>
      </c>
    </row>
    <row r="2225" spans="9:10" x14ac:dyDescent="0.35">
      <c r="I2225" t="s">
        <v>10762</v>
      </c>
    </row>
    <row r="2226" spans="9:10" x14ac:dyDescent="0.35">
      <c r="I2226" t="s">
        <v>10763</v>
      </c>
      <c r="J2226" t="s">
        <v>1231</v>
      </c>
    </row>
    <row r="2227" spans="9:10" x14ac:dyDescent="0.35">
      <c r="I2227" t="s">
        <v>10764</v>
      </c>
    </row>
    <row r="2228" spans="9:10" x14ac:dyDescent="0.35">
      <c r="I2228" t="s">
        <v>10765</v>
      </c>
      <c r="J2228" t="s">
        <v>1232</v>
      </c>
    </row>
    <row r="2229" spans="9:10" x14ac:dyDescent="0.35">
      <c r="I2229" t="s">
        <v>10765</v>
      </c>
      <c r="J2229" t="s">
        <v>1232</v>
      </c>
    </row>
    <row r="2230" spans="9:10" x14ac:dyDescent="0.35">
      <c r="I2230" t="s">
        <v>10766</v>
      </c>
      <c r="J2230" t="s">
        <v>1232</v>
      </c>
    </row>
    <row r="2231" spans="9:10" x14ac:dyDescent="0.35">
      <c r="I2231" t="s">
        <v>10767</v>
      </c>
      <c r="J2231" t="s">
        <v>455</v>
      </c>
    </row>
    <row r="2232" spans="9:10" x14ac:dyDescent="0.35">
      <c r="I2232" t="s">
        <v>10767</v>
      </c>
      <c r="J2232" t="s">
        <v>455</v>
      </c>
    </row>
    <row r="2233" spans="9:10" x14ac:dyDescent="0.35">
      <c r="I2233" t="s">
        <v>10767</v>
      </c>
      <c r="J2233" t="s">
        <v>455</v>
      </c>
    </row>
    <row r="2234" spans="9:10" x14ac:dyDescent="0.35">
      <c r="I2234" t="s">
        <v>10768</v>
      </c>
      <c r="J2234" t="s">
        <v>455</v>
      </c>
    </row>
    <row r="2235" spans="9:10" x14ac:dyDescent="0.35">
      <c r="I2235" t="s">
        <v>10767</v>
      </c>
      <c r="J2235" t="s">
        <v>455</v>
      </c>
    </row>
    <row r="2236" spans="9:10" x14ac:dyDescent="0.35">
      <c r="I2236" t="s">
        <v>10769</v>
      </c>
    </row>
    <row r="2237" spans="9:10" x14ac:dyDescent="0.35">
      <c r="I2237" t="s">
        <v>10770</v>
      </c>
      <c r="J2237" t="s">
        <v>1233</v>
      </c>
    </row>
    <row r="2238" spans="9:10" x14ac:dyDescent="0.35">
      <c r="I2238" t="s">
        <v>10771</v>
      </c>
      <c r="J2238" t="s">
        <v>1234</v>
      </c>
    </row>
    <row r="2239" spans="9:10" x14ac:dyDescent="0.35">
      <c r="I2239" t="s">
        <v>10771</v>
      </c>
      <c r="J2239" t="s">
        <v>1234</v>
      </c>
    </row>
    <row r="2240" spans="9:10" x14ac:dyDescent="0.35">
      <c r="I2240" t="s">
        <v>10772</v>
      </c>
      <c r="J2240" t="s">
        <v>1235</v>
      </c>
    </row>
    <row r="2241" spans="9:10" x14ac:dyDescent="0.35">
      <c r="I2241" t="s">
        <v>10772</v>
      </c>
      <c r="J2241" t="s">
        <v>1235</v>
      </c>
    </row>
    <row r="2242" spans="9:10" x14ac:dyDescent="0.35">
      <c r="I2242" t="s">
        <v>10772</v>
      </c>
      <c r="J2242" t="s">
        <v>1235</v>
      </c>
    </row>
    <row r="2243" spans="9:10" x14ac:dyDescent="0.35">
      <c r="I2243" t="s">
        <v>10773</v>
      </c>
      <c r="J2243" t="s">
        <v>681</v>
      </c>
    </row>
    <row r="2244" spans="9:10" x14ac:dyDescent="0.35">
      <c r="I2244" t="s">
        <v>10773</v>
      </c>
      <c r="J2244" t="s">
        <v>681</v>
      </c>
    </row>
    <row r="2245" spans="9:10" x14ac:dyDescent="0.35">
      <c r="I2245" t="s">
        <v>10774</v>
      </c>
      <c r="J2245" t="s">
        <v>1236</v>
      </c>
    </row>
    <row r="2246" spans="9:10" x14ac:dyDescent="0.35">
      <c r="I2246" t="s">
        <v>10775</v>
      </c>
      <c r="J2246" t="s">
        <v>1236</v>
      </c>
    </row>
    <row r="2247" spans="9:10" x14ac:dyDescent="0.35">
      <c r="I2247" t="s">
        <v>10776</v>
      </c>
      <c r="J2247" t="s">
        <v>1236</v>
      </c>
    </row>
    <row r="2248" spans="9:10" x14ac:dyDescent="0.35">
      <c r="I2248" t="s">
        <v>10777</v>
      </c>
      <c r="J2248" t="s">
        <v>1237</v>
      </c>
    </row>
    <row r="2249" spans="9:10" x14ac:dyDescent="0.35">
      <c r="I2249" t="s">
        <v>10777</v>
      </c>
      <c r="J2249" t="s">
        <v>1237</v>
      </c>
    </row>
    <row r="2250" spans="9:10" x14ac:dyDescent="0.35">
      <c r="I2250" t="s">
        <v>10778</v>
      </c>
      <c r="J2250" t="s">
        <v>127</v>
      </c>
    </row>
    <row r="2251" spans="9:10" x14ac:dyDescent="0.35">
      <c r="I2251" t="s">
        <v>10779</v>
      </c>
      <c r="J2251" t="s">
        <v>127</v>
      </c>
    </row>
    <row r="2252" spans="9:10" x14ac:dyDescent="0.35">
      <c r="I2252" t="s">
        <v>10780</v>
      </c>
      <c r="J2252" t="s">
        <v>127</v>
      </c>
    </row>
    <row r="2253" spans="9:10" x14ac:dyDescent="0.35">
      <c r="I2253" t="s">
        <v>10781</v>
      </c>
      <c r="J2253" t="s">
        <v>133</v>
      </c>
    </row>
    <row r="2254" spans="9:10" x14ac:dyDescent="0.35">
      <c r="I2254" t="s">
        <v>10782</v>
      </c>
      <c r="J2254" t="s">
        <v>1238</v>
      </c>
    </row>
    <row r="2255" spans="9:10" x14ac:dyDescent="0.35">
      <c r="I2255" t="s">
        <v>10783</v>
      </c>
      <c r="J2255" t="s">
        <v>888</v>
      </c>
    </row>
    <row r="2256" spans="9:10" x14ac:dyDescent="0.35">
      <c r="I2256" t="s">
        <v>10784</v>
      </c>
      <c r="J2256" t="s">
        <v>1239</v>
      </c>
    </row>
    <row r="2257" spans="9:10" x14ac:dyDescent="0.35">
      <c r="I2257" t="s">
        <v>10785</v>
      </c>
      <c r="J2257" t="s">
        <v>150</v>
      </c>
    </row>
    <row r="2258" spans="9:10" x14ac:dyDescent="0.35">
      <c r="I2258" t="s">
        <v>10785</v>
      </c>
      <c r="J2258" t="s">
        <v>150</v>
      </c>
    </row>
    <row r="2259" spans="9:10" x14ac:dyDescent="0.35">
      <c r="I2259" t="s">
        <v>10786</v>
      </c>
      <c r="J2259" t="s">
        <v>1240</v>
      </c>
    </row>
    <row r="2260" spans="9:10" x14ac:dyDescent="0.35">
      <c r="I2260" t="s">
        <v>10787</v>
      </c>
      <c r="J2260" t="s">
        <v>156</v>
      </c>
    </row>
    <row r="2261" spans="9:10" x14ac:dyDescent="0.35">
      <c r="I2261" t="s">
        <v>10788</v>
      </c>
      <c r="J2261" t="s">
        <v>156</v>
      </c>
    </row>
    <row r="2262" spans="9:10" x14ac:dyDescent="0.35">
      <c r="I2262" t="s">
        <v>10789</v>
      </c>
      <c r="J2262" t="s">
        <v>1241</v>
      </c>
    </row>
    <row r="2263" spans="9:10" x14ac:dyDescent="0.35">
      <c r="I2263" t="s">
        <v>10790</v>
      </c>
      <c r="J2263" t="s">
        <v>1241</v>
      </c>
    </row>
    <row r="2264" spans="9:10" x14ac:dyDescent="0.35">
      <c r="I2264" t="s">
        <v>10791</v>
      </c>
      <c r="J2264" t="s">
        <v>1241</v>
      </c>
    </row>
    <row r="2265" spans="9:10" x14ac:dyDescent="0.35">
      <c r="I2265" t="s">
        <v>10792</v>
      </c>
      <c r="J2265" t="s">
        <v>1241</v>
      </c>
    </row>
    <row r="2266" spans="9:10" x14ac:dyDescent="0.35">
      <c r="I2266" t="s">
        <v>10793</v>
      </c>
      <c r="J2266" t="s">
        <v>1242</v>
      </c>
    </row>
    <row r="2267" spans="9:10" x14ac:dyDescent="0.35">
      <c r="I2267" t="s">
        <v>10794</v>
      </c>
    </row>
    <row r="2268" spans="9:10" x14ac:dyDescent="0.35">
      <c r="I2268" t="s">
        <v>10795</v>
      </c>
      <c r="J2268" t="s">
        <v>1243</v>
      </c>
    </row>
    <row r="2269" spans="9:10" x14ac:dyDescent="0.35">
      <c r="I2269" t="s">
        <v>10795</v>
      </c>
      <c r="J2269" t="s">
        <v>1243</v>
      </c>
    </row>
    <row r="2270" spans="9:10" x14ac:dyDescent="0.35">
      <c r="I2270" t="s">
        <v>10795</v>
      </c>
      <c r="J2270" t="s">
        <v>1243</v>
      </c>
    </row>
    <row r="2271" spans="9:10" x14ac:dyDescent="0.35">
      <c r="I2271" t="s">
        <v>10796</v>
      </c>
      <c r="J2271" t="s">
        <v>1244</v>
      </c>
    </row>
    <row r="2272" spans="9:10" x14ac:dyDescent="0.35">
      <c r="I2272" t="s">
        <v>10797</v>
      </c>
      <c r="J2272" t="s">
        <v>1244</v>
      </c>
    </row>
    <row r="2273" spans="9:10" x14ac:dyDescent="0.35">
      <c r="I2273" t="s">
        <v>10798</v>
      </c>
      <c r="J2273" t="s">
        <v>1244</v>
      </c>
    </row>
    <row r="2274" spans="9:10" x14ac:dyDescent="0.35">
      <c r="I2274" t="s">
        <v>10799</v>
      </c>
      <c r="J2274" t="s">
        <v>1244</v>
      </c>
    </row>
    <row r="2275" spans="9:10" x14ac:dyDescent="0.35">
      <c r="I2275" t="s">
        <v>10800</v>
      </c>
      <c r="J2275" t="s">
        <v>1244</v>
      </c>
    </row>
    <row r="2276" spans="9:10" x14ac:dyDescent="0.35">
      <c r="I2276" t="s">
        <v>10801</v>
      </c>
      <c r="J2276" t="s">
        <v>1245</v>
      </c>
    </row>
    <row r="2277" spans="9:10" x14ac:dyDescent="0.35">
      <c r="I2277" t="s">
        <v>10802</v>
      </c>
      <c r="J2277" t="s">
        <v>1246</v>
      </c>
    </row>
    <row r="2278" spans="9:10" x14ac:dyDescent="0.35">
      <c r="I2278" t="s">
        <v>10803</v>
      </c>
      <c r="J2278" t="s">
        <v>1247</v>
      </c>
    </row>
    <row r="2279" spans="9:10" x14ac:dyDescent="0.35">
      <c r="I2279" t="s">
        <v>10804</v>
      </c>
      <c r="J2279" t="s">
        <v>206</v>
      </c>
    </row>
    <row r="2280" spans="9:10" x14ac:dyDescent="0.35">
      <c r="I2280" t="s">
        <v>10805</v>
      </c>
      <c r="J2280" t="s">
        <v>206</v>
      </c>
    </row>
    <row r="2281" spans="9:10" x14ac:dyDescent="0.35">
      <c r="I2281" t="s">
        <v>10806</v>
      </c>
      <c r="J2281" t="s">
        <v>206</v>
      </c>
    </row>
    <row r="2282" spans="9:10" x14ac:dyDescent="0.35">
      <c r="I2282" t="s">
        <v>10807</v>
      </c>
      <c r="J2282" t="s">
        <v>1248</v>
      </c>
    </row>
    <row r="2283" spans="9:10" x14ac:dyDescent="0.35">
      <c r="I2283" t="s">
        <v>10808</v>
      </c>
      <c r="J2283" t="s">
        <v>1248</v>
      </c>
    </row>
    <row r="2284" spans="9:10" x14ac:dyDescent="0.35">
      <c r="I2284" t="s">
        <v>10809</v>
      </c>
      <c r="J2284" t="s">
        <v>216</v>
      </c>
    </row>
    <row r="2285" spans="9:10" x14ac:dyDescent="0.35">
      <c r="I2285" t="s">
        <v>10809</v>
      </c>
      <c r="J2285" t="s">
        <v>216</v>
      </c>
    </row>
    <row r="2286" spans="9:10" x14ac:dyDescent="0.35">
      <c r="I2286" t="s">
        <v>10810</v>
      </c>
      <c r="J2286" t="s">
        <v>216</v>
      </c>
    </row>
    <row r="2287" spans="9:10" x14ac:dyDescent="0.35">
      <c r="I2287" t="s">
        <v>10811</v>
      </c>
      <c r="J2287" t="s">
        <v>220</v>
      </c>
    </row>
    <row r="2288" spans="9:10" x14ac:dyDescent="0.35">
      <c r="I2288" t="s">
        <v>10812</v>
      </c>
      <c r="J2288" t="s">
        <v>1249</v>
      </c>
    </row>
    <row r="2289" spans="9:10" x14ac:dyDescent="0.35">
      <c r="I2289" t="s">
        <v>10813</v>
      </c>
    </row>
    <row r="2290" spans="9:10" x14ac:dyDescent="0.35">
      <c r="I2290" t="s">
        <v>10814</v>
      </c>
    </row>
    <row r="2291" spans="9:10" x14ac:dyDescent="0.35">
      <c r="I2291" t="s">
        <v>10815</v>
      </c>
    </row>
    <row r="2292" spans="9:10" x14ac:dyDescent="0.35">
      <c r="I2292" t="s">
        <v>10816</v>
      </c>
    </row>
    <row r="2293" spans="9:10" x14ac:dyDescent="0.35">
      <c r="I2293" t="s">
        <v>10816</v>
      </c>
    </row>
    <row r="2294" spans="9:10" x14ac:dyDescent="0.35">
      <c r="I2294" t="s">
        <v>10816</v>
      </c>
    </row>
    <row r="2295" spans="9:10" x14ac:dyDescent="0.35">
      <c r="I2295" t="s">
        <v>10817</v>
      </c>
      <c r="J2295" t="s">
        <v>235</v>
      </c>
    </row>
    <row r="2296" spans="9:10" x14ac:dyDescent="0.35">
      <c r="I2296" t="s">
        <v>234</v>
      </c>
      <c r="J2296" t="s">
        <v>235</v>
      </c>
    </row>
    <row r="2297" spans="9:10" x14ac:dyDescent="0.35">
      <c r="I2297" t="s">
        <v>234</v>
      </c>
      <c r="J2297" t="s">
        <v>235</v>
      </c>
    </row>
    <row r="2298" spans="9:10" x14ac:dyDescent="0.35">
      <c r="I2298" t="s">
        <v>10818</v>
      </c>
      <c r="J2298" t="s">
        <v>1250</v>
      </c>
    </row>
    <row r="2299" spans="9:10" x14ac:dyDescent="0.35">
      <c r="I2299" t="s">
        <v>10819</v>
      </c>
      <c r="J2299" t="s">
        <v>242</v>
      </c>
    </row>
    <row r="2300" spans="9:10" x14ac:dyDescent="0.35">
      <c r="I2300" t="s">
        <v>10819</v>
      </c>
      <c r="J2300" t="s">
        <v>242</v>
      </c>
    </row>
    <row r="2301" spans="9:10" x14ac:dyDescent="0.35">
      <c r="I2301" t="s">
        <v>10820</v>
      </c>
      <c r="J2301" t="s">
        <v>1251</v>
      </c>
    </row>
    <row r="2302" spans="9:10" x14ac:dyDescent="0.35">
      <c r="I2302" t="s">
        <v>10821</v>
      </c>
      <c r="J2302" t="s">
        <v>1251</v>
      </c>
    </row>
    <row r="2303" spans="9:10" x14ac:dyDescent="0.35">
      <c r="I2303" t="s">
        <v>10822</v>
      </c>
      <c r="J2303" t="s">
        <v>249</v>
      </c>
    </row>
    <row r="2304" spans="9:10" x14ac:dyDescent="0.35">
      <c r="I2304" t="s">
        <v>10823</v>
      </c>
      <c r="J2304" t="s">
        <v>249</v>
      </c>
    </row>
    <row r="2305" spans="9:10" x14ac:dyDescent="0.35">
      <c r="I2305" t="s">
        <v>10824</v>
      </c>
      <c r="J2305" t="s">
        <v>257</v>
      </c>
    </row>
    <row r="2306" spans="9:10" x14ac:dyDescent="0.35">
      <c r="I2306" t="s">
        <v>10824</v>
      </c>
      <c r="J2306" t="s">
        <v>257</v>
      </c>
    </row>
    <row r="2307" spans="9:10" x14ac:dyDescent="0.35">
      <c r="I2307" t="s">
        <v>10825</v>
      </c>
      <c r="J2307" t="s">
        <v>1252</v>
      </c>
    </row>
    <row r="2308" spans="9:10" x14ac:dyDescent="0.35">
      <c r="I2308" t="s">
        <v>10826</v>
      </c>
      <c r="J2308" t="s">
        <v>1253</v>
      </c>
    </row>
    <row r="2309" spans="9:10" x14ac:dyDescent="0.35">
      <c r="I2309" t="s">
        <v>10827</v>
      </c>
      <c r="J2309" t="s">
        <v>269</v>
      </c>
    </row>
    <row r="2310" spans="9:10" x14ac:dyDescent="0.35">
      <c r="I2310" t="s">
        <v>10828</v>
      </c>
      <c r="J2310" t="s">
        <v>269</v>
      </c>
    </row>
    <row r="2311" spans="9:10" x14ac:dyDescent="0.35">
      <c r="I2311" t="s">
        <v>10827</v>
      </c>
      <c r="J2311" t="s">
        <v>269</v>
      </c>
    </row>
    <row r="2312" spans="9:10" x14ac:dyDescent="0.35">
      <c r="I2312" t="s">
        <v>10827</v>
      </c>
      <c r="J2312" t="s">
        <v>269</v>
      </c>
    </row>
    <row r="2313" spans="9:10" x14ac:dyDescent="0.35">
      <c r="I2313" t="s">
        <v>10829</v>
      </c>
      <c r="J2313" t="s">
        <v>269</v>
      </c>
    </row>
    <row r="2314" spans="9:10" x14ac:dyDescent="0.35">
      <c r="I2314" t="s">
        <v>10830</v>
      </c>
      <c r="J2314" t="s">
        <v>270</v>
      </c>
    </row>
    <row r="2315" spans="9:10" x14ac:dyDescent="0.35">
      <c r="I2315" t="s">
        <v>10830</v>
      </c>
      <c r="J2315" t="s">
        <v>270</v>
      </c>
    </row>
    <row r="2316" spans="9:10" x14ac:dyDescent="0.35">
      <c r="I2316" t="s">
        <v>10831</v>
      </c>
      <c r="J2316" t="s">
        <v>1254</v>
      </c>
    </row>
    <row r="2317" spans="9:10" x14ac:dyDescent="0.35">
      <c r="I2317" t="s">
        <v>10832</v>
      </c>
      <c r="J2317" t="s">
        <v>1254</v>
      </c>
    </row>
    <row r="2318" spans="9:10" x14ac:dyDescent="0.35">
      <c r="I2318" t="s">
        <v>10833</v>
      </c>
      <c r="J2318" t="s">
        <v>1255</v>
      </c>
    </row>
    <row r="2319" spans="9:10" x14ac:dyDescent="0.35">
      <c r="I2319" t="s">
        <v>10834</v>
      </c>
      <c r="J2319" t="s">
        <v>1255</v>
      </c>
    </row>
    <row r="2320" spans="9:10" x14ac:dyDescent="0.35">
      <c r="I2320" t="s">
        <v>10834</v>
      </c>
      <c r="J2320" t="s">
        <v>1255</v>
      </c>
    </row>
    <row r="2321" spans="9:10" x14ac:dyDescent="0.35">
      <c r="I2321" t="s">
        <v>10835</v>
      </c>
      <c r="J2321" t="s">
        <v>1255</v>
      </c>
    </row>
    <row r="2322" spans="9:10" x14ac:dyDescent="0.35">
      <c r="I2322" t="s">
        <v>10836</v>
      </c>
      <c r="J2322" t="s">
        <v>1256</v>
      </c>
    </row>
    <row r="2323" spans="9:10" x14ac:dyDescent="0.35">
      <c r="I2323" t="s">
        <v>10837</v>
      </c>
      <c r="J2323" t="s">
        <v>279</v>
      </c>
    </row>
    <row r="2324" spans="9:10" x14ac:dyDescent="0.35">
      <c r="I2324" t="s">
        <v>10838</v>
      </c>
      <c r="J2324" t="s">
        <v>1257</v>
      </c>
    </row>
    <row r="2325" spans="9:10" x14ac:dyDescent="0.35">
      <c r="I2325" t="s">
        <v>10839</v>
      </c>
      <c r="J2325" t="s">
        <v>1258</v>
      </c>
    </row>
    <row r="2326" spans="9:10" x14ac:dyDescent="0.35">
      <c r="I2326" t="s">
        <v>10840</v>
      </c>
      <c r="J2326" t="s">
        <v>844</v>
      </c>
    </row>
    <row r="2327" spans="9:10" x14ac:dyDescent="0.35">
      <c r="I2327" t="s">
        <v>10841</v>
      </c>
      <c r="J2327" t="s">
        <v>844</v>
      </c>
    </row>
    <row r="2328" spans="9:10" x14ac:dyDescent="0.35">
      <c r="I2328" t="s">
        <v>10842</v>
      </c>
      <c r="J2328" t="s">
        <v>844</v>
      </c>
    </row>
    <row r="2329" spans="9:10" x14ac:dyDescent="0.35">
      <c r="I2329" t="s">
        <v>10843</v>
      </c>
      <c r="J2329" t="s">
        <v>305</v>
      </c>
    </row>
    <row r="2330" spans="9:10" x14ac:dyDescent="0.35">
      <c r="I2330" t="s">
        <v>10843</v>
      </c>
      <c r="J2330" t="s">
        <v>305</v>
      </c>
    </row>
    <row r="2331" spans="9:10" x14ac:dyDescent="0.35">
      <c r="I2331" t="s">
        <v>10844</v>
      </c>
      <c r="J2331" t="s">
        <v>1259</v>
      </c>
    </row>
    <row r="2332" spans="9:10" x14ac:dyDescent="0.35">
      <c r="I2332" t="s">
        <v>10844</v>
      </c>
      <c r="J2332" t="s">
        <v>1259</v>
      </c>
    </row>
    <row r="2333" spans="9:10" x14ac:dyDescent="0.35">
      <c r="I2333" t="s">
        <v>10845</v>
      </c>
      <c r="J2333" t="s">
        <v>308</v>
      </c>
    </row>
    <row r="2334" spans="9:10" x14ac:dyDescent="0.35">
      <c r="I2334" t="s">
        <v>10846</v>
      </c>
      <c r="J2334" t="s">
        <v>1260</v>
      </c>
    </row>
    <row r="2335" spans="9:10" x14ac:dyDescent="0.35">
      <c r="I2335" t="s">
        <v>10847</v>
      </c>
      <c r="J2335" t="s">
        <v>1260</v>
      </c>
    </row>
    <row r="2336" spans="9:10" x14ac:dyDescent="0.35">
      <c r="I2336" t="s">
        <v>10848</v>
      </c>
      <c r="J2336" t="s">
        <v>1261</v>
      </c>
    </row>
    <row r="2337" spans="9:10" x14ac:dyDescent="0.35">
      <c r="I2337" t="s">
        <v>10849</v>
      </c>
      <c r="J2337" t="s">
        <v>1262</v>
      </c>
    </row>
    <row r="2338" spans="9:10" x14ac:dyDescent="0.35">
      <c r="I2338" t="s">
        <v>10850</v>
      </c>
      <c r="J2338" t="s">
        <v>320</v>
      </c>
    </row>
    <row r="2339" spans="9:10" x14ac:dyDescent="0.35">
      <c r="I2339" t="s">
        <v>10850</v>
      </c>
      <c r="J2339" t="s">
        <v>320</v>
      </c>
    </row>
    <row r="2340" spans="9:10" x14ac:dyDescent="0.35">
      <c r="I2340" t="s">
        <v>10851</v>
      </c>
      <c r="J2340" t="s">
        <v>321</v>
      </c>
    </row>
    <row r="2341" spans="9:10" x14ac:dyDescent="0.35">
      <c r="I2341" t="s">
        <v>10852</v>
      </c>
      <c r="J2341" t="s">
        <v>323</v>
      </c>
    </row>
    <row r="2342" spans="9:10" x14ac:dyDescent="0.35">
      <c r="I2342" t="s">
        <v>10852</v>
      </c>
      <c r="J2342" t="s">
        <v>323</v>
      </c>
    </row>
    <row r="2343" spans="9:10" x14ac:dyDescent="0.35">
      <c r="I2343" t="s">
        <v>10853</v>
      </c>
      <c r="J2343" t="s">
        <v>1263</v>
      </c>
    </row>
    <row r="2344" spans="9:10" x14ac:dyDescent="0.35">
      <c r="I2344" t="s">
        <v>10854</v>
      </c>
    </row>
    <row r="2345" spans="9:10" x14ac:dyDescent="0.35">
      <c r="I2345" t="s">
        <v>10855</v>
      </c>
      <c r="J2345" t="s">
        <v>1264</v>
      </c>
    </row>
    <row r="2346" spans="9:10" x14ac:dyDescent="0.35">
      <c r="I2346" t="s">
        <v>10855</v>
      </c>
      <c r="J2346" t="s">
        <v>1264</v>
      </c>
    </row>
    <row r="2347" spans="9:10" x14ac:dyDescent="0.35">
      <c r="I2347" t="s">
        <v>10855</v>
      </c>
      <c r="J2347" t="s">
        <v>1264</v>
      </c>
    </row>
    <row r="2348" spans="9:10" x14ac:dyDescent="0.35">
      <c r="I2348" t="s">
        <v>10855</v>
      </c>
      <c r="J2348" t="s">
        <v>1264</v>
      </c>
    </row>
    <row r="2349" spans="9:10" x14ac:dyDescent="0.35">
      <c r="I2349" t="s">
        <v>10856</v>
      </c>
      <c r="J2349" t="s">
        <v>1265</v>
      </c>
    </row>
    <row r="2350" spans="9:10" x14ac:dyDescent="0.35">
      <c r="I2350" t="s">
        <v>10857</v>
      </c>
      <c r="J2350" t="s">
        <v>1265</v>
      </c>
    </row>
    <row r="2351" spans="9:10" x14ac:dyDescent="0.35">
      <c r="I2351" t="s">
        <v>10858</v>
      </c>
      <c r="J2351" t="s">
        <v>1266</v>
      </c>
    </row>
    <row r="2352" spans="9:10" x14ac:dyDescent="0.35">
      <c r="I2352" t="s">
        <v>10859</v>
      </c>
      <c r="J2352" t="s">
        <v>359</v>
      </c>
    </row>
    <row r="2353" spans="9:10" x14ac:dyDescent="0.35">
      <c r="I2353" t="s">
        <v>10860</v>
      </c>
      <c r="J2353" t="s">
        <v>359</v>
      </c>
    </row>
    <row r="2354" spans="9:10" x14ac:dyDescent="0.35">
      <c r="I2354" t="s">
        <v>10859</v>
      </c>
      <c r="J2354" t="s">
        <v>359</v>
      </c>
    </row>
    <row r="2355" spans="9:10" x14ac:dyDescent="0.35">
      <c r="I2355" t="s">
        <v>10861</v>
      </c>
      <c r="J2355" t="s">
        <v>1267</v>
      </c>
    </row>
    <row r="2356" spans="9:10" x14ac:dyDescent="0.35">
      <c r="I2356" t="s">
        <v>10862</v>
      </c>
    </row>
    <row r="2357" spans="9:10" x14ac:dyDescent="0.35">
      <c r="I2357" t="s">
        <v>10863</v>
      </c>
      <c r="J2357" t="s">
        <v>1268</v>
      </c>
    </row>
    <row r="2358" spans="9:10" x14ac:dyDescent="0.35">
      <c r="I2358" t="s">
        <v>10864</v>
      </c>
      <c r="J2358" t="s">
        <v>1269</v>
      </c>
    </row>
    <row r="2359" spans="9:10" x14ac:dyDescent="0.35">
      <c r="I2359" t="s">
        <v>10865</v>
      </c>
      <c r="J2359" t="s">
        <v>377</v>
      </c>
    </row>
    <row r="2360" spans="9:10" x14ac:dyDescent="0.35">
      <c r="I2360" t="s">
        <v>10866</v>
      </c>
      <c r="J2360" t="s">
        <v>377</v>
      </c>
    </row>
    <row r="2361" spans="9:10" x14ac:dyDescent="0.35">
      <c r="I2361" t="s">
        <v>10867</v>
      </c>
      <c r="J2361" t="s">
        <v>382</v>
      </c>
    </row>
    <row r="2362" spans="9:10" x14ac:dyDescent="0.35">
      <c r="I2362" t="s">
        <v>10867</v>
      </c>
      <c r="J2362" t="s">
        <v>382</v>
      </c>
    </row>
    <row r="2363" spans="9:10" x14ac:dyDescent="0.35">
      <c r="I2363" t="s">
        <v>10868</v>
      </c>
      <c r="J2363" t="s">
        <v>382</v>
      </c>
    </row>
    <row r="2364" spans="9:10" x14ac:dyDescent="0.35">
      <c r="I2364" t="s">
        <v>10867</v>
      </c>
      <c r="J2364" t="s">
        <v>382</v>
      </c>
    </row>
    <row r="2365" spans="9:10" x14ac:dyDescent="0.35">
      <c r="I2365" t="s">
        <v>381</v>
      </c>
      <c r="J2365" t="s">
        <v>382</v>
      </c>
    </row>
    <row r="2366" spans="9:10" x14ac:dyDescent="0.35">
      <c r="I2366" t="s">
        <v>10869</v>
      </c>
      <c r="J2366" t="s">
        <v>1270</v>
      </c>
    </row>
    <row r="2367" spans="9:10" x14ac:dyDescent="0.35">
      <c r="I2367" t="s">
        <v>10870</v>
      </c>
      <c r="J2367" t="s">
        <v>1271</v>
      </c>
    </row>
    <row r="2368" spans="9:10" x14ac:dyDescent="0.35">
      <c r="I2368" t="s">
        <v>10871</v>
      </c>
      <c r="J2368" t="s">
        <v>1272</v>
      </c>
    </row>
    <row r="2369" spans="9:10" x14ac:dyDescent="0.35">
      <c r="I2369" t="s">
        <v>10871</v>
      </c>
      <c r="J2369" t="s">
        <v>1272</v>
      </c>
    </row>
    <row r="2370" spans="9:10" x14ac:dyDescent="0.35">
      <c r="I2370" t="s">
        <v>10871</v>
      </c>
      <c r="J2370" t="s">
        <v>1272</v>
      </c>
    </row>
    <row r="2371" spans="9:10" x14ac:dyDescent="0.35">
      <c r="I2371" t="s">
        <v>10872</v>
      </c>
      <c r="J2371" t="s">
        <v>394</v>
      </c>
    </row>
    <row r="2372" spans="9:10" x14ac:dyDescent="0.35">
      <c r="I2372" t="s">
        <v>10872</v>
      </c>
      <c r="J2372" t="s">
        <v>394</v>
      </c>
    </row>
    <row r="2373" spans="9:10" x14ac:dyDescent="0.35">
      <c r="I2373" t="s">
        <v>10873</v>
      </c>
    </row>
    <row r="2374" spans="9:10" x14ac:dyDescent="0.35">
      <c r="I2374" t="s">
        <v>10874</v>
      </c>
    </row>
    <row r="2375" spans="9:10" x14ac:dyDescent="0.35">
      <c r="I2375" t="s">
        <v>10875</v>
      </c>
      <c r="J2375" t="s">
        <v>1273</v>
      </c>
    </row>
    <row r="2376" spans="9:10" x14ac:dyDescent="0.35">
      <c r="I2376" t="s">
        <v>10876</v>
      </c>
      <c r="J2376" t="s">
        <v>417</v>
      </c>
    </row>
    <row r="2377" spans="9:10" x14ac:dyDescent="0.35">
      <c r="I2377" t="s">
        <v>10876</v>
      </c>
      <c r="J2377" t="s">
        <v>417</v>
      </c>
    </row>
    <row r="2378" spans="9:10" x14ac:dyDescent="0.35">
      <c r="I2378" t="s">
        <v>10877</v>
      </c>
      <c r="J2378" t="s">
        <v>417</v>
      </c>
    </row>
    <row r="2379" spans="9:10" x14ac:dyDescent="0.35">
      <c r="I2379" t="s">
        <v>10876</v>
      </c>
      <c r="J2379" t="s">
        <v>417</v>
      </c>
    </row>
    <row r="2380" spans="9:10" x14ac:dyDescent="0.35">
      <c r="I2380" t="s">
        <v>10878</v>
      </c>
      <c r="J2380" t="s">
        <v>418</v>
      </c>
    </row>
    <row r="2381" spans="9:10" x14ac:dyDescent="0.35">
      <c r="I2381" t="s">
        <v>10879</v>
      </c>
      <c r="J2381" t="s">
        <v>418</v>
      </c>
    </row>
    <row r="2382" spans="9:10" x14ac:dyDescent="0.35">
      <c r="I2382" t="s">
        <v>10880</v>
      </c>
      <c r="J2382" t="s">
        <v>425</v>
      </c>
    </row>
    <row r="2383" spans="9:10" x14ac:dyDescent="0.35">
      <c r="I2383" t="s">
        <v>10881</v>
      </c>
      <c r="J2383" t="s">
        <v>425</v>
      </c>
    </row>
    <row r="2384" spans="9:10" x14ac:dyDescent="0.35">
      <c r="I2384" t="s">
        <v>10881</v>
      </c>
      <c r="J2384" t="s">
        <v>425</v>
      </c>
    </row>
    <row r="2385" spans="9:10" x14ac:dyDescent="0.35">
      <c r="I2385" t="s">
        <v>10882</v>
      </c>
      <c r="J2385" t="s">
        <v>428</v>
      </c>
    </row>
    <row r="2386" spans="9:10" x14ac:dyDescent="0.35">
      <c r="I2386" t="s">
        <v>10883</v>
      </c>
      <c r="J2386" t="s">
        <v>1274</v>
      </c>
    </row>
    <row r="2387" spans="9:10" x14ac:dyDescent="0.35">
      <c r="I2387" t="s">
        <v>10884</v>
      </c>
      <c r="J2387" t="s">
        <v>1275</v>
      </c>
    </row>
    <row r="2388" spans="9:10" x14ac:dyDescent="0.35">
      <c r="I2388" t="s">
        <v>10885</v>
      </c>
      <c r="J2388" t="s">
        <v>441</v>
      </c>
    </row>
    <row r="2389" spans="9:10" x14ac:dyDescent="0.35">
      <c r="I2389" t="s">
        <v>10885</v>
      </c>
      <c r="J2389" t="s">
        <v>441</v>
      </c>
    </row>
    <row r="2390" spans="9:10" x14ac:dyDescent="0.35">
      <c r="I2390" t="s">
        <v>10886</v>
      </c>
      <c r="J2390" t="s">
        <v>1276</v>
      </c>
    </row>
    <row r="2391" spans="9:10" x14ac:dyDescent="0.35">
      <c r="I2391" t="s">
        <v>10887</v>
      </c>
      <c r="J2391" t="s">
        <v>1277</v>
      </c>
    </row>
    <row r="2392" spans="9:10" x14ac:dyDescent="0.35">
      <c r="I2392" t="s">
        <v>10888</v>
      </c>
      <c r="J2392" t="s">
        <v>1278</v>
      </c>
    </row>
    <row r="2393" spans="9:10" x14ac:dyDescent="0.35">
      <c r="I2393" t="s">
        <v>10889</v>
      </c>
      <c r="J2393" t="s">
        <v>1279</v>
      </c>
    </row>
    <row r="2394" spans="9:10" x14ac:dyDescent="0.35">
      <c r="I2394" t="s">
        <v>10889</v>
      </c>
      <c r="J2394" t="s">
        <v>1279</v>
      </c>
    </row>
    <row r="2395" spans="9:10" x14ac:dyDescent="0.35">
      <c r="I2395" t="s">
        <v>10889</v>
      </c>
      <c r="J2395" t="s">
        <v>1279</v>
      </c>
    </row>
    <row r="2396" spans="9:10" x14ac:dyDescent="0.35">
      <c r="I2396" t="s">
        <v>10889</v>
      </c>
      <c r="J2396" t="s">
        <v>1279</v>
      </c>
    </row>
    <row r="2397" spans="9:10" x14ac:dyDescent="0.35">
      <c r="I2397" t="s">
        <v>10890</v>
      </c>
      <c r="J2397" t="s">
        <v>1280</v>
      </c>
    </row>
    <row r="2398" spans="9:10" x14ac:dyDescent="0.35">
      <c r="I2398" t="s">
        <v>10891</v>
      </c>
      <c r="J2398" t="s">
        <v>637</v>
      </c>
    </row>
    <row r="2399" spans="9:10" x14ac:dyDescent="0.35">
      <c r="I2399" t="s">
        <v>10892</v>
      </c>
      <c r="J2399" t="s">
        <v>456</v>
      </c>
    </row>
    <row r="2400" spans="9:10" x14ac:dyDescent="0.35">
      <c r="I2400" t="s">
        <v>10892</v>
      </c>
      <c r="J2400" t="s">
        <v>456</v>
      </c>
    </row>
    <row r="2401" spans="9:10" x14ac:dyDescent="0.35">
      <c r="I2401" t="s">
        <v>10893</v>
      </c>
      <c r="J2401" t="s">
        <v>461</v>
      </c>
    </row>
    <row r="2402" spans="9:10" x14ac:dyDescent="0.35">
      <c r="I2402" t="s">
        <v>10894</v>
      </c>
      <c r="J2402" t="s">
        <v>463</v>
      </c>
    </row>
    <row r="2403" spans="9:10" x14ac:dyDescent="0.35">
      <c r="I2403" t="s">
        <v>10894</v>
      </c>
      <c r="J2403" t="s">
        <v>463</v>
      </c>
    </row>
    <row r="2404" spans="9:10" x14ac:dyDescent="0.35">
      <c r="I2404" t="s">
        <v>10895</v>
      </c>
      <c r="J2404" t="s">
        <v>1281</v>
      </c>
    </row>
    <row r="2405" spans="9:10" x14ac:dyDescent="0.35">
      <c r="I2405" t="s">
        <v>10896</v>
      </c>
      <c r="J2405" t="s">
        <v>1282</v>
      </c>
    </row>
    <row r="2406" spans="9:10" x14ac:dyDescent="0.35">
      <c r="I2406" t="s">
        <v>10897</v>
      </c>
      <c r="J2406" t="s">
        <v>904</v>
      </c>
    </row>
    <row r="2407" spans="9:10" x14ac:dyDescent="0.35">
      <c r="I2407" t="s">
        <v>10898</v>
      </c>
      <c r="J2407" t="s">
        <v>1283</v>
      </c>
    </row>
    <row r="2408" spans="9:10" x14ac:dyDescent="0.35">
      <c r="I2408" t="s">
        <v>10899</v>
      </c>
      <c r="J2408" t="s">
        <v>1284</v>
      </c>
    </row>
    <row r="2409" spans="9:10" x14ac:dyDescent="0.35">
      <c r="I2409" t="s">
        <v>10900</v>
      </c>
      <c r="J2409" t="s">
        <v>1285</v>
      </c>
    </row>
    <row r="2410" spans="9:10" x14ac:dyDescent="0.35">
      <c r="I2410" t="s">
        <v>10901</v>
      </c>
      <c r="J2410" t="s">
        <v>1285</v>
      </c>
    </row>
    <row r="2411" spans="9:10" x14ac:dyDescent="0.35">
      <c r="I2411" t="s">
        <v>10901</v>
      </c>
      <c r="J2411" t="s">
        <v>1285</v>
      </c>
    </row>
    <row r="2412" spans="9:10" x14ac:dyDescent="0.35">
      <c r="I2412" t="s">
        <v>10901</v>
      </c>
      <c r="J2412" t="s">
        <v>1285</v>
      </c>
    </row>
    <row r="2413" spans="9:10" x14ac:dyDescent="0.35">
      <c r="I2413" t="s">
        <v>10902</v>
      </c>
      <c r="J2413" t="s">
        <v>492</v>
      </c>
    </row>
    <row r="2414" spans="9:10" x14ac:dyDescent="0.35">
      <c r="I2414" t="s">
        <v>491</v>
      </c>
      <c r="J2414" t="s">
        <v>492</v>
      </c>
    </row>
    <row r="2415" spans="9:10" x14ac:dyDescent="0.35">
      <c r="I2415" t="s">
        <v>10903</v>
      </c>
      <c r="J2415" t="s">
        <v>492</v>
      </c>
    </row>
    <row r="2416" spans="9:10" x14ac:dyDescent="0.35">
      <c r="I2416" t="s">
        <v>10904</v>
      </c>
      <c r="J2416" t="s">
        <v>493</v>
      </c>
    </row>
    <row r="2417" spans="9:10" x14ac:dyDescent="0.35">
      <c r="I2417" t="s">
        <v>10905</v>
      </c>
      <c r="J2417" t="s">
        <v>1286</v>
      </c>
    </row>
    <row r="2418" spans="9:10" x14ac:dyDescent="0.35">
      <c r="I2418" t="s">
        <v>10905</v>
      </c>
      <c r="J2418" t="s">
        <v>1286</v>
      </c>
    </row>
    <row r="2419" spans="9:10" x14ac:dyDescent="0.35">
      <c r="I2419" t="s">
        <v>10906</v>
      </c>
      <c r="J2419" t="s">
        <v>1287</v>
      </c>
    </row>
    <row r="2420" spans="9:10" x14ac:dyDescent="0.35">
      <c r="I2420" t="s">
        <v>10907</v>
      </c>
      <c r="J2420" t="s">
        <v>1288</v>
      </c>
    </row>
    <row r="2421" spans="9:10" x14ac:dyDescent="0.35">
      <c r="I2421" t="s">
        <v>10908</v>
      </c>
      <c r="J2421" t="s">
        <v>1288</v>
      </c>
    </row>
    <row r="2422" spans="9:10" x14ac:dyDescent="0.35">
      <c r="I2422" t="s">
        <v>10909</v>
      </c>
      <c r="J2422" t="s">
        <v>503</v>
      </c>
    </row>
    <row r="2423" spans="9:10" x14ac:dyDescent="0.35">
      <c r="I2423" t="s">
        <v>10910</v>
      </c>
      <c r="J2423" t="s">
        <v>1289</v>
      </c>
    </row>
    <row r="2424" spans="9:10" x14ac:dyDescent="0.35">
      <c r="I2424" t="s">
        <v>10911</v>
      </c>
    </row>
    <row r="2425" spans="9:10" x14ac:dyDescent="0.35">
      <c r="I2425" t="s">
        <v>10912</v>
      </c>
      <c r="J2425" t="s">
        <v>1290</v>
      </c>
    </row>
    <row r="2426" spans="9:10" x14ac:dyDescent="0.35">
      <c r="I2426" t="s">
        <v>10913</v>
      </c>
      <c r="J2426" t="s">
        <v>514</v>
      </c>
    </row>
    <row r="2427" spans="9:10" x14ac:dyDescent="0.35">
      <c r="I2427" t="s">
        <v>10913</v>
      </c>
      <c r="J2427" t="s">
        <v>514</v>
      </c>
    </row>
    <row r="2428" spans="9:10" x14ac:dyDescent="0.35">
      <c r="I2428" t="s">
        <v>10914</v>
      </c>
      <c r="J2428" t="s">
        <v>514</v>
      </c>
    </row>
    <row r="2429" spans="9:10" x14ac:dyDescent="0.35">
      <c r="I2429" t="s">
        <v>10915</v>
      </c>
      <c r="J2429" t="s">
        <v>853</v>
      </c>
    </row>
    <row r="2430" spans="9:10" x14ac:dyDescent="0.35">
      <c r="I2430" t="s">
        <v>10916</v>
      </c>
      <c r="J2430" t="s">
        <v>853</v>
      </c>
    </row>
    <row r="2431" spans="9:10" x14ac:dyDescent="0.35">
      <c r="I2431" t="s">
        <v>10917</v>
      </c>
      <c r="J2431" t="s">
        <v>1291</v>
      </c>
    </row>
    <row r="2432" spans="9:10" x14ac:dyDescent="0.35">
      <c r="I2432" t="s">
        <v>10918</v>
      </c>
      <c r="J2432" t="s">
        <v>1292</v>
      </c>
    </row>
    <row r="2433" spans="9:10" x14ac:dyDescent="0.35">
      <c r="I2433" t="s">
        <v>10919</v>
      </c>
      <c r="J2433" t="s">
        <v>1293</v>
      </c>
    </row>
    <row r="2434" spans="9:10" x14ac:dyDescent="0.35">
      <c r="I2434" t="s">
        <v>10920</v>
      </c>
      <c r="J2434" t="s">
        <v>529</v>
      </c>
    </row>
    <row r="2435" spans="9:10" x14ac:dyDescent="0.35">
      <c r="I2435" t="s">
        <v>10920</v>
      </c>
      <c r="J2435" t="s">
        <v>529</v>
      </c>
    </row>
    <row r="2436" spans="9:10" x14ac:dyDescent="0.35">
      <c r="I2436" t="s">
        <v>10921</v>
      </c>
      <c r="J2436" t="s">
        <v>1294</v>
      </c>
    </row>
    <row r="2437" spans="9:10" x14ac:dyDescent="0.35">
      <c r="I2437" t="s">
        <v>10921</v>
      </c>
      <c r="J2437" t="s">
        <v>1294</v>
      </c>
    </row>
    <row r="2438" spans="9:10" x14ac:dyDescent="0.35">
      <c r="I2438" t="s">
        <v>10921</v>
      </c>
      <c r="J2438" t="s">
        <v>1294</v>
      </c>
    </row>
    <row r="2439" spans="9:10" x14ac:dyDescent="0.35">
      <c r="I2439" t="s">
        <v>10921</v>
      </c>
      <c r="J2439" t="s">
        <v>1294</v>
      </c>
    </row>
    <row r="2440" spans="9:10" x14ac:dyDescent="0.35">
      <c r="I2440" t="s">
        <v>10922</v>
      </c>
      <c r="J2440" t="s">
        <v>1294</v>
      </c>
    </row>
    <row r="2441" spans="9:10" x14ac:dyDescent="0.35">
      <c r="I2441" t="s">
        <v>10923</v>
      </c>
      <c r="J2441" t="s">
        <v>1294</v>
      </c>
    </row>
    <row r="2442" spans="9:10" x14ac:dyDescent="0.35">
      <c r="I2442" t="s">
        <v>10924</v>
      </c>
      <c r="J2442" t="s">
        <v>1294</v>
      </c>
    </row>
    <row r="2443" spans="9:10" x14ac:dyDescent="0.35">
      <c r="I2443" t="s">
        <v>10921</v>
      </c>
      <c r="J2443" t="s">
        <v>1294</v>
      </c>
    </row>
    <row r="2444" spans="9:10" x14ac:dyDescent="0.35">
      <c r="I2444" t="s">
        <v>10925</v>
      </c>
      <c r="J2444" t="s">
        <v>1294</v>
      </c>
    </row>
    <row r="2445" spans="9:10" x14ac:dyDescent="0.35">
      <c r="I2445" t="s">
        <v>10926</v>
      </c>
      <c r="J2445" t="s">
        <v>540</v>
      </c>
    </row>
    <row r="2446" spans="9:10" x14ac:dyDescent="0.35">
      <c r="I2446" t="s">
        <v>10926</v>
      </c>
      <c r="J2446" t="s">
        <v>540</v>
      </c>
    </row>
    <row r="2447" spans="9:10" x14ac:dyDescent="0.35">
      <c r="I2447" t="s">
        <v>10927</v>
      </c>
      <c r="J2447" t="s">
        <v>1295</v>
      </c>
    </row>
    <row r="2448" spans="9:10" x14ac:dyDescent="0.35">
      <c r="I2448" t="s">
        <v>10927</v>
      </c>
      <c r="J2448" t="s">
        <v>1295</v>
      </c>
    </row>
    <row r="2449" spans="9:10" x14ac:dyDescent="0.35">
      <c r="I2449" t="s">
        <v>10928</v>
      </c>
      <c r="J2449" t="s">
        <v>1295</v>
      </c>
    </row>
    <row r="2450" spans="9:10" x14ac:dyDescent="0.35">
      <c r="I2450" t="s">
        <v>10927</v>
      </c>
      <c r="J2450" t="s">
        <v>1295</v>
      </c>
    </row>
    <row r="2451" spans="9:10" x14ac:dyDescent="0.35">
      <c r="I2451" t="s">
        <v>10929</v>
      </c>
      <c r="J2451" t="s">
        <v>1296</v>
      </c>
    </row>
    <row r="2452" spans="9:10" x14ac:dyDescent="0.35">
      <c r="I2452" t="s">
        <v>10929</v>
      </c>
      <c r="J2452" t="s">
        <v>1296</v>
      </c>
    </row>
    <row r="2453" spans="9:10" x14ac:dyDescent="0.35">
      <c r="I2453" t="s">
        <v>10930</v>
      </c>
      <c r="J2453" t="s">
        <v>1297</v>
      </c>
    </row>
    <row r="2454" spans="9:10" x14ac:dyDescent="0.35">
      <c r="I2454" t="s">
        <v>10931</v>
      </c>
      <c r="J2454" t="s">
        <v>673</v>
      </c>
    </row>
    <row r="2455" spans="9:10" x14ac:dyDescent="0.35">
      <c r="I2455" t="s">
        <v>10932</v>
      </c>
      <c r="J2455" t="s">
        <v>673</v>
      </c>
    </row>
    <row r="2456" spans="9:10" x14ac:dyDescent="0.35">
      <c r="I2456" t="s">
        <v>581</v>
      </c>
      <c r="J2456" t="s">
        <v>582</v>
      </c>
    </row>
    <row r="2457" spans="9:10" x14ac:dyDescent="0.35">
      <c r="I2457" t="s">
        <v>10933</v>
      </c>
      <c r="J2457" t="s">
        <v>1298</v>
      </c>
    </row>
    <row r="2458" spans="9:10" x14ac:dyDescent="0.35">
      <c r="I2458" t="s">
        <v>10934</v>
      </c>
      <c r="J2458" t="s">
        <v>942</v>
      </c>
    </row>
    <row r="2459" spans="9:10" x14ac:dyDescent="0.35">
      <c r="I2459" t="s">
        <v>10935</v>
      </c>
      <c r="J2459" t="s">
        <v>604</v>
      </c>
    </row>
    <row r="2460" spans="9:10" x14ac:dyDescent="0.35">
      <c r="I2460" t="s">
        <v>10935</v>
      </c>
      <c r="J2460" t="s">
        <v>604</v>
      </c>
    </row>
    <row r="2461" spans="9:10" x14ac:dyDescent="0.35">
      <c r="I2461" t="s">
        <v>10935</v>
      </c>
      <c r="J2461" t="s">
        <v>604</v>
      </c>
    </row>
    <row r="2462" spans="9:10" x14ac:dyDescent="0.35">
      <c r="I2462" t="s">
        <v>10935</v>
      </c>
      <c r="J2462" t="s">
        <v>604</v>
      </c>
    </row>
    <row r="2463" spans="9:10" x14ac:dyDescent="0.35">
      <c r="I2463" t="s">
        <v>10935</v>
      </c>
      <c r="J2463" t="s">
        <v>604</v>
      </c>
    </row>
    <row r="2464" spans="9:10" x14ac:dyDescent="0.35">
      <c r="I2464" t="s">
        <v>10936</v>
      </c>
      <c r="J2464" t="s">
        <v>605</v>
      </c>
    </row>
    <row r="2465" spans="9:10" x14ac:dyDescent="0.35">
      <c r="I2465" t="s">
        <v>10937</v>
      </c>
      <c r="J2465" t="s">
        <v>605</v>
      </c>
    </row>
    <row r="2466" spans="9:10" x14ac:dyDescent="0.35">
      <c r="I2466" t="s">
        <v>10938</v>
      </c>
      <c r="J2466" t="s">
        <v>605</v>
      </c>
    </row>
    <row r="2467" spans="9:10" x14ac:dyDescent="0.35">
      <c r="I2467" t="s">
        <v>10939</v>
      </c>
      <c r="J2467" t="s">
        <v>605</v>
      </c>
    </row>
    <row r="2468" spans="9:10" x14ac:dyDescent="0.35">
      <c r="I2468" t="s">
        <v>10940</v>
      </c>
      <c r="J2468" t="s">
        <v>1299</v>
      </c>
    </row>
    <row r="2469" spans="9:10" x14ac:dyDescent="0.35">
      <c r="I2469" t="s">
        <v>10941</v>
      </c>
      <c r="J2469" t="s">
        <v>1300</v>
      </c>
    </row>
    <row r="2470" spans="9:10" x14ac:dyDescent="0.35">
      <c r="I2470" t="s">
        <v>10942</v>
      </c>
      <c r="J2470" t="s">
        <v>608</v>
      </c>
    </row>
    <row r="2471" spans="9:10" x14ac:dyDescent="0.35">
      <c r="I2471" t="s">
        <v>10942</v>
      </c>
      <c r="J2471" t="s">
        <v>608</v>
      </c>
    </row>
    <row r="2472" spans="9:10" x14ac:dyDescent="0.35">
      <c r="I2472" t="s">
        <v>10943</v>
      </c>
      <c r="J2472" t="s">
        <v>1301</v>
      </c>
    </row>
    <row r="2473" spans="9:10" x14ac:dyDescent="0.35">
      <c r="I2473" t="s">
        <v>10944</v>
      </c>
      <c r="J2473" t="s">
        <v>1302</v>
      </c>
    </row>
    <row r="2474" spans="9:10" x14ac:dyDescent="0.35">
      <c r="I2474" t="s">
        <v>10945</v>
      </c>
      <c r="J2474" t="s">
        <v>1303</v>
      </c>
    </row>
    <row r="2475" spans="9:10" x14ac:dyDescent="0.35">
      <c r="I2475" t="s">
        <v>10946</v>
      </c>
      <c r="J2475" t="s">
        <v>633</v>
      </c>
    </row>
    <row r="2476" spans="9:10" x14ac:dyDescent="0.35">
      <c r="I2476" t="s">
        <v>10946</v>
      </c>
      <c r="J2476" t="s">
        <v>633</v>
      </c>
    </row>
    <row r="2477" spans="9:10" x14ac:dyDescent="0.35">
      <c r="I2477" t="s">
        <v>10946</v>
      </c>
      <c r="J2477" t="s">
        <v>633</v>
      </c>
    </row>
    <row r="2478" spans="9:10" x14ac:dyDescent="0.35">
      <c r="I2478" t="s">
        <v>10947</v>
      </c>
      <c r="J2478" t="s">
        <v>633</v>
      </c>
    </row>
    <row r="2479" spans="9:10" x14ac:dyDescent="0.35">
      <c r="I2479" t="s">
        <v>10948</v>
      </c>
      <c r="J2479" t="s">
        <v>1304</v>
      </c>
    </row>
    <row r="2480" spans="9:10" x14ac:dyDescent="0.35">
      <c r="I2480" t="s">
        <v>10949</v>
      </c>
      <c r="J2480" t="s">
        <v>866</v>
      </c>
    </row>
    <row r="2481" spans="9:10" x14ac:dyDescent="0.35">
      <c r="I2481" t="s">
        <v>10950</v>
      </c>
      <c r="J2481" t="s">
        <v>1305</v>
      </c>
    </row>
    <row r="2482" spans="9:10" x14ac:dyDescent="0.35">
      <c r="I2482" t="s">
        <v>10951</v>
      </c>
      <c r="J2482" t="s">
        <v>638</v>
      </c>
    </row>
    <row r="2483" spans="9:10" x14ac:dyDescent="0.35">
      <c r="I2483" t="s">
        <v>10952</v>
      </c>
      <c r="J2483" t="s">
        <v>1306</v>
      </c>
    </row>
    <row r="2484" spans="9:10" x14ac:dyDescent="0.35">
      <c r="I2484" t="s">
        <v>10953</v>
      </c>
      <c r="J2484" t="s">
        <v>615</v>
      </c>
    </row>
    <row r="2485" spans="9:10" x14ac:dyDescent="0.35">
      <c r="I2485" t="s">
        <v>10954</v>
      </c>
      <c r="J2485" t="s">
        <v>1307</v>
      </c>
    </row>
    <row r="2486" spans="9:10" x14ac:dyDescent="0.35">
      <c r="I2486" t="s">
        <v>10955</v>
      </c>
      <c r="J2486" t="s">
        <v>1308</v>
      </c>
    </row>
    <row r="2487" spans="9:10" x14ac:dyDescent="0.35">
      <c r="I2487" t="s">
        <v>10956</v>
      </c>
      <c r="J2487" t="s">
        <v>1308</v>
      </c>
    </row>
    <row r="2488" spans="9:10" x14ac:dyDescent="0.35">
      <c r="I2488" t="s">
        <v>10957</v>
      </c>
      <c r="J2488" t="s">
        <v>636</v>
      </c>
    </row>
    <row r="2489" spans="9:10" x14ac:dyDescent="0.35">
      <c r="I2489" t="s">
        <v>10958</v>
      </c>
      <c r="J2489" t="s">
        <v>1309</v>
      </c>
    </row>
    <row r="2490" spans="9:10" x14ac:dyDescent="0.35">
      <c r="I2490" t="s">
        <v>10959</v>
      </c>
      <c r="J2490" t="s">
        <v>1310</v>
      </c>
    </row>
    <row r="2491" spans="9:10" x14ac:dyDescent="0.35">
      <c r="I2491" t="s">
        <v>10960</v>
      </c>
      <c r="J2491" t="s">
        <v>639</v>
      </c>
    </row>
    <row r="2492" spans="9:10" x14ac:dyDescent="0.35">
      <c r="I2492" t="s">
        <v>10961</v>
      </c>
      <c r="J2492" t="s">
        <v>639</v>
      </c>
    </row>
    <row r="2493" spans="9:10" x14ac:dyDescent="0.35">
      <c r="I2493" t="s">
        <v>10960</v>
      </c>
      <c r="J2493" t="s">
        <v>639</v>
      </c>
    </row>
    <row r="2494" spans="9:10" x14ac:dyDescent="0.35">
      <c r="I2494" t="s">
        <v>10962</v>
      </c>
      <c r="J2494" t="s">
        <v>641</v>
      </c>
    </row>
    <row r="2495" spans="9:10" x14ac:dyDescent="0.35">
      <c r="I2495" t="s">
        <v>10962</v>
      </c>
      <c r="J2495" t="s">
        <v>641</v>
      </c>
    </row>
    <row r="2496" spans="9:10" x14ac:dyDescent="0.35">
      <c r="I2496" t="s">
        <v>10963</v>
      </c>
      <c r="J2496" t="s">
        <v>1311</v>
      </c>
    </row>
    <row r="2497" spans="9:10" x14ac:dyDescent="0.35">
      <c r="I2497" t="s">
        <v>10964</v>
      </c>
      <c r="J2497" t="s">
        <v>1311</v>
      </c>
    </row>
    <row r="2498" spans="9:10" x14ac:dyDescent="0.35">
      <c r="I2498" t="s">
        <v>10965</v>
      </c>
      <c r="J2498" t="s">
        <v>1311</v>
      </c>
    </row>
    <row r="2499" spans="9:10" x14ac:dyDescent="0.35">
      <c r="I2499" t="s">
        <v>10966</v>
      </c>
      <c r="J2499" t="s">
        <v>1312</v>
      </c>
    </row>
    <row r="2500" spans="9:10" x14ac:dyDescent="0.35">
      <c r="I2500" t="s">
        <v>10967</v>
      </c>
      <c r="J2500" t="s">
        <v>945</v>
      </c>
    </row>
    <row r="2501" spans="9:10" x14ac:dyDescent="0.35">
      <c r="I2501" t="s">
        <v>10967</v>
      </c>
      <c r="J2501" t="s">
        <v>945</v>
      </c>
    </row>
    <row r="2502" spans="9:10" x14ac:dyDescent="0.35">
      <c r="I2502" t="s">
        <v>10968</v>
      </c>
      <c r="J2502" t="s">
        <v>1313</v>
      </c>
    </row>
    <row r="2503" spans="9:10" x14ac:dyDescent="0.35">
      <c r="I2503" t="s">
        <v>10969</v>
      </c>
      <c r="J2503" t="s">
        <v>1314</v>
      </c>
    </row>
    <row r="2504" spans="9:10" x14ac:dyDescent="0.35">
      <c r="I2504" t="s">
        <v>10970</v>
      </c>
    </row>
    <row r="2505" spans="9:10" x14ac:dyDescent="0.35">
      <c r="I2505" t="s">
        <v>10971</v>
      </c>
    </row>
    <row r="2506" spans="9:10" x14ac:dyDescent="0.35">
      <c r="I2506" t="s">
        <v>10972</v>
      </c>
      <c r="J2506" t="s">
        <v>1315</v>
      </c>
    </row>
    <row r="2507" spans="9:10" x14ac:dyDescent="0.35">
      <c r="I2507" t="s">
        <v>10973</v>
      </c>
      <c r="J2507" t="s">
        <v>1316</v>
      </c>
    </row>
    <row r="2508" spans="9:10" x14ac:dyDescent="0.35">
      <c r="I2508" t="s">
        <v>10973</v>
      </c>
      <c r="J2508" t="s">
        <v>1316</v>
      </c>
    </row>
    <row r="2509" spans="9:10" x14ac:dyDescent="0.35">
      <c r="I2509" t="s">
        <v>10973</v>
      </c>
      <c r="J2509" t="s">
        <v>1316</v>
      </c>
    </row>
    <row r="2510" spans="9:10" x14ac:dyDescent="0.35">
      <c r="I2510" t="s">
        <v>10974</v>
      </c>
      <c r="J2510" t="s">
        <v>650</v>
      </c>
    </row>
    <row r="2511" spans="9:10" x14ac:dyDescent="0.35">
      <c r="I2511" t="s">
        <v>10974</v>
      </c>
      <c r="J2511" t="s">
        <v>650</v>
      </c>
    </row>
    <row r="2512" spans="9:10" x14ac:dyDescent="0.35">
      <c r="I2512" t="s">
        <v>10974</v>
      </c>
      <c r="J2512" t="s">
        <v>650</v>
      </c>
    </row>
    <row r="2513" spans="9:10" x14ac:dyDescent="0.35">
      <c r="I2513" t="s">
        <v>10975</v>
      </c>
      <c r="J2513" t="s">
        <v>663</v>
      </c>
    </row>
    <row r="2514" spans="9:10" x14ac:dyDescent="0.35">
      <c r="I2514" t="s">
        <v>10975</v>
      </c>
      <c r="J2514" t="s">
        <v>663</v>
      </c>
    </row>
    <row r="2515" spans="9:10" x14ac:dyDescent="0.35">
      <c r="I2515" t="s">
        <v>10975</v>
      </c>
      <c r="J2515" t="s">
        <v>663</v>
      </c>
    </row>
    <row r="2516" spans="9:10" x14ac:dyDescent="0.35">
      <c r="I2516" t="s">
        <v>10975</v>
      </c>
      <c r="J2516" t="s">
        <v>663</v>
      </c>
    </row>
    <row r="2517" spans="9:10" x14ac:dyDescent="0.35">
      <c r="I2517" t="s">
        <v>10975</v>
      </c>
      <c r="J2517" t="s">
        <v>663</v>
      </c>
    </row>
    <row r="2518" spans="9:10" x14ac:dyDescent="0.35">
      <c r="I2518" t="s">
        <v>10975</v>
      </c>
      <c r="J2518" t="s">
        <v>663</v>
      </c>
    </row>
    <row r="2519" spans="9:10" x14ac:dyDescent="0.35">
      <c r="I2519" t="s">
        <v>10975</v>
      </c>
      <c r="J2519" t="s">
        <v>663</v>
      </c>
    </row>
    <row r="2520" spans="9:10" x14ac:dyDescent="0.35">
      <c r="I2520" t="s">
        <v>10975</v>
      </c>
      <c r="J2520" t="s">
        <v>663</v>
      </c>
    </row>
    <row r="2521" spans="9:10" x14ac:dyDescent="0.35">
      <c r="I2521" t="s">
        <v>10975</v>
      </c>
      <c r="J2521" t="s">
        <v>663</v>
      </c>
    </row>
    <row r="2522" spans="9:10" x14ac:dyDescent="0.35">
      <c r="I2522" t="s">
        <v>10975</v>
      </c>
      <c r="J2522" t="s">
        <v>663</v>
      </c>
    </row>
    <row r="2523" spans="9:10" x14ac:dyDescent="0.35">
      <c r="I2523" t="s">
        <v>10976</v>
      </c>
      <c r="J2523" t="s">
        <v>1317</v>
      </c>
    </row>
    <row r="2524" spans="9:10" x14ac:dyDescent="0.35">
      <c r="I2524" t="s">
        <v>10977</v>
      </c>
      <c r="J2524" t="s">
        <v>1318</v>
      </c>
    </row>
    <row r="2525" spans="9:10" x14ac:dyDescent="0.35">
      <c r="I2525" t="s">
        <v>10978</v>
      </c>
      <c r="J2525" t="s">
        <v>1319</v>
      </c>
    </row>
    <row r="2526" spans="9:10" x14ac:dyDescent="0.35">
      <c r="I2526" t="s">
        <v>10979</v>
      </c>
      <c r="J2526" t="s">
        <v>1320</v>
      </c>
    </row>
    <row r="2527" spans="9:10" x14ac:dyDescent="0.35">
      <c r="I2527" t="s">
        <v>10980</v>
      </c>
      <c r="J2527" t="s">
        <v>1321</v>
      </c>
    </row>
    <row r="2528" spans="9:10" x14ac:dyDescent="0.35">
      <c r="I2528" t="s">
        <v>10981</v>
      </c>
    </row>
    <row r="2529" spans="9:10" x14ac:dyDescent="0.35">
      <c r="I2529" t="s">
        <v>10981</v>
      </c>
    </row>
    <row r="2530" spans="9:10" x14ac:dyDescent="0.35">
      <c r="I2530" t="s">
        <v>10982</v>
      </c>
      <c r="J2530" t="s">
        <v>1322</v>
      </c>
    </row>
    <row r="2531" spans="9:10" x14ac:dyDescent="0.35">
      <c r="I2531" t="s">
        <v>10983</v>
      </c>
      <c r="J2531" t="s">
        <v>664</v>
      </c>
    </row>
    <row r="2532" spans="9:10" x14ac:dyDescent="0.35">
      <c r="I2532" t="s">
        <v>10984</v>
      </c>
      <c r="J2532" t="s">
        <v>946</v>
      </c>
    </row>
    <row r="2533" spans="9:10" x14ac:dyDescent="0.35">
      <c r="I2533" t="s">
        <v>10984</v>
      </c>
      <c r="J2533" t="s">
        <v>946</v>
      </c>
    </row>
    <row r="2534" spans="9:10" x14ac:dyDescent="0.35">
      <c r="I2534" t="s">
        <v>10985</v>
      </c>
      <c r="J2534" t="s">
        <v>687</v>
      </c>
    </row>
    <row r="2535" spans="9:10" x14ac:dyDescent="0.35">
      <c r="I2535" t="s">
        <v>10985</v>
      </c>
      <c r="J2535" t="s">
        <v>687</v>
      </c>
    </row>
    <row r="2536" spans="9:10" x14ac:dyDescent="0.35">
      <c r="I2536" t="s">
        <v>10985</v>
      </c>
      <c r="J2536" t="s">
        <v>687</v>
      </c>
    </row>
    <row r="2537" spans="9:10" x14ac:dyDescent="0.35">
      <c r="I2537" t="s">
        <v>10986</v>
      </c>
      <c r="J2537" t="s">
        <v>1323</v>
      </c>
    </row>
    <row r="2538" spans="9:10" x14ac:dyDescent="0.35">
      <c r="I2538" t="s">
        <v>10987</v>
      </c>
      <c r="J2538" t="s">
        <v>693</v>
      </c>
    </row>
    <row r="2539" spans="9:10" x14ac:dyDescent="0.35">
      <c r="I2539" t="s">
        <v>10987</v>
      </c>
      <c r="J2539" t="s">
        <v>693</v>
      </c>
    </row>
    <row r="2540" spans="9:10" x14ac:dyDescent="0.35">
      <c r="I2540" t="s">
        <v>10987</v>
      </c>
      <c r="J2540" t="s">
        <v>693</v>
      </c>
    </row>
    <row r="2541" spans="9:10" x14ac:dyDescent="0.35">
      <c r="I2541" t="s">
        <v>10988</v>
      </c>
      <c r="J2541" t="s">
        <v>1324</v>
      </c>
    </row>
    <row r="2542" spans="9:10" x14ac:dyDescent="0.35">
      <c r="I2542" t="s">
        <v>10989</v>
      </c>
      <c r="J2542" t="s">
        <v>1324</v>
      </c>
    </row>
    <row r="2543" spans="9:10" x14ac:dyDescent="0.35">
      <c r="I2543" t="s">
        <v>10990</v>
      </c>
      <c r="J2543" t="s">
        <v>1325</v>
      </c>
    </row>
    <row r="2544" spans="9:10" x14ac:dyDescent="0.35">
      <c r="I2544" t="s">
        <v>10991</v>
      </c>
      <c r="J2544" t="s">
        <v>1325</v>
      </c>
    </row>
    <row r="2545" spans="9:10" x14ac:dyDescent="0.35">
      <c r="I2545" t="s">
        <v>10992</v>
      </c>
      <c r="J2545" t="s">
        <v>1326</v>
      </c>
    </row>
    <row r="2546" spans="9:10" x14ac:dyDescent="0.35">
      <c r="I2546" t="s">
        <v>10993</v>
      </c>
      <c r="J2546" t="s">
        <v>1326</v>
      </c>
    </row>
    <row r="2547" spans="9:10" x14ac:dyDescent="0.35">
      <c r="I2547" t="s">
        <v>10994</v>
      </c>
      <c r="J2547" t="s">
        <v>1327</v>
      </c>
    </row>
    <row r="2548" spans="9:10" x14ac:dyDescent="0.35">
      <c r="I2548" t="s">
        <v>10995</v>
      </c>
      <c r="J2548" t="s">
        <v>1327</v>
      </c>
    </row>
    <row r="2549" spans="9:10" x14ac:dyDescent="0.35">
      <c r="I2549" t="s">
        <v>10996</v>
      </c>
      <c r="J2549" t="s">
        <v>1327</v>
      </c>
    </row>
    <row r="2550" spans="9:10" x14ac:dyDescent="0.35">
      <c r="I2550" t="s">
        <v>10997</v>
      </c>
      <c r="J2550" t="s">
        <v>1327</v>
      </c>
    </row>
    <row r="2551" spans="9:10" x14ac:dyDescent="0.35">
      <c r="I2551" t="s">
        <v>10998</v>
      </c>
      <c r="J2551" t="s">
        <v>1327</v>
      </c>
    </row>
    <row r="2552" spans="9:10" x14ac:dyDescent="0.35">
      <c r="I2552" t="s">
        <v>10999</v>
      </c>
      <c r="J2552" t="s">
        <v>1327</v>
      </c>
    </row>
    <row r="2553" spans="9:10" x14ac:dyDescent="0.35">
      <c r="I2553" t="s">
        <v>11000</v>
      </c>
      <c r="J2553" t="s">
        <v>1327</v>
      </c>
    </row>
    <row r="2554" spans="9:10" x14ac:dyDescent="0.35">
      <c r="I2554" t="s">
        <v>11000</v>
      </c>
      <c r="J2554" t="s">
        <v>1327</v>
      </c>
    </row>
    <row r="2555" spans="9:10" x14ac:dyDescent="0.35">
      <c r="I2555" t="s">
        <v>11000</v>
      </c>
      <c r="J2555" t="s">
        <v>1327</v>
      </c>
    </row>
    <row r="2556" spans="9:10" x14ac:dyDescent="0.35">
      <c r="I2556" t="s">
        <v>10999</v>
      </c>
      <c r="J2556" t="s">
        <v>1327</v>
      </c>
    </row>
    <row r="2557" spans="9:10" x14ac:dyDescent="0.35">
      <c r="I2557" t="s">
        <v>11000</v>
      </c>
      <c r="J2557" t="s">
        <v>1327</v>
      </c>
    </row>
    <row r="2558" spans="9:10" x14ac:dyDescent="0.35">
      <c r="I2558" t="s">
        <v>11000</v>
      </c>
      <c r="J2558" t="s">
        <v>1327</v>
      </c>
    </row>
    <row r="2559" spans="9:10" x14ac:dyDescent="0.35">
      <c r="I2559" t="s">
        <v>11000</v>
      </c>
      <c r="J2559" t="s">
        <v>1327</v>
      </c>
    </row>
    <row r="2560" spans="9:10" x14ac:dyDescent="0.35">
      <c r="I2560" t="s">
        <v>11001</v>
      </c>
      <c r="J2560" t="s">
        <v>1327</v>
      </c>
    </row>
    <row r="2561" spans="9:10" x14ac:dyDescent="0.35">
      <c r="I2561" t="s">
        <v>11002</v>
      </c>
      <c r="J2561" t="s">
        <v>1327</v>
      </c>
    </row>
    <row r="2562" spans="9:10" x14ac:dyDescent="0.35">
      <c r="I2562" t="s">
        <v>11000</v>
      </c>
      <c r="J2562" t="s">
        <v>1327</v>
      </c>
    </row>
    <row r="2563" spans="9:10" x14ac:dyDescent="0.35">
      <c r="I2563" t="s">
        <v>11000</v>
      </c>
      <c r="J2563" t="s">
        <v>1327</v>
      </c>
    </row>
    <row r="2564" spans="9:10" x14ac:dyDescent="0.35">
      <c r="I2564" t="s">
        <v>11000</v>
      </c>
      <c r="J2564" t="s">
        <v>1327</v>
      </c>
    </row>
    <row r="2565" spans="9:10" x14ac:dyDescent="0.35">
      <c r="I2565" t="s">
        <v>11000</v>
      </c>
      <c r="J2565" t="s">
        <v>1327</v>
      </c>
    </row>
    <row r="2566" spans="9:10" x14ac:dyDescent="0.35">
      <c r="I2566" t="s">
        <v>11000</v>
      </c>
      <c r="J2566" t="s">
        <v>1327</v>
      </c>
    </row>
    <row r="2567" spans="9:10" x14ac:dyDescent="0.35">
      <c r="I2567" t="s">
        <v>11003</v>
      </c>
      <c r="J2567" t="s">
        <v>1327</v>
      </c>
    </row>
    <row r="2568" spans="9:10" x14ac:dyDescent="0.35">
      <c r="I2568" t="s">
        <v>11004</v>
      </c>
      <c r="J2568" t="s">
        <v>709</v>
      </c>
    </row>
    <row r="2569" spans="9:10" x14ac:dyDescent="0.35">
      <c r="I2569" t="s">
        <v>11005</v>
      </c>
      <c r="J2569" t="s">
        <v>709</v>
      </c>
    </row>
    <row r="2570" spans="9:10" x14ac:dyDescent="0.35">
      <c r="I2570" t="s">
        <v>11006</v>
      </c>
      <c r="J2570" t="s">
        <v>1328</v>
      </c>
    </row>
    <row r="2571" spans="9:10" x14ac:dyDescent="0.35">
      <c r="I2571" t="s">
        <v>11007</v>
      </c>
      <c r="J2571" t="s">
        <v>1328</v>
      </c>
    </row>
    <row r="2572" spans="9:10" x14ac:dyDescent="0.35">
      <c r="I2572" t="s">
        <v>11006</v>
      </c>
      <c r="J2572" t="s">
        <v>1328</v>
      </c>
    </row>
    <row r="2573" spans="9:10" x14ac:dyDescent="0.35">
      <c r="I2573" t="s">
        <v>11006</v>
      </c>
      <c r="J2573" t="s">
        <v>1328</v>
      </c>
    </row>
    <row r="2574" spans="9:10" x14ac:dyDescent="0.35">
      <c r="I2574" t="s">
        <v>11008</v>
      </c>
      <c r="J2574" t="s">
        <v>1329</v>
      </c>
    </row>
    <row r="2575" spans="9:10" x14ac:dyDescent="0.35">
      <c r="I2575" t="s">
        <v>11009</v>
      </c>
      <c r="J2575" t="s">
        <v>735</v>
      </c>
    </row>
    <row r="2576" spans="9:10" x14ac:dyDescent="0.35">
      <c r="I2576" t="s">
        <v>11010</v>
      </c>
      <c r="J2576" t="s">
        <v>735</v>
      </c>
    </row>
    <row r="2577" spans="9:10" x14ac:dyDescent="0.35">
      <c r="I2577" t="s">
        <v>11011</v>
      </c>
      <c r="J2577" t="s">
        <v>745</v>
      </c>
    </row>
    <row r="2578" spans="9:10" x14ac:dyDescent="0.35">
      <c r="I2578" t="s">
        <v>11012</v>
      </c>
      <c r="J2578" t="s">
        <v>745</v>
      </c>
    </row>
    <row r="2579" spans="9:10" x14ac:dyDescent="0.35">
      <c r="I2579" t="s">
        <v>11011</v>
      </c>
      <c r="J2579" t="s">
        <v>745</v>
      </c>
    </row>
    <row r="2580" spans="9:10" x14ac:dyDescent="0.35">
      <c r="I2580" t="s">
        <v>11013</v>
      </c>
      <c r="J2580" t="s">
        <v>1330</v>
      </c>
    </row>
    <row r="2581" spans="9:10" x14ac:dyDescent="0.35">
      <c r="I2581" t="s">
        <v>11014</v>
      </c>
      <c r="J2581" t="s">
        <v>1330</v>
      </c>
    </row>
    <row r="2582" spans="9:10" x14ac:dyDescent="0.35">
      <c r="I2582" t="s">
        <v>11015</v>
      </c>
      <c r="J2582" t="s">
        <v>748</v>
      </c>
    </row>
    <row r="2583" spans="9:10" x14ac:dyDescent="0.35">
      <c r="I2583" t="s">
        <v>11015</v>
      </c>
      <c r="J2583" t="s">
        <v>748</v>
      </c>
    </row>
    <row r="2584" spans="9:10" x14ac:dyDescent="0.35">
      <c r="I2584" t="s">
        <v>11016</v>
      </c>
      <c r="J2584" t="s">
        <v>748</v>
      </c>
    </row>
    <row r="2585" spans="9:10" x14ac:dyDescent="0.35">
      <c r="I2585" t="s">
        <v>11017</v>
      </c>
      <c r="J2585" t="s">
        <v>748</v>
      </c>
    </row>
    <row r="2586" spans="9:10" x14ac:dyDescent="0.35">
      <c r="I2586" t="s">
        <v>11018</v>
      </c>
    </row>
    <row r="2587" spans="9:10" x14ac:dyDescent="0.35">
      <c r="I2587" t="s">
        <v>11019</v>
      </c>
      <c r="J2587" t="s">
        <v>1331</v>
      </c>
    </row>
    <row r="2588" spans="9:10" x14ac:dyDescent="0.35">
      <c r="I2588" t="s">
        <v>11019</v>
      </c>
      <c r="J2588" t="s">
        <v>1331</v>
      </c>
    </row>
    <row r="2589" spans="9:10" x14ac:dyDescent="0.35">
      <c r="I2589" t="s">
        <v>11020</v>
      </c>
      <c r="J2589" t="s">
        <v>765</v>
      </c>
    </row>
    <row r="2590" spans="9:10" x14ac:dyDescent="0.35">
      <c r="I2590" t="s">
        <v>11021</v>
      </c>
      <c r="J2590" t="s">
        <v>1332</v>
      </c>
    </row>
    <row r="2591" spans="9:10" x14ac:dyDescent="0.35">
      <c r="I2591" t="s">
        <v>11022</v>
      </c>
      <c r="J2591" t="s">
        <v>1333</v>
      </c>
    </row>
    <row r="2592" spans="9:10" x14ac:dyDescent="0.35">
      <c r="I2592" t="s">
        <v>11023</v>
      </c>
      <c r="J2592" t="s">
        <v>1334</v>
      </c>
    </row>
    <row r="2593" spans="9:10" x14ac:dyDescent="0.35">
      <c r="I2593" t="s">
        <v>11024</v>
      </c>
      <c r="J2593" t="s">
        <v>1335</v>
      </c>
    </row>
    <row r="2594" spans="9:10" x14ac:dyDescent="0.35">
      <c r="I2594" t="s">
        <v>11025</v>
      </c>
      <c r="J2594" t="s">
        <v>1336</v>
      </c>
    </row>
    <row r="2595" spans="9:10" x14ac:dyDescent="0.35">
      <c r="I2595" t="s">
        <v>11025</v>
      </c>
      <c r="J2595" t="s">
        <v>1336</v>
      </c>
    </row>
    <row r="2596" spans="9:10" x14ac:dyDescent="0.35">
      <c r="I2596" t="s">
        <v>11026</v>
      </c>
      <c r="J2596" t="s">
        <v>1337</v>
      </c>
    </row>
    <row r="2597" spans="9:10" x14ac:dyDescent="0.35">
      <c r="I2597" t="s">
        <v>11027</v>
      </c>
      <c r="J2597" t="s">
        <v>797</v>
      </c>
    </row>
    <row r="2598" spans="9:10" x14ac:dyDescent="0.35">
      <c r="I2598" t="s">
        <v>11027</v>
      </c>
      <c r="J2598" t="s">
        <v>797</v>
      </c>
    </row>
    <row r="2599" spans="9:10" x14ac:dyDescent="0.35">
      <c r="I2599" t="s">
        <v>796</v>
      </c>
      <c r="J2599" t="s">
        <v>797</v>
      </c>
    </row>
    <row r="2600" spans="9:10" x14ac:dyDescent="0.35">
      <c r="I2600" t="s">
        <v>11028</v>
      </c>
      <c r="J2600" t="s">
        <v>1338</v>
      </c>
    </row>
    <row r="2601" spans="9:10" x14ac:dyDescent="0.35">
      <c r="I2601" t="s">
        <v>11029</v>
      </c>
      <c r="J2601" t="s">
        <v>1338</v>
      </c>
    </row>
    <row r="2602" spans="9:10" x14ac:dyDescent="0.35">
      <c r="I2602" t="s">
        <v>11030</v>
      </c>
      <c r="J2602" t="s">
        <v>1338</v>
      </c>
    </row>
    <row r="2603" spans="9:10" x14ac:dyDescent="0.35">
      <c r="I2603" t="s">
        <v>11031</v>
      </c>
      <c r="J2603" t="s">
        <v>1338</v>
      </c>
    </row>
    <row r="2604" spans="9:10" x14ac:dyDescent="0.35">
      <c r="I2604" t="s">
        <v>11032</v>
      </c>
      <c r="J2604" t="s">
        <v>1338</v>
      </c>
    </row>
    <row r="2605" spans="9:10" x14ac:dyDescent="0.35">
      <c r="I2605" t="s">
        <v>11033</v>
      </c>
      <c r="J2605" t="s">
        <v>1338</v>
      </c>
    </row>
    <row r="2606" spans="9:10" x14ac:dyDescent="0.35">
      <c r="I2606" t="s">
        <v>11028</v>
      </c>
      <c r="J2606" t="s">
        <v>1338</v>
      </c>
    </row>
    <row r="2607" spans="9:10" x14ac:dyDescent="0.35">
      <c r="I2607" t="s">
        <v>11034</v>
      </c>
      <c r="J2607" t="s">
        <v>1338</v>
      </c>
    </row>
    <row r="2608" spans="9:10" x14ac:dyDescent="0.35">
      <c r="I2608" t="s">
        <v>11034</v>
      </c>
      <c r="J2608" t="s">
        <v>1338</v>
      </c>
    </row>
    <row r="2609" spans="9:10" x14ac:dyDescent="0.35">
      <c r="I2609" t="s">
        <v>11034</v>
      </c>
      <c r="J2609" t="s">
        <v>1338</v>
      </c>
    </row>
    <row r="2610" spans="9:10" x14ac:dyDescent="0.35">
      <c r="I2610" t="s">
        <v>11035</v>
      </c>
      <c r="J2610" t="s">
        <v>1338</v>
      </c>
    </row>
    <row r="2611" spans="9:10" x14ac:dyDescent="0.35">
      <c r="I2611" t="s">
        <v>11036</v>
      </c>
      <c r="J2611" t="s">
        <v>1338</v>
      </c>
    </row>
    <row r="2612" spans="9:10" x14ac:dyDescent="0.35">
      <c r="I2612" t="s">
        <v>11037</v>
      </c>
      <c r="J2612" t="s">
        <v>1338</v>
      </c>
    </row>
    <row r="2613" spans="9:10" x14ac:dyDescent="0.35">
      <c r="I2613" t="s">
        <v>11034</v>
      </c>
      <c r="J2613" t="s">
        <v>1338</v>
      </c>
    </row>
    <row r="2614" spans="9:10" x14ac:dyDescent="0.35">
      <c r="I2614" t="s">
        <v>11034</v>
      </c>
      <c r="J2614" t="s">
        <v>1338</v>
      </c>
    </row>
    <row r="2615" spans="9:10" x14ac:dyDescent="0.35">
      <c r="I2615" t="s">
        <v>11034</v>
      </c>
      <c r="J2615" t="s">
        <v>1338</v>
      </c>
    </row>
    <row r="2616" spans="9:10" x14ac:dyDescent="0.35">
      <c r="I2616" t="s">
        <v>11034</v>
      </c>
      <c r="J2616" t="s">
        <v>1338</v>
      </c>
    </row>
    <row r="2617" spans="9:10" x14ac:dyDescent="0.35">
      <c r="I2617" t="s">
        <v>11034</v>
      </c>
      <c r="J2617" t="s">
        <v>1338</v>
      </c>
    </row>
    <row r="2618" spans="9:10" x14ac:dyDescent="0.35">
      <c r="I2618" t="s">
        <v>11034</v>
      </c>
      <c r="J2618" t="s">
        <v>1338</v>
      </c>
    </row>
    <row r="2619" spans="9:10" x14ac:dyDescent="0.35">
      <c r="I2619" t="s">
        <v>11034</v>
      </c>
      <c r="J2619" t="s">
        <v>1338</v>
      </c>
    </row>
    <row r="2620" spans="9:10" x14ac:dyDescent="0.35">
      <c r="I2620" t="s">
        <v>11034</v>
      </c>
      <c r="J2620" t="s">
        <v>1338</v>
      </c>
    </row>
    <row r="2621" spans="9:10" x14ac:dyDescent="0.35">
      <c r="I2621" t="s">
        <v>11038</v>
      </c>
      <c r="J2621" t="s">
        <v>1339</v>
      </c>
    </row>
    <row r="2622" spans="9:10" x14ac:dyDescent="0.35">
      <c r="I2622" t="s">
        <v>11039</v>
      </c>
      <c r="J2622" t="s">
        <v>1340</v>
      </c>
    </row>
    <row r="2623" spans="9:10" x14ac:dyDescent="0.35">
      <c r="I2623" t="s">
        <v>11040</v>
      </c>
      <c r="J2623" t="s">
        <v>1340</v>
      </c>
    </row>
    <row r="2624" spans="9:10" x14ac:dyDescent="0.35">
      <c r="I2624" t="s">
        <v>11041</v>
      </c>
      <c r="J2624" t="s">
        <v>1341</v>
      </c>
    </row>
    <row r="2625" spans="9:10" x14ac:dyDescent="0.35">
      <c r="I2625" t="s">
        <v>11041</v>
      </c>
      <c r="J2625" t="s">
        <v>1341</v>
      </c>
    </row>
    <row r="2626" spans="9:10" x14ac:dyDescent="0.35">
      <c r="I2626" t="s">
        <v>11042</v>
      </c>
      <c r="J2626" t="s">
        <v>442</v>
      </c>
    </row>
    <row r="2627" spans="9:10" x14ac:dyDescent="0.35">
      <c r="I2627" t="s">
        <v>11042</v>
      </c>
      <c r="J2627" t="s">
        <v>442</v>
      </c>
    </row>
    <row r="2628" spans="9:10" x14ac:dyDescent="0.35">
      <c r="I2628" t="s">
        <v>11042</v>
      </c>
      <c r="J2628" t="s">
        <v>442</v>
      </c>
    </row>
    <row r="2629" spans="9:10" x14ac:dyDescent="0.35">
      <c r="I2629" t="s">
        <v>11042</v>
      </c>
      <c r="J2629" t="s">
        <v>442</v>
      </c>
    </row>
    <row r="2630" spans="9:10" x14ac:dyDescent="0.35">
      <c r="I2630" t="s">
        <v>11042</v>
      </c>
      <c r="J2630" t="s">
        <v>442</v>
      </c>
    </row>
    <row r="2631" spans="9:10" x14ac:dyDescent="0.35">
      <c r="I2631" t="s">
        <v>11042</v>
      </c>
      <c r="J2631" t="s">
        <v>442</v>
      </c>
    </row>
    <row r="2632" spans="9:10" x14ac:dyDescent="0.35">
      <c r="I2632" t="s">
        <v>11043</v>
      </c>
      <c r="J2632" t="s">
        <v>442</v>
      </c>
    </row>
    <row r="2633" spans="9:10" x14ac:dyDescent="0.35">
      <c r="I2633" t="s">
        <v>11044</v>
      </c>
      <c r="J2633" t="s">
        <v>1342</v>
      </c>
    </row>
    <row r="2634" spans="9:10" x14ac:dyDescent="0.35">
      <c r="I2634" t="s">
        <v>11045</v>
      </c>
      <c r="J2634" t="s">
        <v>1343</v>
      </c>
    </row>
    <row r="2635" spans="9:10" x14ac:dyDescent="0.35">
      <c r="I2635" t="s">
        <v>11045</v>
      </c>
      <c r="J2635" t="s">
        <v>1343</v>
      </c>
    </row>
    <row r="2636" spans="9:10" x14ac:dyDescent="0.35">
      <c r="I2636" t="s">
        <v>11046</v>
      </c>
      <c r="J2636" t="s">
        <v>1344</v>
      </c>
    </row>
    <row r="2637" spans="9:10" x14ac:dyDescent="0.35">
      <c r="I2637" t="s">
        <v>11046</v>
      </c>
      <c r="J2637" t="s">
        <v>1344</v>
      </c>
    </row>
    <row r="2638" spans="9:10" x14ac:dyDescent="0.35">
      <c r="I2638" t="s">
        <v>11047</v>
      </c>
    </row>
    <row r="2639" spans="9:10" x14ac:dyDescent="0.35">
      <c r="I2639" t="s">
        <v>11048</v>
      </c>
      <c r="J2639" t="s">
        <v>1345</v>
      </c>
    </row>
    <row r="2640" spans="9:10" x14ac:dyDescent="0.35">
      <c r="I2640" t="s">
        <v>11049</v>
      </c>
      <c r="J2640" t="s">
        <v>1346</v>
      </c>
    </row>
    <row r="2641" spans="9:10" x14ac:dyDescent="0.35">
      <c r="I2641" t="s">
        <v>11050</v>
      </c>
      <c r="J2641" t="s">
        <v>1346</v>
      </c>
    </row>
    <row r="2642" spans="9:10" x14ac:dyDescent="0.35">
      <c r="I2642" t="s">
        <v>11051</v>
      </c>
      <c r="J2642" t="s">
        <v>1347</v>
      </c>
    </row>
    <row r="2643" spans="9:10" x14ac:dyDescent="0.35">
      <c r="I2643" t="s">
        <v>11052</v>
      </c>
      <c r="J2643" t="s">
        <v>1348</v>
      </c>
    </row>
    <row r="2644" spans="9:10" x14ac:dyDescent="0.35">
      <c r="I2644" t="s">
        <v>11053</v>
      </c>
      <c r="J2644" t="s">
        <v>1349</v>
      </c>
    </row>
    <row r="2645" spans="9:10" x14ac:dyDescent="0.35">
      <c r="I2645" t="s">
        <v>11054</v>
      </c>
      <c r="J2645" t="s">
        <v>1350</v>
      </c>
    </row>
    <row r="2646" spans="9:10" x14ac:dyDescent="0.35">
      <c r="I2646" t="s">
        <v>11055</v>
      </c>
      <c r="J2646" t="s">
        <v>1350</v>
      </c>
    </row>
    <row r="2647" spans="9:10" x14ac:dyDescent="0.35">
      <c r="I2647" t="s">
        <v>11056</v>
      </c>
      <c r="J2647" t="s">
        <v>1350</v>
      </c>
    </row>
    <row r="2648" spans="9:10" x14ac:dyDescent="0.35">
      <c r="I2648" t="s">
        <v>11057</v>
      </c>
      <c r="J2648" t="s">
        <v>1350</v>
      </c>
    </row>
    <row r="2649" spans="9:10" x14ac:dyDescent="0.35">
      <c r="I2649" t="s">
        <v>11056</v>
      </c>
      <c r="J2649" t="s">
        <v>1350</v>
      </c>
    </row>
    <row r="2650" spans="9:10" x14ac:dyDescent="0.35">
      <c r="I2650" t="s">
        <v>11058</v>
      </c>
      <c r="J2650" t="s">
        <v>619</v>
      </c>
    </row>
    <row r="2651" spans="9:10" x14ac:dyDescent="0.35">
      <c r="I2651" t="s">
        <v>11059</v>
      </c>
      <c r="J2651" t="s">
        <v>619</v>
      </c>
    </row>
    <row r="2652" spans="9:10" x14ac:dyDescent="0.35">
      <c r="I2652" t="s">
        <v>11060</v>
      </c>
      <c r="J2652" t="s">
        <v>1351</v>
      </c>
    </row>
    <row r="2653" spans="9:10" x14ac:dyDescent="0.35">
      <c r="I2653" t="s">
        <v>11061</v>
      </c>
      <c r="J2653" t="s">
        <v>1352</v>
      </c>
    </row>
    <row r="2654" spans="9:10" x14ac:dyDescent="0.35">
      <c r="I2654" t="s">
        <v>11062</v>
      </c>
      <c r="J2654" t="s">
        <v>1353</v>
      </c>
    </row>
    <row r="2655" spans="9:10" x14ac:dyDescent="0.35">
      <c r="I2655" t="s">
        <v>11063</v>
      </c>
      <c r="J2655" t="s">
        <v>1354</v>
      </c>
    </row>
    <row r="2656" spans="9:10" x14ac:dyDescent="0.35">
      <c r="I2656" t="s">
        <v>11063</v>
      </c>
      <c r="J2656" t="s">
        <v>1354</v>
      </c>
    </row>
    <row r="2657" spans="9:10" x14ac:dyDescent="0.35">
      <c r="I2657" t="s">
        <v>11063</v>
      </c>
      <c r="J2657" t="s">
        <v>1354</v>
      </c>
    </row>
    <row r="2658" spans="9:10" x14ac:dyDescent="0.35">
      <c r="I2658" t="s">
        <v>11064</v>
      </c>
      <c r="J2658" t="s">
        <v>1355</v>
      </c>
    </row>
    <row r="2659" spans="9:10" x14ac:dyDescent="0.35">
      <c r="I2659" t="s">
        <v>11065</v>
      </c>
      <c r="J2659" t="s">
        <v>1355</v>
      </c>
    </row>
    <row r="2660" spans="9:10" x14ac:dyDescent="0.35">
      <c r="I2660" t="s">
        <v>11065</v>
      </c>
      <c r="J2660" t="s">
        <v>1355</v>
      </c>
    </row>
    <row r="2661" spans="9:10" x14ac:dyDescent="0.35">
      <c r="I2661" t="s">
        <v>11066</v>
      </c>
      <c r="J2661" t="s">
        <v>1356</v>
      </c>
    </row>
    <row r="2662" spans="9:10" x14ac:dyDescent="0.35">
      <c r="I2662" t="s">
        <v>11067</v>
      </c>
      <c r="J2662" t="s">
        <v>121</v>
      </c>
    </row>
    <row r="2663" spans="9:10" x14ac:dyDescent="0.35">
      <c r="I2663" t="s">
        <v>11067</v>
      </c>
      <c r="J2663" t="s">
        <v>121</v>
      </c>
    </row>
    <row r="2664" spans="9:10" x14ac:dyDescent="0.35">
      <c r="I2664" t="s">
        <v>11068</v>
      </c>
      <c r="J2664" t="s">
        <v>1357</v>
      </c>
    </row>
    <row r="2665" spans="9:10" x14ac:dyDescent="0.35">
      <c r="I2665" t="s">
        <v>11069</v>
      </c>
      <c r="J2665" t="s">
        <v>1358</v>
      </c>
    </row>
    <row r="2666" spans="9:10" x14ac:dyDescent="0.35">
      <c r="I2666" t="s">
        <v>11069</v>
      </c>
      <c r="J2666" t="s">
        <v>1358</v>
      </c>
    </row>
    <row r="2667" spans="9:10" x14ac:dyDescent="0.35">
      <c r="I2667" t="s">
        <v>11070</v>
      </c>
    </row>
    <row r="2668" spans="9:10" x14ac:dyDescent="0.35">
      <c r="I2668" t="s">
        <v>11071</v>
      </c>
      <c r="J2668" t="s">
        <v>1359</v>
      </c>
    </row>
    <row r="2669" spans="9:10" x14ac:dyDescent="0.35">
      <c r="I2669" t="s">
        <v>11072</v>
      </c>
      <c r="J2669" t="s">
        <v>1360</v>
      </c>
    </row>
    <row r="2670" spans="9:10" x14ac:dyDescent="0.35">
      <c r="I2670" t="s">
        <v>11073</v>
      </c>
      <c r="J2670" t="s">
        <v>1361</v>
      </c>
    </row>
    <row r="2671" spans="9:10" x14ac:dyDescent="0.35">
      <c r="I2671" t="s">
        <v>11074</v>
      </c>
      <c r="J2671" t="s">
        <v>1362</v>
      </c>
    </row>
    <row r="2672" spans="9:10" x14ac:dyDescent="0.35">
      <c r="I2672" t="s">
        <v>11075</v>
      </c>
      <c r="J2672" t="s">
        <v>1363</v>
      </c>
    </row>
    <row r="2673" spans="9:10" x14ac:dyDescent="0.35">
      <c r="I2673" t="s">
        <v>11076</v>
      </c>
      <c r="J2673" t="s">
        <v>1364</v>
      </c>
    </row>
    <row r="2674" spans="9:10" x14ac:dyDescent="0.35">
      <c r="I2674" t="s">
        <v>11077</v>
      </c>
      <c r="J2674" t="s">
        <v>1364</v>
      </c>
    </row>
    <row r="2675" spans="9:10" x14ac:dyDescent="0.35">
      <c r="I2675" t="s">
        <v>11078</v>
      </c>
      <c r="J2675" t="s">
        <v>1365</v>
      </c>
    </row>
    <row r="2676" spans="9:10" x14ac:dyDescent="0.35">
      <c r="I2676" t="s">
        <v>11079</v>
      </c>
      <c r="J2676" t="s">
        <v>1366</v>
      </c>
    </row>
    <row r="2677" spans="9:10" x14ac:dyDescent="0.35">
      <c r="I2677" t="s">
        <v>11080</v>
      </c>
      <c r="J2677" t="s">
        <v>1367</v>
      </c>
    </row>
    <row r="2678" spans="9:10" x14ac:dyDescent="0.35">
      <c r="I2678" t="s">
        <v>11081</v>
      </c>
      <c r="J2678" t="s">
        <v>1367</v>
      </c>
    </row>
    <row r="2679" spans="9:10" x14ac:dyDescent="0.35">
      <c r="I2679" t="s">
        <v>11082</v>
      </c>
      <c r="J2679" t="s">
        <v>1367</v>
      </c>
    </row>
    <row r="2680" spans="9:10" x14ac:dyDescent="0.35">
      <c r="I2680" t="s">
        <v>11081</v>
      </c>
      <c r="J2680" t="s">
        <v>1367</v>
      </c>
    </row>
    <row r="2681" spans="9:10" x14ac:dyDescent="0.35">
      <c r="I2681" t="s">
        <v>11083</v>
      </c>
      <c r="J2681" t="s">
        <v>1368</v>
      </c>
    </row>
    <row r="2682" spans="9:10" x14ac:dyDescent="0.35">
      <c r="I2682" t="s">
        <v>11084</v>
      </c>
      <c r="J2682" t="s">
        <v>1368</v>
      </c>
    </row>
    <row r="2683" spans="9:10" x14ac:dyDescent="0.35">
      <c r="I2683" t="s">
        <v>11085</v>
      </c>
      <c r="J2683" t="s">
        <v>1369</v>
      </c>
    </row>
    <row r="2684" spans="9:10" x14ac:dyDescent="0.35">
      <c r="I2684" t="s">
        <v>11086</v>
      </c>
      <c r="J2684" t="s">
        <v>1370</v>
      </c>
    </row>
    <row r="2685" spans="9:10" x14ac:dyDescent="0.35">
      <c r="I2685" t="s">
        <v>11087</v>
      </c>
    </row>
    <row r="2686" spans="9:10" x14ac:dyDescent="0.35">
      <c r="I2686" t="s">
        <v>11088</v>
      </c>
    </row>
    <row r="2687" spans="9:10" x14ac:dyDescent="0.35">
      <c r="I2687" t="s">
        <v>11089</v>
      </c>
      <c r="J2687" t="s">
        <v>1371</v>
      </c>
    </row>
    <row r="2688" spans="9:10" x14ac:dyDescent="0.35">
      <c r="I2688" t="s">
        <v>11090</v>
      </c>
      <c r="J2688" t="s">
        <v>1371</v>
      </c>
    </row>
    <row r="2689" spans="9:10" x14ac:dyDescent="0.35">
      <c r="I2689" t="s">
        <v>11091</v>
      </c>
      <c r="J2689" t="s">
        <v>1372</v>
      </c>
    </row>
    <row r="2690" spans="9:10" x14ac:dyDescent="0.35">
      <c r="I2690" t="s">
        <v>11092</v>
      </c>
      <c r="J2690" t="s">
        <v>1373</v>
      </c>
    </row>
    <row r="2691" spans="9:10" x14ac:dyDescent="0.35">
      <c r="I2691" t="s">
        <v>11093</v>
      </c>
    </row>
    <row r="2692" spans="9:10" x14ac:dyDescent="0.35">
      <c r="I2692" t="s">
        <v>11094</v>
      </c>
      <c r="J2692" t="s">
        <v>1374</v>
      </c>
    </row>
    <row r="2693" spans="9:10" x14ac:dyDescent="0.35">
      <c r="I2693" t="s">
        <v>11095</v>
      </c>
      <c r="J2693" t="s">
        <v>1375</v>
      </c>
    </row>
    <row r="2694" spans="9:10" x14ac:dyDescent="0.35">
      <c r="I2694" t="s">
        <v>11096</v>
      </c>
      <c r="J2694" t="s">
        <v>1376</v>
      </c>
    </row>
    <row r="2695" spans="9:10" x14ac:dyDescent="0.35">
      <c r="I2695" t="s">
        <v>11097</v>
      </c>
      <c r="J2695" t="s">
        <v>1377</v>
      </c>
    </row>
    <row r="2696" spans="9:10" x14ac:dyDescent="0.35">
      <c r="I2696" t="s">
        <v>11098</v>
      </c>
      <c r="J2696" t="s">
        <v>1377</v>
      </c>
    </row>
    <row r="2697" spans="9:10" x14ac:dyDescent="0.35">
      <c r="I2697" t="s">
        <v>11099</v>
      </c>
      <c r="J2697" t="s">
        <v>1378</v>
      </c>
    </row>
    <row r="2698" spans="9:10" x14ac:dyDescent="0.35">
      <c r="I2698" t="s">
        <v>11100</v>
      </c>
      <c r="J2698" t="s">
        <v>1378</v>
      </c>
    </row>
    <row r="2699" spans="9:10" x14ac:dyDescent="0.35">
      <c r="I2699" t="s">
        <v>11101</v>
      </c>
      <c r="J2699" t="s">
        <v>1378</v>
      </c>
    </row>
    <row r="2700" spans="9:10" x14ac:dyDescent="0.35">
      <c r="I2700" t="s">
        <v>11102</v>
      </c>
      <c r="J2700" t="s">
        <v>1378</v>
      </c>
    </row>
    <row r="2701" spans="9:10" x14ac:dyDescent="0.35">
      <c r="I2701" t="s">
        <v>11100</v>
      </c>
      <c r="J2701" t="s">
        <v>1378</v>
      </c>
    </row>
    <row r="2702" spans="9:10" x14ac:dyDescent="0.35">
      <c r="I2702" t="s">
        <v>11100</v>
      </c>
      <c r="J2702" t="s">
        <v>1378</v>
      </c>
    </row>
    <row r="2703" spans="9:10" x14ac:dyDescent="0.35">
      <c r="I2703" t="s">
        <v>11103</v>
      </c>
      <c r="J2703" t="s">
        <v>1379</v>
      </c>
    </row>
    <row r="2704" spans="9:10" x14ac:dyDescent="0.35">
      <c r="I2704" t="s">
        <v>11104</v>
      </c>
      <c r="J2704" t="s">
        <v>1379</v>
      </c>
    </row>
    <row r="2705" spans="9:10" x14ac:dyDescent="0.35">
      <c r="I2705" t="s">
        <v>11105</v>
      </c>
      <c r="J2705" t="s">
        <v>1380</v>
      </c>
    </row>
    <row r="2706" spans="9:10" x14ac:dyDescent="0.35">
      <c r="I2706" t="s">
        <v>11106</v>
      </c>
      <c r="J2706" t="s">
        <v>1380</v>
      </c>
    </row>
    <row r="2707" spans="9:10" x14ac:dyDescent="0.35">
      <c r="I2707" t="s">
        <v>11107</v>
      </c>
      <c r="J2707" t="s">
        <v>1380</v>
      </c>
    </row>
    <row r="2708" spans="9:10" x14ac:dyDescent="0.35">
      <c r="I2708" t="s">
        <v>11106</v>
      </c>
      <c r="J2708" t="s">
        <v>1380</v>
      </c>
    </row>
    <row r="2709" spans="9:10" x14ac:dyDescent="0.35">
      <c r="I2709" t="s">
        <v>11107</v>
      </c>
      <c r="J2709" t="s">
        <v>1380</v>
      </c>
    </row>
    <row r="2710" spans="9:10" x14ac:dyDescent="0.35">
      <c r="I2710" t="s">
        <v>11107</v>
      </c>
      <c r="J2710" t="s">
        <v>1380</v>
      </c>
    </row>
    <row r="2711" spans="9:10" x14ac:dyDescent="0.35">
      <c r="I2711" t="s">
        <v>11106</v>
      </c>
      <c r="J2711" t="s">
        <v>1380</v>
      </c>
    </row>
    <row r="2712" spans="9:10" x14ac:dyDescent="0.35">
      <c r="I2712" t="s">
        <v>11106</v>
      </c>
      <c r="J2712" t="s">
        <v>1380</v>
      </c>
    </row>
    <row r="2713" spans="9:10" x14ac:dyDescent="0.35">
      <c r="I2713" t="s">
        <v>11108</v>
      </c>
      <c r="J2713" t="s">
        <v>1380</v>
      </c>
    </row>
    <row r="2714" spans="9:10" x14ac:dyDescent="0.35">
      <c r="I2714" t="s">
        <v>11107</v>
      </c>
      <c r="J2714" t="s">
        <v>1380</v>
      </c>
    </row>
    <row r="2715" spans="9:10" x14ac:dyDescent="0.35">
      <c r="I2715" t="s">
        <v>11109</v>
      </c>
      <c r="J2715" t="s">
        <v>1380</v>
      </c>
    </row>
    <row r="2716" spans="9:10" x14ac:dyDescent="0.35">
      <c r="I2716" t="s">
        <v>11107</v>
      </c>
      <c r="J2716" t="s">
        <v>1380</v>
      </c>
    </row>
    <row r="2717" spans="9:10" x14ac:dyDescent="0.35">
      <c r="I2717" t="s">
        <v>11105</v>
      </c>
      <c r="J2717" t="s">
        <v>1380</v>
      </c>
    </row>
    <row r="2718" spans="9:10" x14ac:dyDescent="0.35">
      <c r="I2718" t="s">
        <v>11107</v>
      </c>
      <c r="J2718" t="s">
        <v>1380</v>
      </c>
    </row>
    <row r="2719" spans="9:10" x14ac:dyDescent="0.35">
      <c r="I2719" t="s">
        <v>11107</v>
      </c>
      <c r="J2719" t="s">
        <v>1380</v>
      </c>
    </row>
    <row r="2720" spans="9:10" x14ac:dyDescent="0.35">
      <c r="I2720" t="s">
        <v>11107</v>
      </c>
      <c r="J2720" t="s">
        <v>1380</v>
      </c>
    </row>
    <row r="2721" spans="9:10" x14ac:dyDescent="0.35">
      <c r="I2721" t="s">
        <v>11105</v>
      </c>
      <c r="J2721" t="s">
        <v>1380</v>
      </c>
    </row>
    <row r="2722" spans="9:10" x14ac:dyDescent="0.35">
      <c r="I2722" t="s">
        <v>11106</v>
      </c>
      <c r="J2722" t="s">
        <v>1380</v>
      </c>
    </row>
    <row r="2723" spans="9:10" x14ac:dyDescent="0.35">
      <c r="I2723" t="s">
        <v>11105</v>
      </c>
      <c r="J2723" t="s">
        <v>1380</v>
      </c>
    </row>
    <row r="2724" spans="9:10" x14ac:dyDescent="0.35">
      <c r="I2724" t="s">
        <v>11110</v>
      </c>
      <c r="J2724" t="s">
        <v>1380</v>
      </c>
    </row>
    <row r="2725" spans="9:10" x14ac:dyDescent="0.35">
      <c r="I2725" t="s">
        <v>11106</v>
      </c>
      <c r="J2725" t="s">
        <v>1380</v>
      </c>
    </row>
    <row r="2726" spans="9:10" x14ac:dyDescent="0.35">
      <c r="I2726" t="s">
        <v>11111</v>
      </c>
      <c r="J2726" t="s">
        <v>1380</v>
      </c>
    </row>
    <row r="2727" spans="9:10" x14ac:dyDescent="0.35">
      <c r="I2727" t="s">
        <v>11112</v>
      </c>
      <c r="J2727" t="s">
        <v>1380</v>
      </c>
    </row>
    <row r="2728" spans="9:10" x14ac:dyDescent="0.35">
      <c r="I2728" t="s">
        <v>11106</v>
      </c>
      <c r="J2728" t="s">
        <v>1380</v>
      </c>
    </row>
    <row r="2729" spans="9:10" x14ac:dyDescent="0.35">
      <c r="I2729" t="s">
        <v>11106</v>
      </c>
      <c r="J2729" t="s">
        <v>1380</v>
      </c>
    </row>
    <row r="2730" spans="9:10" x14ac:dyDescent="0.35">
      <c r="I2730" t="s">
        <v>11107</v>
      </c>
      <c r="J2730" t="s">
        <v>1380</v>
      </c>
    </row>
    <row r="2731" spans="9:10" x14ac:dyDescent="0.35">
      <c r="I2731" t="s">
        <v>11113</v>
      </c>
      <c r="J2731" t="s">
        <v>908</v>
      </c>
    </row>
    <row r="2732" spans="9:10" x14ac:dyDescent="0.35">
      <c r="I2732" t="s">
        <v>11114</v>
      </c>
      <c r="J2732" t="s">
        <v>908</v>
      </c>
    </row>
    <row r="2733" spans="9:10" x14ac:dyDescent="0.35">
      <c r="I2733" t="s">
        <v>11115</v>
      </c>
      <c r="J2733" t="s">
        <v>1381</v>
      </c>
    </row>
    <row r="2734" spans="9:10" x14ac:dyDescent="0.35">
      <c r="I2734" t="s">
        <v>11115</v>
      </c>
      <c r="J2734" t="s">
        <v>1381</v>
      </c>
    </row>
    <row r="2735" spans="9:10" x14ac:dyDescent="0.35">
      <c r="I2735" t="s">
        <v>11116</v>
      </c>
      <c r="J2735" t="s">
        <v>1382</v>
      </c>
    </row>
    <row r="2736" spans="9:10" x14ac:dyDescent="0.35">
      <c r="I2736" t="s">
        <v>11117</v>
      </c>
      <c r="J2736" t="s">
        <v>1383</v>
      </c>
    </row>
    <row r="2737" spans="9:10" x14ac:dyDescent="0.35">
      <c r="I2737" t="s">
        <v>11118</v>
      </c>
      <c r="J2737" t="s">
        <v>1384</v>
      </c>
    </row>
    <row r="2738" spans="9:10" x14ac:dyDescent="0.35">
      <c r="I2738" t="s">
        <v>11118</v>
      </c>
      <c r="J2738" t="s">
        <v>1384</v>
      </c>
    </row>
    <row r="2739" spans="9:10" x14ac:dyDescent="0.35">
      <c r="I2739" t="s">
        <v>11119</v>
      </c>
      <c r="J2739">
        <v>0</v>
      </c>
    </row>
    <row r="2740" spans="9:10" x14ac:dyDescent="0.35">
      <c r="I2740" t="s">
        <v>11120</v>
      </c>
      <c r="J2740">
        <v>0</v>
      </c>
    </row>
    <row r="2741" spans="9:10" x14ac:dyDescent="0.35">
      <c r="I2741" t="s">
        <v>11121</v>
      </c>
      <c r="J2741">
        <v>0</v>
      </c>
    </row>
    <row r="2742" spans="9:10" x14ac:dyDescent="0.35">
      <c r="I2742" t="s">
        <v>11122</v>
      </c>
      <c r="J2742" t="s">
        <v>1385</v>
      </c>
    </row>
    <row r="2743" spans="9:10" x14ac:dyDescent="0.35">
      <c r="I2743" t="s">
        <v>11123</v>
      </c>
      <c r="J2743" t="s">
        <v>1385</v>
      </c>
    </row>
    <row r="2744" spans="9:10" x14ac:dyDescent="0.35">
      <c r="I2744" t="s">
        <v>11124</v>
      </c>
      <c r="J2744" t="s">
        <v>1386</v>
      </c>
    </row>
    <row r="2745" spans="9:10" x14ac:dyDescent="0.35">
      <c r="I2745" t="s">
        <v>11125</v>
      </c>
      <c r="J2745" t="s">
        <v>1387</v>
      </c>
    </row>
    <row r="2746" spans="9:10" x14ac:dyDescent="0.35">
      <c r="I2746" t="s">
        <v>11126</v>
      </c>
    </row>
    <row r="2747" spans="9:10" x14ac:dyDescent="0.35">
      <c r="I2747" t="s">
        <v>11127</v>
      </c>
      <c r="J2747" t="s">
        <v>1388</v>
      </c>
    </row>
    <row r="2748" spans="9:10" x14ac:dyDescent="0.35">
      <c r="I2748" t="s">
        <v>11127</v>
      </c>
      <c r="J2748" t="s">
        <v>1388</v>
      </c>
    </row>
    <row r="2749" spans="9:10" x14ac:dyDescent="0.35">
      <c r="I2749" t="s">
        <v>11128</v>
      </c>
      <c r="J2749" t="s">
        <v>1388</v>
      </c>
    </row>
    <row r="2750" spans="9:10" x14ac:dyDescent="0.35">
      <c r="I2750" t="s">
        <v>11129</v>
      </c>
      <c r="J2750" t="s">
        <v>1389</v>
      </c>
    </row>
    <row r="2751" spans="9:10" x14ac:dyDescent="0.35">
      <c r="I2751" t="s">
        <v>11130</v>
      </c>
      <c r="J2751" t="s">
        <v>1390</v>
      </c>
    </row>
    <row r="2752" spans="9:10" x14ac:dyDescent="0.35">
      <c r="I2752" t="s">
        <v>11131</v>
      </c>
    </row>
    <row r="2753" spans="9:10" x14ac:dyDescent="0.35">
      <c r="I2753" t="s">
        <v>11132</v>
      </c>
      <c r="J2753" t="s">
        <v>1391</v>
      </c>
    </row>
    <row r="2754" spans="9:10" x14ac:dyDescent="0.35">
      <c r="I2754" t="s">
        <v>11133</v>
      </c>
      <c r="J2754" t="s">
        <v>1392</v>
      </c>
    </row>
    <row r="2755" spans="9:10" x14ac:dyDescent="0.35">
      <c r="I2755" t="s">
        <v>11133</v>
      </c>
      <c r="J2755" t="s">
        <v>1392</v>
      </c>
    </row>
    <row r="2756" spans="9:10" x14ac:dyDescent="0.35">
      <c r="I2756" t="s">
        <v>11134</v>
      </c>
      <c r="J2756" t="s">
        <v>1393</v>
      </c>
    </row>
    <row r="2757" spans="9:10" x14ac:dyDescent="0.35">
      <c r="I2757" t="s">
        <v>11135</v>
      </c>
      <c r="J2757" t="s">
        <v>1394</v>
      </c>
    </row>
    <row r="2758" spans="9:10" x14ac:dyDescent="0.35">
      <c r="I2758" t="s">
        <v>11136</v>
      </c>
      <c r="J2758" t="s">
        <v>1395</v>
      </c>
    </row>
    <row r="2759" spans="9:10" x14ac:dyDescent="0.35">
      <c r="I2759" t="s">
        <v>11136</v>
      </c>
      <c r="J2759" t="s">
        <v>1395</v>
      </c>
    </row>
    <row r="2760" spans="9:10" x14ac:dyDescent="0.35">
      <c r="I2760" t="s">
        <v>11137</v>
      </c>
      <c r="J2760" t="s">
        <v>1396</v>
      </c>
    </row>
    <row r="2761" spans="9:10" x14ac:dyDescent="0.35">
      <c r="I2761" t="s">
        <v>11138</v>
      </c>
      <c r="J2761" t="s">
        <v>1396</v>
      </c>
    </row>
    <row r="2762" spans="9:10" x14ac:dyDescent="0.35">
      <c r="I2762" t="s">
        <v>11139</v>
      </c>
      <c r="J2762" t="s">
        <v>1396</v>
      </c>
    </row>
    <row r="2763" spans="9:10" x14ac:dyDescent="0.35">
      <c r="I2763" t="s">
        <v>11140</v>
      </c>
      <c r="J2763" t="s">
        <v>1396</v>
      </c>
    </row>
    <row r="2764" spans="9:10" x14ac:dyDescent="0.35">
      <c r="I2764" t="s">
        <v>11141</v>
      </c>
      <c r="J2764" t="s">
        <v>1396</v>
      </c>
    </row>
    <row r="2765" spans="9:10" x14ac:dyDescent="0.35">
      <c r="I2765" t="s">
        <v>11142</v>
      </c>
      <c r="J2765" t="s">
        <v>1396</v>
      </c>
    </row>
    <row r="2766" spans="9:10" x14ac:dyDescent="0.35">
      <c r="I2766" t="s">
        <v>11143</v>
      </c>
      <c r="J2766" t="s">
        <v>1397</v>
      </c>
    </row>
    <row r="2767" spans="9:10" x14ac:dyDescent="0.35">
      <c r="I2767" t="s">
        <v>11143</v>
      </c>
      <c r="J2767" t="s">
        <v>1397</v>
      </c>
    </row>
    <row r="2768" spans="9:10" x14ac:dyDescent="0.35">
      <c r="I2768" t="s">
        <v>11144</v>
      </c>
      <c r="J2768" t="s">
        <v>1398</v>
      </c>
    </row>
    <row r="2769" spans="9:10" x14ac:dyDescent="0.35">
      <c r="I2769" t="s">
        <v>11145</v>
      </c>
      <c r="J2769" t="s">
        <v>1398</v>
      </c>
    </row>
    <row r="2770" spans="9:10" x14ac:dyDescent="0.35">
      <c r="I2770" t="s">
        <v>11146</v>
      </c>
    </row>
    <row r="2771" spans="9:10" x14ac:dyDescent="0.35">
      <c r="I2771" t="s">
        <v>11147</v>
      </c>
      <c r="J2771" t="s">
        <v>1399</v>
      </c>
    </row>
    <row r="2772" spans="9:10" x14ac:dyDescent="0.35">
      <c r="I2772" t="s">
        <v>11147</v>
      </c>
      <c r="J2772" t="s">
        <v>1399</v>
      </c>
    </row>
    <row r="2773" spans="9:10" x14ac:dyDescent="0.35">
      <c r="I2773" t="s">
        <v>11148</v>
      </c>
    </row>
    <row r="2774" spans="9:10" x14ac:dyDescent="0.35">
      <c r="I2774" t="s">
        <v>11148</v>
      </c>
    </row>
    <row r="2775" spans="9:10" x14ac:dyDescent="0.35">
      <c r="I2775" t="s">
        <v>11149</v>
      </c>
      <c r="J2775" t="s">
        <v>1400</v>
      </c>
    </row>
    <row r="2776" spans="9:10" x14ac:dyDescent="0.35">
      <c r="I2776" t="s">
        <v>11150</v>
      </c>
      <c r="J2776" t="s">
        <v>1401</v>
      </c>
    </row>
    <row r="2777" spans="9:10" x14ac:dyDescent="0.35">
      <c r="I2777" t="s">
        <v>11151</v>
      </c>
      <c r="J2777" t="s">
        <v>1402</v>
      </c>
    </row>
    <row r="2778" spans="9:10" x14ac:dyDescent="0.35">
      <c r="I2778" t="s">
        <v>11152</v>
      </c>
      <c r="J2778" t="s">
        <v>1402</v>
      </c>
    </row>
    <row r="2779" spans="9:10" x14ac:dyDescent="0.35">
      <c r="I2779" t="s">
        <v>11153</v>
      </c>
      <c r="J2779" t="s">
        <v>1402</v>
      </c>
    </row>
    <row r="2780" spans="9:10" x14ac:dyDescent="0.35">
      <c r="I2780" t="s">
        <v>11154</v>
      </c>
      <c r="J2780" t="s">
        <v>1403</v>
      </c>
    </row>
    <row r="2781" spans="9:10" x14ac:dyDescent="0.35">
      <c r="I2781" t="s">
        <v>11155</v>
      </c>
    </row>
    <row r="2782" spans="9:10" x14ac:dyDescent="0.35">
      <c r="I2782" t="s">
        <v>11156</v>
      </c>
    </row>
    <row r="2783" spans="9:10" x14ac:dyDescent="0.35">
      <c r="I2783" t="s">
        <v>11157</v>
      </c>
    </row>
    <row r="2784" spans="9:10" x14ac:dyDescent="0.35">
      <c r="I2784" t="s">
        <v>11158</v>
      </c>
      <c r="J2784" t="s">
        <v>1404</v>
      </c>
    </row>
    <row r="2785" spans="9:10" x14ac:dyDescent="0.35">
      <c r="I2785" t="s">
        <v>11159</v>
      </c>
      <c r="J2785" t="s">
        <v>1405</v>
      </c>
    </row>
    <row r="2786" spans="9:10" x14ac:dyDescent="0.35">
      <c r="I2786" t="s">
        <v>11160</v>
      </c>
      <c r="J2786" t="s">
        <v>1405</v>
      </c>
    </row>
    <row r="2787" spans="9:10" x14ac:dyDescent="0.35">
      <c r="I2787" t="s">
        <v>11161</v>
      </c>
      <c r="J2787" t="s">
        <v>1406</v>
      </c>
    </row>
    <row r="2788" spans="9:10" x14ac:dyDescent="0.35">
      <c r="I2788" t="s">
        <v>11162</v>
      </c>
      <c r="J2788" t="s">
        <v>1406</v>
      </c>
    </row>
    <row r="2789" spans="9:10" x14ac:dyDescent="0.35">
      <c r="I2789" t="s">
        <v>11163</v>
      </c>
      <c r="J2789" t="s">
        <v>1407</v>
      </c>
    </row>
    <row r="2790" spans="9:10" x14ac:dyDescent="0.35">
      <c r="I2790" t="s">
        <v>11164</v>
      </c>
      <c r="J2790" t="s">
        <v>1407</v>
      </c>
    </row>
    <row r="2791" spans="9:10" x14ac:dyDescent="0.35">
      <c r="I2791" t="s">
        <v>11165</v>
      </c>
      <c r="J2791" t="s">
        <v>1408</v>
      </c>
    </row>
    <row r="2792" spans="9:10" x14ac:dyDescent="0.35">
      <c r="I2792" t="s">
        <v>11166</v>
      </c>
      <c r="J2792" t="s">
        <v>1409</v>
      </c>
    </row>
    <row r="2793" spans="9:10" x14ac:dyDescent="0.35">
      <c r="I2793" t="s">
        <v>11167</v>
      </c>
      <c r="J2793" t="s">
        <v>1410</v>
      </c>
    </row>
    <row r="2794" spans="9:10" x14ac:dyDescent="0.35">
      <c r="I2794" t="s">
        <v>11168</v>
      </c>
      <c r="J2794" t="s">
        <v>1411</v>
      </c>
    </row>
    <row r="2795" spans="9:10" x14ac:dyDescent="0.35">
      <c r="I2795" t="s">
        <v>11169</v>
      </c>
      <c r="J2795" t="s">
        <v>1412</v>
      </c>
    </row>
    <row r="2796" spans="9:10" x14ac:dyDescent="0.35">
      <c r="I2796" t="s">
        <v>11170</v>
      </c>
      <c r="J2796" t="s">
        <v>1412</v>
      </c>
    </row>
    <row r="2797" spans="9:10" x14ac:dyDescent="0.35">
      <c r="I2797" t="s">
        <v>11171</v>
      </c>
      <c r="J2797" t="s">
        <v>1413</v>
      </c>
    </row>
    <row r="2798" spans="9:10" x14ac:dyDescent="0.35">
      <c r="I2798" t="s">
        <v>11172</v>
      </c>
      <c r="J2798" t="s">
        <v>1414</v>
      </c>
    </row>
    <row r="2799" spans="9:10" x14ac:dyDescent="0.35">
      <c r="I2799" t="s">
        <v>11173</v>
      </c>
      <c r="J2799" t="s">
        <v>1415</v>
      </c>
    </row>
    <row r="2800" spans="9:10" x14ac:dyDescent="0.35">
      <c r="I2800" t="s">
        <v>11174</v>
      </c>
      <c r="J2800" t="s">
        <v>1416</v>
      </c>
    </row>
    <row r="2801" spans="9:10" x14ac:dyDescent="0.35">
      <c r="I2801" t="s">
        <v>11174</v>
      </c>
      <c r="J2801" t="s">
        <v>1416</v>
      </c>
    </row>
    <row r="2802" spans="9:10" x14ac:dyDescent="0.35">
      <c r="I2802" t="s">
        <v>11175</v>
      </c>
      <c r="J2802" t="s">
        <v>1417</v>
      </c>
    </row>
    <row r="2803" spans="9:10" x14ac:dyDescent="0.35">
      <c r="I2803" t="s">
        <v>11176</v>
      </c>
      <c r="J2803" t="s">
        <v>1417</v>
      </c>
    </row>
    <row r="2804" spans="9:10" x14ac:dyDescent="0.35">
      <c r="I2804" t="s">
        <v>11177</v>
      </c>
      <c r="J2804" t="s">
        <v>275</v>
      </c>
    </row>
    <row r="2805" spans="9:10" x14ac:dyDescent="0.35">
      <c r="I2805" t="s">
        <v>11178</v>
      </c>
      <c r="J2805" t="s">
        <v>275</v>
      </c>
    </row>
    <row r="2806" spans="9:10" x14ac:dyDescent="0.35">
      <c r="I2806" t="s">
        <v>11179</v>
      </c>
      <c r="J2806" t="s">
        <v>1418</v>
      </c>
    </row>
    <row r="2807" spans="9:10" x14ac:dyDescent="0.35">
      <c r="I2807" t="s">
        <v>11180</v>
      </c>
      <c r="J2807" t="s">
        <v>1418</v>
      </c>
    </row>
    <row r="2808" spans="9:10" x14ac:dyDescent="0.35">
      <c r="I2808" t="s">
        <v>11181</v>
      </c>
      <c r="J2808" t="s">
        <v>1418</v>
      </c>
    </row>
    <row r="2809" spans="9:10" x14ac:dyDescent="0.35">
      <c r="I2809" t="s">
        <v>11182</v>
      </c>
      <c r="J2809" t="s">
        <v>1419</v>
      </c>
    </row>
    <row r="2810" spans="9:10" x14ac:dyDescent="0.35">
      <c r="I2810" t="s">
        <v>11183</v>
      </c>
      <c r="J2810" t="s">
        <v>1419</v>
      </c>
    </row>
    <row r="2811" spans="9:10" x14ac:dyDescent="0.35">
      <c r="I2811" t="s">
        <v>11183</v>
      </c>
      <c r="J2811" t="s">
        <v>1419</v>
      </c>
    </row>
    <row r="2812" spans="9:10" x14ac:dyDescent="0.35">
      <c r="I2812" t="s">
        <v>11184</v>
      </c>
      <c r="J2812" t="s">
        <v>1420</v>
      </c>
    </row>
    <row r="2813" spans="9:10" x14ac:dyDescent="0.35">
      <c r="I2813" t="s">
        <v>11185</v>
      </c>
      <c r="J2813" t="s">
        <v>1421</v>
      </c>
    </row>
    <row r="2814" spans="9:10" x14ac:dyDescent="0.35">
      <c r="I2814" t="s">
        <v>11186</v>
      </c>
      <c r="J2814" t="s">
        <v>1422</v>
      </c>
    </row>
    <row r="2815" spans="9:10" x14ac:dyDescent="0.35">
      <c r="I2815" t="s">
        <v>11186</v>
      </c>
      <c r="J2815" t="s">
        <v>1422</v>
      </c>
    </row>
    <row r="2816" spans="9:10" x14ac:dyDescent="0.35">
      <c r="I2816" t="s">
        <v>11187</v>
      </c>
      <c r="J2816" t="s">
        <v>1423</v>
      </c>
    </row>
    <row r="2817" spans="9:10" x14ac:dyDescent="0.35">
      <c r="I2817" t="s">
        <v>11188</v>
      </c>
      <c r="J2817" t="s">
        <v>1424</v>
      </c>
    </row>
    <row r="2818" spans="9:10" x14ac:dyDescent="0.35">
      <c r="I2818" t="s">
        <v>11188</v>
      </c>
      <c r="J2818" t="s">
        <v>1424</v>
      </c>
    </row>
    <row r="2819" spans="9:10" x14ac:dyDescent="0.35">
      <c r="I2819" t="s">
        <v>11188</v>
      </c>
      <c r="J2819" t="s">
        <v>1424</v>
      </c>
    </row>
    <row r="2820" spans="9:10" x14ac:dyDescent="0.35">
      <c r="I2820" t="s">
        <v>11188</v>
      </c>
      <c r="J2820" t="s">
        <v>1424</v>
      </c>
    </row>
    <row r="2821" spans="9:10" x14ac:dyDescent="0.35">
      <c r="I2821" t="s">
        <v>11189</v>
      </c>
      <c r="J2821" t="s">
        <v>1425</v>
      </c>
    </row>
    <row r="2822" spans="9:10" x14ac:dyDescent="0.35">
      <c r="I2822" t="s">
        <v>11190</v>
      </c>
      <c r="J2822" t="s">
        <v>1426</v>
      </c>
    </row>
    <row r="2823" spans="9:10" x14ac:dyDescent="0.35">
      <c r="I2823" t="s">
        <v>11191</v>
      </c>
      <c r="J2823" t="s">
        <v>1426</v>
      </c>
    </row>
    <row r="2824" spans="9:10" x14ac:dyDescent="0.35">
      <c r="I2824" t="s">
        <v>11192</v>
      </c>
      <c r="J2824" t="s">
        <v>1426</v>
      </c>
    </row>
    <row r="2825" spans="9:10" x14ac:dyDescent="0.35">
      <c r="I2825" t="s">
        <v>11193</v>
      </c>
      <c r="J2825" t="s">
        <v>1427</v>
      </c>
    </row>
    <row r="2826" spans="9:10" x14ac:dyDescent="0.35">
      <c r="I2826" t="s">
        <v>11194</v>
      </c>
      <c r="J2826" t="s">
        <v>1428</v>
      </c>
    </row>
    <row r="2827" spans="9:10" x14ac:dyDescent="0.35">
      <c r="I2827" t="s">
        <v>11195</v>
      </c>
      <c r="J2827" t="s">
        <v>1429</v>
      </c>
    </row>
    <row r="2828" spans="9:10" x14ac:dyDescent="0.35">
      <c r="I2828" t="s">
        <v>11196</v>
      </c>
      <c r="J2828" t="s">
        <v>1430</v>
      </c>
    </row>
    <row r="2829" spans="9:10" x14ac:dyDescent="0.35">
      <c r="I2829" t="s">
        <v>11196</v>
      </c>
      <c r="J2829" t="s">
        <v>1430</v>
      </c>
    </row>
    <row r="2830" spans="9:10" x14ac:dyDescent="0.35">
      <c r="I2830" t="s">
        <v>11197</v>
      </c>
      <c r="J2830" t="s">
        <v>1430</v>
      </c>
    </row>
    <row r="2831" spans="9:10" x14ac:dyDescent="0.35">
      <c r="I2831" t="s">
        <v>11198</v>
      </c>
      <c r="J2831" t="s">
        <v>1431</v>
      </c>
    </row>
    <row r="2832" spans="9:10" x14ac:dyDescent="0.35">
      <c r="I2832" t="s">
        <v>11199</v>
      </c>
      <c r="J2832" t="s">
        <v>1432</v>
      </c>
    </row>
    <row r="2833" spans="9:10" x14ac:dyDescent="0.35">
      <c r="I2833" t="s">
        <v>11200</v>
      </c>
      <c r="J2833" t="s">
        <v>1433</v>
      </c>
    </row>
    <row r="2834" spans="9:10" x14ac:dyDescent="0.35">
      <c r="I2834" t="s">
        <v>11201</v>
      </c>
      <c r="J2834" t="s">
        <v>1434</v>
      </c>
    </row>
    <row r="2835" spans="9:10" x14ac:dyDescent="0.35">
      <c r="I2835" t="s">
        <v>11202</v>
      </c>
    </row>
    <row r="2836" spans="9:10" x14ac:dyDescent="0.35">
      <c r="I2836" t="s">
        <v>11202</v>
      </c>
    </row>
    <row r="2837" spans="9:10" x14ac:dyDescent="0.35">
      <c r="I2837" t="s">
        <v>11203</v>
      </c>
      <c r="J2837" t="s">
        <v>1435</v>
      </c>
    </row>
    <row r="2838" spans="9:10" x14ac:dyDescent="0.35">
      <c r="I2838" t="s">
        <v>11204</v>
      </c>
      <c r="J2838" t="s">
        <v>1436</v>
      </c>
    </row>
    <row r="2839" spans="9:10" x14ac:dyDescent="0.35">
      <c r="I2839" t="s">
        <v>11205</v>
      </c>
      <c r="J2839" t="s">
        <v>1437</v>
      </c>
    </row>
    <row r="2840" spans="9:10" x14ac:dyDescent="0.35">
      <c r="I2840" t="s">
        <v>11206</v>
      </c>
      <c r="J2840" t="s">
        <v>1438</v>
      </c>
    </row>
    <row r="2841" spans="9:10" x14ac:dyDescent="0.35">
      <c r="I2841" t="s">
        <v>11207</v>
      </c>
      <c r="J2841" t="s">
        <v>1439</v>
      </c>
    </row>
    <row r="2842" spans="9:10" x14ac:dyDescent="0.35">
      <c r="I2842" t="s">
        <v>11207</v>
      </c>
      <c r="J2842" t="s">
        <v>1439</v>
      </c>
    </row>
    <row r="2843" spans="9:10" x14ac:dyDescent="0.35">
      <c r="I2843" t="s">
        <v>11208</v>
      </c>
      <c r="J2843" t="s">
        <v>1440</v>
      </c>
    </row>
    <row r="2844" spans="9:10" x14ac:dyDescent="0.35">
      <c r="I2844" t="s">
        <v>602</v>
      </c>
      <c r="J2844" t="s">
        <v>603</v>
      </c>
    </row>
    <row r="2845" spans="9:10" x14ac:dyDescent="0.35">
      <c r="I2845" t="s">
        <v>602</v>
      </c>
      <c r="J2845" t="s">
        <v>603</v>
      </c>
    </row>
    <row r="2846" spans="9:10" x14ac:dyDescent="0.35">
      <c r="I2846" t="s">
        <v>602</v>
      </c>
      <c r="J2846" t="s">
        <v>603</v>
      </c>
    </row>
    <row r="2847" spans="9:10" x14ac:dyDescent="0.35">
      <c r="I2847" t="s">
        <v>11209</v>
      </c>
      <c r="J2847" t="s">
        <v>1441</v>
      </c>
    </row>
    <row r="2848" spans="9:10" x14ac:dyDescent="0.35">
      <c r="I2848" t="s">
        <v>11210</v>
      </c>
      <c r="J2848" t="s">
        <v>1442</v>
      </c>
    </row>
    <row r="2849" spans="9:10" x14ac:dyDescent="0.35">
      <c r="I2849" t="s">
        <v>11211</v>
      </c>
      <c r="J2849" t="s">
        <v>1443</v>
      </c>
    </row>
    <row r="2850" spans="9:10" x14ac:dyDescent="0.35">
      <c r="I2850" t="s">
        <v>11212</v>
      </c>
      <c r="J2850" t="s">
        <v>1443</v>
      </c>
    </row>
    <row r="2851" spans="9:10" x14ac:dyDescent="0.35">
      <c r="I2851" t="s">
        <v>11213</v>
      </c>
      <c r="J2851" t="s">
        <v>1443</v>
      </c>
    </row>
    <row r="2852" spans="9:10" x14ac:dyDescent="0.35">
      <c r="I2852" t="s">
        <v>11212</v>
      </c>
      <c r="J2852" t="s">
        <v>1443</v>
      </c>
    </row>
    <row r="2853" spans="9:10" x14ac:dyDescent="0.35">
      <c r="I2853" t="s">
        <v>11214</v>
      </c>
      <c r="J2853" t="s">
        <v>1444</v>
      </c>
    </row>
    <row r="2854" spans="9:10" x14ac:dyDescent="0.35">
      <c r="I2854" t="s">
        <v>11214</v>
      </c>
      <c r="J2854" t="s">
        <v>1444</v>
      </c>
    </row>
    <row r="2855" spans="9:10" x14ac:dyDescent="0.35">
      <c r="I2855" t="s">
        <v>11215</v>
      </c>
      <c r="J2855" t="s">
        <v>1445</v>
      </c>
    </row>
    <row r="2856" spans="9:10" x14ac:dyDescent="0.35">
      <c r="I2856" t="s">
        <v>11216</v>
      </c>
      <c r="J2856" t="s">
        <v>1446</v>
      </c>
    </row>
    <row r="2857" spans="9:10" x14ac:dyDescent="0.35">
      <c r="I2857" t="s">
        <v>11217</v>
      </c>
      <c r="J2857" t="s">
        <v>1447</v>
      </c>
    </row>
    <row r="2858" spans="9:10" x14ac:dyDescent="0.35">
      <c r="I2858" t="s">
        <v>11218</v>
      </c>
      <c r="J2858" t="s">
        <v>1448</v>
      </c>
    </row>
    <row r="2859" spans="9:10" x14ac:dyDescent="0.35">
      <c r="I2859" t="s">
        <v>11219</v>
      </c>
      <c r="J2859" t="s">
        <v>360</v>
      </c>
    </row>
    <row r="2860" spans="9:10" x14ac:dyDescent="0.35">
      <c r="I2860" t="s">
        <v>11220</v>
      </c>
      <c r="J2860" t="s">
        <v>360</v>
      </c>
    </row>
    <row r="2861" spans="9:10" x14ac:dyDescent="0.35">
      <c r="I2861" t="s">
        <v>11219</v>
      </c>
      <c r="J2861" t="s">
        <v>360</v>
      </c>
    </row>
    <row r="2862" spans="9:10" x14ac:dyDescent="0.35">
      <c r="I2862" t="s">
        <v>11221</v>
      </c>
      <c r="J2862" t="s">
        <v>1449</v>
      </c>
    </row>
    <row r="2863" spans="9:10" x14ac:dyDescent="0.35">
      <c r="I2863" t="s">
        <v>11221</v>
      </c>
      <c r="J2863" t="s">
        <v>1449</v>
      </c>
    </row>
    <row r="2864" spans="9:10" x14ac:dyDescent="0.35">
      <c r="I2864" t="s">
        <v>11222</v>
      </c>
      <c r="J2864" t="s">
        <v>1449</v>
      </c>
    </row>
    <row r="2865" spans="9:10" x14ac:dyDescent="0.35">
      <c r="I2865" t="s">
        <v>11223</v>
      </c>
      <c r="J2865" t="s">
        <v>1450</v>
      </c>
    </row>
    <row r="2866" spans="9:10" x14ac:dyDescent="0.35">
      <c r="I2866" t="s">
        <v>11224</v>
      </c>
    </row>
    <row r="2867" spans="9:10" x14ac:dyDescent="0.35">
      <c r="I2867" t="s">
        <v>11225</v>
      </c>
      <c r="J2867" t="s">
        <v>1451</v>
      </c>
    </row>
    <row r="2868" spans="9:10" x14ac:dyDescent="0.35">
      <c r="I2868" t="s">
        <v>11225</v>
      </c>
      <c r="J2868" t="s">
        <v>1451</v>
      </c>
    </row>
    <row r="2869" spans="9:10" x14ac:dyDescent="0.35">
      <c r="I2869" t="s">
        <v>11226</v>
      </c>
      <c r="J2869" t="s">
        <v>1452</v>
      </c>
    </row>
    <row r="2870" spans="9:10" x14ac:dyDescent="0.35">
      <c r="I2870" t="s">
        <v>11227</v>
      </c>
      <c r="J2870" t="s">
        <v>1453</v>
      </c>
    </row>
    <row r="2871" spans="9:10" x14ac:dyDescent="0.35">
      <c r="I2871" t="s">
        <v>11228</v>
      </c>
      <c r="J2871" t="s">
        <v>1454</v>
      </c>
    </row>
    <row r="2872" spans="9:10" x14ac:dyDescent="0.35">
      <c r="I2872" t="s">
        <v>11229</v>
      </c>
      <c r="J2872" t="s">
        <v>252</v>
      </c>
    </row>
    <row r="2873" spans="9:10" x14ac:dyDescent="0.35">
      <c r="I2873" t="s">
        <v>11229</v>
      </c>
      <c r="J2873" t="s">
        <v>252</v>
      </c>
    </row>
    <row r="2874" spans="9:10" x14ac:dyDescent="0.35">
      <c r="I2874" t="s">
        <v>11230</v>
      </c>
      <c r="J2874" t="s">
        <v>1455</v>
      </c>
    </row>
    <row r="2875" spans="9:10" x14ac:dyDescent="0.35">
      <c r="I2875" t="s">
        <v>11231</v>
      </c>
      <c r="J2875" t="s">
        <v>1456</v>
      </c>
    </row>
    <row r="2876" spans="9:10" x14ac:dyDescent="0.35">
      <c r="I2876" t="s">
        <v>11232</v>
      </c>
      <c r="J2876" t="s">
        <v>1457</v>
      </c>
    </row>
    <row r="2877" spans="9:10" x14ac:dyDescent="0.35">
      <c r="I2877" t="s">
        <v>11233</v>
      </c>
      <c r="J2877" t="s">
        <v>1458</v>
      </c>
    </row>
    <row r="2878" spans="9:10" x14ac:dyDescent="0.35">
      <c r="I2878" t="s">
        <v>11234</v>
      </c>
      <c r="J2878" t="s">
        <v>1459</v>
      </c>
    </row>
    <row r="2879" spans="9:10" x14ac:dyDescent="0.35">
      <c r="I2879" t="s">
        <v>11235</v>
      </c>
      <c r="J2879" t="s">
        <v>1460</v>
      </c>
    </row>
    <row r="2880" spans="9:10" x14ac:dyDescent="0.35">
      <c r="I2880" t="s">
        <v>11236</v>
      </c>
      <c r="J2880" t="s">
        <v>1460</v>
      </c>
    </row>
    <row r="2881" spans="9:10" x14ac:dyDescent="0.35">
      <c r="I2881" t="s">
        <v>11237</v>
      </c>
      <c r="J2881" t="s">
        <v>1461</v>
      </c>
    </row>
    <row r="2882" spans="9:10" x14ac:dyDescent="0.35">
      <c r="I2882" t="s">
        <v>11238</v>
      </c>
      <c r="J2882" t="s">
        <v>1462</v>
      </c>
    </row>
    <row r="2883" spans="9:10" x14ac:dyDescent="0.35">
      <c r="I2883" t="s">
        <v>11239</v>
      </c>
      <c r="J2883" t="s">
        <v>1463</v>
      </c>
    </row>
    <row r="2884" spans="9:10" x14ac:dyDescent="0.35">
      <c r="I2884" t="s">
        <v>11240</v>
      </c>
      <c r="J2884" t="s">
        <v>1464</v>
      </c>
    </row>
    <row r="2885" spans="9:10" x14ac:dyDescent="0.35">
      <c r="I2885" t="s">
        <v>11241</v>
      </c>
      <c r="J2885" t="s">
        <v>1465</v>
      </c>
    </row>
    <row r="2886" spans="9:10" x14ac:dyDescent="0.35">
      <c r="I2886" t="s">
        <v>11242</v>
      </c>
      <c r="J2886" t="s">
        <v>1466</v>
      </c>
    </row>
    <row r="2887" spans="9:10" x14ac:dyDescent="0.35">
      <c r="I2887" t="s">
        <v>11243</v>
      </c>
      <c r="J2887" t="s">
        <v>1466</v>
      </c>
    </row>
    <row r="2888" spans="9:10" x14ac:dyDescent="0.35">
      <c r="I2888" t="s">
        <v>11243</v>
      </c>
      <c r="J2888" t="s">
        <v>1466</v>
      </c>
    </row>
    <row r="2889" spans="9:10" x14ac:dyDescent="0.35">
      <c r="I2889" t="s">
        <v>11244</v>
      </c>
      <c r="J2889" t="s">
        <v>1467</v>
      </c>
    </row>
    <row r="2890" spans="9:10" x14ac:dyDescent="0.35">
      <c r="I2890" t="s">
        <v>11244</v>
      </c>
      <c r="J2890" t="s">
        <v>1467</v>
      </c>
    </row>
    <row r="2891" spans="9:10" x14ac:dyDescent="0.35">
      <c r="I2891" t="s">
        <v>11245</v>
      </c>
    </row>
    <row r="2892" spans="9:10" x14ac:dyDescent="0.35">
      <c r="I2892" t="s">
        <v>11246</v>
      </c>
      <c r="J2892" t="s">
        <v>1468</v>
      </c>
    </row>
    <row r="2893" spans="9:10" x14ac:dyDescent="0.35">
      <c r="I2893" t="s">
        <v>11246</v>
      </c>
      <c r="J2893" t="s">
        <v>1468</v>
      </c>
    </row>
    <row r="2894" spans="9:10" x14ac:dyDescent="0.35">
      <c r="I2894" t="s">
        <v>11246</v>
      </c>
      <c r="J2894" t="s">
        <v>1468</v>
      </c>
    </row>
    <row r="2895" spans="9:10" x14ac:dyDescent="0.35">
      <c r="I2895" t="s">
        <v>11247</v>
      </c>
    </row>
    <row r="2896" spans="9:10" x14ac:dyDescent="0.35">
      <c r="I2896" t="s">
        <v>11248</v>
      </c>
    </row>
    <row r="2897" spans="9:10" x14ac:dyDescent="0.35">
      <c r="I2897" t="s">
        <v>11248</v>
      </c>
    </row>
    <row r="2898" spans="9:10" x14ac:dyDescent="0.35">
      <c r="I2898" t="s">
        <v>11249</v>
      </c>
      <c r="J2898" t="s">
        <v>1469</v>
      </c>
    </row>
    <row r="2899" spans="9:10" x14ac:dyDescent="0.35">
      <c r="I2899" t="s">
        <v>11250</v>
      </c>
      <c r="J2899" t="s">
        <v>1470</v>
      </c>
    </row>
    <row r="2900" spans="9:10" x14ac:dyDescent="0.35">
      <c r="I2900" t="s">
        <v>11251</v>
      </c>
      <c r="J2900" t="s">
        <v>1470</v>
      </c>
    </row>
    <row r="2901" spans="9:10" x14ac:dyDescent="0.35">
      <c r="I2901" t="s">
        <v>11252</v>
      </c>
      <c r="J2901" t="s">
        <v>1471</v>
      </c>
    </row>
    <row r="2902" spans="9:10" x14ac:dyDescent="0.35">
      <c r="I2902" t="s">
        <v>11253</v>
      </c>
      <c r="J2902" t="s">
        <v>1472</v>
      </c>
    </row>
    <row r="2903" spans="9:10" x14ac:dyDescent="0.35">
      <c r="I2903" t="s">
        <v>11253</v>
      </c>
      <c r="J2903" t="s">
        <v>1472</v>
      </c>
    </row>
    <row r="2904" spans="9:10" x14ac:dyDescent="0.35">
      <c r="I2904" t="s">
        <v>11254</v>
      </c>
      <c r="J2904" t="s">
        <v>1472</v>
      </c>
    </row>
    <row r="2905" spans="9:10" x14ac:dyDescent="0.35">
      <c r="I2905" t="s">
        <v>11255</v>
      </c>
      <c r="J2905" t="s">
        <v>1473</v>
      </c>
    </row>
    <row r="2906" spans="9:10" x14ac:dyDescent="0.35">
      <c r="I2906" t="s">
        <v>11256</v>
      </c>
      <c r="J2906" t="s">
        <v>1474</v>
      </c>
    </row>
    <row r="2907" spans="9:10" x14ac:dyDescent="0.35">
      <c r="I2907" t="s">
        <v>11257</v>
      </c>
      <c r="J2907" t="s">
        <v>1475</v>
      </c>
    </row>
    <row r="2908" spans="9:10" x14ac:dyDescent="0.35">
      <c r="I2908" t="s">
        <v>11258</v>
      </c>
      <c r="J2908" t="s">
        <v>1476</v>
      </c>
    </row>
    <row r="2909" spans="9:10" x14ac:dyDescent="0.35">
      <c r="I2909" t="s">
        <v>11259</v>
      </c>
      <c r="J2909" t="s">
        <v>1477</v>
      </c>
    </row>
    <row r="2910" spans="9:10" x14ac:dyDescent="0.35">
      <c r="I2910" t="s">
        <v>11260</v>
      </c>
      <c r="J2910" t="s">
        <v>1477</v>
      </c>
    </row>
    <row r="2911" spans="9:10" x14ac:dyDescent="0.35">
      <c r="I2911" t="s">
        <v>11259</v>
      </c>
      <c r="J2911" t="s">
        <v>1477</v>
      </c>
    </row>
    <row r="2912" spans="9:10" x14ac:dyDescent="0.35">
      <c r="I2912" t="s">
        <v>11259</v>
      </c>
      <c r="J2912" t="s">
        <v>1477</v>
      </c>
    </row>
    <row r="2913" spans="9:10" x14ac:dyDescent="0.35">
      <c r="I2913" t="s">
        <v>11261</v>
      </c>
    </row>
    <row r="2914" spans="9:10" x14ac:dyDescent="0.35">
      <c r="I2914" t="s">
        <v>11262</v>
      </c>
      <c r="J2914" t="s">
        <v>1478</v>
      </c>
    </row>
    <row r="2915" spans="9:10" x14ac:dyDescent="0.35">
      <c r="I2915" t="s">
        <v>11262</v>
      </c>
      <c r="J2915" t="s">
        <v>1478</v>
      </c>
    </row>
    <row r="2916" spans="9:10" x14ac:dyDescent="0.35">
      <c r="I2916" t="s">
        <v>11263</v>
      </c>
      <c r="J2916" t="s">
        <v>1478</v>
      </c>
    </row>
    <row r="2917" spans="9:10" x14ac:dyDescent="0.35">
      <c r="I2917" t="s">
        <v>11262</v>
      </c>
      <c r="J2917" t="s">
        <v>1478</v>
      </c>
    </row>
    <row r="2918" spans="9:10" x14ac:dyDescent="0.35">
      <c r="I2918" t="s">
        <v>11264</v>
      </c>
    </row>
    <row r="2919" spans="9:10" x14ac:dyDescent="0.35">
      <c r="I2919" t="s">
        <v>11265</v>
      </c>
      <c r="J2919" t="s">
        <v>1479</v>
      </c>
    </row>
    <row r="2920" spans="9:10" x14ac:dyDescent="0.35">
      <c r="I2920" t="s">
        <v>11266</v>
      </c>
      <c r="J2920" t="s">
        <v>1480</v>
      </c>
    </row>
    <row r="2921" spans="9:10" x14ac:dyDescent="0.35">
      <c r="I2921" t="s">
        <v>11267</v>
      </c>
      <c r="J2921" t="s">
        <v>1481</v>
      </c>
    </row>
    <row r="2922" spans="9:10" x14ac:dyDescent="0.35">
      <c r="I2922" t="s">
        <v>11267</v>
      </c>
      <c r="J2922" t="s">
        <v>1481</v>
      </c>
    </row>
    <row r="2923" spans="9:10" x14ac:dyDescent="0.35">
      <c r="I2923" t="s">
        <v>11267</v>
      </c>
      <c r="J2923" t="s">
        <v>1481</v>
      </c>
    </row>
    <row r="2924" spans="9:10" x14ac:dyDescent="0.35">
      <c r="I2924" t="s">
        <v>11267</v>
      </c>
      <c r="J2924" t="s">
        <v>1481</v>
      </c>
    </row>
    <row r="2925" spans="9:10" x14ac:dyDescent="0.35">
      <c r="I2925" t="s">
        <v>11268</v>
      </c>
      <c r="J2925" t="s">
        <v>1482</v>
      </c>
    </row>
    <row r="2926" spans="9:10" x14ac:dyDescent="0.35">
      <c r="I2926" t="s">
        <v>11269</v>
      </c>
      <c r="J2926" t="s">
        <v>1483</v>
      </c>
    </row>
    <row r="2927" spans="9:10" x14ac:dyDescent="0.35">
      <c r="I2927" t="s">
        <v>11270</v>
      </c>
      <c r="J2927" t="s">
        <v>1484</v>
      </c>
    </row>
    <row r="2928" spans="9:10" x14ac:dyDescent="0.35">
      <c r="I2928" t="s">
        <v>11270</v>
      </c>
      <c r="J2928" t="s">
        <v>1484</v>
      </c>
    </row>
    <row r="2929" spans="9:10" x14ac:dyDescent="0.35">
      <c r="I2929" t="s">
        <v>11271</v>
      </c>
      <c r="J2929" t="s">
        <v>1485</v>
      </c>
    </row>
    <row r="2930" spans="9:10" x14ac:dyDescent="0.35">
      <c r="I2930" t="s">
        <v>11272</v>
      </c>
      <c r="J2930" t="s">
        <v>1486</v>
      </c>
    </row>
    <row r="2931" spans="9:10" x14ac:dyDescent="0.35">
      <c r="I2931" t="s">
        <v>11273</v>
      </c>
      <c r="J2931" t="s">
        <v>1487</v>
      </c>
    </row>
    <row r="2932" spans="9:10" x14ac:dyDescent="0.35">
      <c r="I2932" t="s">
        <v>11274</v>
      </c>
      <c r="J2932" t="s">
        <v>1488</v>
      </c>
    </row>
    <row r="2933" spans="9:10" x14ac:dyDescent="0.35">
      <c r="I2933" t="s">
        <v>11275</v>
      </c>
      <c r="J2933" t="s">
        <v>1489</v>
      </c>
    </row>
    <row r="2934" spans="9:10" x14ac:dyDescent="0.35">
      <c r="I2934" t="s">
        <v>11276</v>
      </c>
      <c r="J2934" t="s">
        <v>1490</v>
      </c>
    </row>
    <row r="2935" spans="9:10" x14ac:dyDescent="0.35">
      <c r="I2935" t="s">
        <v>11277</v>
      </c>
      <c r="J2935" t="s">
        <v>1491</v>
      </c>
    </row>
    <row r="2936" spans="9:10" x14ac:dyDescent="0.35">
      <c r="I2936" t="s">
        <v>11277</v>
      </c>
      <c r="J2936" t="s">
        <v>1491</v>
      </c>
    </row>
    <row r="2937" spans="9:10" x14ac:dyDescent="0.35">
      <c r="I2937" t="s">
        <v>11278</v>
      </c>
      <c r="J2937" t="s">
        <v>1492</v>
      </c>
    </row>
    <row r="2938" spans="9:10" x14ac:dyDescent="0.35">
      <c r="I2938" t="s">
        <v>11279</v>
      </c>
      <c r="J2938" t="s">
        <v>1493</v>
      </c>
    </row>
    <row r="2939" spans="9:10" x14ac:dyDescent="0.35">
      <c r="I2939" t="s">
        <v>11280</v>
      </c>
      <c r="J2939" t="s">
        <v>1494</v>
      </c>
    </row>
    <row r="2940" spans="9:10" x14ac:dyDescent="0.35">
      <c r="I2940" t="s">
        <v>11281</v>
      </c>
      <c r="J2940" t="s">
        <v>1495</v>
      </c>
    </row>
    <row r="2941" spans="9:10" x14ac:dyDescent="0.35">
      <c r="I2941" t="s">
        <v>11281</v>
      </c>
      <c r="J2941" t="s">
        <v>1495</v>
      </c>
    </row>
    <row r="2942" spans="9:10" x14ac:dyDescent="0.35">
      <c r="I2942" t="s">
        <v>11281</v>
      </c>
      <c r="J2942" t="s">
        <v>1495</v>
      </c>
    </row>
    <row r="2943" spans="9:10" x14ac:dyDescent="0.35">
      <c r="I2943" t="s">
        <v>11282</v>
      </c>
      <c r="J2943" t="s">
        <v>1496</v>
      </c>
    </row>
    <row r="2944" spans="9:10" x14ac:dyDescent="0.35">
      <c r="I2944" t="s">
        <v>11283</v>
      </c>
      <c r="J2944" t="s">
        <v>1496</v>
      </c>
    </row>
    <row r="2945" spans="9:10" x14ac:dyDescent="0.35">
      <c r="I2945" t="s">
        <v>11283</v>
      </c>
      <c r="J2945" t="s">
        <v>1496</v>
      </c>
    </row>
    <row r="2946" spans="9:10" x14ac:dyDescent="0.35">
      <c r="I2946" t="s">
        <v>11284</v>
      </c>
    </row>
    <row r="2947" spans="9:10" x14ac:dyDescent="0.35">
      <c r="I2947" t="s">
        <v>11285</v>
      </c>
      <c r="J2947" t="s">
        <v>1497</v>
      </c>
    </row>
    <row r="2948" spans="9:10" x14ac:dyDescent="0.35">
      <c r="I2948" t="s">
        <v>11286</v>
      </c>
      <c r="J2948" t="s">
        <v>1498</v>
      </c>
    </row>
    <row r="2949" spans="9:10" x14ac:dyDescent="0.35">
      <c r="I2949" t="s">
        <v>11287</v>
      </c>
    </row>
    <row r="2950" spans="9:10" x14ac:dyDescent="0.35">
      <c r="I2950" t="s">
        <v>11288</v>
      </c>
    </row>
    <row r="2951" spans="9:10" x14ac:dyDescent="0.35">
      <c r="I2951" t="s">
        <v>11289</v>
      </c>
      <c r="J2951" t="s">
        <v>1499</v>
      </c>
    </row>
    <row r="2952" spans="9:10" x14ac:dyDescent="0.35">
      <c r="I2952" t="s">
        <v>11290</v>
      </c>
      <c r="J2952" t="s">
        <v>1500</v>
      </c>
    </row>
    <row r="2953" spans="9:10" x14ac:dyDescent="0.35">
      <c r="I2953" t="s">
        <v>11291</v>
      </c>
      <c r="J2953" t="s">
        <v>1501</v>
      </c>
    </row>
    <row r="2954" spans="9:10" x14ac:dyDescent="0.35">
      <c r="I2954" t="s">
        <v>11292</v>
      </c>
      <c r="J2954" t="s">
        <v>1502</v>
      </c>
    </row>
    <row r="2955" spans="9:10" x14ac:dyDescent="0.35">
      <c r="I2955" t="s">
        <v>11293</v>
      </c>
      <c r="J2955" t="s">
        <v>472</v>
      </c>
    </row>
    <row r="2956" spans="9:10" x14ac:dyDescent="0.35">
      <c r="I2956" t="s">
        <v>11294</v>
      </c>
      <c r="J2956" t="s">
        <v>1503</v>
      </c>
    </row>
    <row r="2957" spans="9:10" x14ac:dyDescent="0.35">
      <c r="I2957" t="s">
        <v>11295</v>
      </c>
      <c r="J2957" t="s">
        <v>1504</v>
      </c>
    </row>
    <row r="2958" spans="9:10" x14ac:dyDescent="0.35">
      <c r="I2958" t="s">
        <v>11296</v>
      </c>
      <c r="J2958" t="s">
        <v>1504</v>
      </c>
    </row>
    <row r="2959" spans="9:10" x14ac:dyDescent="0.35">
      <c r="I2959" t="s">
        <v>11297</v>
      </c>
      <c r="J2959" t="s">
        <v>1504</v>
      </c>
    </row>
    <row r="2960" spans="9:10" x14ac:dyDescent="0.35">
      <c r="I2960" t="s">
        <v>11298</v>
      </c>
      <c r="J2960" t="s">
        <v>1504</v>
      </c>
    </row>
    <row r="2961" spans="9:10" x14ac:dyDescent="0.35">
      <c r="I2961" t="s">
        <v>11299</v>
      </c>
      <c r="J2961" t="s">
        <v>1505</v>
      </c>
    </row>
    <row r="2962" spans="9:10" x14ac:dyDescent="0.35">
      <c r="I2962" t="s">
        <v>11299</v>
      </c>
      <c r="J2962" t="s">
        <v>1505</v>
      </c>
    </row>
    <row r="2963" spans="9:10" x14ac:dyDescent="0.35">
      <c r="I2963" t="s">
        <v>11300</v>
      </c>
      <c r="J2963" t="s">
        <v>1506</v>
      </c>
    </row>
    <row r="2964" spans="9:10" x14ac:dyDescent="0.35">
      <c r="I2964" t="s">
        <v>11301</v>
      </c>
      <c r="J2964" t="s">
        <v>1506</v>
      </c>
    </row>
    <row r="2965" spans="9:10" x14ac:dyDescent="0.35">
      <c r="I2965" t="s">
        <v>11302</v>
      </c>
      <c r="J2965" t="s">
        <v>1506</v>
      </c>
    </row>
    <row r="2966" spans="9:10" x14ac:dyDescent="0.35">
      <c r="I2966" t="s">
        <v>11303</v>
      </c>
      <c r="J2966" t="s">
        <v>1506</v>
      </c>
    </row>
    <row r="2967" spans="9:10" x14ac:dyDescent="0.35">
      <c r="I2967" t="s">
        <v>11304</v>
      </c>
      <c r="J2967" t="s">
        <v>488</v>
      </c>
    </row>
    <row r="2968" spans="9:10" x14ac:dyDescent="0.35">
      <c r="I2968" t="s">
        <v>11304</v>
      </c>
      <c r="J2968" t="s">
        <v>488</v>
      </c>
    </row>
    <row r="2969" spans="9:10" x14ac:dyDescent="0.35">
      <c r="I2969" t="s">
        <v>11305</v>
      </c>
      <c r="J2969" t="s">
        <v>488</v>
      </c>
    </row>
    <row r="2970" spans="9:10" x14ac:dyDescent="0.35">
      <c r="I2970" t="s">
        <v>11304</v>
      </c>
      <c r="J2970" t="s">
        <v>488</v>
      </c>
    </row>
    <row r="2971" spans="9:10" x14ac:dyDescent="0.35">
      <c r="I2971" t="s">
        <v>11306</v>
      </c>
      <c r="J2971" t="s">
        <v>1507</v>
      </c>
    </row>
    <row r="2972" spans="9:10" x14ac:dyDescent="0.35">
      <c r="I2972" t="s">
        <v>11306</v>
      </c>
      <c r="J2972" t="s">
        <v>1507</v>
      </c>
    </row>
    <row r="2973" spans="9:10" x14ac:dyDescent="0.35">
      <c r="I2973" t="s">
        <v>11306</v>
      </c>
      <c r="J2973" t="s">
        <v>1507</v>
      </c>
    </row>
    <row r="2974" spans="9:10" x14ac:dyDescent="0.35">
      <c r="I2974" t="s">
        <v>11307</v>
      </c>
      <c r="J2974" t="s">
        <v>1508</v>
      </c>
    </row>
    <row r="2975" spans="9:10" x14ac:dyDescent="0.35">
      <c r="I2975" t="s">
        <v>11308</v>
      </c>
      <c r="J2975" t="s">
        <v>1509</v>
      </c>
    </row>
    <row r="2976" spans="9:10" x14ac:dyDescent="0.35">
      <c r="I2976" t="s">
        <v>11309</v>
      </c>
      <c r="J2976" t="s">
        <v>1509</v>
      </c>
    </row>
    <row r="2977" spans="9:10" x14ac:dyDescent="0.35">
      <c r="I2977" t="s">
        <v>11310</v>
      </c>
      <c r="J2977" t="s">
        <v>1509</v>
      </c>
    </row>
    <row r="2978" spans="9:10" x14ac:dyDescent="0.35">
      <c r="I2978" t="s">
        <v>11311</v>
      </c>
    </row>
    <row r="2979" spans="9:10" x14ac:dyDescent="0.35">
      <c r="I2979" t="s">
        <v>11312</v>
      </c>
      <c r="J2979" t="s">
        <v>1510</v>
      </c>
    </row>
    <row r="2980" spans="9:10" x14ac:dyDescent="0.35">
      <c r="I2980" t="s">
        <v>11313</v>
      </c>
    </row>
    <row r="2981" spans="9:10" x14ac:dyDescent="0.35">
      <c r="I2981" t="s">
        <v>11314</v>
      </c>
      <c r="J2981" t="s">
        <v>1511</v>
      </c>
    </row>
    <row r="2982" spans="9:10" x14ac:dyDescent="0.35">
      <c r="I2982" t="s">
        <v>11315</v>
      </c>
      <c r="J2982" t="s">
        <v>1512</v>
      </c>
    </row>
    <row r="2983" spans="9:10" x14ac:dyDescent="0.35">
      <c r="I2983" t="s">
        <v>11316</v>
      </c>
      <c r="J2983" t="s">
        <v>1512</v>
      </c>
    </row>
    <row r="2984" spans="9:10" x14ac:dyDescent="0.35">
      <c r="I2984" t="s">
        <v>11315</v>
      </c>
      <c r="J2984" t="s">
        <v>1512</v>
      </c>
    </row>
    <row r="2985" spans="9:10" x14ac:dyDescent="0.35">
      <c r="I2985" t="s">
        <v>11315</v>
      </c>
      <c r="J2985" t="s">
        <v>1512</v>
      </c>
    </row>
    <row r="2986" spans="9:10" x14ac:dyDescent="0.35">
      <c r="I2986" t="s">
        <v>11317</v>
      </c>
      <c r="J2986" t="s">
        <v>1513</v>
      </c>
    </row>
    <row r="2987" spans="9:10" x14ac:dyDescent="0.35">
      <c r="I2987" t="s">
        <v>11318</v>
      </c>
    </row>
    <row r="2988" spans="9:10" x14ac:dyDescent="0.35">
      <c r="I2988" t="s">
        <v>11319</v>
      </c>
    </row>
    <row r="2989" spans="9:10" x14ac:dyDescent="0.35">
      <c r="I2989" t="s">
        <v>11320</v>
      </c>
      <c r="J2989" t="s">
        <v>1514</v>
      </c>
    </row>
    <row r="2990" spans="9:10" x14ac:dyDescent="0.35">
      <c r="I2990" t="s">
        <v>11320</v>
      </c>
      <c r="J2990" t="s">
        <v>1514</v>
      </c>
    </row>
    <row r="2991" spans="9:10" x14ac:dyDescent="0.35">
      <c r="I2991" t="s">
        <v>11321</v>
      </c>
      <c r="J2991" t="s">
        <v>1515</v>
      </c>
    </row>
    <row r="2992" spans="9:10" x14ac:dyDescent="0.35">
      <c r="I2992" t="s">
        <v>11322</v>
      </c>
      <c r="J2992" t="s">
        <v>1516</v>
      </c>
    </row>
    <row r="2993" spans="9:10" x14ac:dyDescent="0.35">
      <c r="I2993" t="s">
        <v>11323</v>
      </c>
      <c r="J2993">
        <v>0</v>
      </c>
    </row>
    <row r="2994" spans="9:10" x14ac:dyDescent="0.35">
      <c r="I2994" t="s">
        <v>11324</v>
      </c>
      <c r="J2994" t="s">
        <v>1517</v>
      </c>
    </row>
    <row r="2995" spans="9:10" x14ac:dyDescent="0.35">
      <c r="I2995" t="s">
        <v>11325</v>
      </c>
      <c r="J2995" t="s">
        <v>1518</v>
      </c>
    </row>
    <row r="2996" spans="9:10" x14ac:dyDescent="0.35">
      <c r="I2996" t="s">
        <v>11326</v>
      </c>
      <c r="J2996" t="s">
        <v>1519</v>
      </c>
    </row>
    <row r="2997" spans="9:10" x14ac:dyDescent="0.35">
      <c r="I2997" t="s">
        <v>11327</v>
      </c>
      <c r="J2997" t="s">
        <v>1519</v>
      </c>
    </row>
    <row r="2998" spans="9:10" x14ac:dyDescent="0.35">
      <c r="I2998" t="s">
        <v>11328</v>
      </c>
      <c r="J2998">
        <v>0</v>
      </c>
    </row>
    <row r="2999" spans="9:10" x14ac:dyDescent="0.35">
      <c r="I2999" t="s">
        <v>11329</v>
      </c>
      <c r="J2999" t="s">
        <v>1520</v>
      </c>
    </row>
    <row r="3000" spans="9:10" x14ac:dyDescent="0.35">
      <c r="I3000" t="s">
        <v>11330</v>
      </c>
      <c r="J3000" t="s">
        <v>1521</v>
      </c>
    </row>
    <row r="3001" spans="9:10" x14ac:dyDescent="0.35">
      <c r="I3001" t="s">
        <v>11331</v>
      </c>
      <c r="J3001" t="s">
        <v>1521</v>
      </c>
    </row>
    <row r="3002" spans="9:10" x14ac:dyDescent="0.35">
      <c r="I3002" t="s">
        <v>11332</v>
      </c>
      <c r="J3002" t="s">
        <v>1522</v>
      </c>
    </row>
    <row r="3003" spans="9:10" x14ac:dyDescent="0.35">
      <c r="I3003" t="s">
        <v>11333</v>
      </c>
      <c r="J3003" t="s">
        <v>1523</v>
      </c>
    </row>
    <row r="3004" spans="9:10" x14ac:dyDescent="0.35">
      <c r="I3004" t="s">
        <v>11334</v>
      </c>
      <c r="J3004" t="s">
        <v>1524</v>
      </c>
    </row>
    <row r="3005" spans="9:10" x14ac:dyDescent="0.35">
      <c r="I3005" t="s">
        <v>11335</v>
      </c>
      <c r="J3005" t="s">
        <v>1524</v>
      </c>
    </row>
    <row r="3006" spans="9:10" x14ac:dyDescent="0.35">
      <c r="I3006" t="s">
        <v>11336</v>
      </c>
      <c r="J3006" t="s">
        <v>1525</v>
      </c>
    </row>
    <row r="3007" spans="9:10" x14ac:dyDescent="0.35">
      <c r="I3007" t="s">
        <v>11337</v>
      </c>
      <c r="J3007" t="s">
        <v>1525</v>
      </c>
    </row>
    <row r="3008" spans="9:10" x14ac:dyDescent="0.35">
      <c r="I3008" t="s">
        <v>11338</v>
      </c>
    </row>
    <row r="3009" spans="9:10" x14ac:dyDescent="0.35">
      <c r="I3009" t="s">
        <v>11339</v>
      </c>
      <c r="J3009" t="s">
        <v>1526</v>
      </c>
    </row>
    <row r="3010" spans="9:10" x14ac:dyDescent="0.35">
      <c r="I3010" t="s">
        <v>11340</v>
      </c>
      <c r="J3010" t="s">
        <v>1527</v>
      </c>
    </row>
    <row r="3011" spans="9:10" x14ac:dyDescent="0.35">
      <c r="I3011" t="s">
        <v>11341</v>
      </c>
      <c r="J3011" t="s">
        <v>1528</v>
      </c>
    </row>
    <row r="3012" spans="9:10" x14ac:dyDescent="0.35">
      <c r="I3012" t="s">
        <v>11342</v>
      </c>
      <c r="J3012" t="s">
        <v>1528</v>
      </c>
    </row>
    <row r="3013" spans="9:10" x14ac:dyDescent="0.35">
      <c r="I3013" t="s">
        <v>11343</v>
      </c>
      <c r="J3013" t="s">
        <v>1529</v>
      </c>
    </row>
    <row r="3014" spans="9:10" x14ac:dyDescent="0.35">
      <c r="I3014" t="s">
        <v>11344</v>
      </c>
      <c r="J3014" t="s">
        <v>1530</v>
      </c>
    </row>
    <row r="3015" spans="9:10" x14ac:dyDescent="0.35">
      <c r="I3015" t="s">
        <v>11345</v>
      </c>
      <c r="J3015" t="s">
        <v>1531</v>
      </c>
    </row>
    <row r="3016" spans="9:10" x14ac:dyDescent="0.35">
      <c r="I3016" t="s">
        <v>11346</v>
      </c>
      <c r="J3016" t="s">
        <v>1532</v>
      </c>
    </row>
    <row r="3017" spans="9:10" x14ac:dyDescent="0.35">
      <c r="I3017" t="s">
        <v>11347</v>
      </c>
      <c r="J3017" t="s">
        <v>1533</v>
      </c>
    </row>
    <row r="3018" spans="9:10" x14ac:dyDescent="0.35">
      <c r="I3018" t="s">
        <v>11348</v>
      </c>
      <c r="J3018" t="s">
        <v>1534</v>
      </c>
    </row>
    <row r="3019" spans="9:10" x14ac:dyDescent="0.35">
      <c r="I3019" t="s">
        <v>11348</v>
      </c>
      <c r="J3019" t="s">
        <v>1534</v>
      </c>
    </row>
    <row r="3020" spans="9:10" x14ac:dyDescent="0.35">
      <c r="I3020" t="s">
        <v>11348</v>
      </c>
      <c r="J3020" t="s">
        <v>1534</v>
      </c>
    </row>
    <row r="3021" spans="9:10" x14ac:dyDescent="0.35">
      <c r="I3021" t="s">
        <v>11349</v>
      </c>
    </row>
    <row r="3022" spans="9:10" x14ac:dyDescent="0.35">
      <c r="I3022" t="s">
        <v>11350</v>
      </c>
    </row>
    <row r="3023" spans="9:10" x14ac:dyDescent="0.35">
      <c r="I3023" t="s">
        <v>11351</v>
      </c>
    </row>
    <row r="3024" spans="9:10" x14ac:dyDescent="0.35">
      <c r="I3024" t="s">
        <v>11352</v>
      </c>
    </row>
    <row r="3025" spans="9:10" x14ac:dyDescent="0.35">
      <c r="I3025" t="s">
        <v>11353</v>
      </c>
    </row>
    <row r="3026" spans="9:10" x14ac:dyDescent="0.35">
      <c r="I3026" t="s">
        <v>11354</v>
      </c>
    </row>
    <row r="3027" spans="9:10" x14ac:dyDescent="0.35">
      <c r="I3027" t="s">
        <v>11355</v>
      </c>
    </row>
    <row r="3028" spans="9:10" x14ac:dyDescent="0.35">
      <c r="I3028" t="s">
        <v>11356</v>
      </c>
    </row>
    <row r="3029" spans="9:10" x14ac:dyDescent="0.35">
      <c r="I3029" t="s">
        <v>11357</v>
      </c>
    </row>
    <row r="3030" spans="9:10" x14ac:dyDescent="0.35">
      <c r="I3030" t="s">
        <v>11358</v>
      </c>
    </row>
    <row r="3031" spans="9:10" x14ac:dyDescent="0.35">
      <c r="I3031" t="s">
        <v>11359</v>
      </c>
      <c r="J3031" t="s">
        <v>1535</v>
      </c>
    </row>
    <row r="3032" spans="9:10" x14ac:dyDescent="0.35">
      <c r="I3032" t="s">
        <v>11360</v>
      </c>
      <c r="J3032" t="s">
        <v>1536</v>
      </c>
    </row>
    <row r="3033" spans="9:10" x14ac:dyDescent="0.35">
      <c r="I3033" t="s">
        <v>11361</v>
      </c>
      <c r="J3033" t="s">
        <v>1537</v>
      </c>
    </row>
    <row r="3034" spans="9:10" x14ac:dyDescent="0.35">
      <c r="I3034" t="s">
        <v>11362</v>
      </c>
      <c r="J3034" t="s">
        <v>1537</v>
      </c>
    </row>
    <row r="3035" spans="9:10" x14ac:dyDescent="0.35">
      <c r="I3035" t="s">
        <v>11363</v>
      </c>
    </row>
    <row r="3036" spans="9:10" x14ac:dyDescent="0.35">
      <c r="I3036" t="s">
        <v>11364</v>
      </c>
      <c r="J3036" t="s">
        <v>1538</v>
      </c>
    </row>
    <row r="3037" spans="9:10" x14ac:dyDescent="0.35">
      <c r="I3037" t="s">
        <v>11365</v>
      </c>
      <c r="J3037" t="s">
        <v>1539</v>
      </c>
    </row>
    <row r="3038" spans="9:10" x14ac:dyDescent="0.35">
      <c r="I3038" t="s">
        <v>11366</v>
      </c>
      <c r="J3038" t="s">
        <v>1539</v>
      </c>
    </row>
    <row r="3039" spans="9:10" x14ac:dyDescent="0.35">
      <c r="I3039" t="s">
        <v>11367</v>
      </c>
      <c r="J3039" t="s">
        <v>1540</v>
      </c>
    </row>
    <row r="3040" spans="9:10" x14ac:dyDescent="0.35">
      <c r="I3040" t="s">
        <v>11368</v>
      </c>
      <c r="J3040" t="s">
        <v>1541</v>
      </c>
    </row>
    <row r="3041" spans="9:10" x14ac:dyDescent="0.35">
      <c r="I3041" t="s">
        <v>11369</v>
      </c>
      <c r="J3041" t="s">
        <v>1542</v>
      </c>
    </row>
    <row r="3042" spans="9:10" x14ac:dyDescent="0.35">
      <c r="I3042" t="s">
        <v>11370</v>
      </c>
      <c r="J3042" t="s">
        <v>1543</v>
      </c>
    </row>
    <row r="3043" spans="9:10" x14ac:dyDescent="0.35">
      <c r="I3043" t="s">
        <v>11371</v>
      </c>
      <c r="J3043" t="s">
        <v>1543</v>
      </c>
    </row>
    <row r="3044" spans="9:10" x14ac:dyDescent="0.35">
      <c r="I3044" t="s">
        <v>11371</v>
      </c>
      <c r="J3044" t="s">
        <v>1543</v>
      </c>
    </row>
    <row r="3045" spans="9:10" x14ac:dyDescent="0.35">
      <c r="I3045" t="s">
        <v>11372</v>
      </c>
    </row>
    <row r="3046" spans="9:10" x14ac:dyDescent="0.35">
      <c r="I3046" t="s">
        <v>11373</v>
      </c>
      <c r="J3046" t="s">
        <v>1544</v>
      </c>
    </row>
    <row r="3047" spans="9:10" x14ac:dyDescent="0.35">
      <c r="I3047" t="s">
        <v>11374</v>
      </c>
      <c r="J3047" t="s">
        <v>1544</v>
      </c>
    </row>
    <row r="3048" spans="9:10" x14ac:dyDescent="0.35">
      <c r="I3048" t="s">
        <v>11375</v>
      </c>
      <c r="J3048" t="s">
        <v>1544</v>
      </c>
    </row>
    <row r="3049" spans="9:10" x14ac:dyDescent="0.35">
      <c r="I3049" t="s">
        <v>11376</v>
      </c>
      <c r="J3049" t="s">
        <v>1545</v>
      </c>
    </row>
    <row r="3050" spans="9:10" x14ac:dyDescent="0.35">
      <c r="I3050" t="s">
        <v>11377</v>
      </c>
      <c r="J3050" t="s">
        <v>1546</v>
      </c>
    </row>
    <row r="3051" spans="9:10" x14ac:dyDescent="0.35">
      <c r="I3051" t="s">
        <v>11378</v>
      </c>
      <c r="J3051" t="s">
        <v>1547</v>
      </c>
    </row>
    <row r="3052" spans="9:10" x14ac:dyDescent="0.35">
      <c r="I3052" t="s">
        <v>11379</v>
      </c>
      <c r="J3052" t="s">
        <v>1548</v>
      </c>
    </row>
    <row r="3053" spans="9:10" x14ac:dyDescent="0.35">
      <c r="I3053" t="s">
        <v>11380</v>
      </c>
      <c r="J3053" t="s">
        <v>1549</v>
      </c>
    </row>
    <row r="3054" spans="9:10" x14ac:dyDescent="0.35">
      <c r="I3054" t="s">
        <v>11381</v>
      </c>
      <c r="J3054" t="s">
        <v>1549</v>
      </c>
    </row>
    <row r="3055" spans="9:10" x14ac:dyDescent="0.35">
      <c r="I3055" t="s">
        <v>11382</v>
      </c>
      <c r="J3055" t="s">
        <v>1550</v>
      </c>
    </row>
    <row r="3056" spans="9:10" x14ac:dyDescent="0.35">
      <c r="I3056" t="s">
        <v>11383</v>
      </c>
      <c r="J3056" t="s">
        <v>1551</v>
      </c>
    </row>
    <row r="3057" spans="9:10" x14ac:dyDescent="0.35">
      <c r="I3057" t="s">
        <v>11384</v>
      </c>
      <c r="J3057">
        <v>0</v>
      </c>
    </row>
    <row r="3058" spans="9:10" x14ac:dyDescent="0.35">
      <c r="I3058" t="s">
        <v>11385</v>
      </c>
      <c r="J3058">
        <v>0</v>
      </c>
    </row>
    <row r="3059" spans="9:10" x14ac:dyDescent="0.35">
      <c r="I3059" t="s">
        <v>11386</v>
      </c>
      <c r="J3059" t="s">
        <v>1552</v>
      </c>
    </row>
    <row r="3060" spans="9:10" x14ac:dyDescent="0.35">
      <c r="I3060" t="s">
        <v>11386</v>
      </c>
      <c r="J3060" t="s">
        <v>1552</v>
      </c>
    </row>
    <row r="3061" spans="9:10" x14ac:dyDescent="0.35">
      <c r="I3061" t="s">
        <v>11387</v>
      </c>
      <c r="J3061" t="s">
        <v>1552</v>
      </c>
    </row>
    <row r="3062" spans="9:10" x14ac:dyDescent="0.35">
      <c r="I3062" t="s">
        <v>11388</v>
      </c>
      <c r="J3062" t="s">
        <v>1553</v>
      </c>
    </row>
    <row r="3063" spans="9:10" x14ac:dyDescent="0.35">
      <c r="I3063" t="s">
        <v>11389</v>
      </c>
      <c r="J3063" t="s">
        <v>1553</v>
      </c>
    </row>
    <row r="3064" spans="9:10" x14ac:dyDescent="0.35">
      <c r="I3064" t="s">
        <v>11388</v>
      </c>
      <c r="J3064" t="s">
        <v>1553</v>
      </c>
    </row>
    <row r="3065" spans="9:10" x14ac:dyDescent="0.35">
      <c r="I3065" t="s">
        <v>11388</v>
      </c>
      <c r="J3065" t="s">
        <v>1553</v>
      </c>
    </row>
    <row r="3066" spans="9:10" x14ac:dyDescent="0.35">
      <c r="I3066" t="s">
        <v>11388</v>
      </c>
      <c r="J3066" t="s">
        <v>1553</v>
      </c>
    </row>
    <row r="3067" spans="9:10" x14ac:dyDescent="0.35">
      <c r="I3067" t="s">
        <v>11388</v>
      </c>
      <c r="J3067" t="s">
        <v>1553</v>
      </c>
    </row>
    <row r="3068" spans="9:10" x14ac:dyDescent="0.35">
      <c r="I3068" t="s">
        <v>11388</v>
      </c>
      <c r="J3068" t="s">
        <v>1553</v>
      </c>
    </row>
    <row r="3069" spans="9:10" x14ac:dyDescent="0.35">
      <c r="I3069" t="s">
        <v>11390</v>
      </c>
      <c r="J3069" t="s">
        <v>1553</v>
      </c>
    </row>
    <row r="3070" spans="9:10" x14ac:dyDescent="0.35">
      <c r="I3070" t="s">
        <v>11389</v>
      </c>
      <c r="J3070" t="s">
        <v>1553</v>
      </c>
    </row>
    <row r="3071" spans="9:10" x14ac:dyDescent="0.35">
      <c r="I3071" t="s">
        <v>11391</v>
      </c>
      <c r="J3071" t="s">
        <v>1553</v>
      </c>
    </row>
    <row r="3072" spans="9:10" x14ac:dyDescent="0.35">
      <c r="I3072" t="s">
        <v>11392</v>
      </c>
      <c r="J3072" t="s">
        <v>1553</v>
      </c>
    </row>
    <row r="3073" spans="9:10" x14ac:dyDescent="0.35">
      <c r="I3073" t="s">
        <v>11393</v>
      </c>
      <c r="J3073" t="s">
        <v>1553</v>
      </c>
    </row>
    <row r="3074" spans="9:10" x14ac:dyDescent="0.35">
      <c r="I3074" t="s">
        <v>11394</v>
      </c>
      <c r="J3074" t="s">
        <v>1553</v>
      </c>
    </row>
    <row r="3075" spans="9:10" x14ac:dyDescent="0.35">
      <c r="I3075" t="s">
        <v>11388</v>
      </c>
      <c r="J3075" t="s">
        <v>1553</v>
      </c>
    </row>
    <row r="3076" spans="9:10" x14ac:dyDescent="0.35">
      <c r="I3076" t="s">
        <v>11388</v>
      </c>
      <c r="J3076" t="s">
        <v>1553</v>
      </c>
    </row>
    <row r="3077" spans="9:10" x14ac:dyDescent="0.35">
      <c r="I3077" t="s">
        <v>11388</v>
      </c>
      <c r="J3077" t="s">
        <v>1553</v>
      </c>
    </row>
    <row r="3078" spans="9:10" x14ac:dyDescent="0.35">
      <c r="I3078" t="s">
        <v>11391</v>
      </c>
      <c r="J3078" t="s">
        <v>1553</v>
      </c>
    </row>
    <row r="3079" spans="9:10" x14ac:dyDescent="0.35">
      <c r="I3079" t="s">
        <v>11390</v>
      </c>
      <c r="J3079" t="s">
        <v>1553</v>
      </c>
    </row>
    <row r="3080" spans="9:10" x14ac:dyDescent="0.35">
      <c r="I3080" t="s">
        <v>11395</v>
      </c>
    </row>
    <row r="3081" spans="9:10" x14ac:dyDescent="0.35">
      <c r="I3081" t="s">
        <v>11396</v>
      </c>
      <c r="J3081" t="s">
        <v>1554</v>
      </c>
    </row>
    <row r="3082" spans="9:10" x14ac:dyDescent="0.35">
      <c r="I3082" t="s">
        <v>11397</v>
      </c>
    </row>
    <row r="3083" spans="9:10" x14ac:dyDescent="0.35">
      <c r="I3083" t="s">
        <v>11398</v>
      </c>
    </row>
    <row r="3084" spans="9:10" x14ac:dyDescent="0.35">
      <c r="I3084" t="s">
        <v>11399</v>
      </c>
      <c r="J3084" t="s">
        <v>1555</v>
      </c>
    </row>
    <row r="3085" spans="9:10" x14ac:dyDescent="0.35">
      <c r="I3085" t="s">
        <v>11400</v>
      </c>
      <c r="J3085" t="s">
        <v>1555</v>
      </c>
    </row>
    <row r="3086" spans="9:10" x14ac:dyDescent="0.35">
      <c r="I3086" t="s">
        <v>11401</v>
      </c>
      <c r="J3086" t="s">
        <v>1555</v>
      </c>
    </row>
    <row r="3087" spans="9:10" x14ac:dyDescent="0.35">
      <c r="I3087" t="s">
        <v>11400</v>
      </c>
      <c r="J3087" t="s">
        <v>1555</v>
      </c>
    </row>
    <row r="3088" spans="9:10" x14ac:dyDescent="0.35">
      <c r="I3088" t="s">
        <v>11402</v>
      </c>
    </row>
    <row r="3089" spans="9:10" x14ac:dyDescent="0.35">
      <c r="I3089" t="s">
        <v>11403</v>
      </c>
    </row>
    <row r="3090" spans="9:10" x14ac:dyDescent="0.35">
      <c r="I3090" t="s">
        <v>11404</v>
      </c>
      <c r="J3090" t="s">
        <v>1556</v>
      </c>
    </row>
    <row r="3091" spans="9:10" x14ac:dyDescent="0.35">
      <c r="I3091" t="s">
        <v>11405</v>
      </c>
      <c r="J3091" t="s">
        <v>1557</v>
      </c>
    </row>
    <row r="3092" spans="9:10" x14ac:dyDescent="0.35">
      <c r="I3092" t="s">
        <v>11406</v>
      </c>
      <c r="J3092" t="s">
        <v>1558</v>
      </c>
    </row>
    <row r="3093" spans="9:10" x14ac:dyDescent="0.35">
      <c r="I3093" t="s">
        <v>11407</v>
      </c>
      <c r="J3093" t="s">
        <v>1559</v>
      </c>
    </row>
    <row r="3094" spans="9:10" x14ac:dyDescent="0.35">
      <c r="I3094" t="s">
        <v>11408</v>
      </c>
      <c r="J3094" t="s">
        <v>1560</v>
      </c>
    </row>
    <row r="3095" spans="9:10" x14ac:dyDescent="0.35">
      <c r="I3095" t="s">
        <v>11409</v>
      </c>
      <c r="J3095" t="s">
        <v>1560</v>
      </c>
    </row>
    <row r="3096" spans="9:10" x14ac:dyDescent="0.35">
      <c r="I3096" t="s">
        <v>11410</v>
      </c>
      <c r="J3096" t="s">
        <v>1560</v>
      </c>
    </row>
    <row r="3097" spans="9:10" x14ac:dyDescent="0.35">
      <c r="I3097" t="s">
        <v>11411</v>
      </c>
      <c r="J3097" t="s">
        <v>1561</v>
      </c>
    </row>
    <row r="3098" spans="9:10" x14ac:dyDescent="0.35">
      <c r="I3098" t="s">
        <v>11412</v>
      </c>
      <c r="J3098" t="s">
        <v>1562</v>
      </c>
    </row>
    <row r="3099" spans="9:10" x14ac:dyDescent="0.35">
      <c r="I3099" t="s">
        <v>11413</v>
      </c>
      <c r="J3099" t="s">
        <v>1563</v>
      </c>
    </row>
    <row r="3100" spans="9:10" x14ac:dyDescent="0.35">
      <c r="I3100" t="s">
        <v>11413</v>
      </c>
      <c r="J3100" t="s">
        <v>1563</v>
      </c>
    </row>
    <row r="3101" spans="9:10" x14ac:dyDescent="0.35">
      <c r="I3101" t="s">
        <v>11414</v>
      </c>
      <c r="J3101" t="s">
        <v>1564</v>
      </c>
    </row>
    <row r="3102" spans="9:10" x14ac:dyDescent="0.35">
      <c r="I3102" t="s">
        <v>11415</v>
      </c>
      <c r="J3102" t="s">
        <v>1564</v>
      </c>
    </row>
    <row r="3103" spans="9:10" x14ac:dyDescent="0.35">
      <c r="I3103" t="s">
        <v>11415</v>
      </c>
      <c r="J3103" t="s">
        <v>1564</v>
      </c>
    </row>
    <row r="3104" spans="9:10" x14ac:dyDescent="0.35">
      <c r="I3104" t="s">
        <v>11416</v>
      </c>
      <c r="J3104" t="s">
        <v>1565</v>
      </c>
    </row>
    <row r="3105" spans="9:10" x14ac:dyDescent="0.35">
      <c r="I3105" t="s">
        <v>11417</v>
      </c>
      <c r="J3105" t="s">
        <v>1566</v>
      </c>
    </row>
    <row r="3106" spans="9:10" x14ac:dyDescent="0.35">
      <c r="I3106" t="s">
        <v>11418</v>
      </c>
      <c r="J3106" t="s">
        <v>1567</v>
      </c>
    </row>
    <row r="3107" spans="9:10" x14ac:dyDescent="0.35">
      <c r="I3107" t="s">
        <v>11419</v>
      </c>
      <c r="J3107" t="s">
        <v>1568</v>
      </c>
    </row>
    <row r="3108" spans="9:10" x14ac:dyDescent="0.35">
      <c r="I3108" t="s">
        <v>11420</v>
      </c>
      <c r="J3108" t="s">
        <v>1569</v>
      </c>
    </row>
    <row r="3109" spans="9:10" x14ac:dyDescent="0.35">
      <c r="I3109" t="s">
        <v>11421</v>
      </c>
      <c r="J3109" t="s">
        <v>1570</v>
      </c>
    </row>
    <row r="3110" spans="9:10" x14ac:dyDescent="0.35">
      <c r="I3110" t="s">
        <v>11422</v>
      </c>
      <c r="J3110" t="s">
        <v>1570</v>
      </c>
    </row>
    <row r="3111" spans="9:10" x14ac:dyDescent="0.35">
      <c r="I3111" t="s">
        <v>11423</v>
      </c>
      <c r="J3111" t="s">
        <v>1570</v>
      </c>
    </row>
    <row r="3112" spans="9:10" x14ac:dyDescent="0.35">
      <c r="I3112" t="s">
        <v>11424</v>
      </c>
      <c r="J3112" t="s">
        <v>1571</v>
      </c>
    </row>
    <row r="3113" spans="9:10" x14ac:dyDescent="0.35">
      <c r="I3113" t="s">
        <v>11425</v>
      </c>
      <c r="J3113" t="s">
        <v>1571</v>
      </c>
    </row>
    <row r="3114" spans="9:10" x14ac:dyDescent="0.35">
      <c r="I3114" t="s">
        <v>11426</v>
      </c>
      <c r="J3114" t="s">
        <v>1572</v>
      </c>
    </row>
    <row r="3115" spans="9:10" x14ac:dyDescent="0.35">
      <c r="I3115" t="s">
        <v>11427</v>
      </c>
      <c r="J3115" t="s">
        <v>1573</v>
      </c>
    </row>
    <row r="3116" spans="9:10" x14ac:dyDescent="0.35">
      <c r="I3116" t="s">
        <v>11427</v>
      </c>
      <c r="J3116" t="s">
        <v>1573</v>
      </c>
    </row>
    <row r="3117" spans="9:10" x14ac:dyDescent="0.35">
      <c r="I3117" t="s">
        <v>11428</v>
      </c>
      <c r="J3117" t="s">
        <v>1574</v>
      </c>
    </row>
    <row r="3118" spans="9:10" x14ac:dyDescent="0.35">
      <c r="I3118" t="s">
        <v>11429</v>
      </c>
      <c r="J3118" t="s">
        <v>1574</v>
      </c>
    </row>
    <row r="3119" spans="9:10" x14ac:dyDescent="0.35">
      <c r="I3119" t="s">
        <v>11430</v>
      </c>
    </row>
    <row r="3120" spans="9:10" x14ac:dyDescent="0.35">
      <c r="I3120" t="s">
        <v>11431</v>
      </c>
      <c r="J3120" t="s">
        <v>1575</v>
      </c>
    </row>
    <row r="3121" spans="9:10" x14ac:dyDescent="0.35">
      <c r="I3121" t="s">
        <v>11432</v>
      </c>
      <c r="J3121" t="s">
        <v>1575</v>
      </c>
    </row>
    <row r="3122" spans="9:10" x14ac:dyDescent="0.35">
      <c r="I3122" t="s">
        <v>11431</v>
      </c>
      <c r="J3122" t="s">
        <v>1575</v>
      </c>
    </row>
    <row r="3123" spans="9:10" x14ac:dyDescent="0.35">
      <c r="I3123" t="s">
        <v>11433</v>
      </c>
      <c r="J3123" t="s">
        <v>1576</v>
      </c>
    </row>
    <row r="3124" spans="9:10" x14ac:dyDescent="0.35">
      <c r="I3124" t="s">
        <v>11434</v>
      </c>
      <c r="J3124" t="s">
        <v>1577</v>
      </c>
    </row>
    <row r="3125" spans="9:10" x14ac:dyDescent="0.35">
      <c r="I3125" t="s">
        <v>11435</v>
      </c>
      <c r="J3125" t="s">
        <v>1577</v>
      </c>
    </row>
    <row r="3126" spans="9:10" x14ac:dyDescent="0.35">
      <c r="I3126" t="s">
        <v>11436</v>
      </c>
      <c r="J3126" t="s">
        <v>1578</v>
      </c>
    </row>
    <row r="3127" spans="9:10" x14ac:dyDescent="0.35">
      <c r="I3127" t="s">
        <v>11437</v>
      </c>
      <c r="J3127" t="s">
        <v>1579</v>
      </c>
    </row>
    <row r="3128" spans="9:10" x14ac:dyDescent="0.35">
      <c r="I3128" t="s">
        <v>11438</v>
      </c>
      <c r="J3128" t="s">
        <v>1579</v>
      </c>
    </row>
    <row r="3129" spans="9:10" x14ac:dyDescent="0.35">
      <c r="I3129" t="s">
        <v>11439</v>
      </c>
    </row>
    <row r="3130" spans="9:10" x14ac:dyDescent="0.35">
      <c r="I3130" t="s">
        <v>11439</v>
      </c>
    </row>
    <row r="3131" spans="9:10" x14ac:dyDescent="0.35">
      <c r="I3131" t="s">
        <v>11440</v>
      </c>
      <c r="J3131" t="s">
        <v>1580</v>
      </c>
    </row>
    <row r="3132" spans="9:10" x14ac:dyDescent="0.35">
      <c r="I3132" t="s">
        <v>11441</v>
      </c>
      <c r="J3132" t="s">
        <v>1581</v>
      </c>
    </row>
    <row r="3133" spans="9:10" x14ac:dyDescent="0.35">
      <c r="I3133" t="s">
        <v>11442</v>
      </c>
      <c r="J3133" t="s">
        <v>1582</v>
      </c>
    </row>
    <row r="3134" spans="9:10" x14ac:dyDescent="0.35">
      <c r="I3134" t="s">
        <v>11443</v>
      </c>
      <c r="J3134" t="s">
        <v>1583</v>
      </c>
    </row>
    <row r="3135" spans="9:10" x14ac:dyDescent="0.35">
      <c r="I3135" t="s">
        <v>11444</v>
      </c>
      <c r="J3135" t="s">
        <v>1584</v>
      </c>
    </row>
    <row r="3136" spans="9:10" x14ac:dyDescent="0.35">
      <c r="I3136" t="s">
        <v>11445</v>
      </c>
      <c r="J3136" t="s">
        <v>1585</v>
      </c>
    </row>
    <row r="3137" spans="9:10" x14ac:dyDescent="0.35">
      <c r="I3137" t="s">
        <v>11446</v>
      </c>
      <c r="J3137" t="s">
        <v>1586</v>
      </c>
    </row>
    <row r="3138" spans="9:10" x14ac:dyDescent="0.35">
      <c r="I3138" t="s">
        <v>11447</v>
      </c>
      <c r="J3138" t="s">
        <v>1587</v>
      </c>
    </row>
    <row r="3139" spans="9:10" x14ac:dyDescent="0.35">
      <c r="I3139" t="s">
        <v>11448</v>
      </c>
      <c r="J3139" t="s">
        <v>1588</v>
      </c>
    </row>
    <row r="3140" spans="9:10" x14ac:dyDescent="0.35">
      <c r="I3140" t="s">
        <v>11449</v>
      </c>
      <c r="J3140" t="s">
        <v>1589</v>
      </c>
    </row>
    <row r="3141" spans="9:10" x14ac:dyDescent="0.35">
      <c r="I3141" t="s">
        <v>11450</v>
      </c>
      <c r="J3141" t="s">
        <v>1590</v>
      </c>
    </row>
    <row r="3142" spans="9:10" x14ac:dyDescent="0.35">
      <c r="I3142" t="s">
        <v>11451</v>
      </c>
      <c r="J3142" t="s">
        <v>1591</v>
      </c>
    </row>
    <row r="3143" spans="9:10" x14ac:dyDescent="0.35">
      <c r="I3143" t="s">
        <v>11452</v>
      </c>
      <c r="J3143" t="s">
        <v>1592</v>
      </c>
    </row>
    <row r="3144" spans="9:10" x14ac:dyDescent="0.35">
      <c r="I3144" t="s">
        <v>11453</v>
      </c>
      <c r="J3144" t="s">
        <v>1593</v>
      </c>
    </row>
    <row r="3145" spans="9:10" x14ac:dyDescent="0.35">
      <c r="I3145" t="s">
        <v>11454</v>
      </c>
      <c r="J3145" t="s">
        <v>1594</v>
      </c>
    </row>
    <row r="3146" spans="9:10" x14ac:dyDescent="0.35">
      <c r="I3146" t="s">
        <v>11455</v>
      </c>
      <c r="J3146" t="s">
        <v>1270</v>
      </c>
    </row>
    <row r="3147" spans="9:10" x14ac:dyDescent="0.35">
      <c r="I3147" t="s">
        <v>11456</v>
      </c>
      <c r="J3147" t="s">
        <v>1595</v>
      </c>
    </row>
    <row r="3148" spans="9:10" x14ac:dyDescent="0.35">
      <c r="I3148" t="s">
        <v>11457</v>
      </c>
      <c r="J3148" t="s">
        <v>1595</v>
      </c>
    </row>
    <row r="3149" spans="9:10" x14ac:dyDescent="0.35">
      <c r="I3149" t="s">
        <v>11458</v>
      </c>
      <c r="J3149" t="s">
        <v>1596</v>
      </c>
    </row>
    <row r="3150" spans="9:10" x14ac:dyDescent="0.35">
      <c r="I3150" t="s">
        <v>11459</v>
      </c>
      <c r="J3150" t="s">
        <v>1597</v>
      </c>
    </row>
    <row r="3151" spans="9:10" x14ac:dyDescent="0.35">
      <c r="I3151" t="s">
        <v>11460</v>
      </c>
      <c r="J3151" t="s">
        <v>1598</v>
      </c>
    </row>
    <row r="3152" spans="9:10" x14ac:dyDescent="0.35">
      <c r="I3152" t="s">
        <v>11461</v>
      </c>
      <c r="J3152" t="s">
        <v>1599</v>
      </c>
    </row>
    <row r="3153" spans="9:10" x14ac:dyDescent="0.35">
      <c r="I3153" t="s">
        <v>11462</v>
      </c>
      <c r="J3153" t="s">
        <v>1600</v>
      </c>
    </row>
    <row r="3154" spans="9:10" x14ac:dyDescent="0.35">
      <c r="I3154" t="s">
        <v>11463</v>
      </c>
      <c r="J3154" t="s">
        <v>1601</v>
      </c>
    </row>
    <row r="3155" spans="9:10" x14ac:dyDescent="0.35">
      <c r="I3155" t="s">
        <v>11464</v>
      </c>
      <c r="J3155" t="s">
        <v>1602</v>
      </c>
    </row>
    <row r="3156" spans="9:10" x14ac:dyDescent="0.35">
      <c r="I3156" t="s">
        <v>11465</v>
      </c>
      <c r="J3156" t="s">
        <v>1603</v>
      </c>
    </row>
    <row r="3157" spans="9:10" x14ac:dyDescent="0.35">
      <c r="I3157" t="s">
        <v>11466</v>
      </c>
      <c r="J3157" t="s">
        <v>1604</v>
      </c>
    </row>
    <row r="3158" spans="9:10" x14ac:dyDescent="0.35">
      <c r="I3158" t="s">
        <v>11467</v>
      </c>
      <c r="J3158" t="s">
        <v>1605</v>
      </c>
    </row>
    <row r="3159" spans="9:10" x14ac:dyDescent="0.35">
      <c r="I3159" t="s">
        <v>11468</v>
      </c>
      <c r="J3159" t="s">
        <v>1606</v>
      </c>
    </row>
    <row r="3160" spans="9:10" x14ac:dyDescent="0.35">
      <c r="I3160" t="s">
        <v>11469</v>
      </c>
      <c r="J3160" t="s">
        <v>1607</v>
      </c>
    </row>
    <row r="3161" spans="9:10" x14ac:dyDescent="0.35">
      <c r="I3161" t="s">
        <v>11470</v>
      </c>
      <c r="J3161" t="s">
        <v>1608</v>
      </c>
    </row>
    <row r="3162" spans="9:10" x14ac:dyDescent="0.35">
      <c r="I3162" t="s">
        <v>11471</v>
      </c>
      <c r="J3162" t="s">
        <v>1609</v>
      </c>
    </row>
    <row r="3163" spans="9:10" x14ac:dyDescent="0.35">
      <c r="I3163" t="s">
        <v>11472</v>
      </c>
      <c r="J3163" t="s">
        <v>1610</v>
      </c>
    </row>
    <row r="3164" spans="9:10" x14ac:dyDescent="0.35">
      <c r="I3164" t="s">
        <v>11473</v>
      </c>
      <c r="J3164" t="s">
        <v>1611</v>
      </c>
    </row>
    <row r="3165" spans="9:10" x14ac:dyDescent="0.35">
      <c r="I3165" t="s">
        <v>11474</v>
      </c>
      <c r="J3165" t="s">
        <v>1612</v>
      </c>
    </row>
    <row r="3166" spans="9:10" x14ac:dyDescent="0.35">
      <c r="I3166" t="s">
        <v>11475</v>
      </c>
      <c r="J3166" t="s">
        <v>1613</v>
      </c>
    </row>
    <row r="3167" spans="9:10" x14ac:dyDescent="0.35">
      <c r="I3167" t="s">
        <v>11476</v>
      </c>
      <c r="J3167" t="s">
        <v>1614</v>
      </c>
    </row>
    <row r="3168" spans="9:10" x14ac:dyDescent="0.35">
      <c r="I3168" t="s">
        <v>11477</v>
      </c>
      <c r="J3168" t="s">
        <v>1615</v>
      </c>
    </row>
    <row r="3169" spans="9:10" x14ac:dyDescent="0.35">
      <c r="I3169" t="s">
        <v>11478</v>
      </c>
      <c r="J3169" t="s">
        <v>1616</v>
      </c>
    </row>
    <row r="3170" spans="9:10" x14ac:dyDescent="0.35">
      <c r="I3170" t="s">
        <v>11479</v>
      </c>
      <c r="J3170" t="s">
        <v>1617</v>
      </c>
    </row>
    <row r="3171" spans="9:10" x14ac:dyDescent="0.35">
      <c r="I3171" t="s">
        <v>11480</v>
      </c>
      <c r="J3171" t="s">
        <v>1618</v>
      </c>
    </row>
    <row r="3172" spans="9:10" x14ac:dyDescent="0.35">
      <c r="I3172" t="s">
        <v>11481</v>
      </c>
      <c r="J3172" t="s">
        <v>1619</v>
      </c>
    </row>
    <row r="3173" spans="9:10" x14ac:dyDescent="0.35">
      <c r="I3173" t="s">
        <v>11482</v>
      </c>
      <c r="J3173" t="s">
        <v>1620</v>
      </c>
    </row>
    <row r="3174" spans="9:10" x14ac:dyDescent="0.35">
      <c r="I3174" t="s">
        <v>11483</v>
      </c>
      <c r="J3174" t="s">
        <v>1621</v>
      </c>
    </row>
    <row r="3175" spans="9:10" x14ac:dyDescent="0.35">
      <c r="I3175" t="s">
        <v>11484</v>
      </c>
      <c r="J3175" t="s">
        <v>1622</v>
      </c>
    </row>
    <row r="3176" spans="9:10" x14ac:dyDescent="0.35">
      <c r="I3176" t="s">
        <v>11485</v>
      </c>
      <c r="J3176" t="s">
        <v>1622</v>
      </c>
    </row>
    <row r="3177" spans="9:10" x14ac:dyDescent="0.35">
      <c r="I3177" t="s">
        <v>11486</v>
      </c>
      <c r="J3177" t="s">
        <v>1622</v>
      </c>
    </row>
    <row r="3178" spans="9:10" x14ac:dyDescent="0.35">
      <c r="I3178" t="s">
        <v>11487</v>
      </c>
      <c r="J3178" t="s">
        <v>1623</v>
      </c>
    </row>
    <row r="3179" spans="9:10" x14ac:dyDescent="0.35">
      <c r="I3179" t="s">
        <v>11488</v>
      </c>
      <c r="J3179" t="s">
        <v>1624</v>
      </c>
    </row>
    <row r="3180" spans="9:10" x14ac:dyDescent="0.35">
      <c r="I3180" t="s">
        <v>11489</v>
      </c>
      <c r="J3180" t="s">
        <v>1625</v>
      </c>
    </row>
    <row r="3181" spans="9:10" x14ac:dyDescent="0.35">
      <c r="I3181" t="s">
        <v>11490</v>
      </c>
      <c r="J3181" t="s">
        <v>1626</v>
      </c>
    </row>
    <row r="3182" spans="9:10" x14ac:dyDescent="0.35">
      <c r="I3182" t="s">
        <v>11491</v>
      </c>
      <c r="J3182" t="s">
        <v>1627</v>
      </c>
    </row>
    <row r="3183" spans="9:10" x14ac:dyDescent="0.35">
      <c r="I3183" t="s">
        <v>11492</v>
      </c>
      <c r="J3183" t="s">
        <v>1628</v>
      </c>
    </row>
    <row r="3184" spans="9:10" x14ac:dyDescent="0.35">
      <c r="I3184" t="s">
        <v>11493</v>
      </c>
      <c r="J3184" t="s">
        <v>1629</v>
      </c>
    </row>
    <row r="3185" spans="9:10" x14ac:dyDescent="0.35">
      <c r="I3185" t="s">
        <v>11494</v>
      </c>
      <c r="J3185" t="s">
        <v>1630</v>
      </c>
    </row>
    <row r="3186" spans="9:10" x14ac:dyDescent="0.35">
      <c r="I3186" t="s">
        <v>11495</v>
      </c>
      <c r="J3186" t="s">
        <v>1631</v>
      </c>
    </row>
    <row r="3187" spans="9:10" x14ac:dyDescent="0.35">
      <c r="I3187" t="s">
        <v>11496</v>
      </c>
      <c r="J3187" t="s">
        <v>1632</v>
      </c>
    </row>
    <row r="3188" spans="9:10" x14ac:dyDescent="0.35">
      <c r="I3188" t="s">
        <v>11497</v>
      </c>
      <c r="J3188" t="s">
        <v>1633</v>
      </c>
    </row>
    <row r="3189" spans="9:10" x14ac:dyDescent="0.35">
      <c r="I3189" t="s">
        <v>11498</v>
      </c>
      <c r="J3189" t="s">
        <v>1634</v>
      </c>
    </row>
    <row r="3190" spans="9:10" x14ac:dyDescent="0.35">
      <c r="I3190" t="s">
        <v>11499</v>
      </c>
      <c r="J3190" t="s">
        <v>1635</v>
      </c>
    </row>
    <row r="3191" spans="9:10" x14ac:dyDescent="0.35">
      <c r="I3191" t="s">
        <v>11500</v>
      </c>
      <c r="J3191" t="s">
        <v>1636</v>
      </c>
    </row>
    <row r="3192" spans="9:10" x14ac:dyDescent="0.35">
      <c r="I3192" t="s">
        <v>11501</v>
      </c>
      <c r="J3192" t="s">
        <v>1637</v>
      </c>
    </row>
    <row r="3193" spans="9:10" x14ac:dyDescent="0.35">
      <c r="I3193" t="s">
        <v>11502</v>
      </c>
      <c r="J3193" t="s">
        <v>1638</v>
      </c>
    </row>
    <row r="3194" spans="9:10" x14ac:dyDescent="0.35">
      <c r="I3194" t="s">
        <v>11503</v>
      </c>
      <c r="J3194" t="s">
        <v>1639</v>
      </c>
    </row>
    <row r="3195" spans="9:10" x14ac:dyDescent="0.35">
      <c r="I3195" t="s">
        <v>11504</v>
      </c>
      <c r="J3195" t="s">
        <v>1640</v>
      </c>
    </row>
    <row r="3196" spans="9:10" x14ac:dyDescent="0.35">
      <c r="I3196" t="s">
        <v>11505</v>
      </c>
      <c r="J3196" t="s">
        <v>1641</v>
      </c>
    </row>
    <row r="3197" spans="9:10" x14ac:dyDescent="0.35">
      <c r="I3197" t="s">
        <v>11506</v>
      </c>
      <c r="J3197" t="s">
        <v>1642</v>
      </c>
    </row>
    <row r="3198" spans="9:10" x14ac:dyDescent="0.35">
      <c r="I3198" t="s">
        <v>11507</v>
      </c>
      <c r="J3198" t="s">
        <v>1643</v>
      </c>
    </row>
    <row r="3199" spans="9:10" x14ac:dyDescent="0.35">
      <c r="I3199" t="s">
        <v>11508</v>
      </c>
      <c r="J3199" t="s">
        <v>1644</v>
      </c>
    </row>
    <row r="3200" spans="9:10" x14ac:dyDescent="0.35">
      <c r="I3200" t="s">
        <v>11509</v>
      </c>
      <c r="J3200" t="s">
        <v>1645</v>
      </c>
    </row>
    <row r="3201" spans="9:10" x14ac:dyDescent="0.35">
      <c r="I3201" t="s">
        <v>11510</v>
      </c>
      <c r="J3201" t="s">
        <v>1646</v>
      </c>
    </row>
    <row r="3202" spans="9:10" x14ac:dyDescent="0.35">
      <c r="I3202" t="s">
        <v>11511</v>
      </c>
      <c r="J3202" t="s">
        <v>1647</v>
      </c>
    </row>
    <row r="3203" spans="9:10" x14ac:dyDescent="0.35">
      <c r="I3203" t="s">
        <v>11512</v>
      </c>
      <c r="J3203" t="s">
        <v>1648</v>
      </c>
    </row>
    <row r="3204" spans="9:10" x14ac:dyDescent="0.35">
      <c r="I3204" t="s">
        <v>11513</v>
      </c>
      <c r="J3204" t="s">
        <v>1649</v>
      </c>
    </row>
    <row r="3205" spans="9:10" x14ac:dyDescent="0.35">
      <c r="I3205" t="s">
        <v>11514</v>
      </c>
      <c r="J3205" t="s">
        <v>1650</v>
      </c>
    </row>
    <row r="3206" spans="9:10" x14ac:dyDescent="0.35">
      <c r="I3206" t="s">
        <v>11515</v>
      </c>
      <c r="J3206" t="s">
        <v>1651</v>
      </c>
    </row>
    <row r="3207" spans="9:10" x14ac:dyDescent="0.35">
      <c r="I3207" t="s">
        <v>11516</v>
      </c>
      <c r="J3207" t="s">
        <v>1652</v>
      </c>
    </row>
    <row r="3208" spans="9:10" x14ac:dyDescent="0.35">
      <c r="I3208" t="s">
        <v>11517</v>
      </c>
      <c r="J3208" t="s">
        <v>1653</v>
      </c>
    </row>
    <row r="3209" spans="9:10" x14ac:dyDescent="0.35">
      <c r="I3209" t="s">
        <v>11518</v>
      </c>
      <c r="J3209" t="s">
        <v>1654</v>
      </c>
    </row>
    <row r="3210" spans="9:10" x14ac:dyDescent="0.35">
      <c r="I3210" t="s">
        <v>11519</v>
      </c>
      <c r="J3210" t="s">
        <v>1654</v>
      </c>
    </row>
    <row r="3211" spans="9:10" x14ac:dyDescent="0.35">
      <c r="I3211" t="s">
        <v>11520</v>
      </c>
      <c r="J3211" t="s">
        <v>1655</v>
      </c>
    </row>
    <row r="3212" spans="9:10" x14ac:dyDescent="0.35">
      <c r="I3212" t="s">
        <v>11520</v>
      </c>
      <c r="J3212" t="s">
        <v>1655</v>
      </c>
    </row>
    <row r="3213" spans="9:10" x14ac:dyDescent="0.35">
      <c r="I3213" t="s">
        <v>11520</v>
      </c>
      <c r="J3213" t="s">
        <v>1655</v>
      </c>
    </row>
    <row r="3214" spans="9:10" x14ac:dyDescent="0.35">
      <c r="I3214" t="s">
        <v>11520</v>
      </c>
      <c r="J3214" t="s">
        <v>1655</v>
      </c>
    </row>
    <row r="3215" spans="9:10" x14ac:dyDescent="0.35">
      <c r="I3215" t="s">
        <v>11520</v>
      </c>
      <c r="J3215" t="s">
        <v>1655</v>
      </c>
    </row>
    <row r="3216" spans="9:10" x14ac:dyDescent="0.35">
      <c r="I3216" t="s">
        <v>11520</v>
      </c>
      <c r="J3216" t="s">
        <v>1655</v>
      </c>
    </row>
    <row r="3217" spans="9:10" x14ac:dyDescent="0.35">
      <c r="I3217" t="s">
        <v>11521</v>
      </c>
      <c r="J3217" t="s">
        <v>1656</v>
      </c>
    </row>
    <row r="3218" spans="9:10" x14ac:dyDescent="0.35">
      <c r="I3218" t="s">
        <v>11522</v>
      </c>
      <c r="J3218" t="s">
        <v>1657</v>
      </c>
    </row>
    <row r="3219" spans="9:10" x14ac:dyDescent="0.35">
      <c r="I3219" t="s">
        <v>11523</v>
      </c>
      <c r="J3219" t="s">
        <v>1658</v>
      </c>
    </row>
    <row r="3220" spans="9:10" x14ac:dyDescent="0.35">
      <c r="I3220" t="s">
        <v>11524</v>
      </c>
      <c r="J3220" t="s">
        <v>1659</v>
      </c>
    </row>
    <row r="3221" spans="9:10" x14ac:dyDescent="0.35">
      <c r="I3221" t="s">
        <v>11525</v>
      </c>
      <c r="J3221" t="s">
        <v>1660</v>
      </c>
    </row>
    <row r="3222" spans="9:10" x14ac:dyDescent="0.35">
      <c r="I3222" t="s">
        <v>11526</v>
      </c>
      <c r="J3222" t="s">
        <v>1660</v>
      </c>
    </row>
    <row r="3223" spans="9:10" x14ac:dyDescent="0.35">
      <c r="I3223" t="s">
        <v>11527</v>
      </c>
      <c r="J3223" t="s">
        <v>1661</v>
      </c>
    </row>
    <row r="3224" spans="9:10" x14ac:dyDescent="0.35">
      <c r="I3224" t="s">
        <v>11528</v>
      </c>
      <c r="J3224" t="s">
        <v>1661</v>
      </c>
    </row>
    <row r="3225" spans="9:10" x14ac:dyDescent="0.35">
      <c r="I3225" t="s">
        <v>11529</v>
      </c>
      <c r="J3225" t="s">
        <v>1662</v>
      </c>
    </row>
    <row r="3226" spans="9:10" x14ac:dyDescent="0.35">
      <c r="I3226" t="s">
        <v>11530</v>
      </c>
      <c r="J3226" t="s">
        <v>1663</v>
      </c>
    </row>
    <row r="3227" spans="9:10" x14ac:dyDescent="0.35">
      <c r="I3227" t="s">
        <v>11531</v>
      </c>
      <c r="J3227" t="s">
        <v>1664</v>
      </c>
    </row>
    <row r="3228" spans="9:10" x14ac:dyDescent="0.35">
      <c r="I3228" t="s">
        <v>11532</v>
      </c>
      <c r="J3228" t="s">
        <v>1665</v>
      </c>
    </row>
    <row r="3229" spans="9:10" x14ac:dyDescent="0.35">
      <c r="I3229" t="s">
        <v>11533</v>
      </c>
      <c r="J3229" t="s">
        <v>1665</v>
      </c>
    </row>
    <row r="3230" spans="9:10" x14ac:dyDescent="0.35">
      <c r="I3230" t="s">
        <v>11534</v>
      </c>
      <c r="J3230" t="s">
        <v>1666</v>
      </c>
    </row>
    <row r="3231" spans="9:10" x14ac:dyDescent="0.35">
      <c r="I3231" t="s">
        <v>11535</v>
      </c>
      <c r="J3231" t="s">
        <v>1666</v>
      </c>
    </row>
    <row r="3232" spans="9:10" x14ac:dyDescent="0.35">
      <c r="I3232" t="s">
        <v>11536</v>
      </c>
      <c r="J3232" t="s">
        <v>1667</v>
      </c>
    </row>
    <row r="3233" spans="9:10" x14ac:dyDescent="0.35">
      <c r="I3233" t="s">
        <v>11537</v>
      </c>
      <c r="J3233" t="s">
        <v>1668</v>
      </c>
    </row>
    <row r="3234" spans="9:10" x14ac:dyDescent="0.35">
      <c r="I3234" t="s">
        <v>11538</v>
      </c>
      <c r="J3234" t="s">
        <v>1669</v>
      </c>
    </row>
    <row r="3235" spans="9:10" x14ac:dyDescent="0.35">
      <c r="I3235" t="s">
        <v>11539</v>
      </c>
      <c r="J3235" t="s">
        <v>1670</v>
      </c>
    </row>
    <row r="3236" spans="9:10" x14ac:dyDescent="0.35">
      <c r="I3236" t="s">
        <v>11539</v>
      </c>
      <c r="J3236" t="s">
        <v>1670</v>
      </c>
    </row>
    <row r="3237" spans="9:10" x14ac:dyDescent="0.35">
      <c r="I3237" t="s">
        <v>11540</v>
      </c>
      <c r="J3237" t="s">
        <v>1670</v>
      </c>
    </row>
    <row r="3238" spans="9:10" x14ac:dyDescent="0.35">
      <c r="I3238" t="s">
        <v>11541</v>
      </c>
      <c r="J3238" t="s">
        <v>1671</v>
      </c>
    </row>
    <row r="3239" spans="9:10" x14ac:dyDescent="0.35">
      <c r="I3239" t="s">
        <v>11542</v>
      </c>
      <c r="J3239" t="s">
        <v>1671</v>
      </c>
    </row>
    <row r="3240" spans="9:10" x14ac:dyDescent="0.35">
      <c r="I3240" t="s">
        <v>11543</v>
      </c>
      <c r="J3240" t="s">
        <v>1672</v>
      </c>
    </row>
    <row r="3241" spans="9:10" x14ac:dyDescent="0.35">
      <c r="I3241" t="s">
        <v>11543</v>
      </c>
      <c r="J3241" t="s">
        <v>1672</v>
      </c>
    </row>
    <row r="3242" spans="9:10" x14ac:dyDescent="0.35">
      <c r="I3242" t="s">
        <v>11543</v>
      </c>
      <c r="J3242" t="s">
        <v>1672</v>
      </c>
    </row>
    <row r="3243" spans="9:10" x14ac:dyDescent="0.35">
      <c r="I3243" t="s">
        <v>11543</v>
      </c>
      <c r="J3243" t="s">
        <v>1672</v>
      </c>
    </row>
    <row r="3244" spans="9:10" x14ac:dyDescent="0.35">
      <c r="I3244" t="s">
        <v>11544</v>
      </c>
    </row>
    <row r="3245" spans="9:10" x14ac:dyDescent="0.35">
      <c r="I3245" t="s">
        <v>11545</v>
      </c>
      <c r="J3245" t="s">
        <v>1673</v>
      </c>
    </row>
    <row r="3246" spans="9:10" x14ac:dyDescent="0.35">
      <c r="I3246" t="s">
        <v>11546</v>
      </c>
      <c r="J3246" t="s">
        <v>1674</v>
      </c>
    </row>
    <row r="3247" spans="9:10" x14ac:dyDescent="0.35">
      <c r="I3247" t="s">
        <v>11547</v>
      </c>
    </row>
    <row r="3248" spans="9:10" x14ac:dyDescent="0.35">
      <c r="I3248" t="s">
        <v>11548</v>
      </c>
    </row>
    <row r="3249" spans="9:10" x14ac:dyDescent="0.35">
      <c r="I3249" t="s">
        <v>11549</v>
      </c>
    </row>
    <row r="3250" spans="9:10" x14ac:dyDescent="0.35">
      <c r="I3250" t="s">
        <v>11550</v>
      </c>
      <c r="J3250" t="s">
        <v>1675</v>
      </c>
    </row>
    <row r="3251" spans="9:10" x14ac:dyDescent="0.35">
      <c r="I3251" t="s">
        <v>11551</v>
      </c>
      <c r="J3251" t="s">
        <v>1676</v>
      </c>
    </row>
    <row r="3252" spans="9:10" x14ac:dyDescent="0.35">
      <c r="I3252" t="s">
        <v>11552</v>
      </c>
    </row>
    <row r="3253" spans="9:10" x14ac:dyDescent="0.35">
      <c r="I3253" t="s">
        <v>11553</v>
      </c>
    </row>
    <row r="3254" spans="9:10" x14ac:dyDescent="0.35">
      <c r="I3254" t="s">
        <v>11554</v>
      </c>
      <c r="J3254" t="s">
        <v>1677</v>
      </c>
    </row>
    <row r="3255" spans="9:10" x14ac:dyDescent="0.35">
      <c r="I3255" t="s">
        <v>11555</v>
      </c>
    </row>
    <row r="3256" spans="9:10" x14ac:dyDescent="0.35">
      <c r="I3256" t="s">
        <v>11556</v>
      </c>
      <c r="J3256" t="s">
        <v>1678</v>
      </c>
    </row>
    <row r="3257" spans="9:10" x14ac:dyDescent="0.35">
      <c r="I3257" t="s">
        <v>11557</v>
      </c>
      <c r="J3257" t="s">
        <v>1679</v>
      </c>
    </row>
    <row r="3258" spans="9:10" x14ac:dyDescent="0.35">
      <c r="I3258" t="s">
        <v>11558</v>
      </c>
      <c r="J3258" t="s">
        <v>1679</v>
      </c>
    </row>
    <row r="3259" spans="9:10" x14ac:dyDescent="0.35">
      <c r="I3259" t="s">
        <v>11559</v>
      </c>
      <c r="J3259" t="s">
        <v>1679</v>
      </c>
    </row>
    <row r="3260" spans="9:10" x14ac:dyDescent="0.35">
      <c r="I3260" t="s">
        <v>11560</v>
      </c>
      <c r="J3260" t="s">
        <v>1680</v>
      </c>
    </row>
    <row r="3261" spans="9:10" x14ac:dyDescent="0.35">
      <c r="I3261" t="s">
        <v>11560</v>
      </c>
      <c r="J3261" t="s">
        <v>1680</v>
      </c>
    </row>
    <row r="3262" spans="9:10" x14ac:dyDescent="0.35">
      <c r="I3262" t="s">
        <v>11560</v>
      </c>
      <c r="J3262" t="s">
        <v>1680</v>
      </c>
    </row>
    <row r="3263" spans="9:10" x14ac:dyDescent="0.35">
      <c r="I3263" t="s">
        <v>11561</v>
      </c>
      <c r="J3263" t="s">
        <v>1681</v>
      </c>
    </row>
    <row r="3264" spans="9:10" x14ac:dyDescent="0.35">
      <c r="I3264" t="s">
        <v>11562</v>
      </c>
      <c r="J3264" t="s">
        <v>1682</v>
      </c>
    </row>
    <row r="3265" spans="9:10" x14ac:dyDescent="0.35">
      <c r="I3265" t="s">
        <v>11563</v>
      </c>
      <c r="J3265" t="s">
        <v>1683</v>
      </c>
    </row>
    <row r="3266" spans="9:10" x14ac:dyDescent="0.35">
      <c r="I3266" t="s">
        <v>11564</v>
      </c>
      <c r="J3266" t="s">
        <v>1683</v>
      </c>
    </row>
    <row r="3267" spans="9:10" x14ac:dyDescent="0.35">
      <c r="I3267" t="s">
        <v>11563</v>
      </c>
      <c r="J3267" t="s">
        <v>1683</v>
      </c>
    </row>
    <row r="3268" spans="9:10" x14ac:dyDescent="0.35">
      <c r="I3268" t="s">
        <v>11565</v>
      </c>
      <c r="J3268" t="s">
        <v>1684</v>
      </c>
    </row>
    <row r="3269" spans="9:10" x14ac:dyDescent="0.35">
      <c r="I3269" t="s">
        <v>11566</v>
      </c>
      <c r="J3269" t="s">
        <v>1685</v>
      </c>
    </row>
    <row r="3270" spans="9:10" x14ac:dyDescent="0.35">
      <c r="I3270" t="s">
        <v>11567</v>
      </c>
      <c r="J3270" t="s">
        <v>1686</v>
      </c>
    </row>
    <row r="3271" spans="9:10" x14ac:dyDescent="0.35">
      <c r="I3271" t="s">
        <v>11567</v>
      </c>
      <c r="J3271" t="s">
        <v>1686</v>
      </c>
    </row>
    <row r="3272" spans="9:10" x14ac:dyDescent="0.35">
      <c r="I3272" t="s">
        <v>11567</v>
      </c>
      <c r="J3272" t="s">
        <v>1686</v>
      </c>
    </row>
    <row r="3273" spans="9:10" x14ac:dyDescent="0.35">
      <c r="I3273" t="s">
        <v>11567</v>
      </c>
      <c r="J3273" t="s">
        <v>1686</v>
      </c>
    </row>
    <row r="3274" spans="9:10" x14ac:dyDescent="0.35">
      <c r="I3274" t="s">
        <v>11568</v>
      </c>
      <c r="J3274" t="s">
        <v>1687</v>
      </c>
    </row>
    <row r="3275" spans="9:10" x14ac:dyDescent="0.35">
      <c r="I3275" t="s">
        <v>11569</v>
      </c>
    </row>
    <row r="3276" spans="9:10" x14ac:dyDescent="0.35">
      <c r="I3276" t="s">
        <v>11570</v>
      </c>
      <c r="J3276" t="s">
        <v>1688</v>
      </c>
    </row>
    <row r="3277" spans="9:10" x14ac:dyDescent="0.35">
      <c r="I3277" t="s">
        <v>11571</v>
      </c>
      <c r="J3277" t="s">
        <v>1689</v>
      </c>
    </row>
    <row r="3278" spans="9:10" x14ac:dyDescent="0.35">
      <c r="I3278" t="s">
        <v>11571</v>
      </c>
      <c r="J3278" t="s">
        <v>1689</v>
      </c>
    </row>
    <row r="3279" spans="9:10" x14ac:dyDescent="0.35">
      <c r="I3279" t="s">
        <v>11572</v>
      </c>
      <c r="J3279" t="s">
        <v>1690</v>
      </c>
    </row>
    <row r="3280" spans="9:10" x14ac:dyDescent="0.35">
      <c r="I3280" t="s">
        <v>11573</v>
      </c>
      <c r="J3280" t="s">
        <v>1690</v>
      </c>
    </row>
    <row r="3281" spans="9:10" x14ac:dyDescent="0.35">
      <c r="I3281" t="s">
        <v>11574</v>
      </c>
      <c r="J3281" t="s">
        <v>1691</v>
      </c>
    </row>
    <row r="3282" spans="9:10" x14ac:dyDescent="0.35">
      <c r="I3282" t="s">
        <v>11575</v>
      </c>
      <c r="J3282" t="s">
        <v>1692</v>
      </c>
    </row>
    <row r="3283" spans="9:10" x14ac:dyDescent="0.35">
      <c r="I3283" t="s">
        <v>11576</v>
      </c>
      <c r="J3283" t="s">
        <v>1692</v>
      </c>
    </row>
    <row r="3284" spans="9:10" x14ac:dyDescent="0.35">
      <c r="I3284" t="s">
        <v>11577</v>
      </c>
      <c r="J3284" t="s">
        <v>1692</v>
      </c>
    </row>
    <row r="3285" spans="9:10" x14ac:dyDescent="0.35">
      <c r="I3285" t="s">
        <v>11578</v>
      </c>
      <c r="J3285" t="s">
        <v>1693</v>
      </c>
    </row>
    <row r="3286" spans="9:10" x14ac:dyDescent="0.35">
      <c r="I3286" t="s">
        <v>11579</v>
      </c>
      <c r="J3286" t="s">
        <v>1694</v>
      </c>
    </row>
    <row r="3287" spans="9:10" x14ac:dyDescent="0.35">
      <c r="I3287" t="s">
        <v>11580</v>
      </c>
      <c r="J3287" t="s">
        <v>1695</v>
      </c>
    </row>
    <row r="3288" spans="9:10" x14ac:dyDescent="0.35">
      <c r="I3288" t="s">
        <v>11580</v>
      </c>
      <c r="J3288" t="s">
        <v>1695</v>
      </c>
    </row>
    <row r="3289" spans="9:10" x14ac:dyDescent="0.35">
      <c r="I3289" t="s">
        <v>11581</v>
      </c>
      <c r="J3289" t="s">
        <v>1696</v>
      </c>
    </row>
    <row r="3290" spans="9:10" x14ac:dyDescent="0.35">
      <c r="I3290" t="s">
        <v>11582</v>
      </c>
      <c r="J3290" t="s">
        <v>1697</v>
      </c>
    </row>
    <row r="3291" spans="9:10" x14ac:dyDescent="0.35">
      <c r="I3291" t="s">
        <v>11582</v>
      </c>
      <c r="J3291" t="s">
        <v>1697</v>
      </c>
    </row>
    <row r="3292" spans="9:10" x14ac:dyDescent="0.35">
      <c r="I3292" t="s">
        <v>11582</v>
      </c>
      <c r="J3292" t="s">
        <v>1697</v>
      </c>
    </row>
    <row r="3293" spans="9:10" x14ac:dyDescent="0.35">
      <c r="I3293" t="s">
        <v>11583</v>
      </c>
      <c r="J3293" t="s">
        <v>1698</v>
      </c>
    </row>
    <row r="3294" spans="9:10" x14ac:dyDescent="0.35">
      <c r="I3294" t="s">
        <v>11584</v>
      </c>
      <c r="J3294" t="s">
        <v>1699</v>
      </c>
    </row>
    <row r="3295" spans="9:10" x14ac:dyDescent="0.35">
      <c r="I3295" t="s">
        <v>11585</v>
      </c>
      <c r="J3295" t="s">
        <v>1700</v>
      </c>
    </row>
    <row r="3296" spans="9:10" x14ac:dyDescent="0.35">
      <c r="I3296" t="s">
        <v>11586</v>
      </c>
      <c r="J3296" t="s">
        <v>1701</v>
      </c>
    </row>
    <row r="3297" spans="9:10" x14ac:dyDescent="0.35">
      <c r="I3297" t="s">
        <v>11587</v>
      </c>
      <c r="J3297" t="s">
        <v>1702</v>
      </c>
    </row>
    <row r="3298" spans="9:10" x14ac:dyDescent="0.35">
      <c r="I3298" t="s">
        <v>11587</v>
      </c>
      <c r="J3298" t="s">
        <v>1702</v>
      </c>
    </row>
    <row r="3299" spans="9:10" x14ac:dyDescent="0.35">
      <c r="I3299" t="s">
        <v>11587</v>
      </c>
      <c r="J3299" t="s">
        <v>1702</v>
      </c>
    </row>
    <row r="3300" spans="9:10" x14ac:dyDescent="0.35">
      <c r="I3300" t="s">
        <v>11587</v>
      </c>
      <c r="J3300" t="s">
        <v>1702</v>
      </c>
    </row>
    <row r="3301" spans="9:10" x14ac:dyDescent="0.35">
      <c r="I3301" t="s">
        <v>11588</v>
      </c>
      <c r="J3301" t="s">
        <v>1703</v>
      </c>
    </row>
    <row r="3302" spans="9:10" x14ac:dyDescent="0.35">
      <c r="I3302" t="s">
        <v>11589</v>
      </c>
      <c r="J3302" t="s">
        <v>1704</v>
      </c>
    </row>
    <row r="3303" spans="9:10" x14ac:dyDescent="0.35">
      <c r="I3303" t="s">
        <v>11590</v>
      </c>
      <c r="J3303" t="s">
        <v>1705</v>
      </c>
    </row>
    <row r="3304" spans="9:10" x14ac:dyDescent="0.35">
      <c r="I3304" t="s">
        <v>11591</v>
      </c>
      <c r="J3304" t="s">
        <v>1706</v>
      </c>
    </row>
    <row r="3305" spans="9:10" x14ac:dyDescent="0.35">
      <c r="I3305" t="s">
        <v>11592</v>
      </c>
      <c r="J3305" t="s">
        <v>1707</v>
      </c>
    </row>
    <row r="3306" spans="9:10" x14ac:dyDescent="0.35">
      <c r="I3306" t="s">
        <v>11593</v>
      </c>
      <c r="J3306" t="s">
        <v>1707</v>
      </c>
    </row>
    <row r="3307" spans="9:10" x14ac:dyDescent="0.35">
      <c r="I3307" t="s">
        <v>11594</v>
      </c>
      <c r="J3307" t="s">
        <v>1708</v>
      </c>
    </row>
    <row r="3308" spans="9:10" x14ac:dyDescent="0.35">
      <c r="I3308" t="s">
        <v>11595</v>
      </c>
      <c r="J3308" t="s">
        <v>1708</v>
      </c>
    </row>
    <row r="3309" spans="9:10" x14ac:dyDescent="0.35">
      <c r="I3309" t="s">
        <v>11596</v>
      </c>
      <c r="J3309" t="s">
        <v>1708</v>
      </c>
    </row>
    <row r="3310" spans="9:10" x14ac:dyDescent="0.35">
      <c r="I3310" t="s">
        <v>11597</v>
      </c>
      <c r="J3310" t="s">
        <v>1709</v>
      </c>
    </row>
    <row r="3311" spans="9:10" x14ac:dyDescent="0.35">
      <c r="I3311" t="s">
        <v>11598</v>
      </c>
      <c r="J3311" t="s">
        <v>1710</v>
      </c>
    </row>
    <row r="3312" spans="9:10" x14ac:dyDescent="0.35">
      <c r="I3312" t="s">
        <v>11599</v>
      </c>
      <c r="J3312" t="s">
        <v>1711</v>
      </c>
    </row>
    <row r="3313" spans="9:10" x14ac:dyDescent="0.35">
      <c r="I3313" t="s">
        <v>11600</v>
      </c>
      <c r="J3313" t="s">
        <v>1712</v>
      </c>
    </row>
    <row r="3314" spans="9:10" x14ac:dyDescent="0.35">
      <c r="I3314" t="s">
        <v>11600</v>
      </c>
      <c r="J3314" t="s">
        <v>1712</v>
      </c>
    </row>
    <row r="3315" spans="9:10" x14ac:dyDescent="0.35">
      <c r="I3315" t="s">
        <v>11600</v>
      </c>
      <c r="J3315" t="s">
        <v>1712</v>
      </c>
    </row>
    <row r="3316" spans="9:10" x14ac:dyDescent="0.35">
      <c r="I3316" t="s">
        <v>11600</v>
      </c>
      <c r="J3316" t="s">
        <v>1712</v>
      </c>
    </row>
    <row r="3317" spans="9:10" x14ac:dyDescent="0.35">
      <c r="I3317" t="s">
        <v>11600</v>
      </c>
      <c r="J3317" t="s">
        <v>1712</v>
      </c>
    </row>
    <row r="3318" spans="9:10" x14ac:dyDescent="0.35">
      <c r="I3318" t="s">
        <v>11600</v>
      </c>
      <c r="J3318" t="s">
        <v>1712</v>
      </c>
    </row>
    <row r="3319" spans="9:10" x14ac:dyDescent="0.35">
      <c r="I3319" t="s">
        <v>11600</v>
      </c>
      <c r="J3319" t="s">
        <v>1712</v>
      </c>
    </row>
    <row r="3320" spans="9:10" x14ac:dyDescent="0.35">
      <c r="I3320" t="s">
        <v>11600</v>
      </c>
      <c r="J3320" t="s">
        <v>1712</v>
      </c>
    </row>
    <row r="3321" spans="9:10" x14ac:dyDescent="0.35">
      <c r="I3321" t="s">
        <v>11600</v>
      </c>
      <c r="J3321" t="s">
        <v>1712</v>
      </c>
    </row>
    <row r="3322" spans="9:10" x14ac:dyDescent="0.35">
      <c r="I3322" t="s">
        <v>11600</v>
      </c>
      <c r="J3322" t="s">
        <v>1712</v>
      </c>
    </row>
    <row r="3323" spans="9:10" x14ac:dyDescent="0.35">
      <c r="I3323" t="s">
        <v>11600</v>
      </c>
      <c r="J3323" t="s">
        <v>1712</v>
      </c>
    </row>
    <row r="3324" spans="9:10" x14ac:dyDescent="0.35">
      <c r="I3324" t="s">
        <v>11600</v>
      </c>
      <c r="J3324" t="s">
        <v>1712</v>
      </c>
    </row>
    <row r="3325" spans="9:10" x14ac:dyDescent="0.35">
      <c r="I3325" t="s">
        <v>11600</v>
      </c>
      <c r="J3325" t="s">
        <v>1712</v>
      </c>
    </row>
    <row r="3326" spans="9:10" x14ac:dyDescent="0.35">
      <c r="I3326" t="s">
        <v>11601</v>
      </c>
      <c r="J3326" t="s">
        <v>1712</v>
      </c>
    </row>
    <row r="3327" spans="9:10" x14ac:dyDescent="0.35">
      <c r="I3327" t="s">
        <v>11600</v>
      </c>
      <c r="J3327" t="s">
        <v>1712</v>
      </c>
    </row>
    <row r="3328" spans="9:10" x14ac:dyDescent="0.35">
      <c r="I3328" t="s">
        <v>11600</v>
      </c>
      <c r="J3328" t="s">
        <v>1712</v>
      </c>
    </row>
    <row r="3329" spans="9:10" x14ac:dyDescent="0.35">
      <c r="I3329" t="s">
        <v>11600</v>
      </c>
      <c r="J3329" t="s">
        <v>1712</v>
      </c>
    </row>
    <row r="3330" spans="9:10" x14ac:dyDescent="0.35">
      <c r="I3330" t="s">
        <v>11600</v>
      </c>
      <c r="J3330" t="s">
        <v>1712</v>
      </c>
    </row>
    <row r="3331" spans="9:10" x14ac:dyDescent="0.35">
      <c r="I3331" t="s">
        <v>11602</v>
      </c>
      <c r="J3331" t="s">
        <v>1712</v>
      </c>
    </row>
    <row r="3332" spans="9:10" x14ac:dyDescent="0.35">
      <c r="I3332" t="s">
        <v>11600</v>
      </c>
      <c r="J3332" t="s">
        <v>1712</v>
      </c>
    </row>
    <row r="3333" spans="9:10" x14ac:dyDescent="0.35">
      <c r="I3333" t="s">
        <v>11601</v>
      </c>
      <c r="J3333" t="s">
        <v>1712</v>
      </c>
    </row>
    <row r="3334" spans="9:10" x14ac:dyDescent="0.35">
      <c r="I3334" t="s">
        <v>11603</v>
      </c>
      <c r="J3334" t="s">
        <v>1713</v>
      </c>
    </row>
    <row r="3335" spans="9:10" x14ac:dyDescent="0.35">
      <c r="I3335" t="s">
        <v>11604</v>
      </c>
      <c r="J3335" t="s">
        <v>1713</v>
      </c>
    </row>
    <row r="3336" spans="9:10" x14ac:dyDescent="0.35">
      <c r="I3336" t="s">
        <v>11605</v>
      </c>
      <c r="J3336" t="s">
        <v>1714</v>
      </c>
    </row>
    <row r="3337" spans="9:10" x14ac:dyDescent="0.35">
      <c r="I3337" t="s">
        <v>11606</v>
      </c>
      <c r="J3337" t="s">
        <v>1714</v>
      </c>
    </row>
    <row r="3338" spans="9:10" x14ac:dyDescent="0.35">
      <c r="I3338" t="s">
        <v>11607</v>
      </c>
      <c r="J3338" t="s">
        <v>1714</v>
      </c>
    </row>
    <row r="3339" spans="9:10" x14ac:dyDescent="0.35">
      <c r="I3339" t="s">
        <v>11607</v>
      </c>
      <c r="J3339" t="s">
        <v>1714</v>
      </c>
    </row>
    <row r="3340" spans="9:10" x14ac:dyDescent="0.35">
      <c r="I3340" t="s">
        <v>11608</v>
      </c>
      <c r="J3340" t="s">
        <v>1715</v>
      </c>
    </row>
    <row r="3341" spans="9:10" x14ac:dyDescent="0.35">
      <c r="I3341" t="s">
        <v>11609</v>
      </c>
    </row>
    <row r="3342" spans="9:10" x14ac:dyDescent="0.35">
      <c r="I3342" t="s">
        <v>11610</v>
      </c>
      <c r="J3342" t="s">
        <v>1716</v>
      </c>
    </row>
    <row r="3343" spans="9:10" x14ac:dyDescent="0.35">
      <c r="I3343" t="s">
        <v>11611</v>
      </c>
      <c r="J3343" t="s">
        <v>1716</v>
      </c>
    </row>
    <row r="3344" spans="9:10" x14ac:dyDescent="0.35">
      <c r="I3344" t="s">
        <v>11610</v>
      </c>
      <c r="J3344" t="s">
        <v>1716</v>
      </c>
    </row>
    <row r="3345" spans="9:10" x14ac:dyDescent="0.35">
      <c r="I3345" t="s">
        <v>11612</v>
      </c>
      <c r="J3345" t="s">
        <v>1717</v>
      </c>
    </row>
    <row r="3346" spans="9:10" x14ac:dyDescent="0.35">
      <c r="I3346" t="s">
        <v>11613</v>
      </c>
      <c r="J3346" t="s">
        <v>1718</v>
      </c>
    </row>
    <row r="3347" spans="9:10" x14ac:dyDescent="0.35">
      <c r="I3347" t="s">
        <v>11614</v>
      </c>
      <c r="J3347" t="s">
        <v>1719</v>
      </c>
    </row>
    <row r="3348" spans="9:10" x14ac:dyDescent="0.35">
      <c r="I3348" t="s">
        <v>11615</v>
      </c>
      <c r="J3348" t="s">
        <v>1720</v>
      </c>
    </row>
    <row r="3349" spans="9:10" x14ac:dyDescent="0.35">
      <c r="I3349" t="s">
        <v>11616</v>
      </c>
      <c r="J3349" t="s">
        <v>1720</v>
      </c>
    </row>
    <row r="3350" spans="9:10" x14ac:dyDescent="0.35">
      <c r="I3350" t="s">
        <v>11617</v>
      </c>
      <c r="J3350" t="s">
        <v>1721</v>
      </c>
    </row>
    <row r="3351" spans="9:10" x14ac:dyDescent="0.35">
      <c r="I3351" t="s">
        <v>11618</v>
      </c>
      <c r="J3351" t="s">
        <v>1721</v>
      </c>
    </row>
    <row r="3352" spans="9:10" x14ac:dyDescent="0.35">
      <c r="I3352" t="s">
        <v>11619</v>
      </c>
      <c r="J3352" t="s">
        <v>1722</v>
      </c>
    </row>
    <row r="3353" spans="9:10" x14ac:dyDescent="0.35">
      <c r="I3353" t="s">
        <v>11620</v>
      </c>
    </row>
    <row r="3354" spans="9:10" x14ac:dyDescent="0.35">
      <c r="I3354" t="s">
        <v>11621</v>
      </c>
      <c r="J3354" t="s">
        <v>1723</v>
      </c>
    </row>
    <row r="3355" spans="9:10" x14ac:dyDescent="0.35">
      <c r="I3355" t="s">
        <v>11621</v>
      </c>
      <c r="J3355" t="s">
        <v>1723</v>
      </c>
    </row>
    <row r="3356" spans="9:10" x14ac:dyDescent="0.35">
      <c r="I3356" t="s">
        <v>11621</v>
      </c>
      <c r="J3356" t="s">
        <v>1723</v>
      </c>
    </row>
    <row r="3357" spans="9:10" x14ac:dyDescent="0.35">
      <c r="I3357" t="s">
        <v>11621</v>
      </c>
      <c r="J3357" t="s">
        <v>1723</v>
      </c>
    </row>
    <row r="3358" spans="9:10" x14ac:dyDescent="0.35">
      <c r="I3358" t="s">
        <v>11622</v>
      </c>
      <c r="J3358" t="s">
        <v>1724</v>
      </c>
    </row>
    <row r="3359" spans="9:10" x14ac:dyDescent="0.35">
      <c r="I3359" t="s">
        <v>11623</v>
      </c>
      <c r="J3359" t="s">
        <v>1725</v>
      </c>
    </row>
    <row r="3360" spans="9:10" x14ac:dyDescent="0.35">
      <c r="I3360" t="s">
        <v>11624</v>
      </c>
      <c r="J3360" t="s">
        <v>1726</v>
      </c>
    </row>
    <row r="3361" spans="9:10" x14ac:dyDescent="0.35">
      <c r="I3361" t="s">
        <v>11625</v>
      </c>
      <c r="J3361" t="s">
        <v>1726</v>
      </c>
    </row>
    <row r="3362" spans="9:10" x14ac:dyDescent="0.35">
      <c r="I3362" t="s">
        <v>11624</v>
      </c>
      <c r="J3362" t="s">
        <v>1726</v>
      </c>
    </row>
    <row r="3363" spans="9:10" x14ac:dyDescent="0.35">
      <c r="I3363" t="s">
        <v>11626</v>
      </c>
      <c r="J3363" t="s">
        <v>1726</v>
      </c>
    </row>
    <row r="3364" spans="9:10" x14ac:dyDescent="0.35">
      <c r="I3364" t="s">
        <v>11627</v>
      </c>
      <c r="J3364" t="s">
        <v>1726</v>
      </c>
    </row>
    <row r="3365" spans="9:10" x14ac:dyDescent="0.35">
      <c r="I3365" t="s">
        <v>11624</v>
      </c>
      <c r="J3365" t="s">
        <v>1726</v>
      </c>
    </row>
    <row r="3366" spans="9:10" x14ac:dyDescent="0.35">
      <c r="I3366" t="s">
        <v>11624</v>
      </c>
      <c r="J3366" t="s">
        <v>1726</v>
      </c>
    </row>
    <row r="3367" spans="9:10" x14ac:dyDescent="0.35">
      <c r="I3367" t="s">
        <v>11624</v>
      </c>
      <c r="J3367" t="s">
        <v>1726</v>
      </c>
    </row>
    <row r="3368" spans="9:10" x14ac:dyDescent="0.35">
      <c r="I3368" t="s">
        <v>11624</v>
      </c>
      <c r="J3368" t="s">
        <v>1726</v>
      </c>
    </row>
    <row r="3369" spans="9:10" x14ac:dyDescent="0.35">
      <c r="I3369" t="s">
        <v>11624</v>
      </c>
      <c r="J3369" t="s">
        <v>1726</v>
      </c>
    </row>
    <row r="3370" spans="9:10" x14ac:dyDescent="0.35">
      <c r="I3370" t="s">
        <v>11624</v>
      </c>
      <c r="J3370" t="s">
        <v>1726</v>
      </c>
    </row>
    <row r="3371" spans="9:10" x14ac:dyDescent="0.35">
      <c r="I3371" t="s">
        <v>11624</v>
      </c>
      <c r="J3371" t="s">
        <v>1726</v>
      </c>
    </row>
    <row r="3372" spans="9:10" x14ac:dyDescent="0.35">
      <c r="I3372" t="s">
        <v>11628</v>
      </c>
      <c r="J3372" t="s">
        <v>1726</v>
      </c>
    </row>
    <row r="3373" spans="9:10" x14ac:dyDescent="0.35">
      <c r="I3373" t="s">
        <v>11629</v>
      </c>
      <c r="J3373" t="s">
        <v>1727</v>
      </c>
    </row>
    <row r="3374" spans="9:10" x14ac:dyDescent="0.35">
      <c r="I3374" t="s">
        <v>11630</v>
      </c>
      <c r="J3374" t="s">
        <v>1728</v>
      </c>
    </row>
    <row r="3375" spans="9:10" x14ac:dyDescent="0.35">
      <c r="I3375" t="s">
        <v>11631</v>
      </c>
      <c r="J3375" t="s">
        <v>1729</v>
      </c>
    </row>
    <row r="3376" spans="9:10" x14ac:dyDescent="0.35">
      <c r="I3376" t="s">
        <v>11632</v>
      </c>
      <c r="J3376" t="s">
        <v>1730</v>
      </c>
    </row>
    <row r="3377" spans="9:10" x14ac:dyDescent="0.35">
      <c r="I3377" t="s">
        <v>11633</v>
      </c>
      <c r="J3377" t="s">
        <v>1730</v>
      </c>
    </row>
    <row r="3378" spans="9:10" x14ac:dyDescent="0.35">
      <c r="I3378" t="s">
        <v>11634</v>
      </c>
      <c r="J3378" t="s">
        <v>1731</v>
      </c>
    </row>
    <row r="3379" spans="9:10" x14ac:dyDescent="0.35">
      <c r="I3379" t="s">
        <v>11635</v>
      </c>
      <c r="J3379" t="s">
        <v>1732</v>
      </c>
    </row>
    <row r="3380" spans="9:10" x14ac:dyDescent="0.35">
      <c r="I3380" t="s">
        <v>11636</v>
      </c>
      <c r="J3380" t="s">
        <v>1733</v>
      </c>
    </row>
    <row r="3381" spans="9:10" x14ac:dyDescent="0.35">
      <c r="I3381" t="s">
        <v>11637</v>
      </c>
      <c r="J3381" t="s">
        <v>1733</v>
      </c>
    </row>
    <row r="3382" spans="9:10" x14ac:dyDescent="0.35">
      <c r="I3382" t="s">
        <v>11638</v>
      </c>
      <c r="J3382" t="s">
        <v>1734</v>
      </c>
    </row>
    <row r="3383" spans="9:10" x14ac:dyDescent="0.35">
      <c r="I3383" t="s">
        <v>11639</v>
      </c>
      <c r="J3383" t="s">
        <v>1735</v>
      </c>
    </row>
    <row r="3384" spans="9:10" x14ac:dyDescent="0.35">
      <c r="I3384" t="s">
        <v>11640</v>
      </c>
      <c r="J3384" t="s">
        <v>1736</v>
      </c>
    </row>
    <row r="3385" spans="9:10" x14ac:dyDescent="0.35">
      <c r="I3385" t="s">
        <v>11640</v>
      </c>
      <c r="J3385" t="s">
        <v>1736</v>
      </c>
    </row>
    <row r="3386" spans="9:10" x14ac:dyDescent="0.35">
      <c r="I3386" t="s">
        <v>11641</v>
      </c>
    </row>
    <row r="3387" spans="9:10" x14ac:dyDescent="0.35">
      <c r="I3387" t="s">
        <v>11642</v>
      </c>
      <c r="J3387" t="s">
        <v>1737</v>
      </c>
    </row>
    <row r="3388" spans="9:10" x14ac:dyDescent="0.35">
      <c r="I3388" t="s">
        <v>11643</v>
      </c>
      <c r="J3388" t="s">
        <v>1738</v>
      </c>
    </row>
    <row r="3389" spans="9:10" x14ac:dyDescent="0.35">
      <c r="I3389" t="s">
        <v>11644</v>
      </c>
      <c r="J3389" t="s">
        <v>1739</v>
      </c>
    </row>
    <row r="3390" spans="9:10" x14ac:dyDescent="0.35">
      <c r="I3390" t="s">
        <v>11645</v>
      </c>
    </row>
    <row r="3391" spans="9:10" x14ac:dyDescent="0.35">
      <c r="I3391" t="s">
        <v>11646</v>
      </c>
      <c r="J3391" t="s">
        <v>1740</v>
      </c>
    </row>
    <row r="3392" spans="9:10" x14ac:dyDescent="0.35">
      <c r="I3392" t="s">
        <v>11647</v>
      </c>
      <c r="J3392" t="s">
        <v>1741</v>
      </c>
    </row>
    <row r="3393" spans="9:10" x14ac:dyDescent="0.35">
      <c r="I3393" t="s">
        <v>11648</v>
      </c>
      <c r="J3393" t="s">
        <v>1742</v>
      </c>
    </row>
    <row r="3394" spans="9:10" x14ac:dyDescent="0.35">
      <c r="I3394" t="s">
        <v>11649</v>
      </c>
      <c r="J3394" t="s">
        <v>1743</v>
      </c>
    </row>
    <row r="3395" spans="9:10" x14ac:dyDescent="0.35">
      <c r="I3395" t="s">
        <v>11650</v>
      </c>
      <c r="J3395" t="s">
        <v>1744</v>
      </c>
    </row>
    <row r="3396" spans="9:10" x14ac:dyDescent="0.35">
      <c r="I3396" t="s">
        <v>11651</v>
      </c>
      <c r="J3396" t="s">
        <v>1745</v>
      </c>
    </row>
    <row r="3397" spans="9:10" x14ac:dyDescent="0.35">
      <c r="I3397" t="s">
        <v>11652</v>
      </c>
      <c r="J3397" t="s">
        <v>1746</v>
      </c>
    </row>
    <row r="3398" spans="9:10" x14ac:dyDescent="0.35">
      <c r="I3398" t="s">
        <v>11653</v>
      </c>
      <c r="J3398" t="s">
        <v>1747</v>
      </c>
    </row>
    <row r="3399" spans="9:10" x14ac:dyDescent="0.35">
      <c r="I3399" t="s">
        <v>11654</v>
      </c>
      <c r="J3399" t="s">
        <v>1747</v>
      </c>
    </row>
    <row r="3400" spans="9:10" x14ac:dyDescent="0.35">
      <c r="I3400" t="s">
        <v>11655</v>
      </c>
      <c r="J3400" t="s">
        <v>1748</v>
      </c>
    </row>
    <row r="3401" spans="9:10" x14ac:dyDescent="0.35">
      <c r="I3401" t="s">
        <v>11656</v>
      </c>
      <c r="J3401" t="s">
        <v>1749</v>
      </c>
    </row>
    <row r="3402" spans="9:10" x14ac:dyDescent="0.35">
      <c r="I3402" t="s">
        <v>11657</v>
      </c>
      <c r="J3402" t="s">
        <v>1749</v>
      </c>
    </row>
    <row r="3403" spans="9:10" x14ac:dyDescent="0.35">
      <c r="I3403" t="s">
        <v>11658</v>
      </c>
      <c r="J3403" t="s">
        <v>1750</v>
      </c>
    </row>
    <row r="3404" spans="9:10" x14ac:dyDescent="0.35">
      <c r="I3404" t="s">
        <v>11659</v>
      </c>
      <c r="J3404" t="s">
        <v>1751</v>
      </c>
    </row>
    <row r="3405" spans="9:10" x14ac:dyDescent="0.35">
      <c r="I3405" t="s">
        <v>11660</v>
      </c>
      <c r="J3405" t="s">
        <v>1752</v>
      </c>
    </row>
    <row r="3406" spans="9:10" x14ac:dyDescent="0.35">
      <c r="I3406" t="s">
        <v>11661</v>
      </c>
      <c r="J3406" t="s">
        <v>1753</v>
      </c>
    </row>
    <row r="3407" spans="9:10" x14ac:dyDescent="0.35">
      <c r="I3407" t="s">
        <v>11662</v>
      </c>
      <c r="J3407" t="s">
        <v>1754</v>
      </c>
    </row>
    <row r="3408" spans="9:10" x14ac:dyDescent="0.35">
      <c r="I3408" t="s">
        <v>11663</v>
      </c>
      <c r="J3408" t="s">
        <v>1755</v>
      </c>
    </row>
    <row r="3409" spans="9:10" x14ac:dyDescent="0.35">
      <c r="I3409" t="s">
        <v>11664</v>
      </c>
      <c r="J3409" t="s">
        <v>1756</v>
      </c>
    </row>
    <row r="3410" spans="9:10" x14ac:dyDescent="0.35">
      <c r="I3410" t="s">
        <v>11665</v>
      </c>
      <c r="J3410" t="s">
        <v>1757</v>
      </c>
    </row>
    <row r="3411" spans="9:10" x14ac:dyDescent="0.35">
      <c r="I3411" t="s">
        <v>11666</v>
      </c>
      <c r="J3411" t="s">
        <v>1758</v>
      </c>
    </row>
    <row r="3412" spans="9:10" x14ac:dyDescent="0.35">
      <c r="I3412" t="s">
        <v>11667</v>
      </c>
    </row>
    <row r="3413" spans="9:10" x14ac:dyDescent="0.35">
      <c r="I3413" t="s">
        <v>11668</v>
      </c>
      <c r="J3413" t="s">
        <v>1759</v>
      </c>
    </row>
    <row r="3414" spans="9:10" x14ac:dyDescent="0.35">
      <c r="I3414" t="s">
        <v>11669</v>
      </c>
      <c r="J3414" t="s">
        <v>1759</v>
      </c>
    </row>
    <row r="3415" spans="9:10" x14ac:dyDescent="0.35">
      <c r="I3415" t="s">
        <v>11670</v>
      </c>
      <c r="J3415" t="s">
        <v>1760</v>
      </c>
    </row>
    <row r="3416" spans="9:10" x14ac:dyDescent="0.35">
      <c r="I3416" t="s">
        <v>11671</v>
      </c>
      <c r="J3416" t="s">
        <v>1761</v>
      </c>
    </row>
    <row r="3417" spans="9:10" x14ac:dyDescent="0.35">
      <c r="I3417" t="s">
        <v>11671</v>
      </c>
      <c r="J3417" t="s">
        <v>1761</v>
      </c>
    </row>
    <row r="3418" spans="9:10" x14ac:dyDescent="0.35">
      <c r="I3418" t="s">
        <v>11671</v>
      </c>
      <c r="J3418" t="s">
        <v>1761</v>
      </c>
    </row>
    <row r="3419" spans="9:10" x14ac:dyDescent="0.35">
      <c r="I3419" t="s">
        <v>11671</v>
      </c>
      <c r="J3419" t="s">
        <v>1761</v>
      </c>
    </row>
    <row r="3420" spans="9:10" x14ac:dyDescent="0.35">
      <c r="I3420" t="s">
        <v>11671</v>
      </c>
      <c r="J3420" t="s">
        <v>1761</v>
      </c>
    </row>
    <row r="3421" spans="9:10" x14ac:dyDescent="0.35">
      <c r="I3421" t="s">
        <v>11671</v>
      </c>
      <c r="J3421" t="s">
        <v>1761</v>
      </c>
    </row>
    <row r="3422" spans="9:10" x14ac:dyDescent="0.35">
      <c r="I3422" t="s">
        <v>11671</v>
      </c>
      <c r="J3422" t="s">
        <v>1761</v>
      </c>
    </row>
    <row r="3423" spans="9:10" x14ac:dyDescent="0.35">
      <c r="I3423" t="s">
        <v>11671</v>
      </c>
      <c r="J3423" t="s">
        <v>1761</v>
      </c>
    </row>
    <row r="3424" spans="9:10" x14ac:dyDescent="0.35">
      <c r="I3424" t="s">
        <v>11671</v>
      </c>
      <c r="J3424" t="s">
        <v>1761</v>
      </c>
    </row>
    <row r="3425" spans="9:10" x14ac:dyDescent="0.35">
      <c r="I3425" t="s">
        <v>11671</v>
      </c>
      <c r="J3425" t="s">
        <v>1761</v>
      </c>
    </row>
    <row r="3426" spans="9:10" x14ac:dyDescent="0.35">
      <c r="I3426" t="s">
        <v>11671</v>
      </c>
      <c r="J3426" t="s">
        <v>1761</v>
      </c>
    </row>
    <row r="3427" spans="9:10" x14ac:dyDescent="0.35">
      <c r="I3427" t="s">
        <v>11671</v>
      </c>
      <c r="J3427" t="s">
        <v>1761</v>
      </c>
    </row>
    <row r="3428" spans="9:10" x14ac:dyDescent="0.35">
      <c r="I3428" t="s">
        <v>11671</v>
      </c>
      <c r="J3428" t="s">
        <v>1761</v>
      </c>
    </row>
    <row r="3429" spans="9:10" x14ac:dyDescent="0.35">
      <c r="I3429" t="s">
        <v>11671</v>
      </c>
      <c r="J3429" t="s">
        <v>1761</v>
      </c>
    </row>
    <row r="3430" spans="9:10" x14ac:dyDescent="0.35">
      <c r="I3430" t="s">
        <v>11671</v>
      </c>
      <c r="J3430" t="s">
        <v>1761</v>
      </c>
    </row>
    <row r="3431" spans="9:10" x14ac:dyDescent="0.35">
      <c r="I3431" t="s">
        <v>11672</v>
      </c>
      <c r="J3431" t="s">
        <v>1762</v>
      </c>
    </row>
    <row r="3432" spans="9:10" x14ac:dyDescent="0.35">
      <c r="I3432" t="s">
        <v>11673</v>
      </c>
      <c r="J3432" t="s">
        <v>1762</v>
      </c>
    </row>
    <row r="3433" spans="9:10" x14ac:dyDescent="0.35">
      <c r="I3433" t="s">
        <v>11674</v>
      </c>
      <c r="J3433" t="s">
        <v>1763</v>
      </c>
    </row>
    <row r="3434" spans="9:10" x14ac:dyDescent="0.35">
      <c r="I3434" t="s">
        <v>11675</v>
      </c>
      <c r="J3434" t="s">
        <v>1763</v>
      </c>
    </row>
    <row r="3435" spans="9:10" x14ac:dyDescent="0.35">
      <c r="I3435" t="s">
        <v>11676</v>
      </c>
      <c r="J3435" t="s">
        <v>1763</v>
      </c>
    </row>
    <row r="3436" spans="9:10" x14ac:dyDescent="0.35">
      <c r="I3436" t="s">
        <v>11677</v>
      </c>
      <c r="J3436" t="s">
        <v>1764</v>
      </c>
    </row>
    <row r="3437" spans="9:10" x14ac:dyDescent="0.35">
      <c r="I3437" t="s">
        <v>11678</v>
      </c>
      <c r="J3437" t="s">
        <v>1765</v>
      </c>
    </row>
    <row r="3438" spans="9:10" x14ac:dyDescent="0.35">
      <c r="I3438" t="s">
        <v>11679</v>
      </c>
      <c r="J3438" t="s">
        <v>1766</v>
      </c>
    </row>
    <row r="3439" spans="9:10" x14ac:dyDescent="0.35">
      <c r="I3439" t="s">
        <v>11680</v>
      </c>
      <c r="J3439" t="s">
        <v>760</v>
      </c>
    </row>
    <row r="3440" spans="9:10" x14ac:dyDescent="0.35">
      <c r="I3440" t="s">
        <v>11681</v>
      </c>
      <c r="J3440" t="s">
        <v>1767</v>
      </c>
    </row>
    <row r="3441" spans="9:10" x14ac:dyDescent="0.35">
      <c r="I3441" t="s">
        <v>11681</v>
      </c>
      <c r="J3441" t="s">
        <v>1767</v>
      </c>
    </row>
    <row r="3442" spans="9:10" x14ac:dyDescent="0.35">
      <c r="I3442" t="s">
        <v>11682</v>
      </c>
      <c r="J3442" t="s">
        <v>1768</v>
      </c>
    </row>
    <row r="3443" spans="9:10" x14ac:dyDescent="0.35">
      <c r="I3443" t="s">
        <v>11683</v>
      </c>
      <c r="J3443" t="s">
        <v>1769</v>
      </c>
    </row>
    <row r="3444" spans="9:10" x14ac:dyDescent="0.35">
      <c r="I3444" t="s">
        <v>11684</v>
      </c>
    </row>
    <row r="3445" spans="9:10" x14ac:dyDescent="0.35">
      <c r="I3445" t="s">
        <v>11685</v>
      </c>
      <c r="J3445" t="s">
        <v>1770</v>
      </c>
    </row>
    <row r="3446" spans="9:10" x14ac:dyDescent="0.35">
      <c r="I3446" t="s">
        <v>11686</v>
      </c>
    </row>
    <row r="3447" spans="9:10" x14ac:dyDescent="0.35">
      <c r="I3447" t="s">
        <v>11687</v>
      </c>
      <c r="J3447" t="s">
        <v>1771</v>
      </c>
    </row>
    <row r="3448" spans="9:10" x14ac:dyDescent="0.35">
      <c r="I3448" t="s">
        <v>11688</v>
      </c>
      <c r="J3448" t="s">
        <v>1772</v>
      </c>
    </row>
    <row r="3449" spans="9:10" x14ac:dyDescent="0.35">
      <c r="I3449" t="s">
        <v>11689</v>
      </c>
      <c r="J3449" t="s">
        <v>1773</v>
      </c>
    </row>
    <row r="3450" spans="9:10" x14ac:dyDescent="0.35">
      <c r="I3450" t="s">
        <v>11690</v>
      </c>
      <c r="J3450" t="s">
        <v>1774</v>
      </c>
    </row>
    <row r="3451" spans="9:10" x14ac:dyDescent="0.35">
      <c r="I3451" t="s">
        <v>11691</v>
      </c>
      <c r="J3451" t="s">
        <v>1775</v>
      </c>
    </row>
    <row r="3452" spans="9:10" x14ac:dyDescent="0.35">
      <c r="I3452" t="s">
        <v>11692</v>
      </c>
      <c r="J3452" t="s">
        <v>1776</v>
      </c>
    </row>
    <row r="3453" spans="9:10" x14ac:dyDescent="0.35">
      <c r="I3453" t="s">
        <v>11693</v>
      </c>
      <c r="J3453" t="s">
        <v>1777</v>
      </c>
    </row>
    <row r="3454" spans="9:10" x14ac:dyDescent="0.35">
      <c r="I3454" t="s">
        <v>11694</v>
      </c>
      <c r="J3454" t="s">
        <v>1778</v>
      </c>
    </row>
    <row r="3455" spans="9:10" x14ac:dyDescent="0.35">
      <c r="I3455" t="s">
        <v>11695</v>
      </c>
      <c r="J3455" t="s">
        <v>1779</v>
      </c>
    </row>
    <row r="3456" spans="9:10" x14ac:dyDescent="0.35">
      <c r="I3456" t="s">
        <v>11696</v>
      </c>
      <c r="J3456" t="s">
        <v>1779</v>
      </c>
    </row>
    <row r="3457" spans="9:10" x14ac:dyDescent="0.35">
      <c r="I3457" t="s">
        <v>11697</v>
      </c>
      <c r="J3457" t="s">
        <v>1780</v>
      </c>
    </row>
    <row r="3458" spans="9:10" x14ac:dyDescent="0.35">
      <c r="I3458" t="s">
        <v>11697</v>
      </c>
      <c r="J3458" t="s">
        <v>1780</v>
      </c>
    </row>
    <row r="3459" spans="9:10" x14ac:dyDescent="0.35">
      <c r="I3459" t="s">
        <v>11698</v>
      </c>
      <c r="J3459" t="s">
        <v>1781</v>
      </c>
    </row>
    <row r="3460" spans="9:10" x14ac:dyDescent="0.35">
      <c r="I3460" t="s">
        <v>11699</v>
      </c>
      <c r="J3460" t="s">
        <v>1781</v>
      </c>
    </row>
    <row r="3461" spans="9:10" x14ac:dyDescent="0.35">
      <c r="I3461" t="s">
        <v>11700</v>
      </c>
      <c r="J3461" t="s">
        <v>1781</v>
      </c>
    </row>
    <row r="3462" spans="9:10" x14ac:dyDescent="0.35">
      <c r="I3462" t="s">
        <v>11701</v>
      </c>
      <c r="J3462" t="s">
        <v>1781</v>
      </c>
    </row>
    <row r="3463" spans="9:10" x14ac:dyDescent="0.35">
      <c r="I3463" t="s">
        <v>11700</v>
      </c>
      <c r="J3463" t="s">
        <v>1781</v>
      </c>
    </row>
    <row r="3464" spans="9:10" x14ac:dyDescent="0.35">
      <c r="I3464" t="s">
        <v>11702</v>
      </c>
      <c r="J3464" t="s">
        <v>1782</v>
      </c>
    </row>
    <row r="3465" spans="9:10" x14ac:dyDescent="0.35">
      <c r="I3465" t="s">
        <v>11703</v>
      </c>
      <c r="J3465" t="s">
        <v>1783</v>
      </c>
    </row>
    <row r="3466" spans="9:10" x14ac:dyDescent="0.35">
      <c r="I3466" t="s">
        <v>11704</v>
      </c>
      <c r="J3466" t="s">
        <v>1784</v>
      </c>
    </row>
    <row r="3467" spans="9:10" x14ac:dyDescent="0.35">
      <c r="I3467" t="s">
        <v>11704</v>
      </c>
      <c r="J3467" t="s">
        <v>1784</v>
      </c>
    </row>
    <row r="3468" spans="9:10" x14ac:dyDescent="0.35">
      <c r="I3468" t="s">
        <v>11704</v>
      </c>
      <c r="J3468" t="s">
        <v>1784</v>
      </c>
    </row>
    <row r="3469" spans="9:10" x14ac:dyDescent="0.35">
      <c r="I3469" t="s">
        <v>11704</v>
      </c>
      <c r="J3469" t="s">
        <v>1784</v>
      </c>
    </row>
    <row r="3470" spans="9:10" x14ac:dyDescent="0.35">
      <c r="I3470" t="s">
        <v>11704</v>
      </c>
      <c r="J3470" t="s">
        <v>1784</v>
      </c>
    </row>
    <row r="3471" spans="9:10" x14ac:dyDescent="0.35">
      <c r="I3471" t="s">
        <v>11704</v>
      </c>
      <c r="J3471" t="s">
        <v>1784</v>
      </c>
    </row>
    <row r="3472" spans="9:10" x14ac:dyDescent="0.35">
      <c r="I3472" t="s">
        <v>11704</v>
      </c>
      <c r="J3472" t="s">
        <v>1784</v>
      </c>
    </row>
    <row r="3473" spans="9:10" x14ac:dyDescent="0.35">
      <c r="I3473" t="s">
        <v>11704</v>
      </c>
      <c r="J3473" t="s">
        <v>1784</v>
      </c>
    </row>
    <row r="3474" spans="9:10" x14ac:dyDescent="0.35">
      <c r="I3474" t="s">
        <v>11705</v>
      </c>
      <c r="J3474" t="s">
        <v>1785</v>
      </c>
    </row>
    <row r="3475" spans="9:10" x14ac:dyDescent="0.35">
      <c r="I3475" t="s">
        <v>11706</v>
      </c>
      <c r="J3475" t="s">
        <v>1786</v>
      </c>
    </row>
    <row r="3476" spans="9:10" x14ac:dyDescent="0.35">
      <c r="I3476" t="s">
        <v>11707</v>
      </c>
      <c r="J3476" t="s">
        <v>1787</v>
      </c>
    </row>
    <row r="3477" spans="9:10" x14ac:dyDescent="0.35">
      <c r="I3477" t="s">
        <v>11708</v>
      </c>
      <c r="J3477" t="s">
        <v>1788</v>
      </c>
    </row>
    <row r="3478" spans="9:10" x14ac:dyDescent="0.35">
      <c r="I3478" t="s">
        <v>11709</v>
      </c>
      <c r="J3478" t="s">
        <v>1789</v>
      </c>
    </row>
    <row r="3479" spans="9:10" x14ac:dyDescent="0.35">
      <c r="I3479" t="s">
        <v>11710</v>
      </c>
      <c r="J3479" t="s">
        <v>1789</v>
      </c>
    </row>
    <row r="3480" spans="9:10" x14ac:dyDescent="0.35">
      <c r="I3480" t="s">
        <v>11711</v>
      </c>
      <c r="J3480" t="s">
        <v>1790</v>
      </c>
    </row>
    <row r="3481" spans="9:10" x14ac:dyDescent="0.35">
      <c r="I3481" t="s">
        <v>11712</v>
      </c>
      <c r="J3481" t="s">
        <v>1790</v>
      </c>
    </row>
    <row r="3482" spans="9:10" x14ac:dyDescent="0.35">
      <c r="I3482" t="s">
        <v>11713</v>
      </c>
      <c r="J3482" t="s">
        <v>1791</v>
      </c>
    </row>
    <row r="3483" spans="9:10" x14ac:dyDescent="0.35">
      <c r="I3483" t="s">
        <v>11714</v>
      </c>
      <c r="J3483" t="s">
        <v>1792</v>
      </c>
    </row>
    <row r="3484" spans="9:10" x14ac:dyDescent="0.35">
      <c r="I3484" t="s">
        <v>11715</v>
      </c>
      <c r="J3484" t="s">
        <v>1792</v>
      </c>
    </row>
    <row r="3485" spans="9:10" x14ac:dyDescent="0.35">
      <c r="I3485" t="s">
        <v>11716</v>
      </c>
      <c r="J3485" t="s">
        <v>1793</v>
      </c>
    </row>
    <row r="3486" spans="9:10" x14ac:dyDescent="0.35">
      <c r="I3486" t="s">
        <v>11717</v>
      </c>
      <c r="J3486" t="s">
        <v>1793</v>
      </c>
    </row>
    <row r="3487" spans="9:10" x14ac:dyDescent="0.35">
      <c r="I3487" t="s">
        <v>11718</v>
      </c>
      <c r="J3487" t="s">
        <v>1793</v>
      </c>
    </row>
    <row r="3488" spans="9:10" x14ac:dyDescent="0.35">
      <c r="I3488" t="s">
        <v>11719</v>
      </c>
    </row>
    <row r="3489" spans="9:10" x14ac:dyDescent="0.35">
      <c r="I3489" t="s">
        <v>11720</v>
      </c>
      <c r="J3489" t="s">
        <v>1794</v>
      </c>
    </row>
    <row r="3490" spans="9:10" x14ac:dyDescent="0.35">
      <c r="I3490" t="s">
        <v>11721</v>
      </c>
      <c r="J3490" t="s">
        <v>1795</v>
      </c>
    </row>
    <row r="3491" spans="9:10" x14ac:dyDescent="0.35">
      <c r="I3491" t="s">
        <v>11722</v>
      </c>
      <c r="J3491" t="s">
        <v>1795</v>
      </c>
    </row>
    <row r="3492" spans="9:10" x14ac:dyDescent="0.35">
      <c r="I3492" t="s">
        <v>11723</v>
      </c>
      <c r="J3492" t="s">
        <v>1795</v>
      </c>
    </row>
    <row r="3493" spans="9:10" x14ac:dyDescent="0.35">
      <c r="I3493" t="s">
        <v>11724</v>
      </c>
      <c r="J3493" t="s">
        <v>1795</v>
      </c>
    </row>
    <row r="3494" spans="9:10" x14ac:dyDescent="0.35">
      <c r="I3494" t="s">
        <v>11725</v>
      </c>
      <c r="J3494" t="s">
        <v>1795</v>
      </c>
    </row>
    <row r="3495" spans="9:10" x14ac:dyDescent="0.35">
      <c r="I3495" t="s">
        <v>11723</v>
      </c>
      <c r="J3495" t="s">
        <v>1795</v>
      </c>
    </row>
    <row r="3496" spans="9:10" x14ac:dyDescent="0.35">
      <c r="I3496" t="s">
        <v>11726</v>
      </c>
      <c r="J3496" t="s">
        <v>1796</v>
      </c>
    </row>
    <row r="3497" spans="9:10" x14ac:dyDescent="0.35">
      <c r="I3497" t="s">
        <v>11726</v>
      </c>
      <c r="J3497" t="s">
        <v>1796</v>
      </c>
    </row>
    <row r="3498" spans="9:10" x14ac:dyDescent="0.35">
      <c r="I3498" t="s">
        <v>11727</v>
      </c>
      <c r="J3498" t="s">
        <v>1797</v>
      </c>
    </row>
    <row r="3499" spans="9:10" x14ac:dyDescent="0.35">
      <c r="I3499" t="s">
        <v>11727</v>
      </c>
      <c r="J3499" t="s">
        <v>1797</v>
      </c>
    </row>
    <row r="3500" spans="9:10" x14ac:dyDescent="0.35">
      <c r="I3500" t="s">
        <v>11727</v>
      </c>
      <c r="J3500" t="s">
        <v>1797</v>
      </c>
    </row>
    <row r="3501" spans="9:10" x14ac:dyDescent="0.35">
      <c r="I3501" t="s">
        <v>11728</v>
      </c>
      <c r="J3501" t="s">
        <v>1798</v>
      </c>
    </row>
    <row r="3502" spans="9:10" x14ac:dyDescent="0.35">
      <c r="I3502" t="s">
        <v>11729</v>
      </c>
      <c r="J3502" t="s">
        <v>1799</v>
      </c>
    </row>
    <row r="3503" spans="9:10" x14ac:dyDescent="0.35">
      <c r="I3503" t="s">
        <v>11730</v>
      </c>
      <c r="J3503" t="s">
        <v>1799</v>
      </c>
    </row>
    <row r="3504" spans="9:10" x14ac:dyDescent="0.35">
      <c r="I3504" t="s">
        <v>11729</v>
      </c>
      <c r="J3504" t="s">
        <v>1799</v>
      </c>
    </row>
    <row r="3505" spans="9:10" x14ac:dyDescent="0.35">
      <c r="I3505" t="s">
        <v>11731</v>
      </c>
      <c r="J3505" t="s">
        <v>1799</v>
      </c>
    </row>
    <row r="3506" spans="9:10" x14ac:dyDescent="0.35">
      <c r="I3506" t="s">
        <v>11730</v>
      </c>
      <c r="J3506" t="s">
        <v>1799</v>
      </c>
    </row>
    <row r="3507" spans="9:10" x14ac:dyDescent="0.35">
      <c r="I3507" t="s">
        <v>11730</v>
      </c>
      <c r="J3507" t="s">
        <v>1799</v>
      </c>
    </row>
    <row r="3508" spans="9:10" x14ac:dyDescent="0.35">
      <c r="I3508" t="s">
        <v>11730</v>
      </c>
      <c r="J3508" t="s">
        <v>1799</v>
      </c>
    </row>
    <row r="3509" spans="9:10" x14ac:dyDescent="0.35">
      <c r="I3509" t="s">
        <v>11732</v>
      </c>
      <c r="J3509" t="s">
        <v>1800</v>
      </c>
    </row>
    <row r="3510" spans="9:10" x14ac:dyDescent="0.35">
      <c r="I3510" t="s">
        <v>11733</v>
      </c>
      <c r="J3510" t="s">
        <v>1800</v>
      </c>
    </row>
    <row r="3511" spans="9:10" x14ac:dyDescent="0.35">
      <c r="I3511" t="s">
        <v>11734</v>
      </c>
      <c r="J3511" t="s">
        <v>1800</v>
      </c>
    </row>
    <row r="3512" spans="9:10" x14ac:dyDescent="0.35">
      <c r="I3512" t="s">
        <v>11735</v>
      </c>
      <c r="J3512" t="s">
        <v>1801</v>
      </c>
    </row>
    <row r="3513" spans="9:10" x14ac:dyDescent="0.35">
      <c r="I3513" t="s">
        <v>11736</v>
      </c>
      <c r="J3513" t="s">
        <v>1802</v>
      </c>
    </row>
    <row r="3514" spans="9:10" x14ac:dyDescent="0.35">
      <c r="I3514" t="s">
        <v>11737</v>
      </c>
      <c r="J3514" t="s">
        <v>1802</v>
      </c>
    </row>
    <row r="3515" spans="9:10" x14ac:dyDescent="0.35">
      <c r="I3515" t="s">
        <v>11738</v>
      </c>
      <c r="J3515" t="s">
        <v>1802</v>
      </c>
    </row>
    <row r="3516" spans="9:10" x14ac:dyDescent="0.35">
      <c r="I3516" t="s">
        <v>11739</v>
      </c>
      <c r="J3516" t="s">
        <v>1802</v>
      </c>
    </row>
    <row r="3517" spans="9:10" x14ac:dyDescent="0.35">
      <c r="I3517" t="s">
        <v>11739</v>
      </c>
      <c r="J3517" t="s">
        <v>1802</v>
      </c>
    </row>
    <row r="3518" spans="9:10" x14ac:dyDescent="0.35">
      <c r="I3518" t="s">
        <v>11739</v>
      </c>
      <c r="J3518" t="s">
        <v>1802</v>
      </c>
    </row>
    <row r="3519" spans="9:10" x14ac:dyDescent="0.35">
      <c r="I3519" t="s">
        <v>11739</v>
      </c>
      <c r="J3519" t="s">
        <v>1802</v>
      </c>
    </row>
    <row r="3520" spans="9:10" x14ac:dyDescent="0.35">
      <c r="I3520" t="s">
        <v>11739</v>
      </c>
      <c r="J3520" t="s">
        <v>1802</v>
      </c>
    </row>
    <row r="3521" spans="9:10" x14ac:dyDescent="0.35">
      <c r="I3521" t="s">
        <v>11739</v>
      </c>
      <c r="J3521" t="s">
        <v>1802</v>
      </c>
    </row>
    <row r="3522" spans="9:10" x14ac:dyDescent="0.35">
      <c r="I3522" t="s">
        <v>11739</v>
      </c>
      <c r="J3522" t="s">
        <v>1802</v>
      </c>
    </row>
    <row r="3523" spans="9:10" x14ac:dyDescent="0.35">
      <c r="I3523" t="s">
        <v>11739</v>
      </c>
      <c r="J3523" t="s">
        <v>1802</v>
      </c>
    </row>
    <row r="3524" spans="9:10" x14ac:dyDescent="0.35">
      <c r="I3524" t="s">
        <v>11739</v>
      </c>
      <c r="J3524" t="s">
        <v>1802</v>
      </c>
    </row>
    <row r="3525" spans="9:10" x14ac:dyDescent="0.35">
      <c r="I3525" t="s">
        <v>11739</v>
      </c>
      <c r="J3525" t="s">
        <v>1802</v>
      </c>
    </row>
    <row r="3526" spans="9:10" x14ac:dyDescent="0.35">
      <c r="I3526" t="s">
        <v>11740</v>
      </c>
      <c r="J3526" t="s">
        <v>1802</v>
      </c>
    </row>
    <row r="3527" spans="9:10" x14ac:dyDescent="0.35">
      <c r="I3527" t="s">
        <v>11741</v>
      </c>
      <c r="J3527" t="s">
        <v>1802</v>
      </c>
    </row>
    <row r="3528" spans="9:10" x14ac:dyDescent="0.35">
      <c r="I3528" t="s">
        <v>11742</v>
      </c>
      <c r="J3528" t="s">
        <v>1802</v>
      </c>
    </row>
    <row r="3529" spans="9:10" x14ac:dyDescent="0.35">
      <c r="I3529" t="s">
        <v>11743</v>
      </c>
      <c r="J3529" t="s">
        <v>1802</v>
      </c>
    </row>
    <row r="3530" spans="9:10" x14ac:dyDescent="0.35">
      <c r="I3530" t="s">
        <v>11744</v>
      </c>
      <c r="J3530" t="s">
        <v>1802</v>
      </c>
    </row>
    <row r="3531" spans="9:10" x14ac:dyDescent="0.35">
      <c r="I3531" t="s">
        <v>11739</v>
      </c>
      <c r="J3531" t="s">
        <v>1802</v>
      </c>
    </row>
    <row r="3532" spans="9:10" x14ac:dyDescent="0.35">
      <c r="I3532" t="s">
        <v>11739</v>
      </c>
      <c r="J3532" t="s">
        <v>1802</v>
      </c>
    </row>
    <row r="3533" spans="9:10" x14ac:dyDescent="0.35">
      <c r="I3533" t="s">
        <v>11745</v>
      </c>
      <c r="J3533" t="s">
        <v>1802</v>
      </c>
    </row>
    <row r="3534" spans="9:10" x14ac:dyDescent="0.35">
      <c r="I3534" t="s">
        <v>11746</v>
      </c>
      <c r="J3534" t="s">
        <v>1802</v>
      </c>
    </row>
    <row r="3535" spans="9:10" x14ac:dyDescent="0.35">
      <c r="I3535" t="s">
        <v>11747</v>
      </c>
      <c r="J3535" t="s">
        <v>1802</v>
      </c>
    </row>
    <row r="3536" spans="9:10" x14ac:dyDescent="0.35">
      <c r="I3536" t="s">
        <v>11748</v>
      </c>
      <c r="J3536" t="s">
        <v>1803</v>
      </c>
    </row>
    <row r="3537" spans="9:10" x14ac:dyDescent="0.35">
      <c r="I3537" t="s">
        <v>11749</v>
      </c>
      <c r="J3537" t="s">
        <v>1803</v>
      </c>
    </row>
    <row r="3538" spans="9:10" x14ac:dyDescent="0.35">
      <c r="I3538" t="s">
        <v>11749</v>
      </c>
      <c r="J3538" t="s">
        <v>1803</v>
      </c>
    </row>
    <row r="3539" spans="9:10" x14ac:dyDescent="0.35">
      <c r="I3539" t="s">
        <v>11749</v>
      </c>
      <c r="J3539" t="s">
        <v>1803</v>
      </c>
    </row>
    <row r="3540" spans="9:10" x14ac:dyDescent="0.35">
      <c r="I3540" t="s">
        <v>11750</v>
      </c>
      <c r="J3540" t="s">
        <v>1804</v>
      </c>
    </row>
    <row r="3541" spans="9:10" x14ac:dyDescent="0.35">
      <c r="I3541" t="s">
        <v>11751</v>
      </c>
      <c r="J3541" t="s">
        <v>1804</v>
      </c>
    </row>
    <row r="3542" spans="9:10" x14ac:dyDescent="0.35">
      <c r="I3542" t="s">
        <v>11752</v>
      </c>
      <c r="J3542" t="s">
        <v>278</v>
      </c>
    </row>
    <row r="3543" spans="9:10" x14ac:dyDescent="0.35">
      <c r="I3543" t="s">
        <v>11753</v>
      </c>
      <c r="J3543" t="s">
        <v>278</v>
      </c>
    </row>
    <row r="3544" spans="9:10" x14ac:dyDescent="0.35">
      <c r="I3544" t="s">
        <v>11754</v>
      </c>
      <c r="J3544" t="s">
        <v>278</v>
      </c>
    </row>
    <row r="3545" spans="9:10" x14ac:dyDescent="0.35">
      <c r="I3545" t="s">
        <v>11755</v>
      </c>
      <c r="J3545" t="s">
        <v>278</v>
      </c>
    </row>
    <row r="3546" spans="9:10" x14ac:dyDescent="0.35">
      <c r="I3546" t="s">
        <v>11756</v>
      </c>
      <c r="J3546" t="s">
        <v>125</v>
      </c>
    </row>
    <row r="3547" spans="9:10" x14ac:dyDescent="0.35">
      <c r="I3547" t="s">
        <v>11757</v>
      </c>
      <c r="J3547" t="s">
        <v>1805</v>
      </c>
    </row>
    <row r="3548" spans="9:10" x14ac:dyDescent="0.35">
      <c r="I3548" t="s">
        <v>11758</v>
      </c>
      <c r="J3548" t="s">
        <v>1805</v>
      </c>
    </row>
    <row r="3549" spans="9:10" x14ac:dyDescent="0.35">
      <c r="I3549" t="s">
        <v>11759</v>
      </c>
      <c r="J3549" t="s">
        <v>1806</v>
      </c>
    </row>
    <row r="3550" spans="9:10" x14ac:dyDescent="0.35">
      <c r="I3550" t="s">
        <v>11760</v>
      </c>
      <c r="J3550" t="s">
        <v>1807</v>
      </c>
    </row>
    <row r="3551" spans="9:10" x14ac:dyDescent="0.35">
      <c r="I3551" t="s">
        <v>11761</v>
      </c>
      <c r="J3551" t="s">
        <v>1807</v>
      </c>
    </row>
    <row r="3552" spans="9:10" x14ac:dyDescent="0.35">
      <c r="I3552" t="s">
        <v>11762</v>
      </c>
      <c r="J3552" t="s">
        <v>1807</v>
      </c>
    </row>
    <row r="3553" spans="9:10" x14ac:dyDescent="0.35">
      <c r="I3553" t="s">
        <v>11762</v>
      </c>
      <c r="J3553" t="s">
        <v>1807</v>
      </c>
    </row>
    <row r="3554" spans="9:10" x14ac:dyDescent="0.35">
      <c r="I3554" t="s">
        <v>11762</v>
      </c>
      <c r="J3554" t="s">
        <v>1807</v>
      </c>
    </row>
    <row r="3555" spans="9:10" x14ac:dyDescent="0.35">
      <c r="I3555" t="s">
        <v>11762</v>
      </c>
      <c r="J3555" t="s">
        <v>1807</v>
      </c>
    </row>
    <row r="3556" spans="9:10" x14ac:dyDescent="0.35">
      <c r="I3556" t="s">
        <v>11762</v>
      </c>
      <c r="J3556" t="s">
        <v>1807</v>
      </c>
    </row>
    <row r="3557" spans="9:10" x14ac:dyDescent="0.35">
      <c r="I3557" t="s">
        <v>11762</v>
      </c>
      <c r="J3557" t="s">
        <v>1807</v>
      </c>
    </row>
    <row r="3558" spans="9:10" x14ac:dyDescent="0.35">
      <c r="I3558" t="s">
        <v>11762</v>
      </c>
      <c r="J3558" t="s">
        <v>1807</v>
      </c>
    </row>
    <row r="3559" spans="9:10" x14ac:dyDescent="0.35">
      <c r="I3559" t="s">
        <v>11762</v>
      </c>
      <c r="J3559" t="s">
        <v>1807</v>
      </c>
    </row>
    <row r="3560" spans="9:10" x14ac:dyDescent="0.35">
      <c r="I3560" t="s">
        <v>11762</v>
      </c>
      <c r="J3560" t="s">
        <v>1807</v>
      </c>
    </row>
    <row r="3561" spans="9:10" x14ac:dyDescent="0.35">
      <c r="I3561" t="s">
        <v>11763</v>
      </c>
      <c r="J3561" t="s">
        <v>1807</v>
      </c>
    </row>
    <row r="3562" spans="9:10" x14ac:dyDescent="0.35">
      <c r="I3562" t="s">
        <v>11762</v>
      </c>
      <c r="J3562" t="s">
        <v>1807</v>
      </c>
    </row>
    <row r="3563" spans="9:10" x14ac:dyDescent="0.35">
      <c r="I3563" t="s">
        <v>11764</v>
      </c>
      <c r="J3563" t="s">
        <v>1807</v>
      </c>
    </row>
    <row r="3564" spans="9:10" x14ac:dyDescent="0.35">
      <c r="I3564" t="s">
        <v>11762</v>
      </c>
      <c r="J3564" t="s">
        <v>1807</v>
      </c>
    </row>
    <row r="3565" spans="9:10" x14ac:dyDescent="0.35">
      <c r="I3565" t="s">
        <v>11765</v>
      </c>
      <c r="J3565" t="s">
        <v>1807</v>
      </c>
    </row>
    <row r="3566" spans="9:10" x14ac:dyDescent="0.35">
      <c r="I3566" t="s">
        <v>11761</v>
      </c>
      <c r="J3566" t="s">
        <v>1807</v>
      </c>
    </row>
    <row r="3567" spans="9:10" x14ac:dyDescent="0.35">
      <c r="I3567" t="s">
        <v>11762</v>
      </c>
      <c r="J3567" t="s">
        <v>1807</v>
      </c>
    </row>
    <row r="3568" spans="9:10" x14ac:dyDescent="0.35">
      <c r="I3568" t="s">
        <v>11766</v>
      </c>
      <c r="J3568" t="s">
        <v>1807</v>
      </c>
    </row>
    <row r="3569" spans="9:10" x14ac:dyDescent="0.35">
      <c r="I3569" t="s">
        <v>11762</v>
      </c>
      <c r="J3569" t="s">
        <v>1807</v>
      </c>
    </row>
    <row r="3570" spans="9:10" x14ac:dyDescent="0.35">
      <c r="I3570" t="s">
        <v>11762</v>
      </c>
      <c r="J3570" t="s">
        <v>1807</v>
      </c>
    </row>
    <row r="3571" spans="9:10" x14ac:dyDescent="0.35">
      <c r="I3571" t="s">
        <v>11761</v>
      </c>
      <c r="J3571" t="s">
        <v>1807</v>
      </c>
    </row>
    <row r="3572" spans="9:10" x14ac:dyDescent="0.35">
      <c r="I3572" t="s">
        <v>11762</v>
      </c>
      <c r="J3572" t="s">
        <v>1807</v>
      </c>
    </row>
    <row r="3573" spans="9:10" x14ac:dyDescent="0.35">
      <c r="I3573" t="s">
        <v>11762</v>
      </c>
      <c r="J3573" t="s">
        <v>1807</v>
      </c>
    </row>
    <row r="3574" spans="9:10" x14ac:dyDescent="0.35">
      <c r="I3574" t="s">
        <v>11762</v>
      </c>
      <c r="J3574" t="s">
        <v>1807</v>
      </c>
    </row>
    <row r="3575" spans="9:10" x14ac:dyDescent="0.35">
      <c r="I3575" t="s">
        <v>11762</v>
      </c>
      <c r="J3575" t="s">
        <v>1807</v>
      </c>
    </row>
    <row r="3576" spans="9:10" x14ac:dyDescent="0.35">
      <c r="I3576" t="s">
        <v>11762</v>
      </c>
      <c r="J3576" t="s">
        <v>1807</v>
      </c>
    </row>
    <row r="3577" spans="9:10" x14ac:dyDescent="0.35">
      <c r="I3577" t="s">
        <v>11767</v>
      </c>
      <c r="J3577" t="s">
        <v>1807</v>
      </c>
    </row>
    <row r="3578" spans="9:10" x14ac:dyDescent="0.35">
      <c r="I3578" t="s">
        <v>11762</v>
      </c>
      <c r="J3578" t="s">
        <v>1807</v>
      </c>
    </row>
    <row r="3579" spans="9:10" x14ac:dyDescent="0.35">
      <c r="I3579" t="s">
        <v>11762</v>
      </c>
      <c r="J3579" t="s">
        <v>1807</v>
      </c>
    </row>
    <row r="3580" spans="9:10" x14ac:dyDescent="0.35">
      <c r="I3580" t="s">
        <v>11768</v>
      </c>
      <c r="J3580" t="s">
        <v>1807</v>
      </c>
    </row>
    <row r="3581" spans="9:10" x14ac:dyDescent="0.35">
      <c r="I3581" t="s">
        <v>11763</v>
      </c>
      <c r="J3581" t="s">
        <v>1807</v>
      </c>
    </row>
    <row r="3582" spans="9:10" x14ac:dyDescent="0.35">
      <c r="I3582" t="s">
        <v>11762</v>
      </c>
      <c r="J3582" t="s">
        <v>1807</v>
      </c>
    </row>
    <row r="3583" spans="9:10" x14ac:dyDescent="0.35">
      <c r="I3583" t="s">
        <v>11762</v>
      </c>
      <c r="J3583" t="s">
        <v>1807</v>
      </c>
    </row>
    <row r="3584" spans="9:10" x14ac:dyDescent="0.35">
      <c r="I3584" t="s">
        <v>11762</v>
      </c>
      <c r="J3584" t="s">
        <v>1807</v>
      </c>
    </row>
    <row r="3585" spans="9:10" x14ac:dyDescent="0.35">
      <c r="I3585" t="s">
        <v>11769</v>
      </c>
      <c r="J3585" t="s">
        <v>1808</v>
      </c>
    </row>
    <row r="3586" spans="9:10" x14ac:dyDescent="0.35">
      <c r="I3586" t="s">
        <v>11770</v>
      </c>
      <c r="J3586" t="s">
        <v>1809</v>
      </c>
    </row>
    <row r="3587" spans="9:10" x14ac:dyDescent="0.35">
      <c r="I3587" t="s">
        <v>11771</v>
      </c>
      <c r="J3587" t="s">
        <v>1810</v>
      </c>
    </row>
    <row r="3588" spans="9:10" x14ac:dyDescent="0.35">
      <c r="I3588" t="s">
        <v>11772</v>
      </c>
      <c r="J3588" t="s">
        <v>1810</v>
      </c>
    </row>
    <row r="3589" spans="9:10" x14ac:dyDescent="0.35">
      <c r="I3589" t="s">
        <v>11771</v>
      </c>
      <c r="J3589" t="s">
        <v>1810</v>
      </c>
    </row>
    <row r="3590" spans="9:10" x14ac:dyDescent="0.35">
      <c r="I3590" t="s">
        <v>11771</v>
      </c>
      <c r="J3590" t="s">
        <v>1810</v>
      </c>
    </row>
    <row r="3591" spans="9:10" x14ac:dyDescent="0.35">
      <c r="I3591" t="s">
        <v>11773</v>
      </c>
      <c r="J3591" t="s">
        <v>1810</v>
      </c>
    </row>
    <row r="3592" spans="9:10" x14ac:dyDescent="0.35">
      <c r="I3592" t="s">
        <v>11774</v>
      </c>
      <c r="J3592" t="s">
        <v>1810</v>
      </c>
    </row>
    <row r="3593" spans="9:10" x14ac:dyDescent="0.35">
      <c r="I3593" t="s">
        <v>11775</v>
      </c>
      <c r="J3593" t="s">
        <v>1810</v>
      </c>
    </row>
    <row r="3594" spans="9:10" x14ac:dyDescent="0.35">
      <c r="I3594" t="s">
        <v>11776</v>
      </c>
      <c r="J3594" t="s">
        <v>1810</v>
      </c>
    </row>
    <row r="3595" spans="9:10" x14ac:dyDescent="0.35">
      <c r="I3595" t="s">
        <v>11777</v>
      </c>
      <c r="J3595" t="s">
        <v>1810</v>
      </c>
    </row>
    <row r="3596" spans="9:10" x14ac:dyDescent="0.35">
      <c r="I3596" t="s">
        <v>11771</v>
      </c>
      <c r="J3596" t="s">
        <v>1810</v>
      </c>
    </row>
    <row r="3597" spans="9:10" x14ac:dyDescent="0.35">
      <c r="I3597" t="s">
        <v>11778</v>
      </c>
      <c r="J3597" t="s">
        <v>1810</v>
      </c>
    </row>
    <row r="3598" spans="9:10" x14ac:dyDescent="0.35">
      <c r="I3598" t="s">
        <v>11771</v>
      </c>
      <c r="J3598" t="s">
        <v>1810</v>
      </c>
    </row>
    <row r="3599" spans="9:10" x14ac:dyDescent="0.35">
      <c r="I3599" t="s">
        <v>11771</v>
      </c>
      <c r="J3599" t="s">
        <v>1810</v>
      </c>
    </row>
    <row r="3600" spans="9:10" x14ac:dyDescent="0.35">
      <c r="I3600" t="s">
        <v>11771</v>
      </c>
      <c r="J3600" t="s">
        <v>1810</v>
      </c>
    </row>
    <row r="3601" spans="9:10" x14ac:dyDescent="0.35">
      <c r="I3601" t="s">
        <v>11779</v>
      </c>
      <c r="J3601" t="s">
        <v>1810</v>
      </c>
    </row>
    <row r="3602" spans="9:10" x14ac:dyDescent="0.35">
      <c r="I3602" t="s">
        <v>11778</v>
      </c>
      <c r="J3602" t="s">
        <v>1810</v>
      </c>
    </row>
    <row r="3603" spans="9:10" x14ac:dyDescent="0.35">
      <c r="I3603" t="s">
        <v>11780</v>
      </c>
      <c r="J3603" t="s">
        <v>1810</v>
      </c>
    </row>
    <row r="3604" spans="9:10" x14ac:dyDescent="0.35">
      <c r="I3604" t="s">
        <v>11775</v>
      </c>
      <c r="J3604" t="s">
        <v>1810</v>
      </c>
    </row>
    <row r="3605" spans="9:10" x14ac:dyDescent="0.35">
      <c r="I3605" t="s">
        <v>11781</v>
      </c>
      <c r="J3605" t="s">
        <v>1810</v>
      </c>
    </row>
    <row r="3606" spans="9:10" x14ac:dyDescent="0.35">
      <c r="I3606" t="s">
        <v>11773</v>
      </c>
      <c r="J3606" t="s">
        <v>1810</v>
      </c>
    </row>
    <row r="3607" spans="9:10" x14ac:dyDescent="0.35">
      <c r="I3607" t="s">
        <v>11777</v>
      </c>
      <c r="J3607" t="s">
        <v>1810</v>
      </c>
    </row>
    <row r="3608" spans="9:10" x14ac:dyDescent="0.35">
      <c r="I3608" t="s">
        <v>11782</v>
      </c>
      <c r="J3608" t="s">
        <v>1810</v>
      </c>
    </row>
    <row r="3609" spans="9:10" x14ac:dyDescent="0.35">
      <c r="I3609" t="s">
        <v>11783</v>
      </c>
      <c r="J3609" t="s">
        <v>1810</v>
      </c>
    </row>
    <row r="3610" spans="9:10" x14ac:dyDescent="0.35">
      <c r="I3610" t="s">
        <v>11784</v>
      </c>
      <c r="J3610" t="s">
        <v>1810</v>
      </c>
    </row>
    <row r="3611" spans="9:10" x14ac:dyDescent="0.35">
      <c r="I3611" t="s">
        <v>11771</v>
      </c>
      <c r="J3611" t="s">
        <v>1810</v>
      </c>
    </row>
    <row r="3612" spans="9:10" x14ac:dyDescent="0.35">
      <c r="I3612" t="s">
        <v>11771</v>
      </c>
      <c r="J3612" t="s">
        <v>1810</v>
      </c>
    </row>
    <row r="3613" spans="9:10" x14ac:dyDescent="0.35">
      <c r="I3613" t="s">
        <v>11771</v>
      </c>
      <c r="J3613" t="s">
        <v>1810</v>
      </c>
    </row>
    <row r="3614" spans="9:10" x14ac:dyDescent="0.35">
      <c r="I3614" t="s">
        <v>11771</v>
      </c>
      <c r="J3614" t="s">
        <v>1810</v>
      </c>
    </row>
    <row r="3615" spans="9:10" x14ac:dyDescent="0.35">
      <c r="I3615" t="s">
        <v>11771</v>
      </c>
      <c r="J3615" t="s">
        <v>1810</v>
      </c>
    </row>
    <row r="3616" spans="9:10" x14ac:dyDescent="0.35">
      <c r="I3616" t="s">
        <v>11778</v>
      </c>
      <c r="J3616" t="s">
        <v>1810</v>
      </c>
    </row>
    <row r="3617" spans="9:10" x14ac:dyDescent="0.35">
      <c r="I3617" t="s">
        <v>11771</v>
      </c>
      <c r="J3617" t="s">
        <v>1810</v>
      </c>
    </row>
    <row r="3618" spans="9:10" x14ac:dyDescent="0.35">
      <c r="I3618" t="s">
        <v>11785</v>
      </c>
      <c r="J3618" t="s">
        <v>1810</v>
      </c>
    </row>
    <row r="3619" spans="9:10" x14ac:dyDescent="0.35">
      <c r="I3619" t="s">
        <v>11771</v>
      </c>
      <c r="J3619" t="s">
        <v>1810</v>
      </c>
    </row>
    <row r="3620" spans="9:10" x14ac:dyDescent="0.35">
      <c r="I3620" t="s">
        <v>11771</v>
      </c>
      <c r="J3620" t="s">
        <v>1810</v>
      </c>
    </row>
    <row r="3621" spans="9:10" x14ac:dyDescent="0.35">
      <c r="I3621" t="s">
        <v>11771</v>
      </c>
      <c r="J3621" t="s">
        <v>1810</v>
      </c>
    </row>
    <row r="3622" spans="9:10" x14ac:dyDescent="0.35">
      <c r="I3622" t="s">
        <v>11771</v>
      </c>
      <c r="J3622" t="s">
        <v>1810</v>
      </c>
    </row>
    <row r="3623" spans="9:10" x14ac:dyDescent="0.35">
      <c r="I3623" t="s">
        <v>11771</v>
      </c>
      <c r="J3623" t="s">
        <v>1810</v>
      </c>
    </row>
    <row r="3624" spans="9:10" x14ac:dyDescent="0.35">
      <c r="I3624" t="s">
        <v>11771</v>
      </c>
      <c r="J3624" t="s">
        <v>1810</v>
      </c>
    </row>
    <row r="3625" spans="9:10" x14ac:dyDescent="0.35">
      <c r="I3625" t="s">
        <v>11771</v>
      </c>
      <c r="J3625" t="s">
        <v>1810</v>
      </c>
    </row>
    <row r="3626" spans="9:10" x14ac:dyDescent="0.35">
      <c r="I3626" t="s">
        <v>11771</v>
      </c>
      <c r="J3626" t="s">
        <v>1810</v>
      </c>
    </row>
    <row r="3627" spans="9:10" x14ac:dyDescent="0.35">
      <c r="I3627" t="s">
        <v>11771</v>
      </c>
      <c r="J3627" t="s">
        <v>1810</v>
      </c>
    </row>
    <row r="3628" spans="9:10" x14ac:dyDescent="0.35">
      <c r="I3628" t="s">
        <v>11771</v>
      </c>
      <c r="J3628" t="s">
        <v>1810</v>
      </c>
    </row>
    <row r="3629" spans="9:10" x14ac:dyDescent="0.35">
      <c r="I3629" t="s">
        <v>11771</v>
      </c>
      <c r="J3629" t="s">
        <v>1810</v>
      </c>
    </row>
    <row r="3630" spans="9:10" x14ac:dyDescent="0.35">
      <c r="I3630" t="s">
        <v>11771</v>
      </c>
      <c r="J3630" t="s">
        <v>1810</v>
      </c>
    </row>
    <row r="3631" spans="9:10" x14ac:dyDescent="0.35">
      <c r="I3631" t="s">
        <v>11771</v>
      </c>
      <c r="J3631" t="s">
        <v>1810</v>
      </c>
    </row>
    <row r="3632" spans="9:10" x14ac:dyDescent="0.35">
      <c r="I3632" t="s">
        <v>11771</v>
      </c>
      <c r="J3632" t="s">
        <v>1810</v>
      </c>
    </row>
    <row r="3633" spans="9:10" x14ac:dyDescent="0.35">
      <c r="I3633" t="s">
        <v>11771</v>
      </c>
      <c r="J3633" t="s">
        <v>1810</v>
      </c>
    </row>
    <row r="3634" spans="9:10" x14ac:dyDescent="0.35">
      <c r="I3634" t="s">
        <v>11771</v>
      </c>
      <c r="J3634" t="s">
        <v>1810</v>
      </c>
    </row>
    <row r="3635" spans="9:10" x14ac:dyDescent="0.35">
      <c r="I3635" t="s">
        <v>11771</v>
      </c>
      <c r="J3635" t="s">
        <v>1810</v>
      </c>
    </row>
    <row r="3636" spans="9:10" x14ac:dyDescent="0.35">
      <c r="I3636" t="s">
        <v>11771</v>
      </c>
      <c r="J3636" t="s">
        <v>1810</v>
      </c>
    </row>
    <row r="3637" spans="9:10" x14ac:dyDescent="0.35">
      <c r="I3637" t="s">
        <v>11783</v>
      </c>
      <c r="J3637" t="s">
        <v>1810</v>
      </c>
    </row>
    <row r="3638" spans="9:10" x14ac:dyDescent="0.35">
      <c r="I3638" t="s">
        <v>11771</v>
      </c>
      <c r="J3638" t="s">
        <v>1810</v>
      </c>
    </row>
    <row r="3639" spans="9:10" x14ac:dyDescent="0.35">
      <c r="I3639" t="s">
        <v>11771</v>
      </c>
      <c r="J3639" t="s">
        <v>1810</v>
      </c>
    </row>
    <row r="3640" spans="9:10" x14ac:dyDescent="0.35">
      <c r="I3640" t="s">
        <v>11778</v>
      </c>
      <c r="J3640" t="s">
        <v>1810</v>
      </c>
    </row>
    <row r="3641" spans="9:10" x14ac:dyDescent="0.35">
      <c r="I3641" t="s">
        <v>11771</v>
      </c>
      <c r="J3641" t="s">
        <v>1810</v>
      </c>
    </row>
    <row r="3642" spans="9:10" x14ac:dyDescent="0.35">
      <c r="I3642" t="s">
        <v>11771</v>
      </c>
      <c r="J3642" t="s">
        <v>1810</v>
      </c>
    </row>
    <row r="3643" spans="9:10" x14ac:dyDescent="0.35">
      <c r="I3643" t="s">
        <v>11771</v>
      </c>
      <c r="J3643" t="s">
        <v>1810</v>
      </c>
    </row>
    <row r="3644" spans="9:10" x14ac:dyDescent="0.35">
      <c r="I3644" t="s">
        <v>11786</v>
      </c>
      <c r="J3644" t="s">
        <v>1810</v>
      </c>
    </row>
    <row r="3645" spans="9:10" x14ac:dyDescent="0.35">
      <c r="I3645" t="s">
        <v>11787</v>
      </c>
      <c r="J3645" t="s">
        <v>1810</v>
      </c>
    </row>
    <row r="3646" spans="9:10" x14ac:dyDescent="0.35">
      <c r="I3646" t="s">
        <v>11771</v>
      </c>
      <c r="J3646" t="s">
        <v>1810</v>
      </c>
    </row>
    <row r="3647" spans="9:10" x14ac:dyDescent="0.35">
      <c r="I3647" t="s">
        <v>11771</v>
      </c>
      <c r="J3647" t="s">
        <v>1810</v>
      </c>
    </row>
    <row r="3648" spans="9:10" x14ac:dyDescent="0.35">
      <c r="I3648" t="s">
        <v>11771</v>
      </c>
      <c r="J3648" t="s">
        <v>1810</v>
      </c>
    </row>
    <row r="3649" spans="9:10" x14ac:dyDescent="0.35">
      <c r="I3649" t="s">
        <v>11771</v>
      </c>
      <c r="J3649" t="s">
        <v>1810</v>
      </c>
    </row>
    <row r="3650" spans="9:10" x14ac:dyDescent="0.35">
      <c r="I3650" t="s">
        <v>11771</v>
      </c>
      <c r="J3650" t="s">
        <v>1810</v>
      </c>
    </row>
    <row r="3651" spans="9:10" x14ac:dyDescent="0.35">
      <c r="I3651" t="s">
        <v>11771</v>
      </c>
      <c r="J3651" t="s">
        <v>1810</v>
      </c>
    </row>
    <row r="3652" spans="9:10" x14ac:dyDescent="0.35">
      <c r="I3652" t="s">
        <v>11788</v>
      </c>
      <c r="J3652" t="s">
        <v>1811</v>
      </c>
    </row>
    <row r="3653" spans="9:10" x14ac:dyDescent="0.35">
      <c r="I3653" t="s">
        <v>11789</v>
      </c>
      <c r="J3653" t="s">
        <v>1812</v>
      </c>
    </row>
    <row r="3654" spans="9:10" x14ac:dyDescent="0.35">
      <c r="I3654" t="s">
        <v>11790</v>
      </c>
      <c r="J3654" t="s">
        <v>1812</v>
      </c>
    </row>
    <row r="3655" spans="9:10" x14ac:dyDescent="0.35">
      <c r="I3655" t="s">
        <v>11790</v>
      </c>
      <c r="J3655" t="s">
        <v>1812</v>
      </c>
    </row>
    <row r="3656" spans="9:10" x14ac:dyDescent="0.35">
      <c r="I3656" t="s">
        <v>11790</v>
      </c>
      <c r="J3656" t="s">
        <v>1812</v>
      </c>
    </row>
    <row r="3657" spans="9:10" x14ac:dyDescent="0.35">
      <c r="I3657" t="s">
        <v>11790</v>
      </c>
      <c r="J3657" t="s">
        <v>1812</v>
      </c>
    </row>
    <row r="3658" spans="9:10" x14ac:dyDescent="0.35">
      <c r="I3658" t="s">
        <v>11791</v>
      </c>
      <c r="J3658" t="s">
        <v>1812</v>
      </c>
    </row>
    <row r="3659" spans="9:10" x14ac:dyDescent="0.35">
      <c r="I3659" t="s">
        <v>11790</v>
      </c>
      <c r="J3659" t="s">
        <v>1812</v>
      </c>
    </row>
    <row r="3660" spans="9:10" x14ac:dyDescent="0.35">
      <c r="I3660" t="s">
        <v>11790</v>
      </c>
      <c r="J3660" t="s">
        <v>1812</v>
      </c>
    </row>
    <row r="3661" spans="9:10" x14ac:dyDescent="0.35">
      <c r="I3661" t="s">
        <v>11791</v>
      </c>
      <c r="J3661" t="s">
        <v>1812</v>
      </c>
    </row>
    <row r="3662" spans="9:10" x14ac:dyDescent="0.35">
      <c r="I3662" t="s">
        <v>11792</v>
      </c>
      <c r="J3662" t="s">
        <v>1813</v>
      </c>
    </row>
    <row r="3663" spans="9:10" x14ac:dyDescent="0.35">
      <c r="I3663" t="s">
        <v>11792</v>
      </c>
      <c r="J3663" t="s">
        <v>1813</v>
      </c>
    </row>
    <row r="3664" spans="9:10" x14ac:dyDescent="0.35">
      <c r="I3664" t="s">
        <v>11792</v>
      </c>
      <c r="J3664" t="s">
        <v>1813</v>
      </c>
    </row>
    <row r="3665" spans="9:10" x14ac:dyDescent="0.35">
      <c r="I3665" t="s">
        <v>11792</v>
      </c>
      <c r="J3665" t="s">
        <v>1813</v>
      </c>
    </row>
    <row r="3666" spans="9:10" x14ac:dyDescent="0.35">
      <c r="I3666" t="s">
        <v>11793</v>
      </c>
      <c r="J3666" t="s">
        <v>1814</v>
      </c>
    </row>
    <row r="3667" spans="9:10" x14ac:dyDescent="0.35">
      <c r="I3667" t="s">
        <v>11794</v>
      </c>
      <c r="J3667" t="s">
        <v>1814</v>
      </c>
    </row>
    <row r="3668" spans="9:10" x14ac:dyDescent="0.35">
      <c r="I3668" t="s">
        <v>11795</v>
      </c>
      <c r="J3668" t="s">
        <v>1814</v>
      </c>
    </row>
    <row r="3669" spans="9:10" x14ac:dyDescent="0.35">
      <c r="I3669" t="s">
        <v>11796</v>
      </c>
      <c r="J3669" t="s">
        <v>1814</v>
      </c>
    </row>
    <row r="3670" spans="9:10" x14ac:dyDescent="0.35">
      <c r="I3670" t="s">
        <v>11797</v>
      </c>
      <c r="J3670" t="s">
        <v>1814</v>
      </c>
    </row>
    <row r="3671" spans="9:10" x14ac:dyDescent="0.35">
      <c r="I3671" t="s">
        <v>11798</v>
      </c>
      <c r="J3671" t="s">
        <v>1814</v>
      </c>
    </row>
    <row r="3672" spans="9:10" x14ac:dyDescent="0.35">
      <c r="I3672" t="s">
        <v>11799</v>
      </c>
      <c r="J3672" t="s">
        <v>1814</v>
      </c>
    </row>
    <row r="3673" spans="9:10" x14ac:dyDescent="0.35">
      <c r="I3673" t="s">
        <v>11794</v>
      </c>
      <c r="J3673" t="s">
        <v>1814</v>
      </c>
    </row>
    <row r="3674" spans="9:10" x14ac:dyDescent="0.35">
      <c r="I3674" t="s">
        <v>11794</v>
      </c>
      <c r="J3674" t="s">
        <v>1814</v>
      </c>
    </row>
    <row r="3675" spans="9:10" x14ac:dyDescent="0.35">
      <c r="I3675" t="s">
        <v>11794</v>
      </c>
      <c r="J3675" t="s">
        <v>1814</v>
      </c>
    </row>
    <row r="3676" spans="9:10" x14ac:dyDescent="0.35">
      <c r="I3676" t="s">
        <v>11800</v>
      </c>
      <c r="J3676" t="s">
        <v>1814</v>
      </c>
    </row>
    <row r="3677" spans="9:10" x14ac:dyDescent="0.35">
      <c r="I3677" t="s">
        <v>11800</v>
      </c>
      <c r="J3677" t="s">
        <v>1814</v>
      </c>
    </row>
    <row r="3678" spans="9:10" x14ac:dyDescent="0.35">
      <c r="I3678" t="s">
        <v>11794</v>
      </c>
      <c r="J3678" t="s">
        <v>1814</v>
      </c>
    </row>
    <row r="3679" spans="9:10" x14ac:dyDescent="0.35">
      <c r="I3679" t="s">
        <v>11800</v>
      </c>
      <c r="J3679" t="s">
        <v>1814</v>
      </c>
    </row>
    <row r="3680" spans="9:10" x14ac:dyDescent="0.35">
      <c r="I3680" t="s">
        <v>11794</v>
      </c>
      <c r="J3680" t="s">
        <v>1814</v>
      </c>
    </row>
    <row r="3681" spans="9:10" x14ac:dyDescent="0.35">
      <c r="I3681" t="s">
        <v>11794</v>
      </c>
      <c r="J3681" t="s">
        <v>1814</v>
      </c>
    </row>
    <row r="3682" spans="9:10" x14ac:dyDescent="0.35">
      <c r="I3682" t="s">
        <v>11794</v>
      </c>
      <c r="J3682" t="s">
        <v>1814</v>
      </c>
    </row>
    <row r="3683" spans="9:10" x14ac:dyDescent="0.35">
      <c r="I3683" t="s">
        <v>11794</v>
      </c>
      <c r="J3683" t="s">
        <v>1814</v>
      </c>
    </row>
    <row r="3684" spans="9:10" x14ac:dyDescent="0.35">
      <c r="I3684" t="s">
        <v>11801</v>
      </c>
      <c r="J3684" t="s">
        <v>1814</v>
      </c>
    </row>
    <row r="3685" spans="9:10" x14ac:dyDescent="0.35">
      <c r="I3685" t="s">
        <v>11794</v>
      </c>
      <c r="J3685" t="s">
        <v>1814</v>
      </c>
    </row>
    <row r="3686" spans="9:10" x14ac:dyDescent="0.35">
      <c r="I3686" t="s">
        <v>11802</v>
      </c>
      <c r="J3686" t="s">
        <v>1814</v>
      </c>
    </row>
    <row r="3687" spans="9:10" x14ac:dyDescent="0.35">
      <c r="I3687" t="s">
        <v>11803</v>
      </c>
      <c r="J3687" t="s">
        <v>1814</v>
      </c>
    </row>
    <row r="3688" spans="9:10" x14ac:dyDescent="0.35">
      <c r="I3688" t="s">
        <v>11793</v>
      </c>
      <c r="J3688" t="s">
        <v>1814</v>
      </c>
    </row>
    <row r="3689" spans="9:10" x14ac:dyDescent="0.35">
      <c r="I3689" t="s">
        <v>11804</v>
      </c>
      <c r="J3689" t="s">
        <v>1815</v>
      </c>
    </row>
    <row r="3690" spans="9:10" x14ac:dyDescent="0.35">
      <c r="I3690" t="s">
        <v>11805</v>
      </c>
    </row>
    <row r="3691" spans="9:10" x14ac:dyDescent="0.35">
      <c r="I3691" t="s">
        <v>11806</v>
      </c>
      <c r="J3691" t="s">
        <v>1816</v>
      </c>
    </row>
    <row r="3692" spans="9:10" x14ac:dyDescent="0.35">
      <c r="I3692" t="s">
        <v>11806</v>
      </c>
      <c r="J3692" t="s">
        <v>1816</v>
      </c>
    </row>
    <row r="3693" spans="9:10" x14ac:dyDescent="0.35">
      <c r="I3693" t="s">
        <v>11806</v>
      </c>
      <c r="J3693" t="s">
        <v>1816</v>
      </c>
    </row>
    <row r="3694" spans="9:10" x14ac:dyDescent="0.35">
      <c r="I3694" t="s">
        <v>11806</v>
      </c>
      <c r="J3694" t="s">
        <v>1816</v>
      </c>
    </row>
    <row r="3695" spans="9:10" x14ac:dyDescent="0.35">
      <c r="I3695" t="s">
        <v>11806</v>
      </c>
      <c r="J3695" t="s">
        <v>1816</v>
      </c>
    </row>
    <row r="3696" spans="9:10" x14ac:dyDescent="0.35">
      <c r="I3696" t="s">
        <v>11807</v>
      </c>
      <c r="J3696" t="s">
        <v>1816</v>
      </c>
    </row>
    <row r="3697" spans="9:10" x14ac:dyDescent="0.35">
      <c r="I3697" t="s">
        <v>11806</v>
      </c>
      <c r="J3697" t="s">
        <v>1816</v>
      </c>
    </row>
    <row r="3698" spans="9:10" x14ac:dyDescent="0.35">
      <c r="I3698" t="s">
        <v>11808</v>
      </c>
      <c r="J3698" t="s">
        <v>838</v>
      </c>
    </row>
    <row r="3699" spans="9:10" x14ac:dyDescent="0.35">
      <c r="I3699" t="s">
        <v>11809</v>
      </c>
      <c r="J3699" t="s">
        <v>838</v>
      </c>
    </row>
    <row r="3700" spans="9:10" x14ac:dyDescent="0.35">
      <c r="I3700" t="s">
        <v>11808</v>
      </c>
      <c r="J3700" t="s">
        <v>838</v>
      </c>
    </row>
    <row r="3701" spans="9:10" x14ac:dyDescent="0.35">
      <c r="I3701" t="s">
        <v>11810</v>
      </c>
      <c r="J3701" t="s">
        <v>334</v>
      </c>
    </row>
    <row r="3702" spans="9:10" x14ac:dyDescent="0.35">
      <c r="I3702" t="s">
        <v>11811</v>
      </c>
      <c r="J3702" t="s">
        <v>334</v>
      </c>
    </row>
    <row r="3703" spans="9:10" x14ac:dyDescent="0.35">
      <c r="I3703" t="s">
        <v>11812</v>
      </c>
      <c r="J3703" t="s">
        <v>334</v>
      </c>
    </row>
    <row r="3704" spans="9:10" x14ac:dyDescent="0.35">
      <c r="I3704" t="s">
        <v>11813</v>
      </c>
      <c r="J3704" t="s">
        <v>366</v>
      </c>
    </row>
    <row r="3705" spans="9:10" x14ac:dyDescent="0.35">
      <c r="I3705" t="s">
        <v>11814</v>
      </c>
      <c r="J3705" t="s">
        <v>366</v>
      </c>
    </row>
    <row r="3706" spans="9:10" x14ac:dyDescent="0.35">
      <c r="I3706" t="s">
        <v>11815</v>
      </c>
      <c r="J3706" t="s">
        <v>366</v>
      </c>
    </row>
    <row r="3707" spans="9:10" x14ac:dyDescent="0.35">
      <c r="I3707" t="s">
        <v>11816</v>
      </c>
      <c r="J3707" t="s">
        <v>366</v>
      </c>
    </row>
    <row r="3708" spans="9:10" x14ac:dyDescent="0.35">
      <c r="I3708" t="s">
        <v>11817</v>
      </c>
      <c r="J3708" t="s">
        <v>1817</v>
      </c>
    </row>
    <row r="3709" spans="9:10" x14ac:dyDescent="0.35">
      <c r="I3709" t="s">
        <v>11818</v>
      </c>
      <c r="J3709" t="s">
        <v>1818</v>
      </c>
    </row>
    <row r="3710" spans="9:10" x14ac:dyDescent="0.35">
      <c r="I3710" t="s">
        <v>11819</v>
      </c>
    </row>
    <row r="3711" spans="9:10" x14ac:dyDescent="0.35">
      <c r="I3711" t="s">
        <v>11820</v>
      </c>
    </row>
    <row r="3712" spans="9:10" x14ac:dyDescent="0.35">
      <c r="I3712" t="s">
        <v>11821</v>
      </c>
      <c r="J3712" t="s">
        <v>1819</v>
      </c>
    </row>
    <row r="3713" spans="9:10" x14ac:dyDescent="0.35">
      <c r="I3713" t="s">
        <v>11822</v>
      </c>
      <c r="J3713" t="s">
        <v>1820</v>
      </c>
    </row>
    <row r="3714" spans="9:10" x14ac:dyDescent="0.35">
      <c r="I3714" t="s">
        <v>11823</v>
      </c>
      <c r="J3714" t="s">
        <v>1820</v>
      </c>
    </row>
    <row r="3715" spans="9:10" x14ac:dyDescent="0.35">
      <c r="I3715" t="s">
        <v>11824</v>
      </c>
      <c r="J3715" t="s">
        <v>1820</v>
      </c>
    </row>
    <row r="3716" spans="9:10" x14ac:dyDescent="0.35">
      <c r="I3716" t="s">
        <v>11825</v>
      </c>
      <c r="J3716" t="s">
        <v>1820</v>
      </c>
    </row>
    <row r="3717" spans="9:10" x14ac:dyDescent="0.35">
      <c r="I3717" t="s">
        <v>11826</v>
      </c>
      <c r="J3717" t="s">
        <v>1820</v>
      </c>
    </row>
    <row r="3718" spans="9:10" x14ac:dyDescent="0.35">
      <c r="I3718" t="s">
        <v>11827</v>
      </c>
    </row>
    <row r="3719" spans="9:10" x14ac:dyDescent="0.35">
      <c r="I3719" t="s">
        <v>11828</v>
      </c>
    </row>
    <row r="3720" spans="9:10" x14ac:dyDescent="0.35">
      <c r="I3720" t="s">
        <v>11829</v>
      </c>
      <c r="J3720" t="s">
        <v>1821</v>
      </c>
    </row>
    <row r="3721" spans="9:10" x14ac:dyDescent="0.35">
      <c r="I3721" t="s">
        <v>11829</v>
      </c>
      <c r="J3721" t="s">
        <v>1821</v>
      </c>
    </row>
    <row r="3722" spans="9:10" x14ac:dyDescent="0.35">
      <c r="I3722" t="s">
        <v>11830</v>
      </c>
      <c r="J3722" t="s">
        <v>1822</v>
      </c>
    </row>
    <row r="3723" spans="9:10" x14ac:dyDescent="0.35">
      <c r="I3723" t="s">
        <v>11830</v>
      </c>
      <c r="J3723" t="s">
        <v>1822</v>
      </c>
    </row>
    <row r="3724" spans="9:10" x14ac:dyDescent="0.35">
      <c r="I3724" t="s">
        <v>11831</v>
      </c>
    </row>
    <row r="3725" spans="9:10" x14ac:dyDescent="0.35">
      <c r="I3725" t="s">
        <v>11832</v>
      </c>
    </row>
    <row r="3726" spans="9:10" x14ac:dyDescent="0.35">
      <c r="I3726" t="s">
        <v>11833</v>
      </c>
    </row>
    <row r="3727" spans="9:10" x14ac:dyDescent="0.35">
      <c r="I3727" t="s">
        <v>11834</v>
      </c>
      <c r="J3727" t="s">
        <v>1823</v>
      </c>
    </row>
    <row r="3728" spans="9:10" x14ac:dyDescent="0.35">
      <c r="I3728" t="s">
        <v>11834</v>
      </c>
      <c r="J3728" t="s">
        <v>1823</v>
      </c>
    </row>
    <row r="3729" spans="9:10" x14ac:dyDescent="0.35">
      <c r="I3729" t="s">
        <v>11834</v>
      </c>
      <c r="J3729" t="s">
        <v>1823</v>
      </c>
    </row>
    <row r="3730" spans="9:10" x14ac:dyDescent="0.35">
      <c r="I3730" t="s">
        <v>11835</v>
      </c>
      <c r="J3730" t="s">
        <v>1823</v>
      </c>
    </row>
    <row r="3731" spans="9:10" x14ac:dyDescent="0.35">
      <c r="I3731" t="s">
        <v>11834</v>
      </c>
      <c r="J3731" t="s">
        <v>1823</v>
      </c>
    </row>
    <row r="3732" spans="9:10" x14ac:dyDescent="0.35">
      <c r="I3732" t="s">
        <v>11834</v>
      </c>
      <c r="J3732" t="s">
        <v>1823</v>
      </c>
    </row>
    <row r="3733" spans="9:10" x14ac:dyDescent="0.35">
      <c r="I3733" t="s">
        <v>11834</v>
      </c>
      <c r="J3733" t="s">
        <v>1823</v>
      </c>
    </row>
    <row r="3734" spans="9:10" x14ac:dyDescent="0.35">
      <c r="I3734" t="s">
        <v>11834</v>
      </c>
      <c r="J3734" t="s">
        <v>1823</v>
      </c>
    </row>
    <row r="3735" spans="9:10" x14ac:dyDescent="0.35">
      <c r="I3735" t="s">
        <v>11836</v>
      </c>
      <c r="J3735" t="s">
        <v>1824</v>
      </c>
    </row>
    <row r="3736" spans="9:10" x14ac:dyDescent="0.35">
      <c r="I3736" t="s">
        <v>11836</v>
      </c>
      <c r="J3736" t="s">
        <v>1824</v>
      </c>
    </row>
    <row r="3737" spans="9:10" x14ac:dyDescent="0.35">
      <c r="I3737" t="s">
        <v>11837</v>
      </c>
    </row>
    <row r="3738" spans="9:10" x14ac:dyDescent="0.35">
      <c r="I3738" t="s">
        <v>11838</v>
      </c>
      <c r="J3738" t="s">
        <v>1825</v>
      </c>
    </row>
    <row r="3739" spans="9:10" x14ac:dyDescent="0.35">
      <c r="I3739" t="s">
        <v>11838</v>
      </c>
      <c r="J3739" t="s">
        <v>1825</v>
      </c>
    </row>
    <row r="3740" spans="9:10" x14ac:dyDescent="0.35">
      <c r="I3740" t="s">
        <v>11838</v>
      </c>
      <c r="J3740" t="s">
        <v>1825</v>
      </c>
    </row>
    <row r="3741" spans="9:10" x14ac:dyDescent="0.35">
      <c r="I3741" t="s">
        <v>11839</v>
      </c>
      <c r="J3741" t="s">
        <v>1826</v>
      </c>
    </row>
    <row r="3742" spans="9:10" x14ac:dyDescent="0.35">
      <c r="I3742" t="s">
        <v>11840</v>
      </c>
      <c r="J3742" t="s">
        <v>1826</v>
      </c>
    </row>
    <row r="3743" spans="9:10" x14ac:dyDescent="0.35">
      <c r="I3743" t="s">
        <v>11840</v>
      </c>
      <c r="J3743" t="s">
        <v>1826</v>
      </c>
    </row>
    <row r="3744" spans="9:10" x14ac:dyDescent="0.35">
      <c r="I3744" t="s">
        <v>11840</v>
      </c>
      <c r="J3744" t="s">
        <v>1826</v>
      </c>
    </row>
    <row r="3745" spans="9:10" x14ac:dyDescent="0.35">
      <c r="I3745" t="s">
        <v>11840</v>
      </c>
      <c r="J3745" t="s">
        <v>1826</v>
      </c>
    </row>
    <row r="3746" spans="9:10" x14ac:dyDescent="0.35">
      <c r="I3746" t="s">
        <v>11841</v>
      </c>
      <c r="J3746" t="s">
        <v>1826</v>
      </c>
    </row>
    <row r="3747" spans="9:10" x14ac:dyDescent="0.35">
      <c r="I3747" t="s">
        <v>11840</v>
      </c>
      <c r="J3747" t="s">
        <v>1826</v>
      </c>
    </row>
    <row r="3748" spans="9:10" x14ac:dyDescent="0.35">
      <c r="I3748" t="s">
        <v>11840</v>
      </c>
      <c r="J3748" t="s">
        <v>1826</v>
      </c>
    </row>
    <row r="3749" spans="9:10" x14ac:dyDescent="0.35">
      <c r="I3749" t="s">
        <v>11840</v>
      </c>
      <c r="J3749" t="s">
        <v>1826</v>
      </c>
    </row>
    <row r="3750" spans="9:10" x14ac:dyDescent="0.35">
      <c r="I3750" t="s">
        <v>11842</v>
      </c>
      <c r="J3750" t="s">
        <v>1827</v>
      </c>
    </row>
    <row r="3751" spans="9:10" x14ac:dyDescent="0.35">
      <c r="I3751" t="s">
        <v>11843</v>
      </c>
    </row>
    <row r="3752" spans="9:10" x14ac:dyDescent="0.35">
      <c r="I3752" t="s">
        <v>11844</v>
      </c>
    </row>
    <row r="3753" spans="9:10" x14ac:dyDescent="0.35">
      <c r="I3753" t="s">
        <v>11845</v>
      </c>
    </row>
    <row r="3754" spans="9:10" x14ac:dyDescent="0.35">
      <c r="I3754" t="s">
        <v>11846</v>
      </c>
      <c r="J3754" t="s">
        <v>1828</v>
      </c>
    </row>
    <row r="3755" spans="9:10" x14ac:dyDescent="0.35">
      <c r="I3755" t="s">
        <v>11847</v>
      </c>
      <c r="J3755" t="s">
        <v>1829</v>
      </c>
    </row>
    <row r="3756" spans="9:10" x14ac:dyDescent="0.35">
      <c r="I3756" t="s">
        <v>11847</v>
      </c>
      <c r="J3756" t="s">
        <v>1829</v>
      </c>
    </row>
    <row r="3757" spans="9:10" x14ac:dyDescent="0.35">
      <c r="I3757" t="s">
        <v>11847</v>
      </c>
      <c r="J3757" t="s">
        <v>1829</v>
      </c>
    </row>
    <row r="3758" spans="9:10" x14ac:dyDescent="0.35">
      <c r="I3758" t="s">
        <v>11847</v>
      </c>
      <c r="J3758" t="s">
        <v>1829</v>
      </c>
    </row>
    <row r="3759" spans="9:10" x14ac:dyDescent="0.35">
      <c r="I3759" t="s">
        <v>11848</v>
      </c>
      <c r="J3759" t="s">
        <v>1830</v>
      </c>
    </row>
    <row r="3760" spans="9:10" x14ac:dyDescent="0.35">
      <c r="I3760" t="s">
        <v>11849</v>
      </c>
      <c r="J3760" t="s">
        <v>1830</v>
      </c>
    </row>
    <row r="3761" spans="9:10" x14ac:dyDescent="0.35">
      <c r="I3761" t="s">
        <v>11850</v>
      </c>
      <c r="J3761" t="s">
        <v>1831</v>
      </c>
    </row>
    <row r="3762" spans="9:10" x14ac:dyDescent="0.35">
      <c r="I3762" t="s">
        <v>11851</v>
      </c>
      <c r="J3762" t="s">
        <v>1832</v>
      </c>
    </row>
    <row r="3763" spans="9:10" x14ac:dyDescent="0.35">
      <c r="I3763" t="s">
        <v>11852</v>
      </c>
      <c r="J3763" t="s">
        <v>1832</v>
      </c>
    </row>
    <row r="3764" spans="9:10" x14ac:dyDescent="0.35">
      <c r="I3764" t="s">
        <v>11853</v>
      </c>
      <c r="J3764" t="s">
        <v>1832</v>
      </c>
    </row>
    <row r="3765" spans="9:10" x14ac:dyDescent="0.35">
      <c r="I3765" t="s">
        <v>11854</v>
      </c>
      <c r="J3765" t="s">
        <v>1832</v>
      </c>
    </row>
    <row r="3766" spans="9:10" x14ac:dyDescent="0.35">
      <c r="I3766" t="s">
        <v>11853</v>
      </c>
      <c r="J3766" t="s">
        <v>1832</v>
      </c>
    </row>
    <row r="3767" spans="9:10" x14ac:dyDescent="0.35">
      <c r="I3767" t="s">
        <v>11853</v>
      </c>
      <c r="J3767" t="s">
        <v>1832</v>
      </c>
    </row>
    <row r="3768" spans="9:10" x14ac:dyDescent="0.35">
      <c r="I3768" t="s">
        <v>11853</v>
      </c>
      <c r="J3768" t="s">
        <v>1832</v>
      </c>
    </row>
    <row r="3769" spans="9:10" x14ac:dyDescent="0.35">
      <c r="I3769" t="s">
        <v>11851</v>
      </c>
      <c r="J3769" t="s">
        <v>1832</v>
      </c>
    </row>
    <row r="3770" spans="9:10" x14ac:dyDescent="0.35">
      <c r="I3770" t="s">
        <v>11852</v>
      </c>
      <c r="J3770" t="s">
        <v>1832</v>
      </c>
    </row>
    <row r="3771" spans="9:10" x14ac:dyDescent="0.35">
      <c r="I3771" t="s">
        <v>11852</v>
      </c>
      <c r="J3771" t="s">
        <v>1832</v>
      </c>
    </row>
    <row r="3772" spans="9:10" x14ac:dyDescent="0.35">
      <c r="I3772" t="s">
        <v>11851</v>
      </c>
      <c r="J3772" t="s">
        <v>1832</v>
      </c>
    </row>
    <row r="3773" spans="9:10" x14ac:dyDescent="0.35">
      <c r="I3773" t="s">
        <v>11855</v>
      </c>
      <c r="J3773" t="s">
        <v>1832</v>
      </c>
    </row>
    <row r="3774" spans="9:10" x14ac:dyDescent="0.35">
      <c r="I3774" t="s">
        <v>11851</v>
      </c>
      <c r="J3774" t="s">
        <v>1832</v>
      </c>
    </row>
    <row r="3775" spans="9:10" x14ac:dyDescent="0.35">
      <c r="I3775" t="s">
        <v>11856</v>
      </c>
    </row>
    <row r="3776" spans="9:10" x14ac:dyDescent="0.35">
      <c r="I3776" t="s">
        <v>11857</v>
      </c>
    </row>
    <row r="3777" spans="9:10" x14ac:dyDescent="0.35">
      <c r="I3777" t="s">
        <v>11857</v>
      </c>
    </row>
    <row r="3778" spans="9:10" x14ac:dyDescent="0.35">
      <c r="I3778" t="s">
        <v>11858</v>
      </c>
    </row>
    <row r="3779" spans="9:10" x14ac:dyDescent="0.35">
      <c r="I3779" t="s">
        <v>11859</v>
      </c>
    </row>
    <row r="3780" spans="9:10" x14ac:dyDescent="0.35">
      <c r="I3780" t="s">
        <v>11860</v>
      </c>
      <c r="J3780" t="s">
        <v>205</v>
      </c>
    </row>
    <row r="3781" spans="9:10" x14ac:dyDescent="0.35">
      <c r="I3781" t="s">
        <v>11861</v>
      </c>
      <c r="J3781" t="s">
        <v>205</v>
      </c>
    </row>
    <row r="3782" spans="9:10" x14ac:dyDescent="0.35">
      <c r="I3782" t="s">
        <v>11862</v>
      </c>
    </row>
    <row r="3783" spans="9:10" x14ac:dyDescent="0.35">
      <c r="I3783" t="s">
        <v>11863</v>
      </c>
    </row>
    <row r="3784" spans="9:10" x14ac:dyDescent="0.35">
      <c r="I3784" t="s">
        <v>11864</v>
      </c>
    </row>
    <row r="3785" spans="9:10" x14ac:dyDescent="0.35">
      <c r="I3785" t="s">
        <v>11865</v>
      </c>
    </row>
    <row r="3786" spans="9:10" x14ac:dyDescent="0.35">
      <c r="I3786" t="s">
        <v>11866</v>
      </c>
      <c r="J3786" t="s">
        <v>1833</v>
      </c>
    </row>
    <row r="3787" spans="9:10" x14ac:dyDescent="0.35">
      <c r="I3787" t="s">
        <v>11867</v>
      </c>
      <c r="J3787" t="s">
        <v>1833</v>
      </c>
    </row>
    <row r="3788" spans="9:10" x14ac:dyDescent="0.35">
      <c r="I3788" t="s">
        <v>11868</v>
      </c>
      <c r="J3788" t="s">
        <v>1833</v>
      </c>
    </row>
    <row r="3789" spans="9:10" x14ac:dyDescent="0.35">
      <c r="I3789" t="s">
        <v>11869</v>
      </c>
      <c r="J3789" t="s">
        <v>1833</v>
      </c>
    </row>
    <row r="3790" spans="9:10" x14ac:dyDescent="0.35">
      <c r="I3790" t="s">
        <v>11868</v>
      </c>
      <c r="J3790" t="s">
        <v>1833</v>
      </c>
    </row>
    <row r="3791" spans="9:10" x14ac:dyDescent="0.35">
      <c r="I3791" t="s">
        <v>11870</v>
      </c>
    </row>
    <row r="3792" spans="9:10" x14ac:dyDescent="0.35">
      <c r="I3792" t="s">
        <v>11871</v>
      </c>
    </row>
    <row r="3793" spans="9:10" x14ac:dyDescent="0.35">
      <c r="I3793" t="s">
        <v>11872</v>
      </c>
    </row>
    <row r="3794" spans="9:10" x14ac:dyDescent="0.35">
      <c r="I3794" t="s">
        <v>11873</v>
      </c>
      <c r="J3794" t="s">
        <v>325</v>
      </c>
    </row>
    <row r="3795" spans="9:10" x14ac:dyDescent="0.35">
      <c r="I3795" t="s">
        <v>11874</v>
      </c>
      <c r="J3795" t="s">
        <v>325</v>
      </c>
    </row>
    <row r="3796" spans="9:10" x14ac:dyDescent="0.35">
      <c r="I3796" t="s">
        <v>11873</v>
      </c>
      <c r="J3796" t="s">
        <v>325</v>
      </c>
    </row>
    <row r="3797" spans="9:10" x14ac:dyDescent="0.35">
      <c r="I3797" t="s">
        <v>11875</v>
      </c>
      <c r="J3797" t="s">
        <v>325</v>
      </c>
    </row>
    <row r="3798" spans="9:10" x14ac:dyDescent="0.35">
      <c r="I3798" t="s">
        <v>11876</v>
      </c>
      <c r="J3798" t="s">
        <v>287</v>
      </c>
    </row>
    <row r="3799" spans="9:10" x14ac:dyDescent="0.35">
      <c r="I3799" t="s">
        <v>11877</v>
      </c>
      <c r="J3799" t="s">
        <v>287</v>
      </c>
    </row>
    <row r="3800" spans="9:10" x14ac:dyDescent="0.35">
      <c r="I3800" t="s">
        <v>11878</v>
      </c>
      <c r="J3800" t="s">
        <v>1834</v>
      </c>
    </row>
    <row r="3801" spans="9:10" x14ac:dyDescent="0.35">
      <c r="I3801" t="s">
        <v>11879</v>
      </c>
    </row>
    <row r="3802" spans="9:10" x14ac:dyDescent="0.35">
      <c r="I3802" t="s">
        <v>11880</v>
      </c>
    </row>
    <row r="3803" spans="9:10" x14ac:dyDescent="0.35">
      <c r="I3803" t="s">
        <v>11881</v>
      </c>
      <c r="J3803" t="s">
        <v>1835</v>
      </c>
    </row>
    <row r="3804" spans="9:10" x14ac:dyDescent="0.35">
      <c r="I3804" t="s">
        <v>11882</v>
      </c>
      <c r="J3804" t="s">
        <v>1836</v>
      </c>
    </row>
    <row r="3805" spans="9:10" x14ac:dyDescent="0.35">
      <c r="I3805" t="s">
        <v>11883</v>
      </c>
      <c r="J3805" t="s">
        <v>410</v>
      </c>
    </row>
    <row r="3806" spans="9:10" x14ac:dyDescent="0.35">
      <c r="I3806" t="s">
        <v>11884</v>
      </c>
      <c r="J3806" t="s">
        <v>410</v>
      </c>
    </row>
    <row r="3807" spans="9:10" x14ac:dyDescent="0.35">
      <c r="I3807" t="s">
        <v>11885</v>
      </c>
      <c r="J3807" t="s">
        <v>410</v>
      </c>
    </row>
    <row r="3808" spans="9:10" x14ac:dyDescent="0.35">
      <c r="I3808" t="s">
        <v>11886</v>
      </c>
      <c r="J3808" t="s">
        <v>410</v>
      </c>
    </row>
    <row r="3809" spans="9:10" x14ac:dyDescent="0.35">
      <c r="I3809" t="s">
        <v>11887</v>
      </c>
      <c r="J3809" t="s">
        <v>191</v>
      </c>
    </row>
    <row r="3810" spans="9:10" x14ac:dyDescent="0.35">
      <c r="I3810" t="s">
        <v>11887</v>
      </c>
      <c r="J3810" t="s">
        <v>191</v>
      </c>
    </row>
    <row r="3811" spans="9:10" x14ac:dyDescent="0.35">
      <c r="I3811" t="s">
        <v>11888</v>
      </c>
    </row>
    <row r="3812" spans="9:10" x14ac:dyDescent="0.35">
      <c r="I3812" t="s">
        <v>11889</v>
      </c>
      <c r="J3812" t="s">
        <v>1837</v>
      </c>
    </row>
    <row r="3813" spans="9:10" x14ac:dyDescent="0.35">
      <c r="I3813" t="s">
        <v>11890</v>
      </c>
    </row>
    <row r="3814" spans="9:10" x14ac:dyDescent="0.35">
      <c r="I3814" t="s">
        <v>11891</v>
      </c>
      <c r="J3814" t="s">
        <v>1838</v>
      </c>
    </row>
    <row r="3815" spans="9:10" x14ac:dyDescent="0.35">
      <c r="I3815" t="s">
        <v>11891</v>
      </c>
      <c r="J3815" t="s">
        <v>1838</v>
      </c>
    </row>
    <row r="3816" spans="9:10" x14ac:dyDescent="0.35">
      <c r="I3816" t="s">
        <v>11892</v>
      </c>
    </row>
    <row r="3817" spans="9:10" x14ac:dyDescent="0.35">
      <c r="I3817" t="s">
        <v>11893</v>
      </c>
    </row>
    <row r="3818" spans="9:10" x14ac:dyDescent="0.35">
      <c r="I3818" t="s">
        <v>11894</v>
      </c>
      <c r="J3818" t="s">
        <v>1839</v>
      </c>
    </row>
    <row r="3819" spans="9:10" x14ac:dyDescent="0.35">
      <c r="I3819" t="s">
        <v>11895</v>
      </c>
      <c r="J3819" t="s">
        <v>1839</v>
      </c>
    </row>
    <row r="3820" spans="9:10" x14ac:dyDescent="0.35">
      <c r="I3820" t="s">
        <v>11896</v>
      </c>
      <c r="J3820" t="s">
        <v>1839</v>
      </c>
    </row>
    <row r="3821" spans="9:10" x14ac:dyDescent="0.35">
      <c r="I3821" t="s">
        <v>11897</v>
      </c>
      <c r="J3821" t="s">
        <v>1839</v>
      </c>
    </row>
    <row r="3822" spans="9:10" x14ac:dyDescent="0.35">
      <c r="I3822" t="s">
        <v>11898</v>
      </c>
      <c r="J3822" t="s">
        <v>1839</v>
      </c>
    </row>
    <row r="3823" spans="9:10" x14ac:dyDescent="0.35">
      <c r="I3823" t="s">
        <v>11899</v>
      </c>
      <c r="J3823" t="s">
        <v>1840</v>
      </c>
    </row>
    <row r="3824" spans="9:10" x14ac:dyDescent="0.35">
      <c r="I3824" t="s">
        <v>11899</v>
      </c>
      <c r="J3824" t="s">
        <v>1840</v>
      </c>
    </row>
    <row r="3825" spans="9:10" x14ac:dyDescent="0.35">
      <c r="I3825" t="s">
        <v>11899</v>
      </c>
      <c r="J3825" t="s">
        <v>1840</v>
      </c>
    </row>
    <row r="3826" spans="9:10" x14ac:dyDescent="0.35">
      <c r="I3826" t="s">
        <v>11900</v>
      </c>
      <c r="J3826" t="s">
        <v>1840</v>
      </c>
    </row>
    <row r="3827" spans="9:10" x14ac:dyDescent="0.35">
      <c r="I3827" t="s">
        <v>11899</v>
      </c>
      <c r="J3827" t="s">
        <v>1840</v>
      </c>
    </row>
    <row r="3828" spans="9:10" x14ac:dyDescent="0.35">
      <c r="I3828" t="s">
        <v>11900</v>
      </c>
      <c r="J3828" t="s">
        <v>1840</v>
      </c>
    </row>
    <row r="3829" spans="9:10" x14ac:dyDescent="0.35">
      <c r="I3829" t="s">
        <v>11901</v>
      </c>
    </row>
    <row r="3830" spans="9:10" x14ac:dyDescent="0.35">
      <c r="I3830" t="s">
        <v>11902</v>
      </c>
    </row>
    <row r="3831" spans="9:10" x14ac:dyDescent="0.35">
      <c r="I3831" t="s">
        <v>11903</v>
      </c>
    </row>
    <row r="3832" spans="9:10" x14ac:dyDescent="0.35">
      <c r="I3832" t="s">
        <v>11904</v>
      </c>
      <c r="J3832" t="s">
        <v>1841</v>
      </c>
    </row>
    <row r="3833" spans="9:10" x14ac:dyDescent="0.35">
      <c r="I3833" t="s">
        <v>11905</v>
      </c>
      <c r="J3833" t="s">
        <v>1841</v>
      </c>
    </row>
    <row r="3834" spans="9:10" x14ac:dyDescent="0.35">
      <c r="I3834" t="s">
        <v>11905</v>
      </c>
      <c r="J3834" t="s">
        <v>1841</v>
      </c>
    </row>
    <row r="3835" spans="9:10" x14ac:dyDescent="0.35">
      <c r="I3835" t="s">
        <v>11905</v>
      </c>
      <c r="J3835" t="s">
        <v>1841</v>
      </c>
    </row>
    <row r="3836" spans="9:10" x14ac:dyDescent="0.35">
      <c r="I3836" t="s">
        <v>11905</v>
      </c>
      <c r="J3836" t="s">
        <v>1841</v>
      </c>
    </row>
    <row r="3837" spans="9:10" x14ac:dyDescent="0.35">
      <c r="I3837" t="s">
        <v>11905</v>
      </c>
      <c r="J3837" t="s">
        <v>1841</v>
      </c>
    </row>
    <row r="3838" spans="9:10" x14ac:dyDescent="0.35">
      <c r="I3838" t="s">
        <v>11905</v>
      </c>
      <c r="J3838" t="s">
        <v>1841</v>
      </c>
    </row>
    <row r="3839" spans="9:10" x14ac:dyDescent="0.35">
      <c r="I3839" t="s">
        <v>11905</v>
      </c>
      <c r="J3839" t="s">
        <v>1841</v>
      </c>
    </row>
    <row r="3840" spans="9:10" x14ac:dyDescent="0.35">
      <c r="I3840" t="s">
        <v>11905</v>
      </c>
      <c r="J3840" t="s">
        <v>1841</v>
      </c>
    </row>
    <row r="3841" spans="9:10" x14ac:dyDescent="0.35">
      <c r="I3841" t="s">
        <v>11905</v>
      </c>
      <c r="J3841" t="s">
        <v>1841</v>
      </c>
    </row>
    <row r="3842" spans="9:10" x14ac:dyDescent="0.35">
      <c r="I3842" t="s">
        <v>11904</v>
      </c>
      <c r="J3842" t="s">
        <v>1841</v>
      </c>
    </row>
    <row r="3843" spans="9:10" x14ac:dyDescent="0.35">
      <c r="I3843" t="s">
        <v>11906</v>
      </c>
      <c r="J3843" t="s">
        <v>1841</v>
      </c>
    </row>
    <row r="3844" spans="9:10" x14ac:dyDescent="0.35">
      <c r="I3844" t="s">
        <v>11905</v>
      </c>
      <c r="J3844" t="s">
        <v>1841</v>
      </c>
    </row>
    <row r="3845" spans="9:10" x14ac:dyDescent="0.35">
      <c r="I3845" t="s">
        <v>11905</v>
      </c>
      <c r="J3845" t="s">
        <v>1841</v>
      </c>
    </row>
    <row r="3846" spans="9:10" x14ac:dyDescent="0.35">
      <c r="I3846" t="s">
        <v>11907</v>
      </c>
    </row>
    <row r="3847" spans="9:10" x14ac:dyDescent="0.35">
      <c r="I3847" t="s">
        <v>11908</v>
      </c>
    </row>
    <row r="3848" spans="9:10" x14ac:dyDescent="0.35">
      <c r="I3848" t="s">
        <v>11909</v>
      </c>
      <c r="J3848" t="s">
        <v>712</v>
      </c>
    </row>
    <row r="3849" spans="9:10" x14ac:dyDescent="0.35">
      <c r="I3849" t="s">
        <v>11910</v>
      </c>
      <c r="J3849" t="s">
        <v>712</v>
      </c>
    </row>
    <row r="3850" spans="9:10" x14ac:dyDescent="0.35">
      <c r="I3850" t="s">
        <v>11911</v>
      </c>
      <c r="J3850" t="s">
        <v>1842</v>
      </c>
    </row>
    <row r="3851" spans="9:10" x14ac:dyDescent="0.35">
      <c r="I3851" t="s">
        <v>11912</v>
      </c>
      <c r="J3851" t="s">
        <v>1842</v>
      </c>
    </row>
    <row r="3852" spans="9:10" x14ac:dyDescent="0.35">
      <c r="I3852" t="s">
        <v>11913</v>
      </c>
    </row>
    <row r="3853" spans="9:10" x14ac:dyDescent="0.35">
      <c r="I3853" t="s">
        <v>11914</v>
      </c>
      <c r="J3853" t="s">
        <v>1843</v>
      </c>
    </row>
    <row r="3854" spans="9:10" x14ac:dyDescent="0.35">
      <c r="I3854" t="s">
        <v>11915</v>
      </c>
      <c r="J3854" t="s">
        <v>1844</v>
      </c>
    </row>
    <row r="3855" spans="9:10" x14ac:dyDescent="0.35">
      <c r="I3855" t="s">
        <v>11916</v>
      </c>
      <c r="J3855" t="s">
        <v>1844</v>
      </c>
    </row>
    <row r="3856" spans="9:10" x14ac:dyDescent="0.35">
      <c r="I3856" t="s">
        <v>11917</v>
      </c>
      <c r="J3856" t="s">
        <v>1844</v>
      </c>
    </row>
    <row r="3857" spans="9:10" x14ac:dyDescent="0.35">
      <c r="I3857" t="s">
        <v>11918</v>
      </c>
      <c r="J3857" t="s">
        <v>1844</v>
      </c>
    </row>
    <row r="3858" spans="9:10" x14ac:dyDescent="0.35">
      <c r="I3858" t="s">
        <v>11919</v>
      </c>
      <c r="J3858" t="s">
        <v>1844</v>
      </c>
    </row>
    <row r="3859" spans="9:10" x14ac:dyDescent="0.35">
      <c r="I3859" t="s">
        <v>11915</v>
      </c>
      <c r="J3859" t="s">
        <v>1844</v>
      </c>
    </row>
    <row r="3860" spans="9:10" x14ac:dyDescent="0.35">
      <c r="I3860" t="s">
        <v>11920</v>
      </c>
      <c r="J3860" t="s">
        <v>1844</v>
      </c>
    </row>
    <row r="3861" spans="9:10" x14ac:dyDescent="0.35">
      <c r="I3861" t="s">
        <v>11921</v>
      </c>
      <c r="J3861" t="s">
        <v>1844</v>
      </c>
    </row>
    <row r="3862" spans="9:10" x14ac:dyDescent="0.35">
      <c r="I3862" t="s">
        <v>11922</v>
      </c>
      <c r="J3862" t="s">
        <v>1844</v>
      </c>
    </row>
    <row r="3863" spans="9:10" x14ac:dyDescent="0.35">
      <c r="I3863" t="s">
        <v>11923</v>
      </c>
      <c r="J3863" t="s">
        <v>1844</v>
      </c>
    </row>
    <row r="3864" spans="9:10" x14ac:dyDescent="0.35">
      <c r="I3864" t="s">
        <v>11924</v>
      </c>
      <c r="J3864" t="s">
        <v>1844</v>
      </c>
    </row>
    <row r="3865" spans="9:10" x14ac:dyDescent="0.35">
      <c r="I3865" t="s">
        <v>11925</v>
      </c>
      <c r="J3865" t="s">
        <v>1844</v>
      </c>
    </row>
    <row r="3866" spans="9:10" x14ac:dyDescent="0.35">
      <c r="I3866" t="s">
        <v>11926</v>
      </c>
      <c r="J3866" t="s">
        <v>1844</v>
      </c>
    </row>
    <row r="3867" spans="9:10" x14ac:dyDescent="0.35">
      <c r="I3867" t="s">
        <v>11915</v>
      </c>
      <c r="J3867" t="s">
        <v>1844</v>
      </c>
    </row>
    <row r="3868" spans="9:10" x14ac:dyDescent="0.35">
      <c r="I3868" t="s">
        <v>11927</v>
      </c>
      <c r="J3868" t="s">
        <v>1844</v>
      </c>
    </row>
    <row r="3869" spans="9:10" x14ac:dyDescent="0.35">
      <c r="I3869" t="s">
        <v>11928</v>
      </c>
      <c r="J3869" t="s">
        <v>1844</v>
      </c>
    </row>
    <row r="3870" spans="9:10" x14ac:dyDescent="0.35">
      <c r="I3870" t="s">
        <v>11929</v>
      </c>
      <c r="J3870" t="s">
        <v>1844</v>
      </c>
    </row>
    <row r="3871" spans="9:10" x14ac:dyDescent="0.35">
      <c r="I3871" t="s">
        <v>11930</v>
      </c>
      <c r="J3871" t="s">
        <v>1844</v>
      </c>
    </row>
    <row r="3872" spans="9:10" x14ac:dyDescent="0.35">
      <c r="I3872" t="s">
        <v>11931</v>
      </c>
      <c r="J3872" t="s">
        <v>1844</v>
      </c>
    </row>
    <row r="3873" spans="9:10" x14ac:dyDescent="0.35">
      <c r="I3873" t="s">
        <v>11932</v>
      </c>
      <c r="J3873" t="s">
        <v>1844</v>
      </c>
    </row>
    <row r="3874" spans="9:10" x14ac:dyDescent="0.35">
      <c r="I3874" t="s">
        <v>11933</v>
      </c>
      <c r="J3874" t="s">
        <v>1844</v>
      </c>
    </row>
    <row r="3875" spans="9:10" x14ac:dyDescent="0.35">
      <c r="I3875" t="s">
        <v>11934</v>
      </c>
      <c r="J3875" t="s">
        <v>1844</v>
      </c>
    </row>
    <row r="3876" spans="9:10" x14ac:dyDescent="0.35">
      <c r="I3876" t="s">
        <v>11935</v>
      </c>
      <c r="J3876" t="s">
        <v>1844</v>
      </c>
    </row>
    <row r="3877" spans="9:10" x14ac:dyDescent="0.35">
      <c r="I3877" t="s">
        <v>11915</v>
      </c>
      <c r="J3877" t="s">
        <v>1844</v>
      </c>
    </row>
    <row r="3878" spans="9:10" x14ac:dyDescent="0.35">
      <c r="I3878" t="s">
        <v>11936</v>
      </c>
      <c r="J3878" t="s">
        <v>1844</v>
      </c>
    </row>
    <row r="3879" spans="9:10" x14ac:dyDescent="0.35">
      <c r="I3879" t="s">
        <v>11937</v>
      </c>
      <c r="J3879" t="s">
        <v>1844</v>
      </c>
    </row>
    <row r="3880" spans="9:10" x14ac:dyDescent="0.35">
      <c r="I3880" t="s">
        <v>11938</v>
      </c>
      <c r="J3880" t="s">
        <v>1844</v>
      </c>
    </row>
    <row r="3881" spans="9:10" x14ac:dyDescent="0.35">
      <c r="I3881" t="s">
        <v>11915</v>
      </c>
      <c r="J3881" t="s">
        <v>1844</v>
      </c>
    </row>
    <row r="3882" spans="9:10" x14ac:dyDescent="0.35">
      <c r="I3882" t="s">
        <v>11939</v>
      </c>
      <c r="J3882" t="s">
        <v>1844</v>
      </c>
    </row>
    <row r="3883" spans="9:10" x14ac:dyDescent="0.35">
      <c r="I3883" t="s">
        <v>11940</v>
      </c>
      <c r="J3883" t="s">
        <v>1845</v>
      </c>
    </row>
    <row r="3884" spans="9:10" x14ac:dyDescent="0.35">
      <c r="I3884" t="s">
        <v>11941</v>
      </c>
      <c r="J3884" t="s">
        <v>1845</v>
      </c>
    </row>
    <row r="3885" spans="9:10" x14ac:dyDescent="0.35">
      <c r="I3885" t="s">
        <v>11942</v>
      </c>
      <c r="J3885" t="s">
        <v>1845</v>
      </c>
    </row>
    <row r="3886" spans="9:10" x14ac:dyDescent="0.35">
      <c r="I3886" t="s">
        <v>11943</v>
      </c>
      <c r="J3886" t="s">
        <v>1845</v>
      </c>
    </row>
    <row r="3887" spans="9:10" x14ac:dyDescent="0.35">
      <c r="I3887" t="s">
        <v>11944</v>
      </c>
      <c r="J3887" t="s">
        <v>1845</v>
      </c>
    </row>
    <row r="3888" spans="9:10" x14ac:dyDescent="0.35">
      <c r="I3888" t="s">
        <v>11945</v>
      </c>
      <c r="J3888" t="s">
        <v>1846</v>
      </c>
    </row>
    <row r="3889" spans="9:10" x14ac:dyDescent="0.35">
      <c r="I3889" t="s">
        <v>11946</v>
      </c>
      <c r="J3889" t="s">
        <v>1846</v>
      </c>
    </row>
    <row r="3890" spans="9:10" x14ac:dyDescent="0.35">
      <c r="I3890" t="s">
        <v>11947</v>
      </c>
      <c r="J3890" t="s">
        <v>1847</v>
      </c>
    </row>
    <row r="3891" spans="9:10" x14ac:dyDescent="0.35">
      <c r="I3891" t="s">
        <v>11948</v>
      </c>
      <c r="J3891" t="s">
        <v>1847</v>
      </c>
    </row>
    <row r="3892" spans="9:10" x14ac:dyDescent="0.35">
      <c r="I3892" t="s">
        <v>11949</v>
      </c>
    </row>
    <row r="3893" spans="9:10" x14ac:dyDescent="0.35">
      <c r="I3893" t="s">
        <v>11950</v>
      </c>
      <c r="J3893" t="s">
        <v>1848</v>
      </c>
    </row>
    <row r="3894" spans="9:10" x14ac:dyDescent="0.35">
      <c r="I3894" t="s">
        <v>11951</v>
      </c>
      <c r="J3894" t="s">
        <v>1849</v>
      </c>
    </row>
    <row r="3895" spans="9:10" x14ac:dyDescent="0.35">
      <c r="I3895" t="s">
        <v>11951</v>
      </c>
      <c r="J3895" t="s">
        <v>1849</v>
      </c>
    </row>
    <row r="3896" spans="9:10" x14ac:dyDescent="0.35">
      <c r="I3896" t="s">
        <v>11952</v>
      </c>
      <c r="J3896" t="s">
        <v>135</v>
      </c>
    </row>
    <row r="3897" spans="9:10" x14ac:dyDescent="0.35">
      <c r="I3897" t="s">
        <v>11953</v>
      </c>
      <c r="J3897" t="s">
        <v>1850</v>
      </c>
    </row>
    <row r="3898" spans="9:10" x14ac:dyDescent="0.35">
      <c r="I3898" t="s">
        <v>11954</v>
      </c>
      <c r="J3898" t="s">
        <v>1850</v>
      </c>
    </row>
    <row r="3899" spans="9:10" x14ac:dyDescent="0.35">
      <c r="I3899" t="s">
        <v>11955</v>
      </c>
      <c r="J3899" t="s">
        <v>1850</v>
      </c>
    </row>
    <row r="3900" spans="9:10" x14ac:dyDescent="0.35">
      <c r="I3900" t="s">
        <v>11956</v>
      </c>
      <c r="J3900" t="s">
        <v>1850</v>
      </c>
    </row>
    <row r="3901" spans="9:10" x14ac:dyDescent="0.35">
      <c r="I3901" t="s">
        <v>11957</v>
      </c>
      <c r="J3901" t="s">
        <v>1850</v>
      </c>
    </row>
    <row r="3902" spans="9:10" x14ac:dyDescent="0.35">
      <c r="I3902" t="s">
        <v>11958</v>
      </c>
      <c r="J3902" t="s">
        <v>1850</v>
      </c>
    </row>
    <row r="3903" spans="9:10" x14ac:dyDescent="0.35">
      <c r="I3903" t="s">
        <v>11954</v>
      </c>
      <c r="J3903" t="s">
        <v>1850</v>
      </c>
    </row>
    <row r="3904" spans="9:10" x14ac:dyDescent="0.35">
      <c r="I3904" t="s">
        <v>11959</v>
      </c>
      <c r="J3904" t="s">
        <v>1850</v>
      </c>
    </row>
    <row r="3905" spans="9:10" x14ac:dyDescent="0.35">
      <c r="I3905" t="s">
        <v>11960</v>
      </c>
      <c r="J3905" t="s">
        <v>1850</v>
      </c>
    </row>
    <row r="3906" spans="9:10" x14ac:dyDescent="0.35">
      <c r="I3906" t="s">
        <v>11961</v>
      </c>
      <c r="J3906" t="s">
        <v>1850</v>
      </c>
    </row>
    <row r="3907" spans="9:10" x14ac:dyDescent="0.35">
      <c r="I3907" t="s">
        <v>11962</v>
      </c>
      <c r="J3907" t="s">
        <v>1850</v>
      </c>
    </row>
    <row r="3908" spans="9:10" x14ac:dyDescent="0.35">
      <c r="I3908" t="s">
        <v>11963</v>
      </c>
      <c r="J3908" t="s">
        <v>1850</v>
      </c>
    </row>
    <row r="3909" spans="9:10" x14ac:dyDescent="0.35">
      <c r="I3909" t="s">
        <v>11964</v>
      </c>
      <c r="J3909" t="s">
        <v>1850</v>
      </c>
    </row>
    <row r="3910" spans="9:10" x14ac:dyDescent="0.35">
      <c r="I3910" t="s">
        <v>11965</v>
      </c>
      <c r="J3910" t="s">
        <v>1850</v>
      </c>
    </row>
    <row r="3911" spans="9:10" x14ac:dyDescent="0.35">
      <c r="I3911" t="s">
        <v>11966</v>
      </c>
      <c r="J3911" t="s">
        <v>1850</v>
      </c>
    </row>
    <row r="3912" spans="9:10" x14ac:dyDescent="0.35">
      <c r="I3912" t="s">
        <v>11967</v>
      </c>
      <c r="J3912" t="s">
        <v>1850</v>
      </c>
    </row>
    <row r="3913" spans="9:10" x14ac:dyDescent="0.35">
      <c r="I3913" t="s">
        <v>11968</v>
      </c>
      <c r="J3913" t="s">
        <v>1850</v>
      </c>
    </row>
    <row r="3914" spans="9:10" x14ac:dyDescent="0.35">
      <c r="I3914" t="s">
        <v>11969</v>
      </c>
      <c r="J3914" t="s">
        <v>1850</v>
      </c>
    </row>
    <row r="3915" spans="9:10" x14ac:dyDescent="0.35">
      <c r="I3915" t="s">
        <v>11970</v>
      </c>
      <c r="J3915" t="s">
        <v>1850</v>
      </c>
    </row>
    <row r="3916" spans="9:10" x14ac:dyDescent="0.35">
      <c r="I3916" t="s">
        <v>11971</v>
      </c>
      <c r="J3916" t="s">
        <v>1850</v>
      </c>
    </row>
    <row r="3917" spans="9:10" x14ac:dyDescent="0.35">
      <c r="I3917" t="s">
        <v>11972</v>
      </c>
      <c r="J3917" t="s">
        <v>1850</v>
      </c>
    </row>
    <row r="3918" spans="9:10" x14ac:dyDescent="0.35">
      <c r="I3918" t="s">
        <v>11973</v>
      </c>
      <c r="J3918" t="s">
        <v>1850</v>
      </c>
    </row>
    <row r="3919" spans="9:10" x14ac:dyDescent="0.35">
      <c r="I3919" t="s">
        <v>11974</v>
      </c>
      <c r="J3919" t="s">
        <v>1850</v>
      </c>
    </row>
    <row r="3920" spans="9:10" x14ac:dyDescent="0.35">
      <c r="I3920" t="s">
        <v>11975</v>
      </c>
      <c r="J3920" t="s">
        <v>1850</v>
      </c>
    </row>
    <row r="3921" spans="9:10" x14ac:dyDescent="0.35">
      <c r="I3921" t="s">
        <v>11976</v>
      </c>
      <c r="J3921" t="s">
        <v>1850</v>
      </c>
    </row>
    <row r="3922" spans="9:10" x14ac:dyDescent="0.35">
      <c r="I3922" t="s">
        <v>11977</v>
      </c>
      <c r="J3922" t="s">
        <v>1850</v>
      </c>
    </row>
    <row r="3923" spans="9:10" x14ac:dyDescent="0.35">
      <c r="I3923" t="s">
        <v>11977</v>
      </c>
      <c r="J3923" t="s">
        <v>1850</v>
      </c>
    </row>
    <row r="3924" spans="9:10" x14ac:dyDescent="0.35">
      <c r="I3924" t="s">
        <v>11978</v>
      </c>
      <c r="J3924" t="s">
        <v>1850</v>
      </c>
    </row>
    <row r="3925" spans="9:10" x14ac:dyDescent="0.35">
      <c r="I3925" t="s">
        <v>11954</v>
      </c>
      <c r="J3925" t="s">
        <v>1850</v>
      </c>
    </row>
    <row r="3926" spans="9:10" x14ac:dyDescent="0.35">
      <c r="I3926" t="s">
        <v>11979</v>
      </c>
      <c r="J3926" t="s">
        <v>1850</v>
      </c>
    </row>
    <row r="3927" spans="9:10" x14ac:dyDescent="0.35">
      <c r="I3927" t="s">
        <v>11980</v>
      </c>
      <c r="J3927" t="s">
        <v>1850</v>
      </c>
    </row>
    <row r="3928" spans="9:10" x14ac:dyDescent="0.35">
      <c r="I3928" t="s">
        <v>11981</v>
      </c>
      <c r="J3928" t="s">
        <v>1850</v>
      </c>
    </row>
    <row r="3929" spans="9:10" x14ac:dyDescent="0.35">
      <c r="I3929" t="s">
        <v>11982</v>
      </c>
      <c r="J3929" t="s">
        <v>1850</v>
      </c>
    </row>
    <row r="3930" spans="9:10" x14ac:dyDescent="0.35">
      <c r="I3930" t="s">
        <v>11977</v>
      </c>
      <c r="J3930" t="s">
        <v>1850</v>
      </c>
    </row>
    <row r="3931" spans="9:10" x14ac:dyDescent="0.35">
      <c r="I3931" t="s">
        <v>11983</v>
      </c>
      <c r="J3931" t="s">
        <v>109</v>
      </c>
    </row>
    <row r="3932" spans="9:10" x14ac:dyDescent="0.35">
      <c r="I3932" t="s">
        <v>11983</v>
      </c>
      <c r="J3932" t="s">
        <v>109</v>
      </c>
    </row>
    <row r="3933" spans="9:10" x14ac:dyDescent="0.35">
      <c r="I3933" t="s">
        <v>11984</v>
      </c>
      <c r="J3933" t="s">
        <v>1851</v>
      </c>
    </row>
    <row r="3934" spans="9:10" x14ac:dyDescent="0.35">
      <c r="I3934" t="s">
        <v>11985</v>
      </c>
    </row>
    <row r="3935" spans="9:10" x14ac:dyDescent="0.35">
      <c r="I3935" t="s">
        <v>11986</v>
      </c>
      <c r="J3935" t="s">
        <v>1852</v>
      </c>
    </row>
    <row r="3936" spans="9:10" x14ac:dyDescent="0.35">
      <c r="I3936" t="s">
        <v>11987</v>
      </c>
      <c r="J3936" t="s">
        <v>1853</v>
      </c>
    </row>
    <row r="3937" spans="9:10" x14ac:dyDescent="0.35">
      <c r="I3937" t="s">
        <v>11988</v>
      </c>
      <c r="J3937" t="s">
        <v>1854</v>
      </c>
    </row>
    <row r="3938" spans="9:10" x14ac:dyDescent="0.35">
      <c r="I3938" t="s">
        <v>11989</v>
      </c>
    </row>
    <row r="3939" spans="9:10" x14ac:dyDescent="0.35">
      <c r="I3939" t="s">
        <v>11990</v>
      </c>
      <c r="J3939" t="s">
        <v>1855</v>
      </c>
    </row>
    <row r="3940" spans="9:10" x14ac:dyDescent="0.35">
      <c r="I3940" t="s">
        <v>11991</v>
      </c>
      <c r="J3940" t="s">
        <v>1856</v>
      </c>
    </row>
    <row r="3941" spans="9:10" x14ac:dyDescent="0.35">
      <c r="I3941" t="s">
        <v>11992</v>
      </c>
      <c r="J3941" t="s">
        <v>1857</v>
      </c>
    </row>
    <row r="3942" spans="9:10" x14ac:dyDescent="0.35">
      <c r="I3942" t="s">
        <v>11993</v>
      </c>
      <c r="J3942" t="s">
        <v>1858</v>
      </c>
    </row>
    <row r="3943" spans="9:10" x14ac:dyDescent="0.35">
      <c r="I3943" t="s">
        <v>11994</v>
      </c>
      <c r="J3943" t="s">
        <v>1859</v>
      </c>
    </row>
    <row r="3944" spans="9:10" x14ac:dyDescent="0.35">
      <c r="I3944" t="s">
        <v>11995</v>
      </c>
      <c r="J3944" t="s">
        <v>1860</v>
      </c>
    </row>
    <row r="3945" spans="9:10" x14ac:dyDescent="0.35">
      <c r="I3945" t="s">
        <v>11995</v>
      </c>
      <c r="J3945" t="s">
        <v>1860</v>
      </c>
    </row>
    <row r="3946" spans="9:10" x14ac:dyDescent="0.35">
      <c r="I3946" t="s">
        <v>11996</v>
      </c>
      <c r="J3946" t="s">
        <v>1860</v>
      </c>
    </row>
    <row r="3947" spans="9:10" x14ac:dyDescent="0.35">
      <c r="I3947" t="s">
        <v>11997</v>
      </c>
      <c r="J3947" t="s">
        <v>204</v>
      </c>
    </row>
    <row r="3948" spans="9:10" x14ac:dyDescent="0.35">
      <c r="I3948" t="s">
        <v>11998</v>
      </c>
      <c r="J3948" t="s">
        <v>204</v>
      </c>
    </row>
    <row r="3949" spans="9:10" x14ac:dyDescent="0.35">
      <c r="I3949" t="s">
        <v>11999</v>
      </c>
      <c r="J3949" t="s">
        <v>204</v>
      </c>
    </row>
    <row r="3950" spans="9:10" x14ac:dyDescent="0.35">
      <c r="I3950" t="s">
        <v>12000</v>
      </c>
      <c r="J3950" t="s">
        <v>1861</v>
      </c>
    </row>
    <row r="3951" spans="9:10" x14ac:dyDescent="0.35">
      <c r="I3951" t="s">
        <v>12001</v>
      </c>
      <c r="J3951" t="s">
        <v>1861</v>
      </c>
    </row>
    <row r="3952" spans="9:10" x14ac:dyDescent="0.35">
      <c r="I3952" t="s">
        <v>12002</v>
      </c>
      <c r="J3952" t="s">
        <v>1861</v>
      </c>
    </row>
    <row r="3953" spans="9:10" x14ac:dyDescent="0.35">
      <c r="I3953" t="s">
        <v>12003</v>
      </c>
      <c r="J3953" t="s">
        <v>1862</v>
      </c>
    </row>
    <row r="3954" spans="9:10" x14ac:dyDescent="0.35">
      <c r="I3954" t="s">
        <v>12004</v>
      </c>
      <c r="J3954" t="s">
        <v>1862</v>
      </c>
    </row>
    <row r="3955" spans="9:10" x14ac:dyDescent="0.35">
      <c r="I3955" t="s">
        <v>12005</v>
      </c>
      <c r="J3955" t="s">
        <v>1863</v>
      </c>
    </row>
    <row r="3956" spans="9:10" x14ac:dyDescent="0.35">
      <c r="I3956" t="s">
        <v>12006</v>
      </c>
      <c r="J3956" t="s">
        <v>1864</v>
      </c>
    </row>
    <row r="3957" spans="9:10" x14ac:dyDescent="0.35">
      <c r="I3957" t="s">
        <v>12007</v>
      </c>
      <c r="J3957" t="s">
        <v>925</v>
      </c>
    </row>
    <row r="3958" spans="9:10" x14ac:dyDescent="0.35">
      <c r="I3958" t="s">
        <v>12008</v>
      </c>
      <c r="J3958" t="s">
        <v>1865</v>
      </c>
    </row>
    <row r="3959" spans="9:10" x14ac:dyDescent="0.35">
      <c r="I3959" t="s">
        <v>12008</v>
      </c>
      <c r="J3959" t="s">
        <v>1865</v>
      </c>
    </row>
    <row r="3960" spans="9:10" x14ac:dyDescent="0.35">
      <c r="I3960" t="s">
        <v>12008</v>
      </c>
      <c r="J3960" t="s">
        <v>1865</v>
      </c>
    </row>
    <row r="3961" spans="9:10" x14ac:dyDescent="0.35">
      <c r="I3961" t="s">
        <v>12009</v>
      </c>
      <c r="J3961" t="s">
        <v>1866</v>
      </c>
    </row>
    <row r="3962" spans="9:10" x14ac:dyDescent="0.35">
      <c r="I3962" t="s">
        <v>12010</v>
      </c>
      <c r="J3962" t="s">
        <v>1867</v>
      </c>
    </row>
    <row r="3963" spans="9:10" x14ac:dyDescent="0.35">
      <c r="I3963" t="s">
        <v>12010</v>
      </c>
      <c r="J3963" t="s">
        <v>1867</v>
      </c>
    </row>
    <row r="3964" spans="9:10" x14ac:dyDescent="0.35">
      <c r="I3964" t="s">
        <v>12010</v>
      </c>
      <c r="J3964" t="s">
        <v>1867</v>
      </c>
    </row>
    <row r="3965" spans="9:10" x14ac:dyDescent="0.35">
      <c r="I3965" t="s">
        <v>12010</v>
      </c>
      <c r="J3965" t="s">
        <v>1867</v>
      </c>
    </row>
    <row r="3966" spans="9:10" x14ac:dyDescent="0.35">
      <c r="I3966" t="s">
        <v>12011</v>
      </c>
      <c r="J3966" t="s">
        <v>1868</v>
      </c>
    </row>
    <row r="3967" spans="9:10" x14ac:dyDescent="0.35">
      <c r="I3967" t="s">
        <v>12011</v>
      </c>
      <c r="J3967" t="s">
        <v>1868</v>
      </c>
    </row>
    <row r="3968" spans="9:10" x14ac:dyDescent="0.35">
      <c r="I3968" t="s">
        <v>12012</v>
      </c>
      <c r="J3968" t="s">
        <v>1869</v>
      </c>
    </row>
    <row r="3969" spans="9:10" x14ac:dyDescent="0.35">
      <c r="I3969" t="s">
        <v>12013</v>
      </c>
      <c r="J3969" t="s">
        <v>1870</v>
      </c>
    </row>
    <row r="3970" spans="9:10" x14ac:dyDescent="0.35">
      <c r="I3970" t="s">
        <v>12014</v>
      </c>
      <c r="J3970" t="s">
        <v>1871</v>
      </c>
    </row>
    <row r="3971" spans="9:10" x14ac:dyDescent="0.35">
      <c r="I3971" t="s">
        <v>12015</v>
      </c>
      <c r="J3971" t="s">
        <v>1872</v>
      </c>
    </row>
    <row r="3972" spans="9:10" x14ac:dyDescent="0.35">
      <c r="I3972" t="s">
        <v>12016</v>
      </c>
      <c r="J3972" t="s">
        <v>1873</v>
      </c>
    </row>
    <row r="3973" spans="9:10" x14ac:dyDescent="0.35">
      <c r="I3973" t="s">
        <v>12017</v>
      </c>
      <c r="J3973" t="s">
        <v>1874</v>
      </c>
    </row>
    <row r="3974" spans="9:10" x14ac:dyDescent="0.35">
      <c r="I3974" t="s">
        <v>12018</v>
      </c>
      <c r="J3974" t="s">
        <v>1875</v>
      </c>
    </row>
    <row r="3975" spans="9:10" x14ac:dyDescent="0.35">
      <c r="I3975" t="s">
        <v>12018</v>
      </c>
      <c r="J3975" t="s">
        <v>1875</v>
      </c>
    </row>
    <row r="3976" spans="9:10" x14ac:dyDescent="0.35">
      <c r="I3976" t="s">
        <v>12019</v>
      </c>
      <c r="J3976" t="s">
        <v>964</v>
      </c>
    </row>
    <row r="3977" spans="9:10" x14ac:dyDescent="0.35">
      <c r="I3977" t="s">
        <v>12020</v>
      </c>
      <c r="J3977" t="s">
        <v>964</v>
      </c>
    </row>
    <row r="3978" spans="9:10" x14ac:dyDescent="0.35">
      <c r="I3978" t="s">
        <v>12021</v>
      </c>
      <c r="J3978" t="s">
        <v>964</v>
      </c>
    </row>
    <row r="3979" spans="9:10" x14ac:dyDescent="0.35">
      <c r="I3979" t="s">
        <v>12022</v>
      </c>
      <c r="J3979" t="s">
        <v>964</v>
      </c>
    </row>
    <row r="3980" spans="9:10" x14ac:dyDescent="0.35">
      <c r="I3980" t="s">
        <v>12023</v>
      </c>
      <c r="J3980" t="s">
        <v>964</v>
      </c>
    </row>
    <row r="3981" spans="9:10" x14ac:dyDescent="0.35">
      <c r="I3981" t="s">
        <v>12024</v>
      </c>
      <c r="J3981" t="s">
        <v>1876</v>
      </c>
    </row>
    <row r="3982" spans="9:10" x14ac:dyDescent="0.35">
      <c r="I3982" t="s">
        <v>12025</v>
      </c>
      <c r="J3982" t="s">
        <v>1876</v>
      </c>
    </row>
    <row r="3983" spans="9:10" x14ac:dyDescent="0.35">
      <c r="I3983" t="s">
        <v>12026</v>
      </c>
      <c r="J3983" t="s">
        <v>1877</v>
      </c>
    </row>
    <row r="3984" spans="9:10" x14ac:dyDescent="0.35">
      <c r="I3984" t="s">
        <v>12026</v>
      </c>
      <c r="J3984" t="s">
        <v>1877</v>
      </c>
    </row>
    <row r="3985" spans="9:10" x14ac:dyDescent="0.35">
      <c r="I3985" t="s">
        <v>12026</v>
      </c>
      <c r="J3985" t="s">
        <v>1877</v>
      </c>
    </row>
    <row r="3986" spans="9:10" x14ac:dyDescent="0.35">
      <c r="I3986" t="s">
        <v>12026</v>
      </c>
      <c r="J3986" t="s">
        <v>1877</v>
      </c>
    </row>
    <row r="3987" spans="9:10" x14ac:dyDescent="0.35">
      <c r="I3987" t="s">
        <v>12027</v>
      </c>
      <c r="J3987" t="s">
        <v>1878</v>
      </c>
    </row>
    <row r="3988" spans="9:10" x14ac:dyDescent="0.35">
      <c r="I3988" t="s">
        <v>12028</v>
      </c>
      <c r="J3988" t="s">
        <v>1878</v>
      </c>
    </row>
    <row r="3989" spans="9:10" x14ac:dyDescent="0.35">
      <c r="I3989" t="s">
        <v>12029</v>
      </c>
      <c r="J3989" t="s">
        <v>1879</v>
      </c>
    </row>
    <row r="3990" spans="9:10" x14ac:dyDescent="0.35">
      <c r="I3990" t="s">
        <v>12030</v>
      </c>
    </row>
    <row r="3991" spans="9:10" x14ac:dyDescent="0.35">
      <c r="I3991" t="s">
        <v>12031</v>
      </c>
    </row>
    <row r="3992" spans="9:10" x14ac:dyDescent="0.35">
      <c r="I3992" t="s">
        <v>12031</v>
      </c>
    </row>
    <row r="3993" spans="9:10" x14ac:dyDescent="0.35">
      <c r="I3993" t="s">
        <v>12032</v>
      </c>
      <c r="J3993" t="s">
        <v>267</v>
      </c>
    </row>
    <row r="3994" spans="9:10" x14ac:dyDescent="0.35">
      <c r="I3994" t="s">
        <v>12032</v>
      </c>
      <c r="J3994" t="s">
        <v>267</v>
      </c>
    </row>
    <row r="3995" spans="9:10" x14ac:dyDescent="0.35">
      <c r="I3995" t="s">
        <v>12033</v>
      </c>
      <c r="J3995" t="s">
        <v>267</v>
      </c>
    </row>
    <row r="3996" spans="9:10" x14ac:dyDescent="0.35">
      <c r="I3996" t="s">
        <v>12034</v>
      </c>
      <c r="J3996" t="s">
        <v>1880</v>
      </c>
    </row>
    <row r="3997" spans="9:10" x14ac:dyDescent="0.35">
      <c r="I3997" t="s">
        <v>12035</v>
      </c>
      <c r="J3997" t="s">
        <v>1881</v>
      </c>
    </row>
    <row r="3998" spans="9:10" x14ac:dyDescent="0.35">
      <c r="I3998" t="s">
        <v>12035</v>
      </c>
      <c r="J3998" t="s">
        <v>1881</v>
      </c>
    </row>
    <row r="3999" spans="9:10" x14ac:dyDescent="0.35">
      <c r="I3999" t="s">
        <v>12036</v>
      </c>
      <c r="J3999" t="s">
        <v>1881</v>
      </c>
    </row>
    <row r="4000" spans="9:10" x14ac:dyDescent="0.35">
      <c r="I4000" t="s">
        <v>12037</v>
      </c>
      <c r="J4000" t="s">
        <v>1882</v>
      </c>
    </row>
    <row r="4001" spans="9:10" x14ac:dyDescent="0.35">
      <c r="I4001" t="s">
        <v>12038</v>
      </c>
      <c r="J4001" t="s">
        <v>1882</v>
      </c>
    </row>
    <row r="4002" spans="9:10" x14ac:dyDescent="0.35">
      <c r="I4002" t="s">
        <v>12039</v>
      </c>
      <c r="J4002" t="s">
        <v>331</v>
      </c>
    </row>
    <row r="4003" spans="9:10" x14ac:dyDescent="0.35">
      <c r="I4003" t="s">
        <v>12040</v>
      </c>
      <c r="J4003" t="s">
        <v>331</v>
      </c>
    </row>
    <row r="4004" spans="9:10" x14ac:dyDescent="0.35">
      <c r="I4004" t="s">
        <v>12040</v>
      </c>
      <c r="J4004" t="s">
        <v>331</v>
      </c>
    </row>
    <row r="4005" spans="9:10" x14ac:dyDescent="0.35">
      <c r="I4005" t="s">
        <v>12041</v>
      </c>
      <c r="J4005" t="s">
        <v>1883</v>
      </c>
    </row>
    <row r="4006" spans="9:10" x14ac:dyDescent="0.35">
      <c r="I4006" t="s">
        <v>12042</v>
      </c>
      <c r="J4006" t="s">
        <v>146</v>
      </c>
    </row>
    <row r="4007" spans="9:10" x14ac:dyDescent="0.35">
      <c r="I4007" t="s">
        <v>12043</v>
      </c>
      <c r="J4007" t="s">
        <v>1884</v>
      </c>
    </row>
    <row r="4008" spans="9:10" x14ac:dyDescent="0.35">
      <c r="I4008" t="s">
        <v>12043</v>
      </c>
      <c r="J4008" t="s">
        <v>1884</v>
      </c>
    </row>
    <row r="4009" spans="9:10" x14ac:dyDescent="0.35">
      <c r="I4009" t="s">
        <v>12044</v>
      </c>
      <c r="J4009" t="s">
        <v>374</v>
      </c>
    </row>
    <row r="4010" spans="9:10" x14ac:dyDescent="0.35">
      <c r="I4010" t="s">
        <v>12045</v>
      </c>
      <c r="J4010" t="s">
        <v>374</v>
      </c>
    </row>
    <row r="4011" spans="9:10" x14ac:dyDescent="0.35">
      <c r="I4011" t="s">
        <v>12046</v>
      </c>
      <c r="J4011" t="s">
        <v>1885</v>
      </c>
    </row>
    <row r="4012" spans="9:10" x14ac:dyDescent="0.35">
      <c r="I4012" t="s">
        <v>12047</v>
      </c>
      <c r="J4012" t="s">
        <v>1886</v>
      </c>
    </row>
    <row r="4013" spans="9:10" x14ac:dyDescent="0.35">
      <c r="I4013" t="s">
        <v>12048</v>
      </c>
      <c r="J4013" t="s">
        <v>1887</v>
      </c>
    </row>
    <row r="4014" spans="9:10" x14ac:dyDescent="0.35">
      <c r="I4014" t="s">
        <v>12049</v>
      </c>
      <c r="J4014" t="s">
        <v>1888</v>
      </c>
    </row>
    <row r="4015" spans="9:10" x14ac:dyDescent="0.35">
      <c r="I4015" t="s">
        <v>12049</v>
      </c>
      <c r="J4015" t="s">
        <v>1888</v>
      </c>
    </row>
    <row r="4016" spans="9:10" x14ac:dyDescent="0.35">
      <c r="I4016" t="s">
        <v>12049</v>
      </c>
      <c r="J4016" t="s">
        <v>1888</v>
      </c>
    </row>
    <row r="4017" spans="9:10" x14ac:dyDescent="0.35">
      <c r="I4017" t="s">
        <v>12050</v>
      </c>
      <c r="J4017" t="s">
        <v>1889</v>
      </c>
    </row>
    <row r="4018" spans="9:10" x14ac:dyDescent="0.35">
      <c r="I4018" t="s">
        <v>12051</v>
      </c>
      <c r="J4018" t="s">
        <v>1890</v>
      </c>
    </row>
    <row r="4019" spans="9:10" x14ac:dyDescent="0.35">
      <c r="I4019" t="s">
        <v>12052</v>
      </c>
      <c r="J4019" t="s">
        <v>1890</v>
      </c>
    </row>
    <row r="4020" spans="9:10" x14ac:dyDescent="0.35">
      <c r="I4020" t="s">
        <v>12053</v>
      </c>
      <c r="J4020" t="s">
        <v>1890</v>
      </c>
    </row>
    <row r="4021" spans="9:10" x14ac:dyDescent="0.35">
      <c r="I4021" t="s">
        <v>12051</v>
      </c>
      <c r="J4021" t="s">
        <v>1890</v>
      </c>
    </row>
    <row r="4022" spans="9:10" x14ac:dyDescent="0.35">
      <c r="I4022" t="s">
        <v>12053</v>
      </c>
      <c r="J4022" t="s">
        <v>1890</v>
      </c>
    </row>
    <row r="4023" spans="9:10" x14ac:dyDescent="0.35">
      <c r="I4023" t="s">
        <v>12054</v>
      </c>
      <c r="J4023" t="s">
        <v>1890</v>
      </c>
    </row>
    <row r="4024" spans="9:10" x14ac:dyDescent="0.35">
      <c r="I4024" t="s">
        <v>12055</v>
      </c>
      <c r="J4024" t="s">
        <v>1890</v>
      </c>
    </row>
    <row r="4025" spans="9:10" x14ac:dyDescent="0.35">
      <c r="I4025" t="s">
        <v>12056</v>
      </c>
      <c r="J4025" t="s">
        <v>1890</v>
      </c>
    </row>
    <row r="4026" spans="9:10" x14ac:dyDescent="0.35">
      <c r="I4026" t="s">
        <v>12057</v>
      </c>
      <c r="J4026" t="s">
        <v>1890</v>
      </c>
    </row>
    <row r="4027" spans="9:10" x14ac:dyDescent="0.35">
      <c r="I4027" t="s">
        <v>12058</v>
      </c>
      <c r="J4027" t="s">
        <v>1890</v>
      </c>
    </row>
    <row r="4028" spans="9:10" x14ac:dyDescent="0.35">
      <c r="I4028" t="s">
        <v>12053</v>
      </c>
      <c r="J4028" t="s">
        <v>1890</v>
      </c>
    </row>
    <row r="4029" spans="9:10" x14ac:dyDescent="0.35">
      <c r="I4029" t="s">
        <v>12059</v>
      </c>
      <c r="J4029" t="s">
        <v>1890</v>
      </c>
    </row>
    <row r="4030" spans="9:10" x14ac:dyDescent="0.35">
      <c r="I4030" t="s">
        <v>12057</v>
      </c>
      <c r="J4030" t="s">
        <v>1890</v>
      </c>
    </row>
    <row r="4031" spans="9:10" x14ac:dyDescent="0.35">
      <c r="I4031" t="s">
        <v>12060</v>
      </c>
      <c r="J4031" t="s">
        <v>1890</v>
      </c>
    </row>
    <row r="4032" spans="9:10" x14ac:dyDescent="0.35">
      <c r="I4032" t="s">
        <v>12061</v>
      </c>
      <c r="J4032" t="s">
        <v>1890</v>
      </c>
    </row>
    <row r="4033" spans="9:10" x14ac:dyDescent="0.35">
      <c r="I4033" t="s">
        <v>12062</v>
      </c>
    </row>
    <row r="4034" spans="9:10" x14ac:dyDescent="0.35">
      <c r="I4034" t="s">
        <v>12063</v>
      </c>
      <c r="J4034" t="s">
        <v>1891</v>
      </c>
    </row>
    <row r="4035" spans="9:10" x14ac:dyDescent="0.35">
      <c r="I4035" t="s">
        <v>12064</v>
      </c>
      <c r="J4035" t="s">
        <v>1891</v>
      </c>
    </row>
    <row r="4036" spans="9:10" x14ac:dyDescent="0.35">
      <c r="I4036" t="s">
        <v>12065</v>
      </c>
      <c r="J4036" t="s">
        <v>1892</v>
      </c>
    </row>
    <row r="4037" spans="9:10" x14ac:dyDescent="0.35">
      <c r="I4037" t="s">
        <v>12066</v>
      </c>
      <c r="J4037" t="s">
        <v>1892</v>
      </c>
    </row>
    <row r="4038" spans="9:10" x14ac:dyDescent="0.35">
      <c r="I4038" t="s">
        <v>12067</v>
      </c>
    </row>
    <row r="4039" spans="9:10" x14ac:dyDescent="0.35">
      <c r="I4039" t="s">
        <v>12067</v>
      </c>
    </row>
    <row r="4040" spans="9:10" x14ac:dyDescent="0.35">
      <c r="I4040" t="s">
        <v>12068</v>
      </c>
      <c r="J4040" t="s">
        <v>1893</v>
      </c>
    </row>
    <row r="4041" spans="9:10" x14ac:dyDescent="0.35">
      <c r="I4041" t="s">
        <v>12068</v>
      </c>
      <c r="J4041" t="s">
        <v>1893</v>
      </c>
    </row>
    <row r="4042" spans="9:10" x14ac:dyDescent="0.35">
      <c r="I4042" t="s">
        <v>12069</v>
      </c>
      <c r="J4042" t="s">
        <v>1894</v>
      </c>
    </row>
    <row r="4043" spans="9:10" x14ac:dyDescent="0.35">
      <c r="I4043" t="s">
        <v>12070</v>
      </c>
      <c r="J4043" t="s">
        <v>1895</v>
      </c>
    </row>
    <row r="4044" spans="9:10" x14ac:dyDescent="0.35">
      <c r="I4044" t="s">
        <v>12071</v>
      </c>
      <c r="J4044" t="s">
        <v>1895</v>
      </c>
    </row>
    <row r="4045" spans="9:10" x14ac:dyDescent="0.35">
      <c r="I4045" t="s">
        <v>12072</v>
      </c>
      <c r="J4045" t="s">
        <v>1896</v>
      </c>
    </row>
    <row r="4046" spans="9:10" x14ac:dyDescent="0.35">
      <c r="I4046" t="s">
        <v>12073</v>
      </c>
      <c r="J4046" t="s">
        <v>1897</v>
      </c>
    </row>
    <row r="4047" spans="9:10" x14ac:dyDescent="0.35">
      <c r="I4047" t="s">
        <v>12074</v>
      </c>
      <c r="J4047" t="s">
        <v>1898</v>
      </c>
    </row>
    <row r="4048" spans="9:10" x14ac:dyDescent="0.35">
      <c r="I4048" t="s">
        <v>12075</v>
      </c>
      <c r="J4048" t="s">
        <v>1899</v>
      </c>
    </row>
    <row r="4049" spans="9:10" x14ac:dyDescent="0.35">
      <c r="I4049" t="s">
        <v>12076</v>
      </c>
      <c r="J4049" t="s">
        <v>1900</v>
      </c>
    </row>
    <row r="4050" spans="9:10" x14ac:dyDescent="0.35">
      <c r="I4050" t="s">
        <v>12077</v>
      </c>
      <c r="J4050" t="s">
        <v>1900</v>
      </c>
    </row>
    <row r="4051" spans="9:10" x14ac:dyDescent="0.35">
      <c r="I4051" t="s">
        <v>12078</v>
      </c>
      <c r="J4051" t="s">
        <v>1901</v>
      </c>
    </row>
    <row r="4052" spans="9:10" x14ac:dyDescent="0.35">
      <c r="I4052" t="s">
        <v>12079</v>
      </c>
      <c r="J4052" t="s">
        <v>1901</v>
      </c>
    </row>
    <row r="4053" spans="9:10" x14ac:dyDescent="0.35">
      <c r="I4053" t="s">
        <v>12080</v>
      </c>
      <c r="J4053" t="s">
        <v>1902</v>
      </c>
    </row>
    <row r="4054" spans="9:10" x14ac:dyDescent="0.35">
      <c r="I4054" t="s">
        <v>12081</v>
      </c>
      <c r="J4054" t="s">
        <v>1903</v>
      </c>
    </row>
    <row r="4055" spans="9:10" x14ac:dyDescent="0.35">
      <c r="I4055" t="s">
        <v>12081</v>
      </c>
      <c r="J4055" t="s">
        <v>1903</v>
      </c>
    </row>
    <row r="4056" spans="9:10" x14ac:dyDescent="0.35">
      <c r="I4056" t="s">
        <v>12081</v>
      </c>
      <c r="J4056" t="s">
        <v>1903</v>
      </c>
    </row>
    <row r="4057" spans="9:10" x14ac:dyDescent="0.35">
      <c r="I4057" t="s">
        <v>12082</v>
      </c>
    </row>
    <row r="4058" spans="9:10" x14ac:dyDescent="0.35">
      <c r="I4058" t="s">
        <v>12083</v>
      </c>
    </row>
    <row r="4059" spans="9:10" x14ac:dyDescent="0.35">
      <c r="I4059" t="s">
        <v>12084</v>
      </c>
      <c r="J4059" t="s">
        <v>1904</v>
      </c>
    </row>
    <row r="4060" spans="9:10" x14ac:dyDescent="0.35">
      <c r="I4060" t="s">
        <v>12085</v>
      </c>
    </row>
    <row r="4061" spans="9:10" x14ac:dyDescent="0.35">
      <c r="I4061" t="s">
        <v>12086</v>
      </c>
    </row>
    <row r="4062" spans="9:10" x14ac:dyDescent="0.35">
      <c r="I4062" t="s">
        <v>12087</v>
      </c>
    </row>
    <row r="4063" spans="9:10" x14ac:dyDescent="0.35">
      <c r="I4063" t="s">
        <v>12087</v>
      </c>
    </row>
    <row r="4064" spans="9:10" x14ac:dyDescent="0.35">
      <c r="I4064" t="s">
        <v>12088</v>
      </c>
    </row>
    <row r="4065" spans="9:10" x14ac:dyDescent="0.35">
      <c r="I4065" t="s">
        <v>12089</v>
      </c>
    </row>
    <row r="4066" spans="9:10" x14ac:dyDescent="0.35">
      <c r="I4066" t="s">
        <v>12090</v>
      </c>
    </row>
    <row r="4067" spans="9:10" x14ac:dyDescent="0.35">
      <c r="I4067" t="s">
        <v>12091</v>
      </c>
    </row>
    <row r="4068" spans="9:10" x14ac:dyDescent="0.35">
      <c r="I4068" t="s">
        <v>12092</v>
      </c>
    </row>
    <row r="4069" spans="9:10" x14ac:dyDescent="0.35">
      <c r="I4069" t="s">
        <v>12093</v>
      </c>
      <c r="J4069" t="s">
        <v>1905</v>
      </c>
    </row>
    <row r="4070" spans="9:10" x14ac:dyDescent="0.35">
      <c r="I4070" t="s">
        <v>12094</v>
      </c>
      <c r="J4070" t="s">
        <v>1905</v>
      </c>
    </row>
    <row r="4071" spans="9:10" x14ac:dyDescent="0.35">
      <c r="I4071" t="s">
        <v>12095</v>
      </c>
      <c r="J4071" t="s">
        <v>1906</v>
      </c>
    </row>
    <row r="4072" spans="9:10" x14ac:dyDescent="0.35">
      <c r="I4072" t="s">
        <v>12096</v>
      </c>
      <c r="J4072" t="s">
        <v>1906</v>
      </c>
    </row>
    <row r="4073" spans="9:10" x14ac:dyDescent="0.35">
      <c r="I4073" t="s">
        <v>12097</v>
      </c>
      <c r="J4073" t="s">
        <v>1906</v>
      </c>
    </row>
    <row r="4074" spans="9:10" x14ac:dyDescent="0.35">
      <c r="I4074" t="s">
        <v>12098</v>
      </c>
      <c r="J4074" t="s">
        <v>1907</v>
      </c>
    </row>
    <row r="4075" spans="9:10" x14ac:dyDescent="0.35">
      <c r="I4075" t="s">
        <v>12099</v>
      </c>
      <c r="J4075" t="s">
        <v>1907</v>
      </c>
    </row>
    <row r="4076" spans="9:10" x14ac:dyDescent="0.35">
      <c r="I4076" t="s">
        <v>12100</v>
      </c>
      <c r="J4076" t="s">
        <v>1908</v>
      </c>
    </row>
    <row r="4077" spans="9:10" x14ac:dyDescent="0.35">
      <c r="I4077" t="s">
        <v>12101</v>
      </c>
      <c r="J4077" t="s">
        <v>1908</v>
      </c>
    </row>
    <row r="4078" spans="9:10" x14ac:dyDescent="0.35">
      <c r="I4078" t="s">
        <v>12102</v>
      </c>
      <c r="J4078" t="s">
        <v>1909</v>
      </c>
    </row>
    <row r="4079" spans="9:10" x14ac:dyDescent="0.35">
      <c r="I4079" t="s">
        <v>12103</v>
      </c>
    </row>
    <row r="4080" spans="9:10" x14ac:dyDescent="0.35">
      <c r="I4080" t="s">
        <v>12104</v>
      </c>
      <c r="J4080" t="s">
        <v>1910</v>
      </c>
    </row>
    <row r="4081" spans="9:10" x14ac:dyDescent="0.35">
      <c r="I4081" t="s">
        <v>12104</v>
      </c>
      <c r="J4081" t="s">
        <v>1910</v>
      </c>
    </row>
    <row r="4082" spans="9:10" x14ac:dyDescent="0.35">
      <c r="I4082" t="s">
        <v>12104</v>
      </c>
      <c r="J4082" t="s">
        <v>1910</v>
      </c>
    </row>
    <row r="4083" spans="9:10" x14ac:dyDescent="0.35">
      <c r="I4083" t="s">
        <v>12105</v>
      </c>
      <c r="J4083" t="s">
        <v>1911</v>
      </c>
    </row>
    <row r="4084" spans="9:10" x14ac:dyDescent="0.35">
      <c r="I4084" t="s">
        <v>12105</v>
      </c>
      <c r="J4084" t="s">
        <v>1911</v>
      </c>
    </row>
    <row r="4085" spans="9:10" x14ac:dyDescent="0.35">
      <c r="I4085" t="s">
        <v>12105</v>
      </c>
      <c r="J4085" t="s">
        <v>1911</v>
      </c>
    </row>
    <row r="4086" spans="9:10" x14ac:dyDescent="0.35">
      <c r="I4086" t="s">
        <v>12106</v>
      </c>
      <c r="J4086" t="s">
        <v>1912</v>
      </c>
    </row>
    <row r="4087" spans="9:10" x14ac:dyDescent="0.35">
      <c r="I4087" t="s">
        <v>12107</v>
      </c>
      <c r="J4087" t="s">
        <v>1913</v>
      </c>
    </row>
    <row r="4088" spans="9:10" x14ac:dyDescent="0.35">
      <c r="I4088" t="s">
        <v>596</v>
      </c>
      <c r="J4088" t="s">
        <v>597</v>
      </c>
    </row>
    <row r="4089" spans="9:10" x14ac:dyDescent="0.35">
      <c r="I4089" t="s">
        <v>12108</v>
      </c>
    </row>
    <row r="4090" spans="9:10" x14ac:dyDescent="0.35">
      <c r="I4090" t="s">
        <v>12109</v>
      </c>
      <c r="J4090" t="s">
        <v>1914</v>
      </c>
    </row>
    <row r="4091" spans="9:10" x14ac:dyDescent="0.35">
      <c r="I4091" t="s">
        <v>12110</v>
      </c>
      <c r="J4091" t="s">
        <v>1915</v>
      </c>
    </row>
    <row r="4092" spans="9:10" x14ac:dyDescent="0.35">
      <c r="I4092" t="s">
        <v>12111</v>
      </c>
      <c r="J4092" t="s">
        <v>1915</v>
      </c>
    </row>
    <row r="4093" spans="9:10" x14ac:dyDescent="0.35">
      <c r="I4093" t="s">
        <v>12111</v>
      </c>
      <c r="J4093" t="s">
        <v>1915</v>
      </c>
    </row>
    <row r="4094" spans="9:10" x14ac:dyDescent="0.35">
      <c r="I4094" t="s">
        <v>12110</v>
      </c>
      <c r="J4094" t="s">
        <v>1915</v>
      </c>
    </row>
    <row r="4095" spans="9:10" x14ac:dyDescent="0.35">
      <c r="I4095" t="s">
        <v>12111</v>
      </c>
      <c r="J4095" t="s">
        <v>1915</v>
      </c>
    </row>
    <row r="4096" spans="9:10" x14ac:dyDescent="0.35">
      <c r="I4096" t="s">
        <v>12112</v>
      </c>
      <c r="J4096" t="s">
        <v>1916</v>
      </c>
    </row>
    <row r="4097" spans="9:10" x14ac:dyDescent="0.35">
      <c r="I4097" t="s">
        <v>12112</v>
      </c>
      <c r="J4097" t="s">
        <v>1916</v>
      </c>
    </row>
    <row r="4098" spans="9:10" x14ac:dyDescent="0.35">
      <c r="I4098" t="s">
        <v>12113</v>
      </c>
      <c r="J4098" t="s">
        <v>1917</v>
      </c>
    </row>
    <row r="4099" spans="9:10" x14ac:dyDescent="0.35">
      <c r="I4099" t="s">
        <v>12114</v>
      </c>
      <c r="J4099" t="s">
        <v>1918</v>
      </c>
    </row>
    <row r="4100" spans="9:10" x14ac:dyDescent="0.35">
      <c r="I4100" t="s">
        <v>12115</v>
      </c>
      <c r="J4100" t="s">
        <v>1918</v>
      </c>
    </row>
    <row r="4101" spans="9:10" x14ac:dyDescent="0.35">
      <c r="I4101" t="s">
        <v>12115</v>
      </c>
      <c r="J4101" t="s">
        <v>1918</v>
      </c>
    </row>
    <row r="4102" spans="9:10" x14ac:dyDescent="0.35">
      <c r="I4102" t="s">
        <v>12116</v>
      </c>
      <c r="J4102" t="s">
        <v>1919</v>
      </c>
    </row>
    <row r="4103" spans="9:10" x14ac:dyDescent="0.35">
      <c r="I4103" t="s">
        <v>12117</v>
      </c>
      <c r="J4103" t="s">
        <v>1919</v>
      </c>
    </row>
    <row r="4104" spans="9:10" x14ac:dyDescent="0.35">
      <c r="I4104" t="s">
        <v>12118</v>
      </c>
      <c r="J4104" t="s">
        <v>1919</v>
      </c>
    </row>
    <row r="4105" spans="9:10" x14ac:dyDescent="0.35">
      <c r="I4105" t="s">
        <v>12119</v>
      </c>
      <c r="J4105" t="s">
        <v>776</v>
      </c>
    </row>
    <row r="4106" spans="9:10" x14ac:dyDescent="0.35">
      <c r="I4106" t="s">
        <v>12119</v>
      </c>
      <c r="J4106" t="s">
        <v>776</v>
      </c>
    </row>
    <row r="4107" spans="9:10" x14ac:dyDescent="0.35">
      <c r="I4107" t="s">
        <v>12119</v>
      </c>
      <c r="J4107" t="s">
        <v>776</v>
      </c>
    </row>
    <row r="4108" spans="9:10" x14ac:dyDescent="0.35">
      <c r="I4108" t="s">
        <v>12120</v>
      </c>
      <c r="J4108" t="s">
        <v>1920</v>
      </c>
    </row>
    <row r="4109" spans="9:10" x14ac:dyDescent="0.35">
      <c r="I4109" t="s">
        <v>12121</v>
      </c>
      <c r="J4109" t="s">
        <v>1921</v>
      </c>
    </row>
    <row r="4110" spans="9:10" x14ac:dyDescent="0.35">
      <c r="I4110" t="s">
        <v>12122</v>
      </c>
    </row>
    <row r="4111" spans="9:10" x14ac:dyDescent="0.35">
      <c r="I4111" t="s">
        <v>12123</v>
      </c>
    </row>
    <row r="4112" spans="9:10" x14ac:dyDescent="0.35">
      <c r="I4112" t="s">
        <v>12124</v>
      </c>
    </row>
    <row r="4113" spans="9:10" x14ac:dyDescent="0.35">
      <c r="I4113" t="s">
        <v>12125</v>
      </c>
    </row>
    <row r="4114" spans="9:10" x14ac:dyDescent="0.35">
      <c r="I4114" t="s">
        <v>12126</v>
      </c>
      <c r="J4114" t="s">
        <v>1922</v>
      </c>
    </row>
    <row r="4115" spans="9:10" x14ac:dyDescent="0.35">
      <c r="I4115" t="s">
        <v>12126</v>
      </c>
      <c r="J4115" t="s">
        <v>1922</v>
      </c>
    </row>
    <row r="4116" spans="9:10" x14ac:dyDescent="0.35">
      <c r="I4116" t="s">
        <v>12127</v>
      </c>
      <c r="J4116" t="s">
        <v>1922</v>
      </c>
    </row>
    <row r="4117" spans="9:10" x14ac:dyDescent="0.35">
      <c r="I4117" t="s">
        <v>12127</v>
      </c>
      <c r="J4117" t="s">
        <v>1922</v>
      </c>
    </row>
    <row r="4118" spans="9:10" x14ac:dyDescent="0.35">
      <c r="I4118" t="s">
        <v>12127</v>
      </c>
      <c r="J4118" t="s">
        <v>1922</v>
      </c>
    </row>
    <row r="4119" spans="9:10" x14ac:dyDescent="0.35">
      <c r="I4119" t="s">
        <v>12128</v>
      </c>
      <c r="J4119" t="s">
        <v>1923</v>
      </c>
    </row>
    <row r="4120" spans="9:10" x14ac:dyDescent="0.35">
      <c r="I4120" t="s">
        <v>12129</v>
      </c>
      <c r="J4120" t="s">
        <v>1923</v>
      </c>
    </row>
    <row r="4121" spans="9:10" x14ac:dyDescent="0.35">
      <c r="I4121" t="s">
        <v>12130</v>
      </c>
      <c r="J4121" t="s">
        <v>1923</v>
      </c>
    </row>
    <row r="4122" spans="9:10" x14ac:dyDescent="0.35">
      <c r="I4122" t="s">
        <v>12131</v>
      </c>
    </row>
    <row r="4123" spans="9:10" x14ac:dyDescent="0.35">
      <c r="I4123" t="s">
        <v>12132</v>
      </c>
    </row>
    <row r="4124" spans="9:10" x14ac:dyDescent="0.35">
      <c r="I4124" t="s">
        <v>12133</v>
      </c>
      <c r="J4124" t="s">
        <v>1924</v>
      </c>
    </row>
    <row r="4125" spans="9:10" x14ac:dyDescent="0.35">
      <c r="I4125" t="s">
        <v>12134</v>
      </c>
      <c r="J4125" t="s">
        <v>1924</v>
      </c>
    </row>
    <row r="4126" spans="9:10" x14ac:dyDescent="0.35">
      <c r="I4126" t="s">
        <v>12135</v>
      </c>
      <c r="J4126" t="s">
        <v>1924</v>
      </c>
    </row>
    <row r="4127" spans="9:10" x14ac:dyDescent="0.35">
      <c r="I4127" t="s">
        <v>12136</v>
      </c>
      <c r="J4127" t="s">
        <v>1925</v>
      </c>
    </row>
    <row r="4128" spans="9:10" x14ac:dyDescent="0.35">
      <c r="I4128" t="s">
        <v>12137</v>
      </c>
      <c r="J4128" t="s">
        <v>1925</v>
      </c>
    </row>
    <row r="4129" spans="9:10" x14ac:dyDescent="0.35">
      <c r="I4129" t="s">
        <v>12138</v>
      </c>
      <c r="J4129" t="s">
        <v>1925</v>
      </c>
    </row>
    <row r="4130" spans="9:10" x14ac:dyDescent="0.35">
      <c r="I4130" t="s">
        <v>12139</v>
      </c>
      <c r="J4130" t="s">
        <v>1925</v>
      </c>
    </row>
    <row r="4131" spans="9:10" x14ac:dyDescent="0.35">
      <c r="I4131" t="s">
        <v>12140</v>
      </c>
      <c r="J4131" t="s">
        <v>1925</v>
      </c>
    </row>
    <row r="4132" spans="9:10" x14ac:dyDescent="0.35">
      <c r="I4132" t="s">
        <v>12141</v>
      </c>
      <c r="J4132" t="s">
        <v>1925</v>
      </c>
    </row>
    <row r="4133" spans="9:10" x14ac:dyDescent="0.35">
      <c r="I4133" t="s">
        <v>12142</v>
      </c>
      <c r="J4133" t="s">
        <v>1925</v>
      </c>
    </row>
    <row r="4134" spans="9:10" x14ac:dyDescent="0.35">
      <c r="I4134" t="s">
        <v>12143</v>
      </c>
      <c r="J4134" t="s">
        <v>1925</v>
      </c>
    </row>
    <row r="4135" spans="9:10" x14ac:dyDescent="0.35">
      <c r="I4135" t="s">
        <v>12144</v>
      </c>
      <c r="J4135" t="s">
        <v>1925</v>
      </c>
    </row>
    <row r="4136" spans="9:10" x14ac:dyDescent="0.35">
      <c r="I4136" t="s">
        <v>12145</v>
      </c>
    </row>
    <row r="4137" spans="9:10" x14ac:dyDescent="0.35">
      <c r="I4137" t="s">
        <v>12146</v>
      </c>
      <c r="J4137" t="s">
        <v>1926</v>
      </c>
    </row>
    <row r="4138" spans="9:10" x14ac:dyDescent="0.35">
      <c r="I4138" t="s">
        <v>12147</v>
      </c>
      <c r="J4138" t="s">
        <v>1927</v>
      </c>
    </row>
    <row r="4139" spans="9:10" x14ac:dyDescent="0.35">
      <c r="I4139" t="s">
        <v>12148</v>
      </c>
      <c r="J4139" t="s">
        <v>1928</v>
      </c>
    </row>
    <row r="4140" spans="9:10" x14ac:dyDescent="0.35">
      <c r="I4140" t="s">
        <v>12149</v>
      </c>
      <c r="J4140" t="s">
        <v>1929</v>
      </c>
    </row>
    <row r="4141" spans="9:10" x14ac:dyDescent="0.35">
      <c r="I4141" t="s">
        <v>12150</v>
      </c>
      <c r="J4141" t="s">
        <v>1930</v>
      </c>
    </row>
    <row r="4142" spans="9:10" x14ac:dyDescent="0.35">
      <c r="I4142" t="s">
        <v>12151</v>
      </c>
      <c r="J4142" t="s">
        <v>1930</v>
      </c>
    </row>
    <row r="4143" spans="9:10" x14ac:dyDescent="0.35">
      <c r="I4143" t="s">
        <v>12151</v>
      </c>
      <c r="J4143" t="s">
        <v>1930</v>
      </c>
    </row>
    <row r="4144" spans="9:10" x14ac:dyDescent="0.35">
      <c r="I4144" t="s">
        <v>12151</v>
      </c>
      <c r="J4144" t="s">
        <v>1930</v>
      </c>
    </row>
    <row r="4145" spans="9:10" x14ac:dyDescent="0.35">
      <c r="I4145" t="s">
        <v>12152</v>
      </c>
      <c r="J4145" t="s">
        <v>1930</v>
      </c>
    </row>
    <row r="4146" spans="9:10" x14ac:dyDescent="0.35">
      <c r="I4146" t="s">
        <v>12153</v>
      </c>
    </row>
    <row r="4147" spans="9:10" x14ac:dyDescent="0.35">
      <c r="I4147" t="s">
        <v>12154</v>
      </c>
      <c r="J4147" t="s">
        <v>1931</v>
      </c>
    </row>
    <row r="4148" spans="9:10" x14ac:dyDescent="0.35">
      <c r="I4148" t="s">
        <v>12155</v>
      </c>
      <c r="J4148" t="s">
        <v>1932</v>
      </c>
    </row>
    <row r="4149" spans="9:10" x14ac:dyDescent="0.35">
      <c r="I4149" t="s">
        <v>12156</v>
      </c>
      <c r="J4149" t="s">
        <v>1933</v>
      </c>
    </row>
    <row r="4150" spans="9:10" x14ac:dyDescent="0.35">
      <c r="I4150" t="s">
        <v>12157</v>
      </c>
      <c r="J4150" t="s">
        <v>1934</v>
      </c>
    </row>
    <row r="4151" spans="9:10" x14ac:dyDescent="0.35">
      <c r="I4151" t="s">
        <v>12158</v>
      </c>
      <c r="J4151" t="s">
        <v>1935</v>
      </c>
    </row>
    <row r="4152" spans="9:10" x14ac:dyDescent="0.35">
      <c r="I4152" t="s">
        <v>12159</v>
      </c>
      <c r="J4152" t="s">
        <v>1936</v>
      </c>
    </row>
    <row r="4153" spans="9:10" x14ac:dyDescent="0.35">
      <c r="I4153" t="s">
        <v>12160</v>
      </c>
      <c r="J4153" t="s">
        <v>1937</v>
      </c>
    </row>
    <row r="4154" spans="9:10" x14ac:dyDescent="0.35">
      <c r="I4154" t="s">
        <v>12161</v>
      </c>
    </row>
    <row r="4155" spans="9:10" x14ac:dyDescent="0.35">
      <c r="I4155" t="s">
        <v>12162</v>
      </c>
      <c r="J4155" t="s">
        <v>1938</v>
      </c>
    </row>
    <row r="4156" spans="9:10" x14ac:dyDescent="0.35">
      <c r="I4156" t="s">
        <v>12163</v>
      </c>
      <c r="J4156" t="s">
        <v>1939</v>
      </c>
    </row>
    <row r="4157" spans="9:10" x14ac:dyDescent="0.35">
      <c r="I4157" t="s">
        <v>12164</v>
      </c>
      <c r="J4157" t="s">
        <v>1940</v>
      </c>
    </row>
    <row r="4158" spans="9:10" x14ac:dyDescent="0.35">
      <c r="I4158" t="s">
        <v>12165</v>
      </c>
      <c r="J4158" t="s">
        <v>1941</v>
      </c>
    </row>
    <row r="4159" spans="9:10" x14ac:dyDescent="0.35">
      <c r="I4159" t="s">
        <v>12166</v>
      </c>
      <c r="J4159" t="s">
        <v>1942</v>
      </c>
    </row>
    <row r="4160" spans="9:10" x14ac:dyDescent="0.35">
      <c r="I4160" t="s">
        <v>12167</v>
      </c>
      <c r="J4160" t="s">
        <v>1943</v>
      </c>
    </row>
    <row r="4161" spans="9:10" x14ac:dyDescent="0.35">
      <c r="I4161" t="s">
        <v>12168</v>
      </c>
      <c r="J4161" t="s">
        <v>1944</v>
      </c>
    </row>
    <row r="4162" spans="9:10" x14ac:dyDescent="0.35">
      <c r="I4162" t="s">
        <v>12169</v>
      </c>
      <c r="J4162" t="s">
        <v>1945</v>
      </c>
    </row>
    <row r="4163" spans="9:10" x14ac:dyDescent="0.35">
      <c r="I4163" t="s">
        <v>12170</v>
      </c>
      <c r="J4163" t="s">
        <v>1946</v>
      </c>
    </row>
    <row r="4164" spans="9:10" x14ac:dyDescent="0.35">
      <c r="I4164" t="s">
        <v>12171</v>
      </c>
    </row>
    <row r="4165" spans="9:10" x14ac:dyDescent="0.35">
      <c r="I4165" t="s">
        <v>12172</v>
      </c>
    </row>
    <row r="4166" spans="9:10" x14ac:dyDescent="0.35">
      <c r="I4166" t="s">
        <v>12173</v>
      </c>
      <c r="J4166" t="s">
        <v>1947</v>
      </c>
    </row>
    <row r="4167" spans="9:10" x14ac:dyDescent="0.35">
      <c r="I4167" t="s">
        <v>12174</v>
      </c>
    </row>
    <row r="4168" spans="9:10" x14ac:dyDescent="0.35">
      <c r="I4168" t="s">
        <v>12175</v>
      </c>
      <c r="J4168" t="s">
        <v>1948</v>
      </c>
    </row>
    <row r="4169" spans="9:10" x14ac:dyDescent="0.35">
      <c r="I4169" t="s">
        <v>12176</v>
      </c>
    </row>
    <row r="4170" spans="9:10" x14ac:dyDescent="0.35">
      <c r="I4170" t="s">
        <v>12177</v>
      </c>
    </row>
    <row r="4171" spans="9:10" x14ac:dyDescent="0.35">
      <c r="I4171" t="s">
        <v>12178</v>
      </c>
      <c r="J4171" t="s">
        <v>1949</v>
      </c>
    </row>
    <row r="4172" spans="9:10" x14ac:dyDescent="0.35">
      <c r="I4172" t="s">
        <v>12179</v>
      </c>
      <c r="J4172" t="s">
        <v>1950</v>
      </c>
    </row>
    <row r="4173" spans="9:10" x14ac:dyDescent="0.35">
      <c r="I4173" t="s">
        <v>12180</v>
      </c>
      <c r="J4173">
        <v>0</v>
      </c>
    </row>
    <row r="4174" spans="9:10" x14ac:dyDescent="0.35">
      <c r="I4174" t="s">
        <v>12181</v>
      </c>
      <c r="J4174">
        <v>0</v>
      </c>
    </row>
    <row r="4175" spans="9:10" x14ac:dyDescent="0.35">
      <c r="I4175" t="s">
        <v>12182</v>
      </c>
      <c r="J4175" t="s">
        <v>1951</v>
      </c>
    </row>
    <row r="4176" spans="9:10" x14ac:dyDescent="0.35">
      <c r="I4176" t="s">
        <v>12183</v>
      </c>
      <c r="J4176" t="s">
        <v>1952</v>
      </c>
    </row>
    <row r="4177" spans="9:10" x14ac:dyDescent="0.35">
      <c r="I4177" t="s">
        <v>12184</v>
      </c>
      <c r="J4177" t="s">
        <v>1953</v>
      </c>
    </row>
    <row r="4178" spans="9:10" x14ac:dyDescent="0.35">
      <c r="I4178" t="s">
        <v>12185</v>
      </c>
      <c r="J4178" t="s">
        <v>1954</v>
      </c>
    </row>
    <row r="4179" spans="9:10" x14ac:dyDescent="0.35">
      <c r="I4179" t="s">
        <v>12186</v>
      </c>
      <c r="J4179" t="s">
        <v>1955</v>
      </c>
    </row>
    <row r="4180" spans="9:10" x14ac:dyDescent="0.35">
      <c r="I4180" t="s">
        <v>12187</v>
      </c>
    </row>
    <row r="4181" spans="9:10" x14ac:dyDescent="0.35">
      <c r="I4181" t="s">
        <v>12188</v>
      </c>
      <c r="J4181" t="s">
        <v>1956</v>
      </c>
    </row>
    <row r="4182" spans="9:10" x14ac:dyDescent="0.35">
      <c r="I4182" t="s">
        <v>12189</v>
      </c>
      <c r="J4182" t="s">
        <v>1957</v>
      </c>
    </row>
    <row r="4183" spans="9:10" x14ac:dyDescent="0.35">
      <c r="I4183" t="s">
        <v>12190</v>
      </c>
    </row>
    <row r="4184" spans="9:10" x14ac:dyDescent="0.35">
      <c r="I4184" t="s">
        <v>12191</v>
      </c>
    </row>
    <row r="4185" spans="9:10" x14ac:dyDescent="0.35">
      <c r="I4185" t="s">
        <v>12192</v>
      </c>
      <c r="J4185" t="s">
        <v>1958</v>
      </c>
    </row>
    <row r="4186" spans="9:10" x14ac:dyDescent="0.35">
      <c r="I4186" t="s">
        <v>12193</v>
      </c>
      <c r="J4186" t="s">
        <v>1958</v>
      </c>
    </row>
    <row r="4187" spans="9:10" x14ac:dyDescent="0.35">
      <c r="I4187" t="s">
        <v>12194</v>
      </c>
      <c r="J4187" t="s">
        <v>1959</v>
      </c>
    </row>
    <row r="4188" spans="9:10" x14ac:dyDescent="0.35">
      <c r="I4188" t="s">
        <v>12195</v>
      </c>
      <c r="J4188" t="s">
        <v>1960</v>
      </c>
    </row>
    <row r="4189" spans="9:10" x14ac:dyDescent="0.35">
      <c r="I4189" t="s">
        <v>12196</v>
      </c>
      <c r="J4189" t="s">
        <v>1960</v>
      </c>
    </row>
    <row r="4190" spans="9:10" x14ac:dyDescent="0.35">
      <c r="I4190" t="s">
        <v>12197</v>
      </c>
      <c r="J4190" t="s">
        <v>1961</v>
      </c>
    </row>
    <row r="4191" spans="9:10" x14ac:dyDescent="0.35">
      <c r="I4191" t="s">
        <v>12197</v>
      </c>
      <c r="J4191" t="s">
        <v>1961</v>
      </c>
    </row>
    <row r="4192" spans="9:10" x14ac:dyDescent="0.35">
      <c r="I4192" t="s">
        <v>12198</v>
      </c>
    </row>
    <row r="4193" spans="9:10" x14ac:dyDescent="0.35">
      <c r="I4193" t="s">
        <v>12199</v>
      </c>
      <c r="J4193" t="s">
        <v>1962</v>
      </c>
    </row>
    <row r="4194" spans="9:10" x14ac:dyDescent="0.35">
      <c r="I4194" t="s">
        <v>12200</v>
      </c>
      <c r="J4194" t="s">
        <v>1962</v>
      </c>
    </row>
    <row r="4195" spans="9:10" x14ac:dyDescent="0.35">
      <c r="I4195" t="s">
        <v>12199</v>
      </c>
      <c r="J4195" t="s">
        <v>1962</v>
      </c>
    </row>
    <row r="4196" spans="9:10" x14ac:dyDescent="0.35">
      <c r="I4196" t="s">
        <v>12201</v>
      </c>
      <c r="J4196" t="s">
        <v>1963</v>
      </c>
    </row>
    <row r="4197" spans="9:10" x14ac:dyDescent="0.35">
      <c r="I4197" t="s">
        <v>12201</v>
      </c>
      <c r="J4197" t="s">
        <v>1963</v>
      </c>
    </row>
    <row r="4198" spans="9:10" x14ac:dyDescent="0.35">
      <c r="I4198" t="s">
        <v>12201</v>
      </c>
      <c r="J4198" t="s">
        <v>1963</v>
      </c>
    </row>
    <row r="4199" spans="9:10" x14ac:dyDescent="0.35">
      <c r="I4199" t="s">
        <v>12201</v>
      </c>
      <c r="J4199" t="s">
        <v>1963</v>
      </c>
    </row>
    <row r="4200" spans="9:10" x14ac:dyDescent="0.35">
      <c r="I4200" t="s">
        <v>12202</v>
      </c>
      <c r="J4200" t="s">
        <v>1963</v>
      </c>
    </row>
    <row r="4201" spans="9:10" x14ac:dyDescent="0.35">
      <c r="I4201" t="s">
        <v>12203</v>
      </c>
      <c r="J4201" t="s">
        <v>1963</v>
      </c>
    </row>
    <row r="4202" spans="9:10" x14ac:dyDescent="0.35">
      <c r="I4202" t="s">
        <v>12201</v>
      </c>
      <c r="J4202" t="s">
        <v>1963</v>
      </c>
    </row>
    <row r="4203" spans="9:10" x14ac:dyDescent="0.35">
      <c r="I4203" t="s">
        <v>12204</v>
      </c>
      <c r="J4203" t="s">
        <v>1963</v>
      </c>
    </row>
    <row r="4204" spans="9:10" x14ac:dyDescent="0.35">
      <c r="I4204" t="s">
        <v>12205</v>
      </c>
      <c r="J4204" t="s">
        <v>1963</v>
      </c>
    </row>
    <row r="4205" spans="9:10" x14ac:dyDescent="0.35">
      <c r="I4205" t="s">
        <v>12204</v>
      </c>
      <c r="J4205" t="s">
        <v>1963</v>
      </c>
    </row>
    <row r="4206" spans="9:10" x14ac:dyDescent="0.35">
      <c r="I4206" t="s">
        <v>12204</v>
      </c>
      <c r="J4206" t="s">
        <v>1963</v>
      </c>
    </row>
    <row r="4207" spans="9:10" x14ac:dyDescent="0.35">
      <c r="I4207" t="s">
        <v>12201</v>
      </c>
      <c r="J4207" t="s">
        <v>1963</v>
      </c>
    </row>
    <row r="4208" spans="9:10" x14ac:dyDescent="0.35">
      <c r="I4208" t="s">
        <v>12206</v>
      </c>
      <c r="J4208" t="s">
        <v>1964</v>
      </c>
    </row>
    <row r="4209" spans="9:10" x14ac:dyDescent="0.35">
      <c r="I4209" t="s">
        <v>12207</v>
      </c>
      <c r="J4209" t="s">
        <v>1964</v>
      </c>
    </row>
    <row r="4210" spans="9:10" x14ac:dyDescent="0.35">
      <c r="I4210" t="s">
        <v>12207</v>
      </c>
      <c r="J4210" t="s">
        <v>1964</v>
      </c>
    </row>
    <row r="4211" spans="9:10" x14ac:dyDescent="0.35">
      <c r="I4211" t="s">
        <v>12208</v>
      </c>
    </row>
    <row r="4212" spans="9:10" x14ac:dyDescent="0.35">
      <c r="I4212" t="s">
        <v>12209</v>
      </c>
      <c r="J4212" t="s">
        <v>1965</v>
      </c>
    </row>
    <row r="4213" spans="9:10" x14ac:dyDescent="0.35">
      <c r="I4213" t="s">
        <v>12210</v>
      </c>
      <c r="J4213" t="s">
        <v>1965</v>
      </c>
    </row>
    <row r="4214" spans="9:10" x14ac:dyDescent="0.35">
      <c r="I4214" t="s">
        <v>12211</v>
      </c>
      <c r="J4214" t="s">
        <v>1965</v>
      </c>
    </row>
    <row r="4215" spans="9:10" x14ac:dyDescent="0.35">
      <c r="I4215" t="s">
        <v>12209</v>
      </c>
      <c r="J4215" t="s">
        <v>1965</v>
      </c>
    </row>
    <row r="4216" spans="9:10" x14ac:dyDescent="0.35">
      <c r="I4216" t="s">
        <v>12212</v>
      </c>
      <c r="J4216" t="s">
        <v>1966</v>
      </c>
    </row>
    <row r="4217" spans="9:10" x14ac:dyDescent="0.35">
      <c r="I4217" t="s">
        <v>12213</v>
      </c>
      <c r="J4217" t="s">
        <v>1966</v>
      </c>
    </row>
    <row r="4218" spans="9:10" x14ac:dyDescent="0.35">
      <c r="I4218" t="s">
        <v>12214</v>
      </c>
      <c r="J4218" t="s">
        <v>1966</v>
      </c>
    </row>
    <row r="4219" spans="9:10" x14ac:dyDescent="0.35">
      <c r="I4219" t="s">
        <v>12215</v>
      </c>
    </row>
    <row r="4220" spans="9:10" x14ac:dyDescent="0.35">
      <c r="I4220" t="s">
        <v>12216</v>
      </c>
    </row>
    <row r="4221" spans="9:10" x14ac:dyDescent="0.35">
      <c r="I4221" t="s">
        <v>12216</v>
      </c>
    </row>
    <row r="4222" spans="9:10" x14ac:dyDescent="0.35">
      <c r="I4222" t="s">
        <v>12216</v>
      </c>
    </row>
    <row r="4223" spans="9:10" x14ac:dyDescent="0.35">
      <c r="I4223" t="s">
        <v>12216</v>
      </c>
    </row>
    <row r="4224" spans="9:10" x14ac:dyDescent="0.35">
      <c r="I4224" t="s">
        <v>12217</v>
      </c>
    </row>
    <row r="4225" spans="9:10" x14ac:dyDescent="0.35">
      <c r="I4225" t="s">
        <v>12218</v>
      </c>
      <c r="J4225" t="s">
        <v>1967</v>
      </c>
    </row>
    <row r="4226" spans="9:10" x14ac:dyDescent="0.35">
      <c r="I4226" t="s">
        <v>12219</v>
      </c>
      <c r="J4226" t="s">
        <v>1967</v>
      </c>
    </row>
    <row r="4227" spans="9:10" x14ac:dyDescent="0.35">
      <c r="I4227" t="s">
        <v>12218</v>
      </c>
      <c r="J4227" t="s">
        <v>1967</v>
      </c>
    </row>
    <row r="4228" spans="9:10" x14ac:dyDescent="0.35">
      <c r="I4228" t="s">
        <v>12220</v>
      </c>
      <c r="J4228" t="s">
        <v>1968</v>
      </c>
    </row>
    <row r="4229" spans="9:10" x14ac:dyDescent="0.35">
      <c r="I4229" t="s">
        <v>12221</v>
      </c>
    </row>
    <row r="4230" spans="9:10" x14ac:dyDescent="0.35">
      <c r="I4230" t="s">
        <v>12222</v>
      </c>
    </row>
    <row r="4231" spans="9:10" x14ac:dyDescent="0.35">
      <c r="I4231" t="s">
        <v>12222</v>
      </c>
    </row>
    <row r="4232" spans="9:10" x14ac:dyDescent="0.35">
      <c r="I4232" t="s">
        <v>12223</v>
      </c>
      <c r="J4232" t="s">
        <v>1969</v>
      </c>
    </row>
    <row r="4233" spans="9:10" x14ac:dyDescent="0.35">
      <c r="I4233" t="s">
        <v>12224</v>
      </c>
    </row>
    <row r="4234" spans="9:10" x14ac:dyDescent="0.35">
      <c r="I4234" t="s">
        <v>12225</v>
      </c>
      <c r="J4234" t="s">
        <v>1970</v>
      </c>
    </row>
    <row r="4235" spans="9:10" x14ac:dyDescent="0.35">
      <c r="I4235" t="s">
        <v>12226</v>
      </c>
    </row>
    <row r="4236" spans="9:10" x14ac:dyDescent="0.35">
      <c r="I4236" t="s">
        <v>12227</v>
      </c>
    </row>
    <row r="4237" spans="9:10" x14ac:dyDescent="0.35">
      <c r="I4237" t="s">
        <v>12228</v>
      </c>
      <c r="J4237" t="s">
        <v>1971</v>
      </c>
    </row>
    <row r="4238" spans="9:10" x14ac:dyDescent="0.35">
      <c r="I4238" t="s">
        <v>12228</v>
      </c>
      <c r="J4238" t="s">
        <v>1971</v>
      </c>
    </row>
    <row r="4239" spans="9:10" x14ac:dyDescent="0.35">
      <c r="I4239" t="s">
        <v>12228</v>
      </c>
      <c r="J4239" t="s">
        <v>1971</v>
      </c>
    </row>
    <row r="4240" spans="9:10" x14ac:dyDescent="0.35">
      <c r="I4240" t="s">
        <v>12229</v>
      </c>
      <c r="J4240" t="s">
        <v>1971</v>
      </c>
    </row>
    <row r="4241" spans="9:10" x14ac:dyDescent="0.35">
      <c r="I4241" t="s">
        <v>12228</v>
      </c>
      <c r="J4241" t="s">
        <v>1971</v>
      </c>
    </row>
    <row r="4242" spans="9:10" x14ac:dyDescent="0.35">
      <c r="I4242" t="s">
        <v>12230</v>
      </c>
      <c r="J4242" t="s">
        <v>1972</v>
      </c>
    </row>
    <row r="4243" spans="9:10" x14ac:dyDescent="0.35">
      <c r="I4243" t="s">
        <v>12230</v>
      </c>
      <c r="J4243" t="s">
        <v>1972</v>
      </c>
    </row>
    <row r="4244" spans="9:10" x14ac:dyDescent="0.35">
      <c r="I4244" t="s">
        <v>12231</v>
      </c>
      <c r="J4244" t="s">
        <v>1972</v>
      </c>
    </row>
    <row r="4245" spans="9:10" x14ac:dyDescent="0.35">
      <c r="I4245" t="s">
        <v>12231</v>
      </c>
      <c r="J4245" t="s">
        <v>1972</v>
      </c>
    </row>
    <row r="4246" spans="9:10" x14ac:dyDescent="0.35">
      <c r="I4246" t="s">
        <v>12230</v>
      </c>
      <c r="J4246" t="s">
        <v>1972</v>
      </c>
    </row>
    <row r="4247" spans="9:10" x14ac:dyDescent="0.35">
      <c r="I4247" t="s">
        <v>12232</v>
      </c>
      <c r="J4247" t="s">
        <v>1973</v>
      </c>
    </row>
    <row r="4248" spans="9:10" x14ac:dyDescent="0.35">
      <c r="I4248" t="s">
        <v>12232</v>
      </c>
      <c r="J4248" t="s">
        <v>1973</v>
      </c>
    </row>
    <row r="4249" spans="9:10" x14ac:dyDescent="0.35">
      <c r="I4249" t="s">
        <v>12233</v>
      </c>
      <c r="J4249" t="s">
        <v>1974</v>
      </c>
    </row>
    <row r="4250" spans="9:10" x14ac:dyDescent="0.35">
      <c r="I4250" t="s">
        <v>12233</v>
      </c>
      <c r="J4250" t="s">
        <v>1974</v>
      </c>
    </row>
    <row r="4251" spans="9:10" x14ac:dyDescent="0.35">
      <c r="I4251" t="s">
        <v>12234</v>
      </c>
      <c r="J4251" t="s">
        <v>1975</v>
      </c>
    </row>
    <row r="4252" spans="9:10" x14ac:dyDescent="0.35">
      <c r="I4252" t="s">
        <v>12235</v>
      </c>
      <c r="J4252" t="s">
        <v>1976</v>
      </c>
    </row>
    <row r="4253" spans="9:10" x14ac:dyDescent="0.35">
      <c r="I4253" t="s">
        <v>12235</v>
      </c>
      <c r="J4253" t="s">
        <v>1976</v>
      </c>
    </row>
    <row r="4254" spans="9:10" x14ac:dyDescent="0.35">
      <c r="I4254" t="s">
        <v>12236</v>
      </c>
      <c r="J4254" t="s">
        <v>1977</v>
      </c>
    </row>
    <row r="4255" spans="9:10" x14ac:dyDescent="0.35">
      <c r="I4255" t="s">
        <v>12237</v>
      </c>
      <c r="J4255" t="s">
        <v>1977</v>
      </c>
    </row>
    <row r="4256" spans="9:10" x14ac:dyDescent="0.35">
      <c r="I4256" t="s">
        <v>12238</v>
      </c>
      <c r="J4256" t="s">
        <v>1978</v>
      </c>
    </row>
    <row r="4257" spans="9:10" x14ac:dyDescent="0.35">
      <c r="I4257" t="s">
        <v>12238</v>
      </c>
      <c r="J4257" t="s">
        <v>1978</v>
      </c>
    </row>
    <row r="4258" spans="9:10" x14ac:dyDescent="0.35">
      <c r="I4258" t="s">
        <v>12239</v>
      </c>
      <c r="J4258" t="s">
        <v>1979</v>
      </c>
    </row>
    <row r="4259" spans="9:10" x14ac:dyDescent="0.35">
      <c r="I4259" t="s">
        <v>12240</v>
      </c>
      <c r="J4259" t="s">
        <v>1979</v>
      </c>
    </row>
    <row r="4260" spans="9:10" x14ac:dyDescent="0.35">
      <c r="I4260" t="s">
        <v>12241</v>
      </c>
    </row>
    <row r="4261" spans="9:10" x14ac:dyDescent="0.35">
      <c r="I4261" t="s">
        <v>12242</v>
      </c>
      <c r="J4261" t="s">
        <v>1980</v>
      </c>
    </row>
    <row r="4262" spans="9:10" x14ac:dyDescent="0.35">
      <c r="I4262" t="s">
        <v>12242</v>
      </c>
      <c r="J4262" t="s">
        <v>1980</v>
      </c>
    </row>
    <row r="4263" spans="9:10" x14ac:dyDescent="0.35">
      <c r="I4263" t="s">
        <v>12242</v>
      </c>
      <c r="J4263" t="s">
        <v>1980</v>
      </c>
    </row>
    <row r="4264" spans="9:10" x14ac:dyDescent="0.35">
      <c r="I4264" t="s">
        <v>12242</v>
      </c>
      <c r="J4264" t="s">
        <v>1980</v>
      </c>
    </row>
    <row r="4265" spans="9:10" x14ac:dyDescent="0.35">
      <c r="I4265" t="s">
        <v>12243</v>
      </c>
      <c r="J4265" t="s">
        <v>1980</v>
      </c>
    </row>
    <row r="4266" spans="9:10" x14ac:dyDescent="0.35">
      <c r="I4266" t="s">
        <v>12244</v>
      </c>
      <c r="J4266" t="s">
        <v>1981</v>
      </c>
    </row>
    <row r="4267" spans="9:10" x14ac:dyDescent="0.35">
      <c r="I4267" t="s">
        <v>12245</v>
      </c>
      <c r="J4267" t="s">
        <v>1981</v>
      </c>
    </row>
    <row r="4268" spans="9:10" x14ac:dyDescent="0.35">
      <c r="I4268" t="s">
        <v>12246</v>
      </c>
      <c r="J4268" t="s">
        <v>1982</v>
      </c>
    </row>
    <row r="4269" spans="9:10" x14ac:dyDescent="0.35">
      <c r="I4269" t="s">
        <v>12247</v>
      </c>
      <c r="J4269" t="s">
        <v>1982</v>
      </c>
    </row>
    <row r="4270" spans="9:10" x14ac:dyDescent="0.35">
      <c r="I4270" t="s">
        <v>12248</v>
      </c>
      <c r="J4270" t="s">
        <v>1982</v>
      </c>
    </row>
    <row r="4271" spans="9:10" x14ac:dyDescent="0.35">
      <c r="I4271" t="s">
        <v>12249</v>
      </c>
      <c r="J4271" t="s">
        <v>1982</v>
      </c>
    </row>
    <row r="4272" spans="9:10" x14ac:dyDescent="0.35">
      <c r="I4272" t="s">
        <v>12250</v>
      </c>
      <c r="J4272" t="s">
        <v>1983</v>
      </c>
    </row>
    <row r="4273" spans="9:10" x14ac:dyDescent="0.35">
      <c r="I4273" t="s">
        <v>12250</v>
      </c>
      <c r="J4273" t="s">
        <v>1983</v>
      </c>
    </row>
    <row r="4274" spans="9:10" x14ac:dyDescent="0.35">
      <c r="I4274" t="s">
        <v>12250</v>
      </c>
      <c r="J4274" t="s">
        <v>1983</v>
      </c>
    </row>
    <row r="4275" spans="9:10" x14ac:dyDescent="0.35">
      <c r="I4275" t="s">
        <v>12250</v>
      </c>
      <c r="J4275" t="s">
        <v>1983</v>
      </c>
    </row>
    <row r="4276" spans="9:10" x14ac:dyDescent="0.35">
      <c r="I4276" t="s">
        <v>12250</v>
      </c>
      <c r="J4276" t="s">
        <v>1983</v>
      </c>
    </row>
    <row r="4277" spans="9:10" x14ac:dyDescent="0.35">
      <c r="I4277" t="s">
        <v>12250</v>
      </c>
      <c r="J4277" t="s">
        <v>1983</v>
      </c>
    </row>
    <row r="4278" spans="9:10" x14ac:dyDescent="0.35">
      <c r="I4278" t="s">
        <v>12250</v>
      </c>
      <c r="J4278" t="s">
        <v>1983</v>
      </c>
    </row>
    <row r="4279" spans="9:10" x14ac:dyDescent="0.35">
      <c r="I4279" t="s">
        <v>12251</v>
      </c>
      <c r="J4279" t="s">
        <v>1984</v>
      </c>
    </row>
    <row r="4280" spans="9:10" x14ac:dyDescent="0.35">
      <c r="I4280" t="s">
        <v>12252</v>
      </c>
      <c r="J4280" t="s">
        <v>1984</v>
      </c>
    </row>
    <row r="4281" spans="9:10" x14ac:dyDescent="0.35">
      <c r="I4281" t="s">
        <v>12252</v>
      </c>
      <c r="J4281" t="s">
        <v>1984</v>
      </c>
    </row>
    <row r="4282" spans="9:10" x14ac:dyDescent="0.35">
      <c r="I4282" t="s">
        <v>12252</v>
      </c>
      <c r="J4282" t="s">
        <v>1984</v>
      </c>
    </row>
    <row r="4283" spans="9:10" x14ac:dyDescent="0.35">
      <c r="I4283" t="s">
        <v>12252</v>
      </c>
      <c r="J4283" t="s">
        <v>1984</v>
      </c>
    </row>
    <row r="4284" spans="9:10" x14ac:dyDescent="0.35">
      <c r="I4284" t="s">
        <v>12253</v>
      </c>
      <c r="J4284" t="s">
        <v>1984</v>
      </c>
    </row>
    <row r="4285" spans="9:10" x14ac:dyDescent="0.35">
      <c r="I4285" t="s">
        <v>12252</v>
      </c>
      <c r="J4285" t="s">
        <v>1984</v>
      </c>
    </row>
    <row r="4286" spans="9:10" x14ac:dyDescent="0.35">
      <c r="I4286" t="s">
        <v>12254</v>
      </c>
      <c r="J4286" t="s">
        <v>1985</v>
      </c>
    </row>
    <row r="4287" spans="9:10" x14ac:dyDescent="0.35">
      <c r="I4287" t="s">
        <v>12255</v>
      </c>
      <c r="J4287" t="s">
        <v>1986</v>
      </c>
    </row>
    <row r="4288" spans="9:10" x14ac:dyDescent="0.35">
      <c r="I4288" t="s">
        <v>12256</v>
      </c>
    </row>
    <row r="4289" spans="9:10" x14ac:dyDescent="0.35">
      <c r="I4289" t="s">
        <v>12257</v>
      </c>
      <c r="J4289" t="s">
        <v>1987</v>
      </c>
    </row>
    <row r="4290" spans="9:10" x14ac:dyDescent="0.35">
      <c r="I4290" t="s">
        <v>12257</v>
      </c>
      <c r="J4290" t="s">
        <v>1987</v>
      </c>
    </row>
    <row r="4291" spans="9:10" x14ac:dyDescent="0.35">
      <c r="I4291" t="s">
        <v>12258</v>
      </c>
      <c r="J4291" t="s">
        <v>1988</v>
      </c>
    </row>
    <row r="4292" spans="9:10" x14ac:dyDescent="0.35">
      <c r="I4292" t="s">
        <v>12259</v>
      </c>
    </row>
    <row r="4293" spans="9:10" x14ac:dyDescent="0.35">
      <c r="I4293" t="s">
        <v>12260</v>
      </c>
      <c r="J4293" t="s">
        <v>1989</v>
      </c>
    </row>
    <row r="4294" spans="9:10" x14ac:dyDescent="0.35">
      <c r="I4294" t="s">
        <v>12261</v>
      </c>
    </row>
    <row r="4295" spans="9:10" x14ac:dyDescent="0.35">
      <c r="I4295" t="s">
        <v>12262</v>
      </c>
    </row>
    <row r="4296" spans="9:10" x14ac:dyDescent="0.35">
      <c r="I4296" t="s">
        <v>12263</v>
      </c>
    </row>
    <row r="4297" spans="9:10" x14ac:dyDescent="0.35">
      <c r="I4297" t="s">
        <v>12261</v>
      </c>
    </row>
    <row r="4298" spans="9:10" x14ac:dyDescent="0.35">
      <c r="I4298" t="s">
        <v>12264</v>
      </c>
    </row>
    <row r="4299" spans="9:10" x14ac:dyDescent="0.35">
      <c r="I4299" t="s">
        <v>12261</v>
      </c>
    </row>
    <row r="4300" spans="9:10" x14ac:dyDescent="0.35">
      <c r="I4300" t="s">
        <v>12261</v>
      </c>
    </row>
    <row r="4301" spans="9:10" x14ac:dyDescent="0.35">
      <c r="I4301" t="s">
        <v>12261</v>
      </c>
    </row>
    <row r="4302" spans="9:10" x14ac:dyDescent="0.35">
      <c r="I4302" t="s">
        <v>12261</v>
      </c>
    </row>
    <row r="4303" spans="9:10" x14ac:dyDescent="0.35">
      <c r="I4303" t="s">
        <v>12261</v>
      </c>
    </row>
    <row r="4304" spans="9:10" x14ac:dyDescent="0.35">
      <c r="I4304" t="s">
        <v>12265</v>
      </c>
    </row>
    <row r="4305" spans="9:10" x14ac:dyDescent="0.35">
      <c r="I4305" t="s">
        <v>12266</v>
      </c>
    </row>
    <row r="4306" spans="9:10" x14ac:dyDescent="0.35">
      <c r="I4306" t="s">
        <v>12267</v>
      </c>
    </row>
    <row r="4307" spans="9:10" x14ac:dyDescent="0.35">
      <c r="I4307" t="s">
        <v>12268</v>
      </c>
    </row>
    <row r="4308" spans="9:10" x14ac:dyDescent="0.35">
      <c r="I4308" t="s">
        <v>12269</v>
      </c>
    </row>
    <row r="4309" spans="9:10" x14ac:dyDescent="0.35">
      <c r="I4309" t="s">
        <v>12270</v>
      </c>
    </row>
    <row r="4310" spans="9:10" x14ac:dyDescent="0.35">
      <c r="I4310" t="s">
        <v>12271</v>
      </c>
    </row>
    <row r="4311" spans="9:10" x14ac:dyDescent="0.35">
      <c r="I4311" t="s">
        <v>12272</v>
      </c>
    </row>
    <row r="4312" spans="9:10" x14ac:dyDescent="0.35">
      <c r="I4312" t="s">
        <v>12273</v>
      </c>
    </row>
    <row r="4313" spans="9:10" x14ac:dyDescent="0.35">
      <c r="I4313" t="s">
        <v>12274</v>
      </c>
    </row>
    <row r="4314" spans="9:10" x14ac:dyDescent="0.35">
      <c r="I4314" t="s">
        <v>12275</v>
      </c>
    </row>
    <row r="4315" spans="9:10" x14ac:dyDescent="0.35">
      <c r="I4315" t="s">
        <v>12276</v>
      </c>
    </row>
    <row r="4316" spans="9:10" x14ac:dyDescent="0.35">
      <c r="I4316" t="s">
        <v>12276</v>
      </c>
    </row>
    <row r="4317" spans="9:10" x14ac:dyDescent="0.35">
      <c r="I4317" t="s">
        <v>12277</v>
      </c>
    </row>
    <row r="4318" spans="9:10" x14ac:dyDescent="0.35">
      <c r="I4318" t="s">
        <v>12278</v>
      </c>
    </row>
    <row r="4319" spans="9:10" x14ac:dyDescent="0.35">
      <c r="I4319" t="s">
        <v>12279</v>
      </c>
      <c r="J4319" t="s">
        <v>1990</v>
      </c>
    </row>
    <row r="4320" spans="9:10" x14ac:dyDescent="0.35">
      <c r="I4320" t="s">
        <v>12280</v>
      </c>
      <c r="J4320" t="s">
        <v>1991</v>
      </c>
    </row>
    <row r="4321" spans="9:10" x14ac:dyDescent="0.35">
      <c r="I4321" t="s">
        <v>12281</v>
      </c>
      <c r="J4321" t="s">
        <v>1991</v>
      </c>
    </row>
    <row r="4322" spans="9:10" x14ac:dyDescent="0.35">
      <c r="I4322" t="s">
        <v>12282</v>
      </c>
      <c r="J4322" t="s">
        <v>1992</v>
      </c>
    </row>
    <row r="4323" spans="9:10" x14ac:dyDescent="0.35">
      <c r="I4323" t="s">
        <v>12283</v>
      </c>
      <c r="J4323" t="s">
        <v>1992</v>
      </c>
    </row>
    <row r="4324" spans="9:10" x14ac:dyDescent="0.35">
      <c r="I4324" t="s">
        <v>12284</v>
      </c>
    </row>
    <row r="4325" spans="9:10" x14ac:dyDescent="0.35">
      <c r="I4325" t="s">
        <v>12285</v>
      </c>
      <c r="J4325" t="s">
        <v>1993</v>
      </c>
    </row>
    <row r="4326" spans="9:10" x14ac:dyDescent="0.35">
      <c r="I4326" t="s">
        <v>12286</v>
      </c>
    </row>
    <row r="4327" spans="9:10" x14ac:dyDescent="0.35">
      <c r="I4327" t="s">
        <v>12287</v>
      </c>
      <c r="J4327" t="s">
        <v>1994</v>
      </c>
    </row>
    <row r="4328" spans="9:10" x14ac:dyDescent="0.35">
      <c r="I4328" t="s">
        <v>12288</v>
      </c>
      <c r="J4328" t="s">
        <v>1994</v>
      </c>
    </row>
    <row r="4329" spans="9:10" x14ac:dyDescent="0.35">
      <c r="I4329" t="s">
        <v>12289</v>
      </c>
      <c r="J4329" t="s">
        <v>1995</v>
      </c>
    </row>
    <row r="4330" spans="9:10" x14ac:dyDescent="0.35">
      <c r="I4330" t="s">
        <v>12290</v>
      </c>
      <c r="J4330" t="s">
        <v>1995</v>
      </c>
    </row>
    <row r="4331" spans="9:10" x14ac:dyDescent="0.35">
      <c r="I4331" t="s">
        <v>12290</v>
      </c>
      <c r="J4331" t="s">
        <v>1995</v>
      </c>
    </row>
    <row r="4332" spans="9:10" x14ac:dyDescent="0.35">
      <c r="I4332" t="s">
        <v>12290</v>
      </c>
      <c r="J4332" t="s">
        <v>1995</v>
      </c>
    </row>
    <row r="4333" spans="9:10" x14ac:dyDescent="0.35">
      <c r="I4333" t="s">
        <v>12291</v>
      </c>
      <c r="J4333" t="s">
        <v>1996</v>
      </c>
    </row>
    <row r="4334" spans="9:10" x14ac:dyDescent="0.35">
      <c r="I4334" t="s">
        <v>12291</v>
      </c>
      <c r="J4334" t="s">
        <v>1996</v>
      </c>
    </row>
    <row r="4335" spans="9:10" x14ac:dyDescent="0.35">
      <c r="I4335" t="s">
        <v>12292</v>
      </c>
      <c r="J4335" t="s">
        <v>1996</v>
      </c>
    </row>
    <row r="4336" spans="9:10" x14ac:dyDescent="0.35">
      <c r="I4336" t="s">
        <v>12291</v>
      </c>
      <c r="J4336" t="s">
        <v>1996</v>
      </c>
    </row>
    <row r="4337" spans="9:10" x14ac:dyDescent="0.35">
      <c r="I4337" t="s">
        <v>12293</v>
      </c>
      <c r="J4337" t="s">
        <v>1997</v>
      </c>
    </row>
    <row r="4338" spans="9:10" x14ac:dyDescent="0.35">
      <c r="I4338" t="s">
        <v>12294</v>
      </c>
      <c r="J4338" t="s">
        <v>1997</v>
      </c>
    </row>
    <row r="4339" spans="9:10" x14ac:dyDescent="0.35">
      <c r="I4339" t="s">
        <v>12295</v>
      </c>
      <c r="J4339" t="s">
        <v>1997</v>
      </c>
    </row>
    <row r="4340" spans="9:10" x14ac:dyDescent="0.35">
      <c r="I4340" t="s">
        <v>12296</v>
      </c>
    </row>
    <row r="4341" spans="9:10" x14ac:dyDescent="0.35">
      <c r="I4341" t="s">
        <v>12297</v>
      </c>
      <c r="J4341" t="s">
        <v>1998</v>
      </c>
    </row>
    <row r="4342" spans="9:10" x14ac:dyDescent="0.35">
      <c r="I4342" t="s">
        <v>12298</v>
      </c>
      <c r="J4342" t="s">
        <v>1998</v>
      </c>
    </row>
    <row r="4343" spans="9:10" x14ac:dyDescent="0.35">
      <c r="I4343" t="s">
        <v>12299</v>
      </c>
      <c r="J4343" t="s">
        <v>1998</v>
      </c>
    </row>
    <row r="4344" spans="9:10" x14ac:dyDescent="0.35">
      <c r="I4344" t="s">
        <v>12299</v>
      </c>
      <c r="J4344" t="s">
        <v>1998</v>
      </c>
    </row>
    <row r="4345" spans="9:10" x14ac:dyDescent="0.35">
      <c r="I4345" t="s">
        <v>12297</v>
      </c>
      <c r="J4345" t="s">
        <v>1998</v>
      </c>
    </row>
    <row r="4346" spans="9:10" x14ac:dyDescent="0.35">
      <c r="I4346" t="s">
        <v>12297</v>
      </c>
      <c r="J4346" t="s">
        <v>1998</v>
      </c>
    </row>
    <row r="4347" spans="9:10" x14ac:dyDescent="0.35">
      <c r="I4347" t="s">
        <v>12300</v>
      </c>
      <c r="J4347" t="s">
        <v>1999</v>
      </c>
    </row>
    <row r="4348" spans="9:10" x14ac:dyDescent="0.35">
      <c r="I4348" t="s">
        <v>12301</v>
      </c>
      <c r="J4348" t="s">
        <v>2000</v>
      </c>
    </row>
    <row r="4349" spans="9:10" x14ac:dyDescent="0.35">
      <c r="I4349" t="s">
        <v>12301</v>
      </c>
      <c r="J4349" t="s">
        <v>2000</v>
      </c>
    </row>
    <row r="4350" spans="9:10" x14ac:dyDescent="0.35">
      <c r="I4350" t="s">
        <v>12302</v>
      </c>
      <c r="J4350" t="s">
        <v>2001</v>
      </c>
    </row>
    <row r="4351" spans="9:10" x14ac:dyDescent="0.35">
      <c r="I4351" t="s">
        <v>12303</v>
      </c>
      <c r="J4351" t="s">
        <v>2002</v>
      </c>
    </row>
    <row r="4352" spans="9:10" x14ac:dyDescent="0.35">
      <c r="I4352" t="s">
        <v>12303</v>
      </c>
      <c r="J4352" t="s">
        <v>2002</v>
      </c>
    </row>
    <row r="4353" spans="9:10" x14ac:dyDescent="0.35">
      <c r="I4353" t="s">
        <v>12304</v>
      </c>
      <c r="J4353" t="s">
        <v>2003</v>
      </c>
    </row>
    <row r="4354" spans="9:10" x14ac:dyDescent="0.35">
      <c r="I4354" t="s">
        <v>12304</v>
      </c>
      <c r="J4354" t="s">
        <v>2003</v>
      </c>
    </row>
    <row r="4355" spans="9:10" x14ac:dyDescent="0.35">
      <c r="I4355" t="s">
        <v>12305</v>
      </c>
      <c r="J4355" t="s">
        <v>2004</v>
      </c>
    </row>
    <row r="4356" spans="9:10" x14ac:dyDescent="0.35">
      <c r="I4356" t="s">
        <v>12306</v>
      </c>
      <c r="J4356" t="s">
        <v>2004</v>
      </c>
    </row>
    <row r="4357" spans="9:10" x14ac:dyDescent="0.35">
      <c r="I4357" t="s">
        <v>12307</v>
      </c>
      <c r="J4357" t="s">
        <v>2005</v>
      </c>
    </row>
    <row r="4358" spans="9:10" x14ac:dyDescent="0.35">
      <c r="I4358" t="s">
        <v>12308</v>
      </c>
      <c r="J4358" t="s">
        <v>2006</v>
      </c>
    </row>
    <row r="4359" spans="9:10" x14ac:dyDescent="0.35">
      <c r="I4359" t="s">
        <v>12309</v>
      </c>
      <c r="J4359" t="s">
        <v>2007</v>
      </c>
    </row>
    <row r="4360" spans="9:10" x14ac:dyDescent="0.35">
      <c r="I4360" t="s">
        <v>12310</v>
      </c>
      <c r="J4360" t="s">
        <v>2007</v>
      </c>
    </row>
    <row r="4361" spans="9:10" x14ac:dyDescent="0.35">
      <c r="I4361" t="s">
        <v>12311</v>
      </c>
      <c r="J4361" t="s">
        <v>2008</v>
      </c>
    </row>
    <row r="4362" spans="9:10" x14ac:dyDescent="0.35">
      <c r="I4362" t="s">
        <v>12312</v>
      </c>
      <c r="J4362" t="s">
        <v>2008</v>
      </c>
    </row>
    <row r="4363" spans="9:10" x14ac:dyDescent="0.35">
      <c r="I4363" t="s">
        <v>12313</v>
      </c>
      <c r="J4363" t="s">
        <v>2009</v>
      </c>
    </row>
    <row r="4364" spans="9:10" x14ac:dyDescent="0.35">
      <c r="I4364" t="s">
        <v>12313</v>
      </c>
      <c r="J4364" t="s">
        <v>2009</v>
      </c>
    </row>
    <row r="4365" spans="9:10" x14ac:dyDescent="0.35">
      <c r="I4365" t="s">
        <v>12314</v>
      </c>
      <c r="J4365" t="s">
        <v>2009</v>
      </c>
    </row>
    <row r="4366" spans="9:10" x14ac:dyDescent="0.35">
      <c r="I4366" t="s">
        <v>12315</v>
      </c>
      <c r="J4366" t="s">
        <v>2010</v>
      </c>
    </row>
    <row r="4367" spans="9:10" x14ac:dyDescent="0.35">
      <c r="I4367" t="s">
        <v>12316</v>
      </c>
    </row>
    <row r="4368" spans="9:10" x14ac:dyDescent="0.35">
      <c r="I4368" t="s">
        <v>12317</v>
      </c>
      <c r="J4368" t="s">
        <v>2011</v>
      </c>
    </row>
    <row r="4369" spans="9:10" x14ac:dyDescent="0.35">
      <c r="I4369" t="s">
        <v>12318</v>
      </c>
      <c r="J4369" t="s">
        <v>2011</v>
      </c>
    </row>
    <row r="4370" spans="9:10" x14ac:dyDescent="0.35">
      <c r="I4370" t="s">
        <v>12318</v>
      </c>
      <c r="J4370" t="s">
        <v>2011</v>
      </c>
    </row>
    <row r="4371" spans="9:10" x14ac:dyDescent="0.35">
      <c r="I4371" t="s">
        <v>12319</v>
      </c>
      <c r="J4371" t="s">
        <v>2012</v>
      </c>
    </row>
    <row r="4372" spans="9:10" x14ac:dyDescent="0.35">
      <c r="I4372" t="s">
        <v>12320</v>
      </c>
      <c r="J4372" t="s">
        <v>2012</v>
      </c>
    </row>
    <row r="4373" spans="9:10" x14ac:dyDescent="0.35">
      <c r="I4373" t="s">
        <v>12320</v>
      </c>
      <c r="J4373" t="s">
        <v>2012</v>
      </c>
    </row>
    <row r="4374" spans="9:10" x14ac:dyDescent="0.35">
      <c r="I4374" t="s">
        <v>12320</v>
      </c>
      <c r="J4374" t="s">
        <v>2012</v>
      </c>
    </row>
    <row r="4375" spans="9:10" x14ac:dyDescent="0.35">
      <c r="I4375" t="s">
        <v>12320</v>
      </c>
      <c r="J4375" t="s">
        <v>2012</v>
      </c>
    </row>
    <row r="4376" spans="9:10" x14ac:dyDescent="0.35">
      <c r="I4376" t="s">
        <v>12320</v>
      </c>
      <c r="J4376" t="s">
        <v>2012</v>
      </c>
    </row>
    <row r="4377" spans="9:10" x14ac:dyDescent="0.35">
      <c r="I4377" t="s">
        <v>12321</v>
      </c>
      <c r="J4377" t="s">
        <v>2012</v>
      </c>
    </row>
    <row r="4378" spans="9:10" x14ac:dyDescent="0.35">
      <c r="I4378" t="s">
        <v>12320</v>
      </c>
      <c r="J4378" t="s">
        <v>2012</v>
      </c>
    </row>
    <row r="4379" spans="9:10" x14ac:dyDescent="0.35">
      <c r="I4379" t="s">
        <v>12322</v>
      </c>
      <c r="J4379" t="s">
        <v>2012</v>
      </c>
    </row>
    <row r="4380" spans="9:10" x14ac:dyDescent="0.35">
      <c r="I4380" t="s">
        <v>12320</v>
      </c>
      <c r="J4380" t="s">
        <v>2012</v>
      </c>
    </row>
    <row r="4381" spans="9:10" x14ac:dyDescent="0.35">
      <c r="I4381" t="s">
        <v>12320</v>
      </c>
      <c r="J4381" t="s">
        <v>2012</v>
      </c>
    </row>
    <row r="4382" spans="9:10" x14ac:dyDescent="0.35">
      <c r="I4382" t="s">
        <v>12320</v>
      </c>
      <c r="J4382" t="s">
        <v>2012</v>
      </c>
    </row>
    <row r="4383" spans="9:10" x14ac:dyDescent="0.35">
      <c r="I4383" t="s">
        <v>12320</v>
      </c>
      <c r="J4383" t="s">
        <v>2012</v>
      </c>
    </row>
    <row r="4384" spans="9:10" x14ac:dyDescent="0.35">
      <c r="I4384" t="s">
        <v>12320</v>
      </c>
      <c r="J4384" t="s">
        <v>2012</v>
      </c>
    </row>
    <row r="4385" spans="9:10" x14ac:dyDescent="0.35">
      <c r="I4385" t="s">
        <v>12320</v>
      </c>
      <c r="J4385" t="s">
        <v>2012</v>
      </c>
    </row>
    <row r="4386" spans="9:10" x14ac:dyDescent="0.35">
      <c r="I4386" t="s">
        <v>12320</v>
      </c>
      <c r="J4386" t="s">
        <v>2012</v>
      </c>
    </row>
    <row r="4387" spans="9:10" x14ac:dyDescent="0.35">
      <c r="I4387" t="s">
        <v>12320</v>
      </c>
      <c r="J4387" t="s">
        <v>2012</v>
      </c>
    </row>
    <row r="4388" spans="9:10" x14ac:dyDescent="0.35">
      <c r="I4388" t="s">
        <v>12320</v>
      </c>
      <c r="J4388" t="s">
        <v>2012</v>
      </c>
    </row>
    <row r="4389" spans="9:10" x14ac:dyDescent="0.35">
      <c r="I4389" t="s">
        <v>12323</v>
      </c>
      <c r="J4389" t="s">
        <v>2013</v>
      </c>
    </row>
    <row r="4390" spans="9:10" x14ac:dyDescent="0.35">
      <c r="I4390" t="s">
        <v>12324</v>
      </c>
      <c r="J4390" t="s">
        <v>2013</v>
      </c>
    </row>
    <row r="4391" spans="9:10" x14ac:dyDescent="0.35">
      <c r="I4391" t="s">
        <v>12323</v>
      </c>
      <c r="J4391" t="s">
        <v>2013</v>
      </c>
    </row>
    <row r="4392" spans="9:10" x14ac:dyDescent="0.35">
      <c r="I4392" t="s">
        <v>12324</v>
      </c>
      <c r="J4392" t="s">
        <v>2013</v>
      </c>
    </row>
    <row r="4393" spans="9:10" x14ac:dyDescent="0.35">
      <c r="I4393" t="s">
        <v>12325</v>
      </c>
      <c r="J4393" t="s">
        <v>2014</v>
      </c>
    </row>
    <row r="4394" spans="9:10" x14ac:dyDescent="0.35">
      <c r="I4394" t="s">
        <v>12326</v>
      </c>
      <c r="J4394" t="s">
        <v>2014</v>
      </c>
    </row>
    <row r="4395" spans="9:10" x14ac:dyDescent="0.35">
      <c r="I4395" t="s">
        <v>12326</v>
      </c>
      <c r="J4395" t="s">
        <v>2014</v>
      </c>
    </row>
    <row r="4396" spans="9:10" x14ac:dyDescent="0.35">
      <c r="I4396" t="s">
        <v>12326</v>
      </c>
      <c r="J4396" t="s">
        <v>2014</v>
      </c>
    </row>
    <row r="4397" spans="9:10" x14ac:dyDescent="0.35">
      <c r="I4397" t="s">
        <v>12326</v>
      </c>
      <c r="J4397" t="s">
        <v>2014</v>
      </c>
    </row>
    <row r="4398" spans="9:10" x14ac:dyDescent="0.35">
      <c r="I4398" t="s">
        <v>12326</v>
      </c>
      <c r="J4398" t="s">
        <v>2014</v>
      </c>
    </row>
    <row r="4399" spans="9:10" x14ac:dyDescent="0.35">
      <c r="I4399" t="s">
        <v>12326</v>
      </c>
      <c r="J4399" t="s">
        <v>2014</v>
      </c>
    </row>
    <row r="4400" spans="9:10" x14ac:dyDescent="0.35">
      <c r="I4400" t="s">
        <v>12327</v>
      </c>
      <c r="J4400" t="s">
        <v>2015</v>
      </c>
    </row>
    <row r="4401" spans="9:10" x14ac:dyDescent="0.35">
      <c r="I4401" t="s">
        <v>12328</v>
      </c>
      <c r="J4401" t="s">
        <v>2016</v>
      </c>
    </row>
    <row r="4402" spans="9:10" x14ac:dyDescent="0.35">
      <c r="I4402" t="s">
        <v>12329</v>
      </c>
      <c r="J4402" t="s">
        <v>2016</v>
      </c>
    </row>
    <row r="4403" spans="9:10" x14ac:dyDescent="0.35">
      <c r="I4403" t="s">
        <v>12329</v>
      </c>
      <c r="J4403" t="s">
        <v>2016</v>
      </c>
    </row>
    <row r="4404" spans="9:10" x14ac:dyDescent="0.35">
      <c r="I4404" t="s">
        <v>12329</v>
      </c>
      <c r="J4404" t="s">
        <v>2016</v>
      </c>
    </row>
    <row r="4405" spans="9:10" x14ac:dyDescent="0.35">
      <c r="I4405" t="s">
        <v>12329</v>
      </c>
      <c r="J4405" t="s">
        <v>2016</v>
      </c>
    </row>
    <row r="4406" spans="9:10" x14ac:dyDescent="0.35">
      <c r="I4406" t="s">
        <v>12329</v>
      </c>
      <c r="J4406" t="s">
        <v>2016</v>
      </c>
    </row>
    <row r="4407" spans="9:10" x14ac:dyDescent="0.35">
      <c r="I4407" t="s">
        <v>12329</v>
      </c>
      <c r="J4407" t="s">
        <v>2016</v>
      </c>
    </row>
    <row r="4408" spans="9:10" x14ac:dyDescent="0.35">
      <c r="I4408" t="s">
        <v>12329</v>
      </c>
      <c r="J4408" t="s">
        <v>2016</v>
      </c>
    </row>
    <row r="4409" spans="9:10" x14ac:dyDescent="0.35">
      <c r="I4409" t="s">
        <v>12329</v>
      </c>
      <c r="J4409" t="s">
        <v>2016</v>
      </c>
    </row>
    <row r="4410" spans="9:10" x14ac:dyDescent="0.35">
      <c r="I4410" t="s">
        <v>12329</v>
      </c>
      <c r="J4410" t="s">
        <v>2016</v>
      </c>
    </row>
    <row r="4411" spans="9:10" x14ac:dyDescent="0.35">
      <c r="I4411" t="s">
        <v>12330</v>
      </c>
    </row>
    <row r="4412" spans="9:10" x14ac:dyDescent="0.35">
      <c r="I4412" t="s">
        <v>12331</v>
      </c>
      <c r="J4412" t="s">
        <v>2017</v>
      </c>
    </row>
    <row r="4413" spans="9:10" x14ac:dyDescent="0.35">
      <c r="I4413" t="s">
        <v>12332</v>
      </c>
      <c r="J4413" t="s">
        <v>2018</v>
      </c>
    </row>
    <row r="4414" spans="9:10" x14ac:dyDescent="0.35">
      <c r="I4414" t="s">
        <v>12332</v>
      </c>
      <c r="J4414" t="s">
        <v>2018</v>
      </c>
    </row>
    <row r="4415" spans="9:10" x14ac:dyDescent="0.35">
      <c r="I4415" t="s">
        <v>12333</v>
      </c>
    </row>
    <row r="4416" spans="9:10" x14ac:dyDescent="0.35">
      <c r="I4416" t="s">
        <v>12334</v>
      </c>
      <c r="J4416" t="s">
        <v>2019</v>
      </c>
    </row>
    <row r="4417" spans="9:10" x14ac:dyDescent="0.35">
      <c r="I4417" t="s">
        <v>12334</v>
      </c>
      <c r="J4417" t="s">
        <v>2019</v>
      </c>
    </row>
    <row r="4418" spans="9:10" x14ac:dyDescent="0.35">
      <c r="I4418" t="s">
        <v>12335</v>
      </c>
      <c r="J4418" t="s">
        <v>2020</v>
      </c>
    </row>
    <row r="4419" spans="9:10" x14ac:dyDescent="0.35">
      <c r="I4419" t="s">
        <v>12336</v>
      </c>
    </row>
    <row r="4420" spans="9:10" x14ac:dyDescent="0.35">
      <c r="I4420" t="s">
        <v>12337</v>
      </c>
      <c r="J4420" t="s">
        <v>2021</v>
      </c>
    </row>
    <row r="4421" spans="9:10" x14ac:dyDescent="0.35">
      <c r="I4421" t="s">
        <v>12338</v>
      </c>
    </row>
    <row r="4422" spans="9:10" x14ac:dyDescent="0.35">
      <c r="I4422" t="s">
        <v>12338</v>
      </c>
    </row>
    <row r="4423" spans="9:10" x14ac:dyDescent="0.35">
      <c r="I4423" t="s">
        <v>12339</v>
      </c>
      <c r="J4423" t="s">
        <v>2022</v>
      </c>
    </row>
    <row r="4424" spans="9:10" x14ac:dyDescent="0.35">
      <c r="I4424" t="s">
        <v>12339</v>
      </c>
      <c r="J4424" t="s">
        <v>2022</v>
      </c>
    </row>
    <row r="4425" spans="9:10" x14ac:dyDescent="0.35">
      <c r="I4425" t="s">
        <v>12340</v>
      </c>
      <c r="J4425" t="s">
        <v>2023</v>
      </c>
    </row>
    <row r="4426" spans="9:10" x14ac:dyDescent="0.35">
      <c r="I4426" t="s">
        <v>12340</v>
      </c>
      <c r="J4426" t="s">
        <v>2023</v>
      </c>
    </row>
    <row r="4427" spans="9:10" x14ac:dyDescent="0.35">
      <c r="I4427" t="s">
        <v>12341</v>
      </c>
      <c r="J4427" t="s">
        <v>843</v>
      </c>
    </row>
    <row r="4428" spans="9:10" x14ac:dyDescent="0.35">
      <c r="I4428" t="s">
        <v>12342</v>
      </c>
      <c r="J4428" t="s">
        <v>843</v>
      </c>
    </row>
    <row r="4429" spans="9:10" x14ac:dyDescent="0.35">
      <c r="I4429" t="s">
        <v>12342</v>
      </c>
      <c r="J4429" t="s">
        <v>843</v>
      </c>
    </row>
    <row r="4430" spans="9:10" x14ac:dyDescent="0.35">
      <c r="I4430" t="s">
        <v>12343</v>
      </c>
      <c r="J4430" t="s">
        <v>2024</v>
      </c>
    </row>
    <row r="4431" spans="9:10" x14ac:dyDescent="0.35">
      <c r="I4431" t="s">
        <v>12344</v>
      </c>
      <c r="J4431" t="s">
        <v>2025</v>
      </c>
    </row>
    <row r="4432" spans="9:10" x14ac:dyDescent="0.35">
      <c r="I4432" t="s">
        <v>12344</v>
      </c>
      <c r="J4432" t="s">
        <v>2025</v>
      </c>
    </row>
    <row r="4433" spans="9:10" x14ac:dyDescent="0.35">
      <c r="I4433" t="s">
        <v>12345</v>
      </c>
      <c r="J4433" t="s">
        <v>2026</v>
      </c>
    </row>
    <row r="4434" spans="9:10" x14ac:dyDescent="0.35">
      <c r="I4434" t="s">
        <v>12345</v>
      </c>
      <c r="J4434" t="s">
        <v>2026</v>
      </c>
    </row>
    <row r="4435" spans="9:10" x14ac:dyDescent="0.35">
      <c r="I4435" t="s">
        <v>12346</v>
      </c>
      <c r="J4435">
        <v>0</v>
      </c>
    </row>
    <row r="4436" spans="9:10" x14ac:dyDescent="0.35">
      <c r="I4436" t="s">
        <v>12347</v>
      </c>
    </row>
    <row r="4437" spans="9:10" x14ac:dyDescent="0.35">
      <c r="I4437" t="s">
        <v>12348</v>
      </c>
      <c r="J4437" t="s">
        <v>2027</v>
      </c>
    </row>
    <row r="4438" spans="9:10" x14ac:dyDescent="0.35">
      <c r="I4438" t="s">
        <v>12349</v>
      </c>
      <c r="J4438" t="s">
        <v>2027</v>
      </c>
    </row>
    <row r="4439" spans="9:10" x14ac:dyDescent="0.35">
      <c r="I4439" t="s">
        <v>12350</v>
      </c>
      <c r="J4439" t="s">
        <v>2028</v>
      </c>
    </row>
    <row r="4440" spans="9:10" x14ac:dyDescent="0.35">
      <c r="I4440" t="s">
        <v>12351</v>
      </c>
      <c r="J4440" t="s">
        <v>2029</v>
      </c>
    </row>
    <row r="4441" spans="9:10" x14ac:dyDescent="0.35">
      <c r="I4441" t="s">
        <v>12352</v>
      </c>
      <c r="J4441" t="s">
        <v>2029</v>
      </c>
    </row>
    <row r="4442" spans="9:10" x14ac:dyDescent="0.35">
      <c r="I4442" t="s">
        <v>12353</v>
      </c>
      <c r="J4442" t="s">
        <v>2029</v>
      </c>
    </row>
    <row r="4443" spans="9:10" x14ac:dyDescent="0.35">
      <c r="I4443" t="s">
        <v>12354</v>
      </c>
    </row>
    <row r="4444" spans="9:10" x14ac:dyDescent="0.35">
      <c r="I4444" t="s">
        <v>12355</v>
      </c>
    </row>
    <row r="4445" spans="9:10" x14ac:dyDescent="0.35">
      <c r="I4445" t="s">
        <v>12356</v>
      </c>
      <c r="J4445" t="s">
        <v>2030</v>
      </c>
    </row>
    <row r="4446" spans="9:10" x14ac:dyDescent="0.35">
      <c r="I4446" t="s">
        <v>12357</v>
      </c>
    </row>
    <row r="4447" spans="9:10" x14ac:dyDescent="0.35">
      <c r="I4447" t="s">
        <v>12358</v>
      </c>
      <c r="J4447" t="s">
        <v>2031</v>
      </c>
    </row>
    <row r="4448" spans="9:10" x14ac:dyDescent="0.35">
      <c r="I4448" t="s">
        <v>12358</v>
      </c>
      <c r="J4448" t="s">
        <v>2031</v>
      </c>
    </row>
    <row r="4449" spans="9:10" x14ac:dyDescent="0.35">
      <c r="I4449" t="s">
        <v>12359</v>
      </c>
      <c r="J4449" t="s">
        <v>2032</v>
      </c>
    </row>
    <row r="4450" spans="9:10" x14ac:dyDescent="0.35">
      <c r="I4450" t="s">
        <v>12360</v>
      </c>
      <c r="J4450" t="s">
        <v>2032</v>
      </c>
    </row>
    <row r="4451" spans="9:10" x14ac:dyDescent="0.35">
      <c r="I4451" t="s">
        <v>12361</v>
      </c>
      <c r="J4451" t="s">
        <v>2033</v>
      </c>
    </row>
    <row r="4452" spans="9:10" x14ac:dyDescent="0.35">
      <c r="I4452" t="s">
        <v>12362</v>
      </c>
      <c r="J4452" t="s">
        <v>2034</v>
      </c>
    </row>
    <row r="4453" spans="9:10" x14ac:dyDescent="0.35">
      <c r="I4453" t="s">
        <v>12363</v>
      </c>
      <c r="J4453" t="s">
        <v>2034</v>
      </c>
    </row>
    <row r="4454" spans="9:10" x14ac:dyDescent="0.35">
      <c r="I4454" t="s">
        <v>12364</v>
      </c>
      <c r="J4454" t="s">
        <v>2035</v>
      </c>
    </row>
    <row r="4455" spans="9:10" x14ac:dyDescent="0.35">
      <c r="I4455" t="s">
        <v>12365</v>
      </c>
      <c r="J4455" t="s">
        <v>2035</v>
      </c>
    </row>
    <row r="4456" spans="9:10" x14ac:dyDescent="0.35">
      <c r="I4456" t="s">
        <v>12364</v>
      </c>
      <c r="J4456" t="s">
        <v>2035</v>
      </c>
    </row>
    <row r="4457" spans="9:10" x14ac:dyDescent="0.35">
      <c r="I4457" t="s">
        <v>12366</v>
      </c>
      <c r="J4457" t="s">
        <v>2036</v>
      </c>
    </row>
    <row r="4458" spans="9:10" x14ac:dyDescent="0.35">
      <c r="I4458" t="s">
        <v>12367</v>
      </c>
      <c r="J4458" t="s">
        <v>2036</v>
      </c>
    </row>
    <row r="4459" spans="9:10" x14ac:dyDescent="0.35">
      <c r="I4459" t="s">
        <v>12368</v>
      </c>
      <c r="J4459" t="s">
        <v>2036</v>
      </c>
    </row>
    <row r="4460" spans="9:10" x14ac:dyDescent="0.35">
      <c r="I4460" t="s">
        <v>12369</v>
      </c>
      <c r="J4460" t="s">
        <v>2036</v>
      </c>
    </row>
    <row r="4461" spans="9:10" x14ac:dyDescent="0.35">
      <c r="I4461" t="s">
        <v>12367</v>
      </c>
      <c r="J4461" t="s">
        <v>2036</v>
      </c>
    </row>
    <row r="4462" spans="9:10" x14ac:dyDescent="0.35">
      <c r="I4462" t="s">
        <v>12367</v>
      </c>
      <c r="J4462" t="s">
        <v>2036</v>
      </c>
    </row>
    <row r="4463" spans="9:10" x14ac:dyDescent="0.35">
      <c r="I4463" t="s">
        <v>12367</v>
      </c>
      <c r="J4463" t="s">
        <v>2036</v>
      </c>
    </row>
    <row r="4464" spans="9:10" x14ac:dyDescent="0.35">
      <c r="I4464" t="s">
        <v>12367</v>
      </c>
      <c r="J4464" t="s">
        <v>2036</v>
      </c>
    </row>
    <row r="4465" spans="9:10" x14ac:dyDescent="0.35">
      <c r="I4465" t="s">
        <v>12370</v>
      </c>
      <c r="J4465" t="s">
        <v>2037</v>
      </c>
    </row>
    <row r="4466" spans="9:10" x14ac:dyDescent="0.35">
      <c r="I4466" t="s">
        <v>12371</v>
      </c>
      <c r="J4466" t="s">
        <v>2037</v>
      </c>
    </row>
    <row r="4467" spans="9:10" x14ac:dyDescent="0.35">
      <c r="I4467" t="s">
        <v>12372</v>
      </c>
      <c r="J4467" t="s">
        <v>2038</v>
      </c>
    </row>
    <row r="4468" spans="9:10" x14ac:dyDescent="0.35">
      <c r="I4468" t="s">
        <v>12373</v>
      </c>
      <c r="J4468" t="s">
        <v>2038</v>
      </c>
    </row>
    <row r="4469" spans="9:10" x14ac:dyDescent="0.35">
      <c r="I4469" t="s">
        <v>12374</v>
      </c>
      <c r="J4469" t="s">
        <v>2039</v>
      </c>
    </row>
    <row r="4470" spans="9:10" x14ac:dyDescent="0.35">
      <c r="I4470" t="s">
        <v>12374</v>
      </c>
      <c r="J4470" t="s">
        <v>2039</v>
      </c>
    </row>
    <row r="4471" spans="9:10" x14ac:dyDescent="0.35">
      <c r="I4471" t="s">
        <v>12375</v>
      </c>
    </row>
    <row r="4472" spans="9:10" x14ac:dyDescent="0.35">
      <c r="I4472" t="s">
        <v>12376</v>
      </c>
      <c r="J4472" t="s">
        <v>2040</v>
      </c>
    </row>
    <row r="4473" spans="9:10" x14ac:dyDescent="0.35">
      <c r="I4473" t="s">
        <v>12377</v>
      </c>
      <c r="J4473">
        <v>0</v>
      </c>
    </row>
    <row r="4474" spans="9:10" x14ac:dyDescent="0.35">
      <c r="I4474" t="s">
        <v>12378</v>
      </c>
      <c r="J4474">
        <v>0</v>
      </c>
    </row>
    <row r="4475" spans="9:10" x14ac:dyDescent="0.35">
      <c r="I4475" t="s">
        <v>12379</v>
      </c>
      <c r="J4475" t="s">
        <v>2041</v>
      </c>
    </row>
    <row r="4476" spans="9:10" x14ac:dyDescent="0.35">
      <c r="I4476" t="s">
        <v>12379</v>
      </c>
      <c r="J4476" t="s">
        <v>2041</v>
      </c>
    </row>
    <row r="4477" spans="9:10" x14ac:dyDescent="0.35">
      <c r="I4477" t="s">
        <v>12380</v>
      </c>
    </row>
    <row r="4478" spans="9:10" x14ac:dyDescent="0.35">
      <c r="I4478" t="s">
        <v>12381</v>
      </c>
      <c r="J4478" t="s">
        <v>2042</v>
      </c>
    </row>
    <row r="4479" spans="9:10" x14ac:dyDescent="0.35">
      <c r="I4479" t="s">
        <v>12381</v>
      </c>
      <c r="J4479" t="s">
        <v>2042</v>
      </c>
    </row>
    <row r="4480" spans="9:10" x14ac:dyDescent="0.35">
      <c r="I4480" t="s">
        <v>12381</v>
      </c>
      <c r="J4480" t="s">
        <v>2042</v>
      </c>
    </row>
    <row r="4481" spans="9:10" x14ac:dyDescent="0.35">
      <c r="I4481" t="s">
        <v>12381</v>
      </c>
      <c r="J4481" t="s">
        <v>2042</v>
      </c>
    </row>
    <row r="4482" spans="9:10" x14ac:dyDescent="0.35">
      <c r="I4482" t="s">
        <v>12381</v>
      </c>
      <c r="J4482" t="s">
        <v>2042</v>
      </c>
    </row>
    <row r="4483" spans="9:10" x14ac:dyDescent="0.35">
      <c r="I4483" t="s">
        <v>12381</v>
      </c>
      <c r="J4483" t="s">
        <v>2042</v>
      </c>
    </row>
    <row r="4484" spans="9:10" x14ac:dyDescent="0.35">
      <c r="I4484" t="s">
        <v>12382</v>
      </c>
      <c r="J4484" t="s">
        <v>2043</v>
      </c>
    </row>
    <row r="4485" spans="9:10" x14ac:dyDescent="0.35">
      <c r="I4485" t="s">
        <v>12383</v>
      </c>
      <c r="J4485" t="s">
        <v>2044</v>
      </c>
    </row>
    <row r="4486" spans="9:10" x14ac:dyDescent="0.35">
      <c r="I4486" t="s">
        <v>12384</v>
      </c>
    </row>
    <row r="4487" spans="9:10" x14ac:dyDescent="0.35">
      <c r="I4487" t="s">
        <v>12385</v>
      </c>
      <c r="J4487" t="s">
        <v>2045</v>
      </c>
    </row>
    <row r="4488" spans="9:10" x14ac:dyDescent="0.35">
      <c r="I4488" t="s">
        <v>12386</v>
      </c>
      <c r="J4488" t="s">
        <v>2045</v>
      </c>
    </row>
    <row r="4489" spans="9:10" x14ac:dyDescent="0.35">
      <c r="I4489" t="s">
        <v>12387</v>
      </c>
      <c r="J4489" t="s">
        <v>2046</v>
      </c>
    </row>
    <row r="4490" spans="9:10" x14ac:dyDescent="0.35">
      <c r="I4490" t="s">
        <v>12387</v>
      </c>
      <c r="J4490" t="s">
        <v>2046</v>
      </c>
    </row>
    <row r="4491" spans="9:10" x14ac:dyDescent="0.35">
      <c r="I4491" t="s">
        <v>12388</v>
      </c>
      <c r="J4491" t="s">
        <v>2047</v>
      </c>
    </row>
    <row r="4492" spans="9:10" x14ac:dyDescent="0.35">
      <c r="I4492" t="s">
        <v>12388</v>
      </c>
      <c r="J4492" t="s">
        <v>2047</v>
      </c>
    </row>
    <row r="4493" spans="9:10" x14ac:dyDescent="0.35">
      <c r="I4493" t="s">
        <v>12388</v>
      </c>
      <c r="J4493" t="s">
        <v>2047</v>
      </c>
    </row>
    <row r="4494" spans="9:10" x14ac:dyDescent="0.35">
      <c r="I4494" t="s">
        <v>12389</v>
      </c>
      <c r="J4494" t="s">
        <v>2047</v>
      </c>
    </row>
    <row r="4495" spans="9:10" x14ac:dyDescent="0.35">
      <c r="I4495" t="s">
        <v>12389</v>
      </c>
      <c r="J4495" t="s">
        <v>2047</v>
      </c>
    </row>
    <row r="4496" spans="9:10" x14ac:dyDescent="0.35">
      <c r="I4496" t="s">
        <v>12390</v>
      </c>
      <c r="J4496" t="s">
        <v>2048</v>
      </c>
    </row>
    <row r="4497" spans="9:10" x14ac:dyDescent="0.35">
      <c r="I4497" t="s">
        <v>12391</v>
      </c>
      <c r="J4497" t="s">
        <v>2048</v>
      </c>
    </row>
    <row r="4498" spans="9:10" x14ac:dyDescent="0.35">
      <c r="I4498" t="s">
        <v>12392</v>
      </c>
      <c r="J4498" t="s">
        <v>2049</v>
      </c>
    </row>
    <row r="4499" spans="9:10" x14ac:dyDescent="0.35">
      <c r="I4499" t="s">
        <v>12392</v>
      </c>
      <c r="J4499" t="s">
        <v>2049</v>
      </c>
    </row>
    <row r="4500" spans="9:10" x14ac:dyDescent="0.35">
      <c r="I4500" t="s">
        <v>12392</v>
      </c>
      <c r="J4500" t="s">
        <v>2049</v>
      </c>
    </row>
    <row r="4501" spans="9:10" x14ac:dyDescent="0.35">
      <c r="I4501" t="s">
        <v>12392</v>
      </c>
      <c r="J4501" t="s">
        <v>2049</v>
      </c>
    </row>
    <row r="4502" spans="9:10" x14ac:dyDescent="0.35">
      <c r="I4502" t="s">
        <v>12393</v>
      </c>
      <c r="J4502" t="s">
        <v>2050</v>
      </c>
    </row>
    <row r="4503" spans="9:10" x14ac:dyDescent="0.35">
      <c r="I4503" t="s">
        <v>12394</v>
      </c>
    </row>
    <row r="4504" spans="9:10" x14ac:dyDescent="0.35">
      <c r="I4504" t="s">
        <v>12395</v>
      </c>
    </row>
    <row r="4505" spans="9:10" x14ac:dyDescent="0.35">
      <c r="I4505" t="s">
        <v>12394</v>
      </c>
    </row>
    <row r="4506" spans="9:10" x14ac:dyDescent="0.35">
      <c r="I4506" t="s">
        <v>12396</v>
      </c>
    </row>
    <row r="4507" spans="9:10" x14ac:dyDescent="0.35">
      <c r="I4507" t="s">
        <v>12397</v>
      </c>
    </row>
    <row r="4508" spans="9:10" x14ac:dyDescent="0.35">
      <c r="I4508" t="s">
        <v>12397</v>
      </c>
    </row>
    <row r="4509" spans="9:10" x14ac:dyDescent="0.35">
      <c r="I4509" t="s">
        <v>12397</v>
      </c>
    </row>
    <row r="4510" spans="9:10" x14ac:dyDescent="0.35">
      <c r="I4510" t="s">
        <v>12398</v>
      </c>
    </row>
    <row r="4511" spans="9:10" x14ac:dyDescent="0.35">
      <c r="I4511" t="s">
        <v>12398</v>
      </c>
    </row>
    <row r="4512" spans="9:10" x14ac:dyDescent="0.35">
      <c r="I4512" t="s">
        <v>12399</v>
      </c>
    </row>
    <row r="4513" spans="9:10" x14ac:dyDescent="0.35">
      <c r="I4513" t="s">
        <v>12400</v>
      </c>
    </row>
    <row r="4514" spans="9:10" x14ac:dyDescent="0.35">
      <c r="I4514" t="s">
        <v>12401</v>
      </c>
      <c r="J4514" t="s">
        <v>2051</v>
      </c>
    </row>
    <row r="4515" spans="9:10" x14ac:dyDescent="0.35">
      <c r="I4515" t="s">
        <v>12401</v>
      </c>
      <c r="J4515" t="s">
        <v>2051</v>
      </c>
    </row>
    <row r="4516" spans="9:10" x14ac:dyDescent="0.35">
      <c r="I4516" t="s">
        <v>12402</v>
      </c>
      <c r="J4516" t="s">
        <v>2051</v>
      </c>
    </row>
    <row r="4517" spans="9:10" x14ac:dyDescent="0.35">
      <c r="I4517" t="s">
        <v>12401</v>
      </c>
      <c r="J4517" t="s">
        <v>2051</v>
      </c>
    </row>
    <row r="4518" spans="9:10" x14ac:dyDescent="0.35">
      <c r="I4518" t="s">
        <v>12403</v>
      </c>
      <c r="J4518" t="s">
        <v>2052</v>
      </c>
    </row>
    <row r="4519" spans="9:10" x14ac:dyDescent="0.35">
      <c r="I4519" t="s">
        <v>12403</v>
      </c>
      <c r="J4519" t="s">
        <v>2052</v>
      </c>
    </row>
    <row r="4520" spans="9:10" x14ac:dyDescent="0.35">
      <c r="I4520" t="s">
        <v>12403</v>
      </c>
      <c r="J4520" t="s">
        <v>2052</v>
      </c>
    </row>
    <row r="4521" spans="9:10" x14ac:dyDescent="0.35">
      <c r="I4521" t="s">
        <v>12404</v>
      </c>
      <c r="J4521" t="s">
        <v>2052</v>
      </c>
    </row>
    <row r="4522" spans="9:10" x14ac:dyDescent="0.35">
      <c r="I4522" t="s">
        <v>12403</v>
      </c>
      <c r="J4522" t="s">
        <v>2052</v>
      </c>
    </row>
    <row r="4523" spans="9:10" x14ac:dyDescent="0.35">
      <c r="I4523" t="s">
        <v>12405</v>
      </c>
      <c r="J4523" t="s">
        <v>2053</v>
      </c>
    </row>
    <row r="4524" spans="9:10" x14ac:dyDescent="0.35">
      <c r="I4524" t="s">
        <v>12406</v>
      </c>
      <c r="J4524" t="s">
        <v>2054</v>
      </c>
    </row>
    <row r="4525" spans="9:10" x14ac:dyDescent="0.35">
      <c r="I4525" t="s">
        <v>12407</v>
      </c>
      <c r="J4525" t="s">
        <v>2055</v>
      </c>
    </row>
    <row r="4526" spans="9:10" x14ac:dyDescent="0.35">
      <c r="I4526" t="s">
        <v>12408</v>
      </c>
      <c r="J4526">
        <v>0</v>
      </c>
    </row>
    <row r="4527" spans="9:10" x14ac:dyDescent="0.35">
      <c r="I4527" t="s">
        <v>12409</v>
      </c>
      <c r="J4527" t="s">
        <v>2056</v>
      </c>
    </row>
    <row r="4528" spans="9:10" x14ac:dyDescent="0.35">
      <c r="I4528" t="s">
        <v>12409</v>
      </c>
      <c r="J4528" t="s">
        <v>2056</v>
      </c>
    </row>
    <row r="4529" spans="9:10" x14ac:dyDescent="0.35">
      <c r="I4529" t="s">
        <v>12409</v>
      </c>
      <c r="J4529" t="s">
        <v>2056</v>
      </c>
    </row>
    <row r="4530" spans="9:10" x14ac:dyDescent="0.35">
      <c r="I4530" t="s">
        <v>12410</v>
      </c>
      <c r="J4530" t="s">
        <v>2056</v>
      </c>
    </row>
    <row r="4531" spans="9:10" x14ac:dyDescent="0.35">
      <c r="I4531" t="s">
        <v>12411</v>
      </c>
      <c r="J4531" t="s">
        <v>2057</v>
      </c>
    </row>
    <row r="4532" spans="9:10" x14ac:dyDescent="0.35">
      <c r="I4532" t="s">
        <v>12412</v>
      </c>
      <c r="J4532" t="s">
        <v>2058</v>
      </c>
    </row>
    <row r="4533" spans="9:10" x14ac:dyDescent="0.35">
      <c r="I4533" t="s">
        <v>12412</v>
      </c>
      <c r="J4533" t="s">
        <v>2058</v>
      </c>
    </row>
    <row r="4534" spans="9:10" x14ac:dyDescent="0.35">
      <c r="I4534" t="s">
        <v>12412</v>
      </c>
      <c r="J4534" t="s">
        <v>2058</v>
      </c>
    </row>
    <row r="4535" spans="9:10" x14ac:dyDescent="0.35">
      <c r="I4535" t="s">
        <v>12413</v>
      </c>
    </row>
    <row r="4536" spans="9:10" x14ac:dyDescent="0.35">
      <c r="I4536" t="s">
        <v>12413</v>
      </c>
    </row>
    <row r="4537" spans="9:10" x14ac:dyDescent="0.35">
      <c r="I4537" t="s">
        <v>12413</v>
      </c>
    </row>
    <row r="4538" spans="9:10" x14ac:dyDescent="0.35">
      <c r="I4538" t="s">
        <v>12413</v>
      </c>
    </row>
    <row r="4539" spans="9:10" x14ac:dyDescent="0.35">
      <c r="I4539" t="s">
        <v>12414</v>
      </c>
      <c r="J4539" t="s">
        <v>2059</v>
      </c>
    </row>
    <row r="4540" spans="9:10" x14ac:dyDescent="0.35">
      <c r="I4540" t="s">
        <v>12415</v>
      </c>
    </row>
    <row r="4541" spans="9:10" x14ac:dyDescent="0.35">
      <c r="I4541" t="s">
        <v>12416</v>
      </c>
      <c r="J4541" t="s">
        <v>2060</v>
      </c>
    </row>
    <row r="4542" spans="9:10" x14ac:dyDescent="0.35">
      <c r="I4542" t="s">
        <v>12416</v>
      </c>
      <c r="J4542" t="s">
        <v>2060</v>
      </c>
    </row>
    <row r="4543" spans="9:10" x14ac:dyDescent="0.35">
      <c r="I4543" t="s">
        <v>12416</v>
      </c>
      <c r="J4543" t="s">
        <v>2060</v>
      </c>
    </row>
    <row r="4544" spans="9:10" x14ac:dyDescent="0.35">
      <c r="I4544" t="s">
        <v>12416</v>
      </c>
      <c r="J4544" t="s">
        <v>2060</v>
      </c>
    </row>
    <row r="4545" spans="9:10" x14ac:dyDescent="0.35">
      <c r="I4545" t="s">
        <v>12417</v>
      </c>
      <c r="J4545" t="s">
        <v>2061</v>
      </c>
    </row>
    <row r="4546" spans="9:10" x14ac:dyDescent="0.35">
      <c r="I4546" t="s">
        <v>12417</v>
      </c>
      <c r="J4546" t="s">
        <v>2061</v>
      </c>
    </row>
    <row r="4547" spans="9:10" x14ac:dyDescent="0.35">
      <c r="I4547" t="s">
        <v>12417</v>
      </c>
      <c r="J4547" t="s">
        <v>2061</v>
      </c>
    </row>
    <row r="4548" spans="9:10" x14ac:dyDescent="0.35">
      <c r="I4548" t="s">
        <v>12417</v>
      </c>
      <c r="J4548" t="s">
        <v>2061</v>
      </c>
    </row>
    <row r="4549" spans="9:10" x14ac:dyDescent="0.35">
      <c r="I4549" t="s">
        <v>12417</v>
      </c>
      <c r="J4549" t="s">
        <v>2061</v>
      </c>
    </row>
    <row r="4550" spans="9:10" x14ac:dyDescent="0.35">
      <c r="I4550" t="s">
        <v>12418</v>
      </c>
      <c r="J4550" t="s">
        <v>2062</v>
      </c>
    </row>
    <row r="4551" spans="9:10" x14ac:dyDescent="0.35">
      <c r="I4551" t="s">
        <v>12418</v>
      </c>
      <c r="J4551" t="s">
        <v>2062</v>
      </c>
    </row>
    <row r="4552" spans="9:10" x14ac:dyDescent="0.35">
      <c r="I4552" t="s">
        <v>12419</v>
      </c>
      <c r="J4552" t="s">
        <v>2063</v>
      </c>
    </row>
    <row r="4553" spans="9:10" x14ac:dyDescent="0.35">
      <c r="I4553" t="s">
        <v>12420</v>
      </c>
      <c r="J4553" t="s">
        <v>2064</v>
      </c>
    </row>
    <row r="4554" spans="9:10" x14ac:dyDescent="0.35">
      <c r="I4554" t="s">
        <v>12420</v>
      </c>
      <c r="J4554" t="s">
        <v>2064</v>
      </c>
    </row>
    <row r="4555" spans="9:10" x14ac:dyDescent="0.35">
      <c r="I4555" t="s">
        <v>12421</v>
      </c>
    </row>
    <row r="4556" spans="9:10" x14ac:dyDescent="0.35">
      <c r="I4556" t="s">
        <v>12422</v>
      </c>
    </row>
    <row r="4557" spans="9:10" x14ac:dyDescent="0.35">
      <c r="I4557" t="s">
        <v>12423</v>
      </c>
    </row>
    <row r="4558" spans="9:10" x14ac:dyDescent="0.35">
      <c r="I4558" t="s">
        <v>12424</v>
      </c>
      <c r="J4558" t="s">
        <v>2065</v>
      </c>
    </row>
    <row r="4559" spans="9:10" x14ac:dyDescent="0.35">
      <c r="I4559" t="s">
        <v>12424</v>
      </c>
      <c r="J4559" t="s">
        <v>2065</v>
      </c>
    </row>
    <row r="4560" spans="9:10" x14ac:dyDescent="0.35">
      <c r="I4560" t="s">
        <v>12425</v>
      </c>
      <c r="J4560" t="s">
        <v>2066</v>
      </c>
    </row>
    <row r="4561" spans="9:10" x14ac:dyDescent="0.35">
      <c r="I4561" t="s">
        <v>12426</v>
      </c>
      <c r="J4561" t="s">
        <v>2067</v>
      </c>
    </row>
    <row r="4562" spans="9:10" x14ac:dyDescent="0.35">
      <c r="I4562" t="s">
        <v>12427</v>
      </c>
      <c r="J4562" t="s">
        <v>2068</v>
      </c>
    </row>
    <row r="4563" spans="9:10" x14ac:dyDescent="0.35">
      <c r="I4563" t="s">
        <v>12428</v>
      </c>
      <c r="J4563" t="s">
        <v>2068</v>
      </c>
    </row>
    <row r="4564" spans="9:10" x14ac:dyDescent="0.35">
      <c r="I4564" t="s">
        <v>12429</v>
      </c>
    </row>
    <row r="4565" spans="9:10" x14ac:dyDescent="0.35">
      <c r="I4565" t="s">
        <v>12429</v>
      </c>
    </row>
    <row r="4566" spans="9:10" x14ac:dyDescent="0.35">
      <c r="I4566" t="s">
        <v>12429</v>
      </c>
    </row>
    <row r="4567" spans="9:10" x14ac:dyDescent="0.35">
      <c r="I4567" t="s">
        <v>12430</v>
      </c>
    </row>
    <row r="4568" spans="9:10" x14ac:dyDescent="0.35">
      <c r="I4568" t="s">
        <v>12431</v>
      </c>
      <c r="J4568" t="s">
        <v>2069</v>
      </c>
    </row>
    <row r="4569" spans="9:10" x14ac:dyDescent="0.35">
      <c r="I4569" t="s">
        <v>12431</v>
      </c>
      <c r="J4569" t="s">
        <v>2069</v>
      </c>
    </row>
    <row r="4570" spans="9:10" x14ac:dyDescent="0.35">
      <c r="I4570" t="s">
        <v>12431</v>
      </c>
      <c r="J4570" t="s">
        <v>2069</v>
      </c>
    </row>
    <row r="4571" spans="9:10" x14ac:dyDescent="0.35">
      <c r="I4571" t="s">
        <v>12431</v>
      </c>
      <c r="J4571" t="s">
        <v>2069</v>
      </c>
    </row>
    <row r="4572" spans="9:10" x14ac:dyDescent="0.35">
      <c r="I4572" t="s">
        <v>12431</v>
      </c>
      <c r="J4572" t="s">
        <v>2069</v>
      </c>
    </row>
    <row r="4573" spans="9:10" x14ac:dyDescent="0.35">
      <c r="I4573" t="s">
        <v>12432</v>
      </c>
      <c r="J4573" t="s">
        <v>2069</v>
      </c>
    </row>
    <row r="4574" spans="9:10" x14ac:dyDescent="0.35">
      <c r="I4574" t="s">
        <v>12432</v>
      </c>
      <c r="J4574" t="s">
        <v>2069</v>
      </c>
    </row>
    <row r="4575" spans="9:10" x14ac:dyDescent="0.35">
      <c r="I4575" t="s">
        <v>12431</v>
      </c>
      <c r="J4575" t="s">
        <v>2069</v>
      </c>
    </row>
    <row r="4576" spans="9:10" x14ac:dyDescent="0.35">
      <c r="I4576" t="s">
        <v>12431</v>
      </c>
      <c r="J4576" t="s">
        <v>2069</v>
      </c>
    </row>
    <row r="4577" spans="9:10" x14ac:dyDescent="0.35">
      <c r="I4577" t="s">
        <v>12433</v>
      </c>
      <c r="J4577" t="s">
        <v>2070</v>
      </c>
    </row>
    <row r="4578" spans="9:10" x14ac:dyDescent="0.35">
      <c r="I4578" t="s">
        <v>12434</v>
      </c>
      <c r="J4578" t="s">
        <v>2071</v>
      </c>
    </row>
    <row r="4579" spans="9:10" x14ac:dyDescent="0.35">
      <c r="I4579" t="s">
        <v>12434</v>
      </c>
      <c r="J4579" t="s">
        <v>2071</v>
      </c>
    </row>
    <row r="4580" spans="9:10" x14ac:dyDescent="0.35">
      <c r="I4580" t="s">
        <v>12435</v>
      </c>
      <c r="J4580" t="s">
        <v>2072</v>
      </c>
    </row>
    <row r="4581" spans="9:10" x14ac:dyDescent="0.35">
      <c r="I4581" t="s">
        <v>12436</v>
      </c>
      <c r="J4581" t="s">
        <v>2072</v>
      </c>
    </row>
    <row r="4582" spans="9:10" x14ac:dyDescent="0.35">
      <c r="I4582" t="s">
        <v>12435</v>
      </c>
      <c r="J4582" t="s">
        <v>2072</v>
      </c>
    </row>
    <row r="4583" spans="9:10" x14ac:dyDescent="0.35">
      <c r="I4583" t="s">
        <v>12435</v>
      </c>
      <c r="J4583" t="s">
        <v>2072</v>
      </c>
    </row>
    <row r="4584" spans="9:10" x14ac:dyDescent="0.35">
      <c r="I4584" t="s">
        <v>12437</v>
      </c>
      <c r="J4584" t="s">
        <v>2073</v>
      </c>
    </row>
    <row r="4585" spans="9:10" x14ac:dyDescent="0.35">
      <c r="I4585" t="s">
        <v>12437</v>
      </c>
      <c r="J4585" t="s">
        <v>2073</v>
      </c>
    </row>
    <row r="4586" spans="9:10" x14ac:dyDescent="0.35">
      <c r="I4586" t="s">
        <v>12437</v>
      </c>
      <c r="J4586" t="s">
        <v>2073</v>
      </c>
    </row>
    <row r="4587" spans="9:10" x14ac:dyDescent="0.35">
      <c r="I4587" t="s">
        <v>12438</v>
      </c>
    </row>
    <row r="4588" spans="9:10" x14ac:dyDescent="0.35">
      <c r="I4588" t="s">
        <v>12439</v>
      </c>
      <c r="J4588" t="s">
        <v>2074</v>
      </c>
    </row>
    <row r="4589" spans="9:10" x14ac:dyDescent="0.35">
      <c r="I4589" t="s">
        <v>12440</v>
      </c>
      <c r="J4589" t="s">
        <v>2074</v>
      </c>
    </row>
    <row r="4590" spans="9:10" x14ac:dyDescent="0.35">
      <c r="I4590" t="s">
        <v>12441</v>
      </c>
      <c r="J4590" t="s">
        <v>2075</v>
      </c>
    </row>
    <row r="4591" spans="9:10" x14ac:dyDescent="0.35">
      <c r="I4591" t="s">
        <v>12442</v>
      </c>
      <c r="J4591">
        <v>0</v>
      </c>
    </row>
    <row r="4592" spans="9:10" x14ac:dyDescent="0.35">
      <c r="I4592" t="s">
        <v>12443</v>
      </c>
      <c r="J4592" t="s">
        <v>2076</v>
      </c>
    </row>
    <row r="4593" spans="9:10" x14ac:dyDescent="0.35">
      <c r="I4593" t="s">
        <v>12444</v>
      </c>
      <c r="J4593" t="s">
        <v>2077</v>
      </c>
    </row>
    <row r="4594" spans="9:10" x14ac:dyDescent="0.35">
      <c r="I4594" t="s">
        <v>12444</v>
      </c>
      <c r="J4594" t="s">
        <v>2077</v>
      </c>
    </row>
    <row r="4595" spans="9:10" x14ac:dyDescent="0.35">
      <c r="I4595" t="s">
        <v>12444</v>
      </c>
      <c r="J4595" t="s">
        <v>2077</v>
      </c>
    </row>
    <row r="4596" spans="9:10" x14ac:dyDescent="0.35">
      <c r="I4596" t="s">
        <v>12445</v>
      </c>
      <c r="J4596" t="s">
        <v>2078</v>
      </c>
    </row>
    <row r="4597" spans="9:10" x14ac:dyDescent="0.35">
      <c r="I4597" t="s">
        <v>12446</v>
      </c>
      <c r="J4597" t="s">
        <v>2078</v>
      </c>
    </row>
    <row r="4598" spans="9:10" x14ac:dyDescent="0.35">
      <c r="I4598" t="s">
        <v>12447</v>
      </c>
      <c r="J4598" t="s">
        <v>2078</v>
      </c>
    </row>
    <row r="4599" spans="9:10" x14ac:dyDescent="0.35">
      <c r="I4599" t="s">
        <v>12448</v>
      </c>
      <c r="J4599" t="s">
        <v>2079</v>
      </c>
    </row>
    <row r="4600" spans="9:10" x14ac:dyDescent="0.35">
      <c r="I4600" t="s">
        <v>12449</v>
      </c>
      <c r="J4600">
        <v>0</v>
      </c>
    </row>
    <row r="4601" spans="9:10" x14ac:dyDescent="0.35">
      <c r="I4601" t="s">
        <v>12450</v>
      </c>
    </row>
    <row r="4602" spans="9:10" x14ac:dyDescent="0.35">
      <c r="I4602" t="s">
        <v>12451</v>
      </c>
      <c r="J4602" t="s">
        <v>2080</v>
      </c>
    </row>
    <row r="4603" spans="9:10" x14ac:dyDescent="0.35">
      <c r="I4603" t="s">
        <v>12452</v>
      </c>
      <c r="J4603" t="s">
        <v>2081</v>
      </c>
    </row>
    <row r="4604" spans="9:10" x14ac:dyDescent="0.35">
      <c r="I4604" t="s">
        <v>12453</v>
      </c>
      <c r="J4604" t="s">
        <v>2081</v>
      </c>
    </row>
    <row r="4605" spans="9:10" x14ac:dyDescent="0.35">
      <c r="I4605" t="s">
        <v>12454</v>
      </c>
      <c r="J4605" t="s">
        <v>2082</v>
      </c>
    </row>
    <row r="4606" spans="9:10" x14ac:dyDescent="0.35">
      <c r="I4606" t="s">
        <v>12455</v>
      </c>
      <c r="J4606" t="s">
        <v>2083</v>
      </c>
    </row>
    <row r="4607" spans="9:10" x14ac:dyDescent="0.35">
      <c r="I4607" t="s">
        <v>12456</v>
      </c>
      <c r="J4607" t="s">
        <v>2083</v>
      </c>
    </row>
    <row r="4608" spans="9:10" x14ac:dyDescent="0.35">
      <c r="I4608" t="s">
        <v>12457</v>
      </c>
      <c r="J4608" t="s">
        <v>2083</v>
      </c>
    </row>
    <row r="4609" spans="9:10" x14ac:dyDescent="0.35">
      <c r="I4609" t="s">
        <v>12458</v>
      </c>
      <c r="J4609" t="s">
        <v>2083</v>
      </c>
    </row>
    <row r="4610" spans="9:10" x14ac:dyDescent="0.35">
      <c r="I4610" t="s">
        <v>12459</v>
      </c>
      <c r="J4610" t="s">
        <v>2083</v>
      </c>
    </row>
    <row r="4611" spans="9:10" x14ac:dyDescent="0.35">
      <c r="I4611" t="s">
        <v>12460</v>
      </c>
      <c r="J4611" t="s">
        <v>2083</v>
      </c>
    </row>
    <row r="4612" spans="9:10" x14ac:dyDescent="0.35">
      <c r="I4612" t="s">
        <v>12461</v>
      </c>
      <c r="J4612" t="s">
        <v>2083</v>
      </c>
    </row>
    <row r="4613" spans="9:10" x14ac:dyDescent="0.35">
      <c r="I4613" t="s">
        <v>12462</v>
      </c>
      <c r="J4613" t="s">
        <v>2083</v>
      </c>
    </row>
    <row r="4614" spans="9:10" x14ac:dyDescent="0.35">
      <c r="I4614" t="s">
        <v>12463</v>
      </c>
      <c r="J4614" t="s">
        <v>2083</v>
      </c>
    </row>
    <row r="4615" spans="9:10" x14ac:dyDescent="0.35">
      <c r="I4615" t="s">
        <v>12464</v>
      </c>
      <c r="J4615" t="s">
        <v>2083</v>
      </c>
    </row>
    <row r="4616" spans="9:10" x14ac:dyDescent="0.35">
      <c r="I4616" t="s">
        <v>12465</v>
      </c>
    </row>
    <row r="4617" spans="9:10" x14ac:dyDescent="0.35">
      <c r="I4617" t="s">
        <v>12466</v>
      </c>
    </row>
    <row r="4618" spans="9:10" x14ac:dyDescent="0.35">
      <c r="I4618" t="s">
        <v>12467</v>
      </c>
      <c r="J4618" t="s">
        <v>2084</v>
      </c>
    </row>
    <row r="4619" spans="9:10" x14ac:dyDescent="0.35">
      <c r="I4619" t="s">
        <v>12468</v>
      </c>
      <c r="J4619" t="s">
        <v>467</v>
      </c>
    </row>
    <row r="4620" spans="9:10" x14ac:dyDescent="0.35">
      <c r="I4620" t="s">
        <v>12468</v>
      </c>
      <c r="J4620" t="s">
        <v>467</v>
      </c>
    </row>
    <row r="4621" spans="9:10" x14ac:dyDescent="0.35">
      <c r="I4621" t="s">
        <v>12469</v>
      </c>
      <c r="J4621" t="s">
        <v>467</v>
      </c>
    </row>
    <row r="4622" spans="9:10" x14ac:dyDescent="0.35">
      <c r="I4622" t="s">
        <v>12468</v>
      </c>
      <c r="J4622" t="s">
        <v>467</v>
      </c>
    </row>
    <row r="4623" spans="9:10" x14ac:dyDescent="0.35">
      <c r="I4623" t="s">
        <v>12468</v>
      </c>
      <c r="J4623" t="s">
        <v>467</v>
      </c>
    </row>
    <row r="4624" spans="9:10" x14ac:dyDescent="0.35">
      <c r="I4624" t="s">
        <v>12470</v>
      </c>
      <c r="J4624" t="s">
        <v>467</v>
      </c>
    </row>
    <row r="4625" spans="9:10" x14ac:dyDescent="0.35">
      <c r="I4625" t="s">
        <v>12470</v>
      </c>
      <c r="J4625" t="s">
        <v>467</v>
      </c>
    </row>
    <row r="4626" spans="9:10" x14ac:dyDescent="0.35">
      <c r="I4626" t="s">
        <v>466</v>
      </c>
      <c r="J4626" t="s">
        <v>467</v>
      </c>
    </row>
    <row r="4627" spans="9:10" x14ac:dyDescent="0.35">
      <c r="I4627" t="s">
        <v>12471</v>
      </c>
      <c r="J4627" t="s">
        <v>467</v>
      </c>
    </row>
    <row r="4628" spans="9:10" x14ac:dyDescent="0.35">
      <c r="I4628" t="s">
        <v>12472</v>
      </c>
      <c r="J4628" t="s">
        <v>2085</v>
      </c>
    </row>
    <row r="4629" spans="9:10" x14ac:dyDescent="0.35">
      <c r="I4629" t="s">
        <v>12472</v>
      </c>
      <c r="J4629" t="s">
        <v>2085</v>
      </c>
    </row>
    <row r="4630" spans="9:10" x14ac:dyDescent="0.35">
      <c r="I4630" t="s">
        <v>12473</v>
      </c>
    </row>
    <row r="4631" spans="9:10" x14ac:dyDescent="0.35">
      <c r="I4631" t="s">
        <v>12474</v>
      </c>
      <c r="J4631" t="s">
        <v>2086</v>
      </c>
    </row>
    <row r="4632" spans="9:10" x14ac:dyDescent="0.35">
      <c r="I4632" t="s">
        <v>12475</v>
      </c>
      <c r="J4632" t="s">
        <v>2087</v>
      </c>
    </row>
    <row r="4633" spans="9:10" x14ac:dyDescent="0.35">
      <c r="I4633" t="s">
        <v>12476</v>
      </c>
      <c r="J4633" t="s">
        <v>2088</v>
      </c>
    </row>
    <row r="4634" spans="9:10" x14ac:dyDescent="0.35">
      <c r="I4634" t="s">
        <v>12477</v>
      </c>
      <c r="J4634" t="s">
        <v>2089</v>
      </c>
    </row>
    <row r="4635" spans="9:10" x14ac:dyDescent="0.35">
      <c r="I4635" t="s">
        <v>12478</v>
      </c>
      <c r="J4635" t="s">
        <v>2089</v>
      </c>
    </row>
    <row r="4636" spans="9:10" x14ac:dyDescent="0.35">
      <c r="I4636" t="s">
        <v>12479</v>
      </c>
      <c r="J4636" t="s">
        <v>2090</v>
      </c>
    </row>
    <row r="4637" spans="9:10" x14ac:dyDescent="0.35">
      <c r="I4637" t="s">
        <v>12480</v>
      </c>
    </row>
    <row r="4638" spans="9:10" x14ac:dyDescent="0.35">
      <c r="I4638" t="s">
        <v>12480</v>
      </c>
    </row>
    <row r="4639" spans="9:10" x14ac:dyDescent="0.35">
      <c r="I4639" t="s">
        <v>12480</v>
      </c>
    </row>
    <row r="4640" spans="9:10" x14ac:dyDescent="0.35">
      <c r="I4640" t="s">
        <v>12481</v>
      </c>
    </row>
    <row r="4641" spans="9:10" x14ac:dyDescent="0.35">
      <c r="I4641" t="s">
        <v>12482</v>
      </c>
    </row>
    <row r="4642" spans="9:10" x14ac:dyDescent="0.35">
      <c r="I4642" t="s">
        <v>12482</v>
      </c>
    </row>
    <row r="4643" spans="9:10" x14ac:dyDescent="0.35">
      <c r="I4643" t="s">
        <v>11762</v>
      </c>
      <c r="J4643" t="s">
        <v>2091</v>
      </c>
    </row>
    <row r="4644" spans="9:10" x14ac:dyDescent="0.35">
      <c r="I4644" t="s">
        <v>12483</v>
      </c>
      <c r="J4644" t="s">
        <v>2092</v>
      </c>
    </row>
    <row r="4645" spans="9:10" x14ac:dyDescent="0.35">
      <c r="I4645" t="s">
        <v>12483</v>
      </c>
      <c r="J4645" t="s">
        <v>2092</v>
      </c>
    </row>
    <row r="4646" spans="9:10" x14ac:dyDescent="0.35">
      <c r="I4646" t="s">
        <v>12483</v>
      </c>
      <c r="J4646" t="s">
        <v>2092</v>
      </c>
    </row>
    <row r="4647" spans="9:10" x14ac:dyDescent="0.35">
      <c r="I4647" t="s">
        <v>12483</v>
      </c>
      <c r="J4647" t="s">
        <v>2092</v>
      </c>
    </row>
    <row r="4648" spans="9:10" x14ac:dyDescent="0.35">
      <c r="I4648" t="s">
        <v>12483</v>
      </c>
      <c r="J4648" t="s">
        <v>2092</v>
      </c>
    </row>
    <row r="4649" spans="9:10" x14ac:dyDescent="0.35">
      <c r="I4649" t="s">
        <v>12483</v>
      </c>
      <c r="J4649" t="s">
        <v>2092</v>
      </c>
    </row>
    <row r="4650" spans="9:10" x14ac:dyDescent="0.35">
      <c r="I4650" t="s">
        <v>12484</v>
      </c>
      <c r="J4650" t="s">
        <v>2093</v>
      </c>
    </row>
    <row r="4651" spans="9:10" x14ac:dyDescent="0.35">
      <c r="I4651" t="s">
        <v>12484</v>
      </c>
      <c r="J4651" t="s">
        <v>2093</v>
      </c>
    </row>
    <row r="4652" spans="9:10" x14ac:dyDescent="0.35">
      <c r="I4652" t="s">
        <v>12484</v>
      </c>
      <c r="J4652" t="s">
        <v>2093</v>
      </c>
    </row>
    <row r="4653" spans="9:10" x14ac:dyDescent="0.35">
      <c r="I4653" t="s">
        <v>12484</v>
      </c>
      <c r="J4653" t="s">
        <v>2093</v>
      </c>
    </row>
    <row r="4654" spans="9:10" x14ac:dyDescent="0.35">
      <c r="I4654" t="s">
        <v>12484</v>
      </c>
      <c r="J4654" t="s">
        <v>2093</v>
      </c>
    </row>
    <row r="4655" spans="9:10" x14ac:dyDescent="0.35">
      <c r="I4655" t="s">
        <v>12485</v>
      </c>
      <c r="J4655" t="s">
        <v>2093</v>
      </c>
    </row>
    <row r="4656" spans="9:10" x14ac:dyDescent="0.35">
      <c r="I4656" t="s">
        <v>12486</v>
      </c>
      <c r="J4656" t="s">
        <v>2094</v>
      </c>
    </row>
    <row r="4657" spans="9:10" x14ac:dyDescent="0.35">
      <c r="I4657" t="s">
        <v>12486</v>
      </c>
      <c r="J4657" t="s">
        <v>2094</v>
      </c>
    </row>
    <row r="4658" spans="9:10" x14ac:dyDescent="0.35">
      <c r="I4658" t="s">
        <v>12486</v>
      </c>
      <c r="J4658" t="s">
        <v>2094</v>
      </c>
    </row>
    <row r="4659" spans="9:10" x14ac:dyDescent="0.35">
      <c r="I4659" t="s">
        <v>12486</v>
      </c>
      <c r="J4659" t="s">
        <v>2094</v>
      </c>
    </row>
    <row r="4660" spans="9:10" x14ac:dyDescent="0.35">
      <c r="I4660" t="s">
        <v>12486</v>
      </c>
      <c r="J4660" t="s">
        <v>2094</v>
      </c>
    </row>
    <row r="4661" spans="9:10" x14ac:dyDescent="0.35">
      <c r="I4661" t="s">
        <v>12487</v>
      </c>
    </row>
    <row r="4662" spans="9:10" x14ac:dyDescent="0.35">
      <c r="I4662" t="s">
        <v>12488</v>
      </c>
      <c r="J4662" t="s">
        <v>2095</v>
      </c>
    </row>
    <row r="4663" spans="9:10" x14ac:dyDescent="0.35">
      <c r="I4663" t="s">
        <v>12489</v>
      </c>
      <c r="J4663" t="s">
        <v>2096</v>
      </c>
    </row>
    <row r="4664" spans="9:10" x14ac:dyDescent="0.35">
      <c r="I4664" t="s">
        <v>12490</v>
      </c>
      <c r="J4664" t="s">
        <v>2096</v>
      </c>
    </row>
    <row r="4665" spans="9:10" x14ac:dyDescent="0.35">
      <c r="I4665" t="s">
        <v>12490</v>
      </c>
      <c r="J4665" t="s">
        <v>2096</v>
      </c>
    </row>
    <row r="4666" spans="9:10" x14ac:dyDescent="0.35">
      <c r="I4666" t="s">
        <v>12491</v>
      </c>
      <c r="J4666" t="s">
        <v>2097</v>
      </c>
    </row>
    <row r="4667" spans="9:10" x14ac:dyDescent="0.35">
      <c r="I4667" t="s">
        <v>12492</v>
      </c>
    </row>
    <row r="4668" spans="9:10" x14ac:dyDescent="0.35">
      <c r="I4668" t="s">
        <v>12493</v>
      </c>
      <c r="J4668" t="s">
        <v>2098</v>
      </c>
    </row>
    <row r="4669" spans="9:10" x14ac:dyDescent="0.35">
      <c r="I4669" t="s">
        <v>12493</v>
      </c>
      <c r="J4669" t="s">
        <v>2098</v>
      </c>
    </row>
    <row r="4670" spans="9:10" x14ac:dyDescent="0.35">
      <c r="I4670" t="s">
        <v>12493</v>
      </c>
      <c r="J4670" t="s">
        <v>2098</v>
      </c>
    </row>
    <row r="4671" spans="9:10" x14ac:dyDescent="0.35">
      <c r="I4671" t="s">
        <v>12493</v>
      </c>
      <c r="J4671" t="s">
        <v>2098</v>
      </c>
    </row>
    <row r="4672" spans="9:10" x14ac:dyDescent="0.35">
      <c r="I4672" t="s">
        <v>12494</v>
      </c>
      <c r="J4672" t="s">
        <v>2098</v>
      </c>
    </row>
    <row r="4673" spans="9:10" x14ac:dyDescent="0.35">
      <c r="I4673" t="s">
        <v>12495</v>
      </c>
      <c r="J4673" t="s">
        <v>2099</v>
      </c>
    </row>
    <row r="4674" spans="9:10" x14ac:dyDescent="0.35">
      <c r="I4674" t="s">
        <v>12496</v>
      </c>
      <c r="J4674" t="s">
        <v>2100</v>
      </c>
    </row>
    <row r="4675" spans="9:10" x14ac:dyDescent="0.35">
      <c r="I4675" t="s">
        <v>12497</v>
      </c>
      <c r="J4675" t="s">
        <v>2101</v>
      </c>
    </row>
    <row r="4676" spans="9:10" x14ac:dyDescent="0.35">
      <c r="I4676" t="s">
        <v>12498</v>
      </c>
    </row>
    <row r="4677" spans="9:10" x14ac:dyDescent="0.35">
      <c r="I4677" t="s">
        <v>12499</v>
      </c>
      <c r="J4677" t="s">
        <v>2102</v>
      </c>
    </row>
    <row r="4678" spans="9:10" x14ac:dyDescent="0.35">
      <c r="I4678" t="s">
        <v>12500</v>
      </c>
      <c r="J4678" t="s">
        <v>2102</v>
      </c>
    </row>
    <row r="4679" spans="9:10" x14ac:dyDescent="0.35">
      <c r="I4679" t="s">
        <v>12499</v>
      </c>
      <c r="J4679" t="s">
        <v>2102</v>
      </c>
    </row>
    <row r="4680" spans="9:10" x14ac:dyDescent="0.35">
      <c r="I4680" t="s">
        <v>12499</v>
      </c>
      <c r="J4680" t="s">
        <v>2102</v>
      </c>
    </row>
    <row r="4681" spans="9:10" x14ac:dyDescent="0.35">
      <c r="I4681" t="s">
        <v>12501</v>
      </c>
      <c r="J4681" t="s">
        <v>2103</v>
      </c>
    </row>
    <row r="4682" spans="9:10" x14ac:dyDescent="0.35">
      <c r="I4682" t="s">
        <v>12501</v>
      </c>
      <c r="J4682" t="s">
        <v>2103</v>
      </c>
    </row>
    <row r="4683" spans="9:10" x14ac:dyDescent="0.35">
      <c r="I4683" t="s">
        <v>12502</v>
      </c>
      <c r="J4683" t="s">
        <v>2104</v>
      </c>
    </row>
    <row r="4684" spans="9:10" x14ac:dyDescent="0.35">
      <c r="I4684" t="s">
        <v>12503</v>
      </c>
      <c r="J4684" t="s">
        <v>2104</v>
      </c>
    </row>
    <row r="4685" spans="9:10" x14ac:dyDescent="0.35">
      <c r="I4685" t="s">
        <v>12504</v>
      </c>
      <c r="J4685" t="s">
        <v>2105</v>
      </c>
    </row>
    <row r="4686" spans="9:10" x14ac:dyDescent="0.35">
      <c r="I4686" t="s">
        <v>12504</v>
      </c>
      <c r="J4686" t="s">
        <v>2105</v>
      </c>
    </row>
    <row r="4687" spans="9:10" x14ac:dyDescent="0.35">
      <c r="I4687" t="s">
        <v>12504</v>
      </c>
      <c r="J4687" t="s">
        <v>2105</v>
      </c>
    </row>
    <row r="4688" spans="9:10" x14ac:dyDescent="0.35">
      <c r="I4688" t="s">
        <v>12504</v>
      </c>
      <c r="J4688" t="s">
        <v>2105</v>
      </c>
    </row>
    <row r="4689" spans="9:10" x14ac:dyDescent="0.35">
      <c r="I4689" t="s">
        <v>12504</v>
      </c>
      <c r="J4689" t="s">
        <v>2105</v>
      </c>
    </row>
    <row r="4690" spans="9:10" x14ac:dyDescent="0.35">
      <c r="I4690" t="s">
        <v>12505</v>
      </c>
      <c r="J4690" t="s">
        <v>2106</v>
      </c>
    </row>
    <row r="4691" spans="9:10" x14ac:dyDescent="0.35">
      <c r="I4691" t="s">
        <v>12505</v>
      </c>
      <c r="J4691" t="s">
        <v>2106</v>
      </c>
    </row>
    <row r="4692" spans="9:10" x14ac:dyDescent="0.35">
      <c r="I4692" t="s">
        <v>12506</v>
      </c>
      <c r="J4692" t="s">
        <v>2106</v>
      </c>
    </row>
    <row r="4693" spans="9:10" x14ac:dyDescent="0.35">
      <c r="I4693" t="s">
        <v>12506</v>
      </c>
      <c r="J4693" t="s">
        <v>2106</v>
      </c>
    </row>
    <row r="4694" spans="9:10" x14ac:dyDescent="0.35">
      <c r="I4694" t="s">
        <v>12507</v>
      </c>
      <c r="J4694" t="s">
        <v>2107</v>
      </c>
    </row>
    <row r="4695" spans="9:10" x14ac:dyDescent="0.35">
      <c r="I4695" t="s">
        <v>509</v>
      </c>
      <c r="J4695" t="s">
        <v>510</v>
      </c>
    </row>
    <row r="4696" spans="9:10" x14ac:dyDescent="0.35">
      <c r="I4696" t="s">
        <v>509</v>
      </c>
      <c r="J4696" t="s">
        <v>510</v>
      </c>
    </row>
    <row r="4697" spans="9:10" x14ac:dyDescent="0.35">
      <c r="I4697" t="s">
        <v>509</v>
      </c>
      <c r="J4697" t="s">
        <v>510</v>
      </c>
    </row>
    <row r="4698" spans="9:10" x14ac:dyDescent="0.35">
      <c r="I4698" t="s">
        <v>12508</v>
      </c>
    </row>
    <row r="4699" spans="9:10" x14ac:dyDescent="0.35">
      <c r="I4699" t="s">
        <v>12509</v>
      </c>
      <c r="J4699" t="s">
        <v>2108</v>
      </c>
    </row>
    <row r="4700" spans="9:10" x14ac:dyDescent="0.35">
      <c r="I4700" t="s">
        <v>12510</v>
      </c>
      <c r="J4700" t="s">
        <v>2108</v>
      </c>
    </row>
    <row r="4701" spans="9:10" x14ac:dyDescent="0.35">
      <c r="I4701" t="s">
        <v>12509</v>
      </c>
      <c r="J4701" t="s">
        <v>2108</v>
      </c>
    </row>
    <row r="4702" spans="9:10" x14ac:dyDescent="0.35">
      <c r="I4702" t="s">
        <v>12509</v>
      </c>
      <c r="J4702" t="s">
        <v>2108</v>
      </c>
    </row>
    <row r="4703" spans="9:10" x14ac:dyDescent="0.35">
      <c r="I4703" t="s">
        <v>12509</v>
      </c>
      <c r="J4703" t="s">
        <v>2108</v>
      </c>
    </row>
    <row r="4704" spans="9:10" x14ac:dyDescent="0.35">
      <c r="I4704" t="s">
        <v>12511</v>
      </c>
      <c r="J4704" t="s">
        <v>2108</v>
      </c>
    </row>
    <row r="4705" spans="9:10" x14ac:dyDescent="0.35">
      <c r="I4705" t="s">
        <v>12510</v>
      </c>
      <c r="J4705" t="s">
        <v>2108</v>
      </c>
    </row>
    <row r="4706" spans="9:10" x14ac:dyDescent="0.35">
      <c r="I4706" t="s">
        <v>12509</v>
      </c>
      <c r="J4706" t="s">
        <v>2108</v>
      </c>
    </row>
    <row r="4707" spans="9:10" x14ac:dyDescent="0.35">
      <c r="I4707" t="s">
        <v>12510</v>
      </c>
      <c r="J4707" t="s">
        <v>2108</v>
      </c>
    </row>
    <row r="4708" spans="9:10" x14ac:dyDescent="0.35">
      <c r="I4708" t="s">
        <v>12510</v>
      </c>
      <c r="J4708" t="s">
        <v>2108</v>
      </c>
    </row>
    <row r="4709" spans="9:10" x14ac:dyDescent="0.35">
      <c r="I4709" t="s">
        <v>12509</v>
      </c>
      <c r="J4709" t="s">
        <v>2108</v>
      </c>
    </row>
    <row r="4710" spans="9:10" x14ac:dyDescent="0.35">
      <c r="I4710" t="s">
        <v>12509</v>
      </c>
      <c r="J4710" t="s">
        <v>2108</v>
      </c>
    </row>
    <row r="4711" spans="9:10" x14ac:dyDescent="0.35">
      <c r="I4711" t="s">
        <v>12510</v>
      </c>
      <c r="J4711" t="s">
        <v>2108</v>
      </c>
    </row>
    <row r="4712" spans="9:10" x14ac:dyDescent="0.35">
      <c r="I4712" t="s">
        <v>12512</v>
      </c>
      <c r="J4712" t="s">
        <v>2109</v>
      </c>
    </row>
    <row r="4713" spans="9:10" x14ac:dyDescent="0.35">
      <c r="I4713" t="s">
        <v>12513</v>
      </c>
      <c r="J4713" t="s">
        <v>2109</v>
      </c>
    </row>
    <row r="4714" spans="9:10" x14ac:dyDescent="0.35">
      <c r="I4714" t="s">
        <v>12514</v>
      </c>
      <c r="J4714" t="s">
        <v>2109</v>
      </c>
    </row>
    <row r="4715" spans="9:10" x14ac:dyDescent="0.35">
      <c r="I4715" t="s">
        <v>12515</v>
      </c>
      <c r="J4715" t="s">
        <v>2109</v>
      </c>
    </row>
    <row r="4716" spans="9:10" x14ac:dyDescent="0.35">
      <c r="I4716" t="s">
        <v>12516</v>
      </c>
    </row>
    <row r="4717" spans="9:10" x14ac:dyDescent="0.35">
      <c r="I4717" t="s">
        <v>12517</v>
      </c>
    </row>
    <row r="4718" spans="9:10" x14ac:dyDescent="0.35">
      <c r="I4718" t="s">
        <v>12518</v>
      </c>
      <c r="J4718" t="s">
        <v>2110</v>
      </c>
    </row>
    <row r="4719" spans="9:10" x14ac:dyDescent="0.35">
      <c r="I4719" t="s">
        <v>12518</v>
      </c>
      <c r="J4719" t="s">
        <v>2110</v>
      </c>
    </row>
    <row r="4720" spans="9:10" x14ac:dyDescent="0.35">
      <c r="I4720" t="s">
        <v>12518</v>
      </c>
      <c r="J4720" t="s">
        <v>2110</v>
      </c>
    </row>
    <row r="4721" spans="9:10" x14ac:dyDescent="0.35">
      <c r="I4721" t="s">
        <v>12518</v>
      </c>
      <c r="J4721" t="s">
        <v>2110</v>
      </c>
    </row>
    <row r="4722" spans="9:10" x14ac:dyDescent="0.35">
      <c r="I4722" t="s">
        <v>12518</v>
      </c>
      <c r="J4722" t="s">
        <v>2110</v>
      </c>
    </row>
    <row r="4723" spans="9:10" x14ac:dyDescent="0.35">
      <c r="I4723" t="s">
        <v>12519</v>
      </c>
      <c r="J4723" t="s">
        <v>2111</v>
      </c>
    </row>
    <row r="4724" spans="9:10" x14ac:dyDescent="0.35">
      <c r="I4724" t="s">
        <v>12520</v>
      </c>
      <c r="J4724" t="s">
        <v>2111</v>
      </c>
    </row>
    <row r="4725" spans="9:10" x14ac:dyDescent="0.35">
      <c r="I4725" t="s">
        <v>12519</v>
      </c>
      <c r="J4725" t="s">
        <v>2111</v>
      </c>
    </row>
    <row r="4726" spans="9:10" x14ac:dyDescent="0.35">
      <c r="I4726" t="s">
        <v>12519</v>
      </c>
      <c r="J4726" t="s">
        <v>2111</v>
      </c>
    </row>
    <row r="4727" spans="9:10" x14ac:dyDescent="0.35">
      <c r="I4727" t="s">
        <v>12521</v>
      </c>
      <c r="J4727" t="s">
        <v>2111</v>
      </c>
    </row>
    <row r="4728" spans="9:10" x14ac:dyDescent="0.35">
      <c r="I4728" t="s">
        <v>12520</v>
      </c>
      <c r="J4728" t="s">
        <v>2111</v>
      </c>
    </row>
    <row r="4729" spans="9:10" x14ac:dyDescent="0.35">
      <c r="I4729" t="s">
        <v>12519</v>
      </c>
      <c r="J4729" t="s">
        <v>2111</v>
      </c>
    </row>
    <row r="4730" spans="9:10" x14ac:dyDescent="0.35">
      <c r="I4730" t="s">
        <v>12522</v>
      </c>
    </row>
    <row r="4731" spans="9:10" x14ac:dyDescent="0.35">
      <c r="I4731" t="s">
        <v>12523</v>
      </c>
    </row>
    <row r="4732" spans="9:10" x14ac:dyDescent="0.35">
      <c r="I4732" t="s">
        <v>12524</v>
      </c>
      <c r="J4732" t="s">
        <v>2112</v>
      </c>
    </row>
    <row r="4733" spans="9:10" x14ac:dyDescent="0.35">
      <c r="I4733" t="s">
        <v>12525</v>
      </c>
      <c r="J4733" t="s">
        <v>2113</v>
      </c>
    </row>
    <row r="4734" spans="9:10" x14ac:dyDescent="0.35">
      <c r="I4734" t="s">
        <v>12526</v>
      </c>
      <c r="J4734" t="s">
        <v>2114</v>
      </c>
    </row>
    <row r="4735" spans="9:10" x14ac:dyDescent="0.35">
      <c r="I4735" t="s">
        <v>12527</v>
      </c>
      <c r="J4735" t="s">
        <v>2115</v>
      </c>
    </row>
    <row r="4736" spans="9:10" x14ac:dyDescent="0.35">
      <c r="I4736" t="s">
        <v>12527</v>
      </c>
      <c r="J4736" t="s">
        <v>2115</v>
      </c>
    </row>
    <row r="4737" spans="9:10" x14ac:dyDescent="0.35">
      <c r="I4737" t="s">
        <v>12527</v>
      </c>
      <c r="J4737" t="s">
        <v>2115</v>
      </c>
    </row>
    <row r="4738" spans="9:10" x14ac:dyDescent="0.35">
      <c r="I4738" t="s">
        <v>12528</v>
      </c>
      <c r="J4738" t="s">
        <v>2115</v>
      </c>
    </row>
    <row r="4739" spans="9:10" x14ac:dyDescent="0.35">
      <c r="I4739" t="s">
        <v>12527</v>
      </c>
      <c r="J4739" t="s">
        <v>2115</v>
      </c>
    </row>
    <row r="4740" spans="9:10" x14ac:dyDescent="0.35">
      <c r="I4740" t="s">
        <v>12529</v>
      </c>
      <c r="J4740" t="s">
        <v>2116</v>
      </c>
    </row>
    <row r="4741" spans="9:10" x14ac:dyDescent="0.35">
      <c r="I4741" t="s">
        <v>12529</v>
      </c>
      <c r="J4741" t="s">
        <v>2116</v>
      </c>
    </row>
    <row r="4742" spans="9:10" x14ac:dyDescent="0.35">
      <c r="I4742" t="s">
        <v>12529</v>
      </c>
      <c r="J4742" t="s">
        <v>2116</v>
      </c>
    </row>
    <row r="4743" spans="9:10" x14ac:dyDescent="0.35">
      <c r="I4743" t="s">
        <v>12530</v>
      </c>
      <c r="J4743" t="s">
        <v>2117</v>
      </c>
    </row>
    <row r="4744" spans="9:10" x14ac:dyDescent="0.35">
      <c r="I4744" t="s">
        <v>12530</v>
      </c>
      <c r="J4744" t="s">
        <v>2117</v>
      </c>
    </row>
    <row r="4745" spans="9:10" x14ac:dyDescent="0.35">
      <c r="I4745" t="s">
        <v>12530</v>
      </c>
      <c r="J4745" t="s">
        <v>2117</v>
      </c>
    </row>
    <row r="4746" spans="9:10" x14ac:dyDescent="0.35">
      <c r="I4746" t="s">
        <v>12531</v>
      </c>
    </row>
    <row r="4747" spans="9:10" x14ac:dyDescent="0.35">
      <c r="I4747" t="s">
        <v>12532</v>
      </c>
      <c r="J4747" t="s">
        <v>2118</v>
      </c>
    </row>
    <row r="4748" spans="9:10" x14ac:dyDescent="0.35">
      <c r="I4748" t="s">
        <v>12533</v>
      </c>
    </row>
    <row r="4749" spans="9:10" x14ac:dyDescent="0.35">
      <c r="I4749" t="s">
        <v>12534</v>
      </c>
      <c r="J4749" t="s">
        <v>2119</v>
      </c>
    </row>
    <row r="4750" spans="9:10" x14ac:dyDescent="0.35">
      <c r="I4750" t="s">
        <v>12535</v>
      </c>
      <c r="J4750" t="s">
        <v>2119</v>
      </c>
    </row>
    <row r="4751" spans="9:10" x14ac:dyDescent="0.35">
      <c r="I4751" t="s">
        <v>12536</v>
      </c>
      <c r="J4751" t="s">
        <v>550</v>
      </c>
    </row>
    <row r="4752" spans="9:10" x14ac:dyDescent="0.35">
      <c r="I4752" t="s">
        <v>12536</v>
      </c>
      <c r="J4752" t="s">
        <v>550</v>
      </c>
    </row>
    <row r="4753" spans="9:10" x14ac:dyDescent="0.35">
      <c r="I4753" t="s">
        <v>12536</v>
      </c>
      <c r="J4753" t="s">
        <v>550</v>
      </c>
    </row>
    <row r="4754" spans="9:10" x14ac:dyDescent="0.35">
      <c r="I4754" t="s">
        <v>12536</v>
      </c>
      <c r="J4754" t="s">
        <v>550</v>
      </c>
    </row>
    <row r="4755" spans="9:10" x14ac:dyDescent="0.35">
      <c r="I4755" t="s">
        <v>12537</v>
      </c>
      <c r="J4755" t="s">
        <v>554</v>
      </c>
    </row>
    <row r="4756" spans="9:10" x14ac:dyDescent="0.35">
      <c r="I4756" t="s">
        <v>12538</v>
      </c>
      <c r="J4756" t="s">
        <v>554</v>
      </c>
    </row>
    <row r="4757" spans="9:10" x14ac:dyDescent="0.35">
      <c r="I4757" t="s">
        <v>12539</v>
      </c>
      <c r="J4757" t="s">
        <v>2120</v>
      </c>
    </row>
    <row r="4758" spans="9:10" x14ac:dyDescent="0.35">
      <c r="I4758" t="s">
        <v>12539</v>
      </c>
      <c r="J4758" t="s">
        <v>2120</v>
      </c>
    </row>
    <row r="4759" spans="9:10" x14ac:dyDescent="0.35">
      <c r="I4759" t="s">
        <v>12540</v>
      </c>
    </row>
    <row r="4760" spans="9:10" x14ac:dyDescent="0.35">
      <c r="I4760" t="s">
        <v>12541</v>
      </c>
    </row>
    <row r="4761" spans="9:10" x14ac:dyDescent="0.35">
      <c r="I4761" t="s">
        <v>12542</v>
      </c>
      <c r="J4761" t="s">
        <v>2121</v>
      </c>
    </row>
    <row r="4762" spans="9:10" x14ac:dyDescent="0.35">
      <c r="I4762" t="s">
        <v>12543</v>
      </c>
    </row>
    <row r="4763" spans="9:10" x14ac:dyDescent="0.35">
      <c r="I4763" t="s">
        <v>12544</v>
      </c>
    </row>
    <row r="4764" spans="9:10" x14ac:dyDescent="0.35">
      <c r="I4764" t="s">
        <v>12544</v>
      </c>
    </row>
    <row r="4765" spans="9:10" x14ac:dyDescent="0.35">
      <c r="I4765" t="s">
        <v>12545</v>
      </c>
    </row>
    <row r="4766" spans="9:10" x14ac:dyDescent="0.35">
      <c r="I4766" t="s">
        <v>12546</v>
      </c>
      <c r="J4766" t="s">
        <v>2122</v>
      </c>
    </row>
    <row r="4767" spans="9:10" x14ac:dyDescent="0.35">
      <c r="I4767" t="s">
        <v>12547</v>
      </c>
      <c r="J4767" t="s">
        <v>2122</v>
      </c>
    </row>
    <row r="4768" spans="9:10" x14ac:dyDescent="0.35">
      <c r="I4768" t="s">
        <v>12548</v>
      </c>
      <c r="J4768" t="s">
        <v>2122</v>
      </c>
    </row>
    <row r="4769" spans="9:10" x14ac:dyDescent="0.35">
      <c r="I4769" t="s">
        <v>12549</v>
      </c>
      <c r="J4769" t="s">
        <v>2122</v>
      </c>
    </row>
    <row r="4770" spans="9:10" x14ac:dyDescent="0.35">
      <c r="I4770" t="s">
        <v>12548</v>
      </c>
      <c r="J4770" t="s">
        <v>2122</v>
      </c>
    </row>
    <row r="4771" spans="9:10" x14ac:dyDescent="0.35">
      <c r="I4771" t="s">
        <v>12547</v>
      </c>
      <c r="J4771" t="s">
        <v>2122</v>
      </c>
    </row>
    <row r="4772" spans="9:10" x14ac:dyDescent="0.35">
      <c r="I4772" t="s">
        <v>12550</v>
      </c>
      <c r="J4772" t="s">
        <v>2123</v>
      </c>
    </row>
    <row r="4773" spans="9:10" x14ac:dyDescent="0.35">
      <c r="I4773" t="s">
        <v>12551</v>
      </c>
      <c r="J4773" t="s">
        <v>2124</v>
      </c>
    </row>
    <row r="4774" spans="9:10" x14ac:dyDescent="0.35">
      <c r="I4774" t="s">
        <v>12551</v>
      </c>
      <c r="J4774" t="s">
        <v>2124</v>
      </c>
    </row>
    <row r="4775" spans="9:10" x14ac:dyDescent="0.35">
      <c r="I4775" t="s">
        <v>12551</v>
      </c>
      <c r="J4775" t="s">
        <v>2124</v>
      </c>
    </row>
    <row r="4776" spans="9:10" x14ac:dyDescent="0.35">
      <c r="I4776" t="s">
        <v>12552</v>
      </c>
      <c r="J4776" t="s">
        <v>2125</v>
      </c>
    </row>
    <row r="4777" spans="9:10" x14ac:dyDescent="0.35">
      <c r="I4777" t="s">
        <v>12553</v>
      </c>
      <c r="J4777" t="s">
        <v>2126</v>
      </c>
    </row>
    <row r="4778" spans="9:10" x14ac:dyDescent="0.35">
      <c r="I4778" t="s">
        <v>12554</v>
      </c>
      <c r="J4778" t="s">
        <v>2126</v>
      </c>
    </row>
    <row r="4779" spans="9:10" x14ac:dyDescent="0.35">
      <c r="I4779" t="s">
        <v>12555</v>
      </c>
      <c r="J4779" t="s">
        <v>2127</v>
      </c>
    </row>
    <row r="4780" spans="9:10" x14ac:dyDescent="0.35">
      <c r="I4780" t="s">
        <v>12556</v>
      </c>
      <c r="J4780" t="s">
        <v>2127</v>
      </c>
    </row>
    <row r="4781" spans="9:10" x14ac:dyDescent="0.35">
      <c r="I4781" t="s">
        <v>12556</v>
      </c>
      <c r="J4781" t="s">
        <v>2127</v>
      </c>
    </row>
    <row r="4782" spans="9:10" x14ac:dyDescent="0.35">
      <c r="I4782" t="s">
        <v>12555</v>
      </c>
      <c r="J4782" t="s">
        <v>2127</v>
      </c>
    </row>
    <row r="4783" spans="9:10" x14ac:dyDescent="0.35">
      <c r="I4783" t="s">
        <v>12557</v>
      </c>
      <c r="J4783" t="s">
        <v>2127</v>
      </c>
    </row>
    <row r="4784" spans="9:10" x14ac:dyDescent="0.35">
      <c r="I4784" t="s">
        <v>12558</v>
      </c>
      <c r="J4784" t="s">
        <v>2128</v>
      </c>
    </row>
    <row r="4785" spans="9:10" x14ac:dyDescent="0.35">
      <c r="I4785" t="s">
        <v>12559</v>
      </c>
      <c r="J4785" t="s">
        <v>2129</v>
      </c>
    </row>
    <row r="4786" spans="9:10" x14ac:dyDescent="0.35">
      <c r="I4786" t="s">
        <v>12560</v>
      </c>
      <c r="J4786" t="s">
        <v>2129</v>
      </c>
    </row>
    <row r="4787" spans="9:10" x14ac:dyDescent="0.35">
      <c r="I4787" t="s">
        <v>12561</v>
      </c>
      <c r="J4787" t="s">
        <v>2130</v>
      </c>
    </row>
    <row r="4788" spans="9:10" x14ac:dyDescent="0.35">
      <c r="I4788" t="s">
        <v>12562</v>
      </c>
      <c r="J4788" t="s">
        <v>2131</v>
      </c>
    </row>
    <row r="4789" spans="9:10" x14ac:dyDescent="0.35">
      <c r="I4789" t="s">
        <v>12563</v>
      </c>
      <c r="J4789" t="s">
        <v>2131</v>
      </c>
    </row>
    <row r="4790" spans="9:10" x14ac:dyDescent="0.35">
      <c r="I4790" t="s">
        <v>12564</v>
      </c>
      <c r="J4790" t="s">
        <v>2132</v>
      </c>
    </row>
    <row r="4791" spans="9:10" x14ac:dyDescent="0.35">
      <c r="I4791" t="s">
        <v>12564</v>
      </c>
      <c r="J4791" t="s">
        <v>2132</v>
      </c>
    </row>
    <row r="4792" spans="9:10" x14ac:dyDescent="0.35">
      <c r="I4792" t="s">
        <v>12564</v>
      </c>
      <c r="J4792" t="s">
        <v>2132</v>
      </c>
    </row>
    <row r="4793" spans="9:10" x14ac:dyDescent="0.35">
      <c r="I4793" t="s">
        <v>12564</v>
      </c>
      <c r="J4793" t="s">
        <v>2132</v>
      </c>
    </row>
    <row r="4794" spans="9:10" x14ac:dyDescent="0.35">
      <c r="I4794" t="s">
        <v>12565</v>
      </c>
      <c r="J4794" t="s">
        <v>2133</v>
      </c>
    </row>
    <row r="4795" spans="9:10" x14ac:dyDescent="0.35">
      <c r="I4795" t="s">
        <v>12565</v>
      </c>
      <c r="J4795" t="s">
        <v>2133</v>
      </c>
    </row>
    <row r="4796" spans="9:10" x14ac:dyDescent="0.35">
      <c r="I4796" t="s">
        <v>12566</v>
      </c>
      <c r="J4796" t="s">
        <v>2134</v>
      </c>
    </row>
    <row r="4797" spans="9:10" x14ac:dyDescent="0.35">
      <c r="I4797" t="s">
        <v>12566</v>
      </c>
      <c r="J4797" t="s">
        <v>2134</v>
      </c>
    </row>
    <row r="4798" spans="9:10" x14ac:dyDescent="0.35">
      <c r="I4798" t="s">
        <v>12567</v>
      </c>
    </row>
    <row r="4799" spans="9:10" x14ac:dyDescent="0.35">
      <c r="I4799" t="s">
        <v>12568</v>
      </c>
    </row>
    <row r="4800" spans="9:10" x14ac:dyDescent="0.35">
      <c r="I4800" t="s">
        <v>12569</v>
      </c>
    </row>
    <row r="4801" spans="9:10" x14ac:dyDescent="0.35">
      <c r="I4801" t="s">
        <v>12570</v>
      </c>
    </row>
    <row r="4802" spans="9:10" x14ac:dyDescent="0.35">
      <c r="I4802" t="s">
        <v>12571</v>
      </c>
      <c r="J4802" t="s">
        <v>2135</v>
      </c>
    </row>
    <row r="4803" spans="9:10" x14ac:dyDescent="0.35">
      <c r="I4803" t="s">
        <v>12572</v>
      </c>
      <c r="J4803" t="s">
        <v>2136</v>
      </c>
    </row>
    <row r="4804" spans="9:10" x14ac:dyDescent="0.35">
      <c r="I4804" t="s">
        <v>12572</v>
      </c>
      <c r="J4804" t="s">
        <v>2136</v>
      </c>
    </row>
    <row r="4805" spans="9:10" x14ac:dyDescent="0.35">
      <c r="I4805" t="s">
        <v>12573</v>
      </c>
      <c r="J4805" t="s">
        <v>2136</v>
      </c>
    </row>
    <row r="4806" spans="9:10" x14ac:dyDescent="0.35">
      <c r="I4806" t="s">
        <v>12573</v>
      </c>
      <c r="J4806" t="s">
        <v>2136</v>
      </c>
    </row>
    <row r="4807" spans="9:10" x14ac:dyDescent="0.35">
      <c r="I4807" t="s">
        <v>12574</v>
      </c>
      <c r="J4807" t="s">
        <v>2136</v>
      </c>
    </row>
    <row r="4808" spans="9:10" x14ac:dyDescent="0.35">
      <c r="I4808" t="s">
        <v>12572</v>
      </c>
      <c r="J4808" t="s">
        <v>2136</v>
      </c>
    </row>
    <row r="4809" spans="9:10" x14ac:dyDescent="0.35">
      <c r="I4809" t="s">
        <v>12572</v>
      </c>
      <c r="J4809" t="s">
        <v>2136</v>
      </c>
    </row>
    <row r="4810" spans="9:10" x14ac:dyDescent="0.35">
      <c r="I4810" t="s">
        <v>12575</v>
      </c>
      <c r="J4810" t="s">
        <v>2137</v>
      </c>
    </row>
    <row r="4811" spans="9:10" x14ac:dyDescent="0.35">
      <c r="I4811" t="s">
        <v>12576</v>
      </c>
      <c r="J4811" t="s">
        <v>2138</v>
      </c>
    </row>
    <row r="4812" spans="9:10" x14ac:dyDescent="0.35">
      <c r="I4812" t="s">
        <v>12577</v>
      </c>
      <c r="J4812" t="s">
        <v>2138</v>
      </c>
    </row>
    <row r="4813" spans="9:10" x14ac:dyDescent="0.35">
      <c r="I4813" t="s">
        <v>12578</v>
      </c>
      <c r="J4813" t="s">
        <v>2139</v>
      </c>
    </row>
    <row r="4814" spans="9:10" x14ac:dyDescent="0.35">
      <c r="I4814" t="s">
        <v>12579</v>
      </c>
      <c r="J4814" t="s">
        <v>2139</v>
      </c>
    </row>
    <row r="4815" spans="9:10" x14ac:dyDescent="0.35">
      <c r="I4815" t="s">
        <v>12580</v>
      </c>
      <c r="J4815" t="s">
        <v>2140</v>
      </c>
    </row>
    <row r="4816" spans="9:10" x14ac:dyDescent="0.35">
      <c r="I4816" t="s">
        <v>12581</v>
      </c>
    </row>
    <row r="4817" spans="9:10" x14ac:dyDescent="0.35">
      <c r="I4817" t="s">
        <v>12582</v>
      </c>
      <c r="J4817" t="s">
        <v>2141</v>
      </c>
    </row>
    <row r="4818" spans="9:10" x14ac:dyDescent="0.35">
      <c r="I4818" t="s">
        <v>12582</v>
      </c>
      <c r="J4818" t="s">
        <v>2141</v>
      </c>
    </row>
    <row r="4819" spans="9:10" x14ac:dyDescent="0.35">
      <c r="I4819" t="s">
        <v>12582</v>
      </c>
      <c r="J4819" t="s">
        <v>2141</v>
      </c>
    </row>
    <row r="4820" spans="9:10" x14ac:dyDescent="0.35">
      <c r="I4820" t="s">
        <v>12582</v>
      </c>
      <c r="J4820" t="s">
        <v>2141</v>
      </c>
    </row>
    <row r="4821" spans="9:10" x14ac:dyDescent="0.35">
      <c r="I4821" t="s">
        <v>12583</v>
      </c>
    </row>
    <row r="4822" spans="9:10" x14ac:dyDescent="0.35">
      <c r="I4822" t="s">
        <v>12584</v>
      </c>
    </row>
    <row r="4823" spans="9:10" x14ac:dyDescent="0.35">
      <c r="I4823" t="s">
        <v>12585</v>
      </c>
    </row>
    <row r="4824" spans="9:10" x14ac:dyDescent="0.35">
      <c r="I4824" t="s">
        <v>12586</v>
      </c>
      <c r="J4824" t="s">
        <v>2142</v>
      </c>
    </row>
    <row r="4825" spans="9:10" x14ac:dyDescent="0.35">
      <c r="I4825" t="s">
        <v>12587</v>
      </c>
      <c r="J4825" t="s">
        <v>2143</v>
      </c>
    </row>
    <row r="4826" spans="9:10" x14ac:dyDescent="0.35">
      <c r="I4826" t="s">
        <v>12588</v>
      </c>
    </row>
    <row r="4827" spans="9:10" x14ac:dyDescent="0.35">
      <c r="I4827" t="s">
        <v>12589</v>
      </c>
      <c r="J4827" t="s">
        <v>2144</v>
      </c>
    </row>
    <row r="4828" spans="9:10" x14ac:dyDescent="0.35">
      <c r="I4828" t="s">
        <v>12590</v>
      </c>
    </row>
    <row r="4829" spans="9:10" x14ac:dyDescent="0.35">
      <c r="I4829" t="s">
        <v>12591</v>
      </c>
      <c r="J4829" t="s">
        <v>2145</v>
      </c>
    </row>
    <row r="4830" spans="9:10" x14ac:dyDescent="0.35">
      <c r="I4830" t="s">
        <v>12592</v>
      </c>
      <c r="J4830" t="s">
        <v>2146</v>
      </c>
    </row>
    <row r="4831" spans="9:10" x14ac:dyDescent="0.35">
      <c r="I4831" t="s">
        <v>12593</v>
      </c>
      <c r="J4831" t="s">
        <v>2146</v>
      </c>
    </row>
    <row r="4832" spans="9:10" x14ac:dyDescent="0.35">
      <c r="I4832" t="s">
        <v>12593</v>
      </c>
      <c r="J4832" t="s">
        <v>2146</v>
      </c>
    </row>
    <row r="4833" spans="9:10" x14ac:dyDescent="0.35">
      <c r="I4833" t="s">
        <v>12593</v>
      </c>
      <c r="J4833" t="s">
        <v>2146</v>
      </c>
    </row>
    <row r="4834" spans="9:10" x14ac:dyDescent="0.35">
      <c r="I4834" t="s">
        <v>12594</v>
      </c>
      <c r="J4834" t="s">
        <v>2147</v>
      </c>
    </row>
    <row r="4835" spans="9:10" x14ac:dyDescent="0.35">
      <c r="I4835" t="s">
        <v>12594</v>
      </c>
      <c r="J4835" t="s">
        <v>2147</v>
      </c>
    </row>
    <row r="4836" spans="9:10" x14ac:dyDescent="0.35">
      <c r="I4836" t="s">
        <v>12594</v>
      </c>
      <c r="J4836" t="s">
        <v>2147</v>
      </c>
    </row>
    <row r="4837" spans="9:10" x14ac:dyDescent="0.35">
      <c r="I4837" t="s">
        <v>12595</v>
      </c>
    </row>
    <row r="4838" spans="9:10" x14ac:dyDescent="0.35">
      <c r="I4838" t="s">
        <v>12596</v>
      </c>
      <c r="J4838" t="s">
        <v>868</v>
      </c>
    </row>
    <row r="4839" spans="9:10" x14ac:dyDescent="0.35">
      <c r="I4839" t="s">
        <v>12596</v>
      </c>
      <c r="J4839" t="s">
        <v>868</v>
      </c>
    </row>
    <row r="4840" spans="9:10" x14ac:dyDescent="0.35">
      <c r="I4840" t="s">
        <v>12596</v>
      </c>
      <c r="J4840" t="s">
        <v>868</v>
      </c>
    </row>
    <row r="4841" spans="9:10" x14ac:dyDescent="0.35">
      <c r="I4841" t="s">
        <v>12597</v>
      </c>
    </row>
    <row r="4842" spans="9:10" x14ac:dyDescent="0.35">
      <c r="I4842" t="s">
        <v>12597</v>
      </c>
    </row>
    <row r="4843" spans="9:10" x14ac:dyDescent="0.35">
      <c r="I4843" t="s">
        <v>12597</v>
      </c>
    </row>
    <row r="4844" spans="9:10" x14ac:dyDescent="0.35">
      <c r="I4844" t="s">
        <v>12597</v>
      </c>
    </row>
    <row r="4845" spans="9:10" x14ac:dyDescent="0.35">
      <c r="I4845" t="s">
        <v>12598</v>
      </c>
      <c r="J4845" t="s">
        <v>2148</v>
      </c>
    </row>
    <row r="4846" spans="9:10" x14ac:dyDescent="0.35">
      <c r="I4846" t="s">
        <v>12599</v>
      </c>
      <c r="J4846" t="s">
        <v>2149</v>
      </c>
    </row>
    <row r="4847" spans="9:10" x14ac:dyDescent="0.35">
      <c r="I4847" t="s">
        <v>12600</v>
      </c>
    </row>
    <row r="4848" spans="9:10" x14ac:dyDescent="0.35">
      <c r="I4848" t="s">
        <v>12601</v>
      </c>
    </row>
    <row r="4849" spans="9:10" x14ac:dyDescent="0.35">
      <c r="I4849" t="s">
        <v>12602</v>
      </c>
      <c r="J4849" t="s">
        <v>2150</v>
      </c>
    </row>
    <row r="4850" spans="9:10" x14ac:dyDescent="0.35">
      <c r="I4850" t="s">
        <v>12603</v>
      </c>
    </row>
    <row r="4851" spans="9:10" x14ac:dyDescent="0.35">
      <c r="I4851" t="s">
        <v>12604</v>
      </c>
      <c r="J4851" t="s">
        <v>2151</v>
      </c>
    </row>
    <row r="4852" spans="9:10" x14ac:dyDescent="0.35">
      <c r="I4852" t="s">
        <v>12605</v>
      </c>
      <c r="J4852" t="s">
        <v>2152</v>
      </c>
    </row>
    <row r="4853" spans="9:10" x14ac:dyDescent="0.35">
      <c r="I4853" t="s">
        <v>12605</v>
      </c>
      <c r="J4853" t="s">
        <v>2152</v>
      </c>
    </row>
    <row r="4854" spans="9:10" x14ac:dyDescent="0.35">
      <c r="I4854" t="s">
        <v>12605</v>
      </c>
      <c r="J4854" t="s">
        <v>2152</v>
      </c>
    </row>
    <row r="4855" spans="9:10" x14ac:dyDescent="0.35">
      <c r="I4855" t="s">
        <v>12605</v>
      </c>
      <c r="J4855" t="s">
        <v>2152</v>
      </c>
    </row>
    <row r="4856" spans="9:10" x14ac:dyDescent="0.35">
      <c r="I4856" t="s">
        <v>12606</v>
      </c>
    </row>
    <row r="4857" spans="9:10" x14ac:dyDescent="0.35">
      <c r="I4857" t="s">
        <v>12607</v>
      </c>
    </row>
    <row r="4858" spans="9:10" x14ac:dyDescent="0.35">
      <c r="I4858" t="s">
        <v>12608</v>
      </c>
      <c r="J4858" t="s">
        <v>2153</v>
      </c>
    </row>
    <row r="4859" spans="9:10" x14ac:dyDescent="0.35">
      <c r="I4859" t="s">
        <v>12609</v>
      </c>
    </row>
    <row r="4860" spans="9:10" x14ac:dyDescent="0.35">
      <c r="I4860" t="s">
        <v>12610</v>
      </c>
      <c r="J4860" t="s">
        <v>2154</v>
      </c>
    </row>
    <row r="4861" spans="9:10" x14ac:dyDescent="0.35">
      <c r="I4861" t="s">
        <v>12610</v>
      </c>
      <c r="J4861" t="s">
        <v>2154</v>
      </c>
    </row>
    <row r="4862" spans="9:10" x14ac:dyDescent="0.35">
      <c r="I4862" t="s">
        <v>12611</v>
      </c>
      <c r="J4862" t="s">
        <v>2155</v>
      </c>
    </row>
    <row r="4863" spans="9:10" x14ac:dyDescent="0.35">
      <c r="I4863" t="s">
        <v>12612</v>
      </c>
      <c r="J4863" t="s">
        <v>2155</v>
      </c>
    </row>
    <row r="4864" spans="9:10" x14ac:dyDescent="0.35">
      <c r="I4864" t="s">
        <v>12612</v>
      </c>
      <c r="J4864" t="s">
        <v>2155</v>
      </c>
    </row>
    <row r="4865" spans="9:10" x14ac:dyDescent="0.35">
      <c r="I4865" t="s">
        <v>12612</v>
      </c>
      <c r="J4865" t="s">
        <v>2155</v>
      </c>
    </row>
    <row r="4866" spans="9:10" x14ac:dyDescent="0.35">
      <c r="I4866" t="s">
        <v>12612</v>
      </c>
      <c r="J4866" t="s">
        <v>2155</v>
      </c>
    </row>
    <row r="4867" spans="9:10" x14ac:dyDescent="0.35">
      <c r="I4867" t="s">
        <v>12612</v>
      </c>
      <c r="J4867" t="s">
        <v>2155</v>
      </c>
    </row>
    <row r="4868" spans="9:10" x14ac:dyDescent="0.35">
      <c r="I4868" t="s">
        <v>12612</v>
      </c>
      <c r="J4868" t="s">
        <v>2155</v>
      </c>
    </row>
    <row r="4869" spans="9:10" x14ac:dyDescent="0.35">
      <c r="I4869" t="s">
        <v>12612</v>
      </c>
      <c r="J4869" t="s">
        <v>2155</v>
      </c>
    </row>
    <row r="4870" spans="9:10" x14ac:dyDescent="0.35">
      <c r="I4870" t="s">
        <v>12613</v>
      </c>
      <c r="J4870" t="s">
        <v>2155</v>
      </c>
    </row>
    <row r="4871" spans="9:10" x14ac:dyDescent="0.35">
      <c r="I4871" t="s">
        <v>12611</v>
      </c>
      <c r="J4871" t="s">
        <v>2155</v>
      </c>
    </row>
    <row r="4872" spans="9:10" x14ac:dyDescent="0.35">
      <c r="I4872" t="s">
        <v>12614</v>
      </c>
      <c r="J4872" t="s">
        <v>2156</v>
      </c>
    </row>
    <row r="4873" spans="9:10" x14ac:dyDescent="0.35">
      <c r="I4873" t="s">
        <v>12614</v>
      </c>
      <c r="J4873" t="s">
        <v>2156</v>
      </c>
    </row>
    <row r="4874" spans="9:10" x14ac:dyDescent="0.35">
      <c r="I4874" t="s">
        <v>12614</v>
      </c>
      <c r="J4874" t="s">
        <v>2156</v>
      </c>
    </row>
    <row r="4875" spans="9:10" x14ac:dyDescent="0.35">
      <c r="I4875" t="s">
        <v>12615</v>
      </c>
      <c r="J4875" t="s">
        <v>2156</v>
      </c>
    </row>
    <row r="4876" spans="9:10" x14ac:dyDescent="0.35">
      <c r="I4876" t="s">
        <v>12616</v>
      </c>
    </row>
    <row r="4877" spans="9:10" x14ac:dyDescent="0.35">
      <c r="I4877" t="s">
        <v>12617</v>
      </c>
    </row>
    <row r="4878" spans="9:10" x14ac:dyDescent="0.35">
      <c r="I4878" t="s">
        <v>12618</v>
      </c>
      <c r="J4878" t="s">
        <v>2157</v>
      </c>
    </row>
    <row r="4879" spans="9:10" x14ac:dyDescent="0.35">
      <c r="I4879" t="s">
        <v>12618</v>
      </c>
      <c r="J4879" t="s">
        <v>2157</v>
      </c>
    </row>
    <row r="4880" spans="9:10" x14ac:dyDescent="0.35">
      <c r="I4880" t="s">
        <v>12619</v>
      </c>
      <c r="J4880" t="s">
        <v>2157</v>
      </c>
    </row>
    <row r="4881" spans="9:10" x14ac:dyDescent="0.35">
      <c r="I4881" t="s">
        <v>12620</v>
      </c>
      <c r="J4881" t="s">
        <v>2157</v>
      </c>
    </row>
    <row r="4882" spans="9:10" x14ac:dyDescent="0.35">
      <c r="I4882" t="s">
        <v>12621</v>
      </c>
      <c r="J4882" t="s">
        <v>2158</v>
      </c>
    </row>
    <row r="4883" spans="9:10" x14ac:dyDescent="0.35">
      <c r="I4883" t="s">
        <v>12622</v>
      </c>
      <c r="J4883" t="s">
        <v>2158</v>
      </c>
    </row>
    <row r="4884" spans="9:10" x14ac:dyDescent="0.35">
      <c r="I4884" t="s">
        <v>12623</v>
      </c>
      <c r="J4884" t="s">
        <v>2159</v>
      </c>
    </row>
    <row r="4885" spans="9:10" x14ac:dyDescent="0.35">
      <c r="I4885" t="s">
        <v>12624</v>
      </c>
      <c r="J4885" t="s">
        <v>2160</v>
      </c>
    </row>
    <row r="4886" spans="9:10" x14ac:dyDescent="0.35">
      <c r="I4886" t="s">
        <v>12625</v>
      </c>
      <c r="J4886" t="s">
        <v>2161</v>
      </c>
    </row>
    <row r="4887" spans="9:10" x14ac:dyDescent="0.35">
      <c r="I4887" t="s">
        <v>12626</v>
      </c>
      <c r="J4887" t="s">
        <v>2162</v>
      </c>
    </row>
    <row r="4888" spans="9:10" x14ac:dyDescent="0.35">
      <c r="I4888" t="s">
        <v>12627</v>
      </c>
      <c r="J4888" t="s">
        <v>2162</v>
      </c>
    </row>
    <row r="4889" spans="9:10" x14ac:dyDescent="0.35">
      <c r="I4889" t="s">
        <v>12627</v>
      </c>
      <c r="J4889" t="s">
        <v>2162</v>
      </c>
    </row>
    <row r="4890" spans="9:10" x14ac:dyDescent="0.35">
      <c r="I4890" t="s">
        <v>12628</v>
      </c>
      <c r="J4890" t="s">
        <v>2163</v>
      </c>
    </row>
    <row r="4891" spans="9:10" x14ac:dyDescent="0.35">
      <c r="I4891" t="s">
        <v>12628</v>
      </c>
      <c r="J4891" t="s">
        <v>2163</v>
      </c>
    </row>
    <row r="4892" spans="9:10" x14ac:dyDescent="0.35">
      <c r="I4892" t="s">
        <v>12628</v>
      </c>
      <c r="J4892" t="s">
        <v>2163</v>
      </c>
    </row>
    <row r="4893" spans="9:10" x14ac:dyDescent="0.35">
      <c r="I4893" t="s">
        <v>12628</v>
      </c>
      <c r="J4893" t="s">
        <v>2163</v>
      </c>
    </row>
    <row r="4894" spans="9:10" x14ac:dyDescent="0.35">
      <c r="I4894" t="s">
        <v>12628</v>
      </c>
      <c r="J4894" t="s">
        <v>2163</v>
      </c>
    </row>
    <row r="4895" spans="9:10" x14ac:dyDescent="0.35">
      <c r="I4895" t="s">
        <v>12628</v>
      </c>
      <c r="J4895" t="s">
        <v>2163</v>
      </c>
    </row>
    <row r="4896" spans="9:10" x14ac:dyDescent="0.35">
      <c r="I4896" t="s">
        <v>12628</v>
      </c>
      <c r="J4896" t="s">
        <v>2163</v>
      </c>
    </row>
    <row r="4897" spans="9:10" x14ac:dyDescent="0.35">
      <c r="I4897" t="s">
        <v>12629</v>
      </c>
    </row>
    <row r="4898" spans="9:10" x14ac:dyDescent="0.35">
      <c r="I4898" t="s">
        <v>12629</v>
      </c>
    </row>
    <row r="4899" spans="9:10" x14ac:dyDescent="0.35">
      <c r="I4899" t="s">
        <v>12630</v>
      </c>
      <c r="J4899" t="s">
        <v>2164</v>
      </c>
    </row>
    <row r="4900" spans="9:10" x14ac:dyDescent="0.35">
      <c r="I4900" t="s">
        <v>12631</v>
      </c>
    </row>
    <row r="4901" spans="9:10" x14ac:dyDescent="0.35">
      <c r="I4901" t="s">
        <v>12632</v>
      </c>
      <c r="J4901" t="s">
        <v>2165</v>
      </c>
    </row>
    <row r="4902" spans="9:10" x14ac:dyDescent="0.35">
      <c r="I4902" t="s">
        <v>12633</v>
      </c>
      <c r="J4902" t="s">
        <v>2165</v>
      </c>
    </row>
    <row r="4903" spans="9:10" x14ac:dyDescent="0.35">
      <c r="I4903" t="s">
        <v>12634</v>
      </c>
    </row>
    <row r="4904" spans="9:10" x14ac:dyDescent="0.35">
      <c r="I4904" t="s">
        <v>12635</v>
      </c>
      <c r="J4904">
        <v>0</v>
      </c>
    </row>
    <row r="4905" spans="9:10" x14ac:dyDescent="0.35">
      <c r="I4905" t="s">
        <v>12636</v>
      </c>
    </row>
    <row r="4906" spans="9:10" x14ac:dyDescent="0.35">
      <c r="I4906" t="s">
        <v>12637</v>
      </c>
      <c r="J4906" t="s">
        <v>2045</v>
      </c>
    </row>
    <row r="4907" spans="9:10" x14ac:dyDescent="0.35">
      <c r="I4907" t="s">
        <v>12638</v>
      </c>
      <c r="J4907" t="s">
        <v>2166</v>
      </c>
    </row>
    <row r="4908" spans="9:10" x14ac:dyDescent="0.35">
      <c r="I4908" t="s">
        <v>12638</v>
      </c>
      <c r="J4908" t="s">
        <v>2166</v>
      </c>
    </row>
    <row r="4909" spans="9:10" x14ac:dyDescent="0.35">
      <c r="I4909" t="s">
        <v>12639</v>
      </c>
      <c r="J4909" t="s">
        <v>2166</v>
      </c>
    </row>
    <row r="4910" spans="9:10" x14ac:dyDescent="0.35">
      <c r="I4910" t="s">
        <v>12638</v>
      </c>
      <c r="J4910" t="s">
        <v>2166</v>
      </c>
    </row>
    <row r="4911" spans="9:10" x14ac:dyDescent="0.35">
      <c r="I4911" t="s">
        <v>12638</v>
      </c>
      <c r="J4911" t="s">
        <v>2166</v>
      </c>
    </row>
    <row r="4912" spans="9:10" x14ac:dyDescent="0.35">
      <c r="I4912" t="s">
        <v>12640</v>
      </c>
      <c r="J4912" t="s">
        <v>2167</v>
      </c>
    </row>
    <row r="4913" spans="9:10" x14ac:dyDescent="0.35">
      <c r="I4913" t="s">
        <v>12640</v>
      </c>
      <c r="J4913" t="s">
        <v>2167</v>
      </c>
    </row>
    <row r="4914" spans="9:10" x14ac:dyDescent="0.35">
      <c r="I4914" t="s">
        <v>12640</v>
      </c>
      <c r="J4914" t="s">
        <v>2167</v>
      </c>
    </row>
    <row r="4915" spans="9:10" x14ac:dyDescent="0.35">
      <c r="I4915" t="s">
        <v>12640</v>
      </c>
      <c r="J4915" t="s">
        <v>2167</v>
      </c>
    </row>
    <row r="4916" spans="9:10" x14ac:dyDescent="0.35">
      <c r="I4916" t="s">
        <v>12641</v>
      </c>
      <c r="J4916" t="s">
        <v>2168</v>
      </c>
    </row>
    <row r="4917" spans="9:10" x14ac:dyDescent="0.35">
      <c r="I4917" t="s">
        <v>12641</v>
      </c>
      <c r="J4917" t="s">
        <v>2168</v>
      </c>
    </row>
    <row r="4918" spans="9:10" x14ac:dyDescent="0.35">
      <c r="I4918" t="s">
        <v>12642</v>
      </c>
    </row>
    <row r="4919" spans="9:10" x14ac:dyDescent="0.35">
      <c r="I4919" t="s">
        <v>12642</v>
      </c>
    </row>
    <row r="4920" spans="9:10" x14ac:dyDescent="0.35">
      <c r="I4920" t="s">
        <v>12643</v>
      </c>
      <c r="J4920" t="s">
        <v>2169</v>
      </c>
    </row>
    <row r="4921" spans="9:10" x14ac:dyDescent="0.35">
      <c r="I4921" t="s">
        <v>12644</v>
      </c>
      <c r="J4921" t="s">
        <v>2169</v>
      </c>
    </row>
    <row r="4922" spans="9:10" x14ac:dyDescent="0.35">
      <c r="I4922" t="s">
        <v>12645</v>
      </c>
      <c r="J4922" t="s">
        <v>2170</v>
      </c>
    </row>
    <row r="4923" spans="9:10" x14ac:dyDescent="0.35">
      <c r="I4923" t="s">
        <v>12645</v>
      </c>
      <c r="J4923" t="s">
        <v>2170</v>
      </c>
    </row>
    <row r="4924" spans="9:10" x14ac:dyDescent="0.35">
      <c r="I4924" t="s">
        <v>12646</v>
      </c>
      <c r="J4924" t="s">
        <v>2171</v>
      </c>
    </row>
    <row r="4925" spans="9:10" x14ac:dyDescent="0.35">
      <c r="I4925" t="s">
        <v>12646</v>
      </c>
      <c r="J4925" t="s">
        <v>2171</v>
      </c>
    </row>
    <row r="4926" spans="9:10" x14ac:dyDescent="0.35">
      <c r="I4926" t="s">
        <v>12647</v>
      </c>
      <c r="J4926" t="s">
        <v>2172</v>
      </c>
    </row>
    <row r="4927" spans="9:10" x14ac:dyDescent="0.35">
      <c r="I4927" t="s">
        <v>12648</v>
      </c>
      <c r="J4927" t="s">
        <v>2172</v>
      </c>
    </row>
    <row r="4928" spans="9:10" x14ac:dyDescent="0.35">
      <c r="I4928" t="s">
        <v>12649</v>
      </c>
      <c r="J4928" t="s">
        <v>2173</v>
      </c>
    </row>
    <row r="4929" spans="9:10" x14ac:dyDescent="0.35">
      <c r="I4929" t="s">
        <v>12650</v>
      </c>
    </row>
    <row r="4930" spans="9:10" x14ac:dyDescent="0.35">
      <c r="I4930" t="s">
        <v>12651</v>
      </c>
      <c r="J4930" t="s">
        <v>2174</v>
      </c>
    </row>
    <row r="4931" spans="9:10" x14ac:dyDescent="0.35">
      <c r="I4931" t="s">
        <v>12652</v>
      </c>
      <c r="J4931" t="s">
        <v>2174</v>
      </c>
    </row>
    <row r="4932" spans="9:10" x14ac:dyDescent="0.35">
      <c r="I4932" t="s">
        <v>12652</v>
      </c>
      <c r="J4932" t="s">
        <v>2174</v>
      </c>
    </row>
    <row r="4933" spans="9:10" x14ac:dyDescent="0.35">
      <c r="I4933" t="s">
        <v>12652</v>
      </c>
      <c r="J4933" t="s">
        <v>2174</v>
      </c>
    </row>
    <row r="4934" spans="9:10" x14ac:dyDescent="0.35">
      <c r="I4934" t="s">
        <v>12652</v>
      </c>
      <c r="J4934" t="s">
        <v>2174</v>
      </c>
    </row>
    <row r="4935" spans="9:10" x14ac:dyDescent="0.35">
      <c r="I4935" t="s">
        <v>12652</v>
      </c>
      <c r="J4935" t="s">
        <v>2174</v>
      </c>
    </row>
    <row r="4936" spans="9:10" x14ac:dyDescent="0.35">
      <c r="I4936" t="s">
        <v>12652</v>
      </c>
      <c r="J4936" t="s">
        <v>2174</v>
      </c>
    </row>
    <row r="4937" spans="9:10" x14ac:dyDescent="0.35">
      <c r="I4937" t="s">
        <v>12653</v>
      </c>
      <c r="J4937" t="s">
        <v>2175</v>
      </c>
    </row>
    <row r="4938" spans="9:10" x14ac:dyDescent="0.35">
      <c r="I4938" t="s">
        <v>12653</v>
      </c>
      <c r="J4938" t="s">
        <v>2175</v>
      </c>
    </row>
    <row r="4939" spans="9:10" x14ac:dyDescent="0.35">
      <c r="I4939" t="s">
        <v>12653</v>
      </c>
      <c r="J4939" t="s">
        <v>2175</v>
      </c>
    </row>
    <row r="4940" spans="9:10" x14ac:dyDescent="0.35">
      <c r="I4940" t="s">
        <v>12654</v>
      </c>
      <c r="J4940" t="s">
        <v>2176</v>
      </c>
    </row>
    <row r="4941" spans="9:10" x14ac:dyDescent="0.35">
      <c r="I4941" t="s">
        <v>12654</v>
      </c>
      <c r="J4941" t="s">
        <v>2176</v>
      </c>
    </row>
    <row r="4942" spans="9:10" x14ac:dyDescent="0.35">
      <c r="I4942" t="s">
        <v>12655</v>
      </c>
      <c r="J4942" t="s">
        <v>2177</v>
      </c>
    </row>
    <row r="4943" spans="9:10" x14ac:dyDescent="0.35">
      <c r="I4943" t="s">
        <v>12656</v>
      </c>
      <c r="J4943" t="s">
        <v>2177</v>
      </c>
    </row>
    <row r="4944" spans="9:10" x14ac:dyDescent="0.35">
      <c r="I4944" t="s">
        <v>12657</v>
      </c>
      <c r="J4944" t="s">
        <v>2178</v>
      </c>
    </row>
    <row r="4945" spans="9:10" x14ac:dyDescent="0.35">
      <c r="I4945" t="s">
        <v>12658</v>
      </c>
      <c r="J4945" t="s">
        <v>2178</v>
      </c>
    </row>
    <row r="4946" spans="9:10" x14ac:dyDescent="0.35">
      <c r="I4946" t="s">
        <v>12659</v>
      </c>
      <c r="J4946" t="s">
        <v>2178</v>
      </c>
    </row>
    <row r="4947" spans="9:10" x14ac:dyDescent="0.35">
      <c r="I4947" t="s">
        <v>12657</v>
      </c>
      <c r="J4947" t="s">
        <v>2178</v>
      </c>
    </row>
    <row r="4948" spans="9:10" x14ac:dyDescent="0.35">
      <c r="I4948" t="s">
        <v>12660</v>
      </c>
      <c r="J4948" t="s">
        <v>2179</v>
      </c>
    </row>
    <row r="4949" spans="9:10" x14ac:dyDescent="0.35">
      <c r="I4949" t="s">
        <v>12661</v>
      </c>
      <c r="J4949" t="s">
        <v>2180</v>
      </c>
    </row>
    <row r="4950" spans="9:10" x14ac:dyDescent="0.35">
      <c r="I4950" t="s">
        <v>12662</v>
      </c>
      <c r="J4950" t="s">
        <v>2181</v>
      </c>
    </row>
    <row r="4951" spans="9:10" x14ac:dyDescent="0.35">
      <c r="I4951" t="s">
        <v>12662</v>
      </c>
      <c r="J4951" t="s">
        <v>2181</v>
      </c>
    </row>
    <row r="4952" spans="9:10" x14ac:dyDescent="0.35">
      <c r="I4952" t="s">
        <v>12662</v>
      </c>
      <c r="J4952" t="s">
        <v>2181</v>
      </c>
    </row>
    <row r="4953" spans="9:10" x14ac:dyDescent="0.35">
      <c r="I4953" t="s">
        <v>12663</v>
      </c>
    </row>
    <row r="4954" spans="9:10" x14ac:dyDescent="0.35">
      <c r="I4954" t="s">
        <v>12663</v>
      </c>
    </row>
    <row r="4955" spans="9:10" x14ac:dyDescent="0.35">
      <c r="I4955" t="s">
        <v>12664</v>
      </c>
      <c r="J4955" t="s">
        <v>2182</v>
      </c>
    </row>
    <row r="4956" spans="9:10" x14ac:dyDescent="0.35">
      <c r="I4956" t="s">
        <v>12665</v>
      </c>
      <c r="J4956" t="s">
        <v>2183</v>
      </c>
    </row>
    <row r="4957" spans="9:10" x14ac:dyDescent="0.35">
      <c r="I4957" t="s">
        <v>12666</v>
      </c>
      <c r="J4957" t="s">
        <v>2184</v>
      </c>
    </row>
    <row r="4958" spans="9:10" x14ac:dyDescent="0.35">
      <c r="I4958" t="s">
        <v>12667</v>
      </c>
      <c r="J4958">
        <v>0</v>
      </c>
    </row>
    <row r="4959" spans="9:10" x14ac:dyDescent="0.35">
      <c r="I4959" t="s">
        <v>12668</v>
      </c>
      <c r="J4959" t="s">
        <v>2185</v>
      </c>
    </row>
    <row r="4960" spans="9:10" x14ac:dyDescent="0.35">
      <c r="I4960" t="s">
        <v>12668</v>
      </c>
      <c r="J4960" t="s">
        <v>2185</v>
      </c>
    </row>
    <row r="4961" spans="9:10" x14ac:dyDescent="0.35">
      <c r="I4961" t="s">
        <v>12668</v>
      </c>
      <c r="J4961" t="s">
        <v>2185</v>
      </c>
    </row>
    <row r="4962" spans="9:10" x14ac:dyDescent="0.35">
      <c r="I4962" t="s">
        <v>12669</v>
      </c>
      <c r="J4962" t="s">
        <v>2185</v>
      </c>
    </row>
    <row r="4963" spans="9:10" x14ac:dyDescent="0.35">
      <c r="I4963" t="s">
        <v>12668</v>
      </c>
      <c r="J4963" t="s">
        <v>2185</v>
      </c>
    </row>
    <row r="4964" spans="9:10" x14ac:dyDescent="0.35">
      <c r="I4964" t="s">
        <v>12668</v>
      </c>
      <c r="J4964" t="s">
        <v>2185</v>
      </c>
    </row>
    <row r="4965" spans="9:10" x14ac:dyDescent="0.35">
      <c r="I4965" t="s">
        <v>12670</v>
      </c>
      <c r="J4965" t="s">
        <v>2185</v>
      </c>
    </row>
    <row r="4966" spans="9:10" x14ac:dyDescent="0.35">
      <c r="I4966" t="s">
        <v>12671</v>
      </c>
      <c r="J4966" t="s">
        <v>2186</v>
      </c>
    </row>
    <row r="4967" spans="9:10" x14ac:dyDescent="0.35">
      <c r="I4967" t="s">
        <v>12672</v>
      </c>
      <c r="J4967" t="s">
        <v>2186</v>
      </c>
    </row>
    <row r="4968" spans="9:10" x14ac:dyDescent="0.35">
      <c r="I4968" t="s">
        <v>12672</v>
      </c>
      <c r="J4968" t="s">
        <v>2186</v>
      </c>
    </row>
    <row r="4969" spans="9:10" x14ac:dyDescent="0.35">
      <c r="I4969" t="s">
        <v>12673</v>
      </c>
      <c r="J4969" t="s">
        <v>2187</v>
      </c>
    </row>
    <row r="4970" spans="9:10" x14ac:dyDescent="0.35">
      <c r="I4970" t="s">
        <v>12673</v>
      </c>
      <c r="J4970" t="s">
        <v>2187</v>
      </c>
    </row>
    <row r="4971" spans="9:10" x14ac:dyDescent="0.35">
      <c r="I4971" t="s">
        <v>12674</v>
      </c>
    </row>
    <row r="4972" spans="9:10" x14ac:dyDescent="0.35">
      <c r="I4972" t="s">
        <v>12674</v>
      </c>
    </row>
    <row r="4973" spans="9:10" x14ac:dyDescent="0.35">
      <c r="I4973" t="s">
        <v>12674</v>
      </c>
    </row>
    <row r="4974" spans="9:10" x14ac:dyDescent="0.35">
      <c r="I4974" t="s">
        <v>12674</v>
      </c>
    </row>
    <row r="4975" spans="9:10" x14ac:dyDescent="0.35">
      <c r="I4975" t="s">
        <v>12675</v>
      </c>
      <c r="J4975" t="s">
        <v>2188</v>
      </c>
    </row>
    <row r="4976" spans="9:10" x14ac:dyDescent="0.35">
      <c r="I4976" t="s">
        <v>12676</v>
      </c>
      <c r="J4976" t="s">
        <v>2189</v>
      </c>
    </row>
    <row r="4977" spans="9:10" x14ac:dyDescent="0.35">
      <c r="I4977" t="s">
        <v>12677</v>
      </c>
      <c r="J4977" t="s">
        <v>2189</v>
      </c>
    </row>
    <row r="4978" spans="9:10" x14ac:dyDescent="0.35">
      <c r="I4978" t="s">
        <v>12678</v>
      </c>
      <c r="J4978" t="s">
        <v>2190</v>
      </c>
    </row>
    <row r="4979" spans="9:10" x14ac:dyDescent="0.35">
      <c r="I4979" t="s">
        <v>12678</v>
      </c>
      <c r="J4979" t="s">
        <v>2190</v>
      </c>
    </row>
    <row r="4980" spans="9:10" x14ac:dyDescent="0.35">
      <c r="I4980" t="s">
        <v>12679</v>
      </c>
    </row>
    <row r="4981" spans="9:10" x14ac:dyDescent="0.35">
      <c r="I4981" t="s">
        <v>12680</v>
      </c>
      <c r="J4981" t="s">
        <v>2191</v>
      </c>
    </row>
    <row r="4982" spans="9:10" x14ac:dyDescent="0.35">
      <c r="I4982" t="s">
        <v>12680</v>
      </c>
      <c r="J4982" t="s">
        <v>2191</v>
      </c>
    </row>
    <row r="4983" spans="9:10" x14ac:dyDescent="0.35">
      <c r="I4983" t="s">
        <v>12681</v>
      </c>
      <c r="J4983" t="s">
        <v>2192</v>
      </c>
    </row>
    <row r="4984" spans="9:10" x14ac:dyDescent="0.35">
      <c r="I4984" t="s">
        <v>12682</v>
      </c>
      <c r="J4984" t="s">
        <v>2193</v>
      </c>
    </row>
    <row r="4985" spans="9:10" x14ac:dyDescent="0.35">
      <c r="I4985" t="s">
        <v>12683</v>
      </c>
    </row>
    <row r="4986" spans="9:10" x14ac:dyDescent="0.35">
      <c r="I4986" t="s">
        <v>12684</v>
      </c>
    </row>
    <row r="4987" spans="9:10" x14ac:dyDescent="0.35">
      <c r="I4987" t="s">
        <v>12685</v>
      </c>
      <c r="J4987" t="s">
        <v>2194</v>
      </c>
    </row>
    <row r="4988" spans="9:10" x14ac:dyDescent="0.35">
      <c r="I4988" t="s">
        <v>12686</v>
      </c>
      <c r="J4988" t="s">
        <v>2194</v>
      </c>
    </row>
    <row r="4989" spans="9:10" x14ac:dyDescent="0.35">
      <c r="I4989" t="s">
        <v>12686</v>
      </c>
      <c r="J4989" t="s">
        <v>2194</v>
      </c>
    </row>
    <row r="4990" spans="9:10" x14ac:dyDescent="0.35">
      <c r="I4990" t="s">
        <v>12687</v>
      </c>
      <c r="J4990" t="s">
        <v>2195</v>
      </c>
    </row>
    <row r="4991" spans="9:10" x14ac:dyDescent="0.35">
      <c r="I4991" t="s">
        <v>12688</v>
      </c>
    </row>
    <row r="4992" spans="9:10" x14ac:dyDescent="0.35">
      <c r="I4992" t="s">
        <v>12689</v>
      </c>
    </row>
    <row r="4993" spans="9:10" x14ac:dyDescent="0.35">
      <c r="I4993" t="s">
        <v>12689</v>
      </c>
    </row>
    <row r="4994" spans="9:10" x14ac:dyDescent="0.35">
      <c r="I4994" t="s">
        <v>12689</v>
      </c>
    </row>
    <row r="4995" spans="9:10" x14ac:dyDescent="0.35">
      <c r="I4995" t="s">
        <v>12689</v>
      </c>
    </row>
    <row r="4996" spans="9:10" x14ac:dyDescent="0.35">
      <c r="I4996" t="s">
        <v>12690</v>
      </c>
    </row>
    <row r="4997" spans="9:10" x14ac:dyDescent="0.35">
      <c r="I4997" t="s">
        <v>12691</v>
      </c>
    </row>
    <row r="4998" spans="9:10" x14ac:dyDescent="0.35">
      <c r="I4998" t="s">
        <v>12692</v>
      </c>
      <c r="J4998" t="s">
        <v>2196</v>
      </c>
    </row>
    <row r="4999" spans="9:10" x14ac:dyDescent="0.35">
      <c r="I4999" t="s">
        <v>12692</v>
      </c>
      <c r="J4999" t="s">
        <v>2196</v>
      </c>
    </row>
    <row r="5000" spans="9:10" x14ac:dyDescent="0.35">
      <c r="I5000" t="s">
        <v>12693</v>
      </c>
    </row>
    <row r="5001" spans="9:10" x14ac:dyDescent="0.35">
      <c r="I5001" t="s">
        <v>12694</v>
      </c>
    </row>
    <row r="5002" spans="9:10" x14ac:dyDescent="0.35">
      <c r="I5002" t="s">
        <v>12695</v>
      </c>
      <c r="J5002" t="s">
        <v>2197</v>
      </c>
    </row>
    <row r="5003" spans="9:10" x14ac:dyDescent="0.35">
      <c r="I5003" t="s">
        <v>12695</v>
      </c>
      <c r="J5003" t="s">
        <v>2197</v>
      </c>
    </row>
    <row r="5004" spans="9:10" x14ac:dyDescent="0.35">
      <c r="I5004" t="s">
        <v>12696</v>
      </c>
      <c r="J5004" t="s">
        <v>2198</v>
      </c>
    </row>
    <row r="5005" spans="9:10" x14ac:dyDescent="0.35">
      <c r="I5005" t="s">
        <v>12697</v>
      </c>
      <c r="J5005" t="s">
        <v>2198</v>
      </c>
    </row>
    <row r="5006" spans="9:10" x14ac:dyDescent="0.35">
      <c r="I5006" t="s">
        <v>12698</v>
      </c>
      <c r="J5006" t="s">
        <v>2045</v>
      </c>
    </row>
    <row r="5007" spans="9:10" x14ac:dyDescent="0.35">
      <c r="I5007" t="s">
        <v>12699</v>
      </c>
      <c r="J5007" t="s">
        <v>2199</v>
      </c>
    </row>
    <row r="5008" spans="9:10" x14ac:dyDescent="0.35">
      <c r="I5008" t="s">
        <v>12699</v>
      </c>
      <c r="J5008" t="s">
        <v>2199</v>
      </c>
    </row>
    <row r="5009" spans="9:10" x14ac:dyDescent="0.35">
      <c r="I5009" t="s">
        <v>12699</v>
      </c>
      <c r="J5009" t="s">
        <v>2199</v>
      </c>
    </row>
    <row r="5010" spans="9:10" x14ac:dyDescent="0.35">
      <c r="I5010" t="s">
        <v>12699</v>
      </c>
      <c r="J5010" t="s">
        <v>2199</v>
      </c>
    </row>
    <row r="5011" spans="9:10" x14ac:dyDescent="0.35">
      <c r="I5011" t="s">
        <v>12700</v>
      </c>
      <c r="J5011" t="s">
        <v>2200</v>
      </c>
    </row>
    <row r="5012" spans="9:10" x14ac:dyDescent="0.35">
      <c r="I5012" t="s">
        <v>12700</v>
      </c>
      <c r="J5012" t="s">
        <v>2200</v>
      </c>
    </row>
    <row r="5013" spans="9:10" x14ac:dyDescent="0.35">
      <c r="I5013" t="s">
        <v>12700</v>
      </c>
      <c r="J5013" t="s">
        <v>2200</v>
      </c>
    </row>
    <row r="5014" spans="9:10" x14ac:dyDescent="0.35">
      <c r="I5014" t="s">
        <v>12701</v>
      </c>
      <c r="J5014" t="s">
        <v>2201</v>
      </c>
    </row>
    <row r="5015" spans="9:10" x14ac:dyDescent="0.35">
      <c r="I5015" t="s">
        <v>12701</v>
      </c>
      <c r="J5015" t="s">
        <v>2201</v>
      </c>
    </row>
    <row r="5016" spans="9:10" x14ac:dyDescent="0.35">
      <c r="I5016" t="s">
        <v>12701</v>
      </c>
      <c r="J5016" t="s">
        <v>2201</v>
      </c>
    </row>
    <row r="5017" spans="9:10" x14ac:dyDescent="0.35">
      <c r="I5017" t="s">
        <v>12701</v>
      </c>
      <c r="J5017" t="s">
        <v>2201</v>
      </c>
    </row>
    <row r="5018" spans="9:10" x14ac:dyDescent="0.35">
      <c r="I5018" t="s">
        <v>12701</v>
      </c>
      <c r="J5018" t="s">
        <v>2201</v>
      </c>
    </row>
    <row r="5019" spans="9:10" x14ac:dyDescent="0.35">
      <c r="I5019" t="s">
        <v>12702</v>
      </c>
      <c r="J5019" t="s">
        <v>2201</v>
      </c>
    </row>
    <row r="5020" spans="9:10" x14ac:dyDescent="0.35">
      <c r="I5020" t="s">
        <v>12703</v>
      </c>
      <c r="J5020" t="s">
        <v>2202</v>
      </c>
    </row>
    <row r="5021" spans="9:10" x14ac:dyDescent="0.35">
      <c r="I5021" t="s">
        <v>12704</v>
      </c>
    </row>
    <row r="5022" spans="9:10" x14ac:dyDescent="0.35">
      <c r="I5022" t="s">
        <v>12705</v>
      </c>
    </row>
    <row r="5023" spans="9:10" x14ac:dyDescent="0.35">
      <c r="I5023" t="s">
        <v>12706</v>
      </c>
      <c r="J5023" t="s">
        <v>2203</v>
      </c>
    </row>
    <row r="5024" spans="9:10" x14ac:dyDescent="0.35">
      <c r="I5024" t="s">
        <v>12707</v>
      </c>
      <c r="J5024" t="s">
        <v>2203</v>
      </c>
    </row>
    <row r="5025" spans="9:10" x14ac:dyDescent="0.35">
      <c r="I5025" t="s">
        <v>12708</v>
      </c>
      <c r="J5025" t="s">
        <v>2203</v>
      </c>
    </row>
    <row r="5026" spans="9:10" x14ac:dyDescent="0.35">
      <c r="I5026" t="s">
        <v>12709</v>
      </c>
      <c r="J5026" t="s">
        <v>2203</v>
      </c>
    </row>
    <row r="5027" spans="9:10" x14ac:dyDescent="0.35">
      <c r="I5027" t="s">
        <v>12709</v>
      </c>
      <c r="J5027" t="s">
        <v>2203</v>
      </c>
    </row>
    <row r="5028" spans="9:10" x14ac:dyDescent="0.35">
      <c r="I5028" t="s">
        <v>12709</v>
      </c>
      <c r="J5028" t="s">
        <v>2203</v>
      </c>
    </row>
    <row r="5029" spans="9:10" x14ac:dyDescent="0.35">
      <c r="I5029" t="s">
        <v>12709</v>
      </c>
      <c r="J5029" t="s">
        <v>2203</v>
      </c>
    </row>
    <row r="5030" spans="9:10" x14ac:dyDescent="0.35">
      <c r="I5030" t="s">
        <v>12710</v>
      </c>
      <c r="J5030" t="s">
        <v>2203</v>
      </c>
    </row>
    <row r="5031" spans="9:10" x14ac:dyDescent="0.35">
      <c r="I5031" t="s">
        <v>12711</v>
      </c>
      <c r="J5031" t="s">
        <v>2203</v>
      </c>
    </row>
    <row r="5032" spans="9:10" x14ac:dyDescent="0.35">
      <c r="I5032" t="s">
        <v>12712</v>
      </c>
      <c r="J5032" t="s">
        <v>2203</v>
      </c>
    </row>
    <row r="5033" spans="9:10" x14ac:dyDescent="0.35">
      <c r="I5033" t="s">
        <v>12713</v>
      </c>
      <c r="J5033" t="s">
        <v>2203</v>
      </c>
    </row>
    <row r="5034" spans="9:10" x14ac:dyDescent="0.35">
      <c r="I5034" t="s">
        <v>12714</v>
      </c>
      <c r="J5034" t="s">
        <v>2203</v>
      </c>
    </row>
    <row r="5035" spans="9:10" x14ac:dyDescent="0.35">
      <c r="I5035" t="s">
        <v>12715</v>
      </c>
      <c r="J5035" t="s">
        <v>2203</v>
      </c>
    </row>
    <row r="5036" spans="9:10" x14ac:dyDescent="0.35">
      <c r="I5036" t="s">
        <v>12716</v>
      </c>
      <c r="J5036" t="s">
        <v>2203</v>
      </c>
    </row>
    <row r="5037" spans="9:10" x14ac:dyDescent="0.35">
      <c r="I5037" t="s">
        <v>12707</v>
      </c>
      <c r="J5037" t="s">
        <v>2203</v>
      </c>
    </row>
    <row r="5038" spans="9:10" x14ac:dyDescent="0.35">
      <c r="I5038" t="s">
        <v>12707</v>
      </c>
      <c r="J5038" t="s">
        <v>2203</v>
      </c>
    </row>
    <row r="5039" spans="9:10" x14ac:dyDescent="0.35">
      <c r="I5039" t="s">
        <v>12707</v>
      </c>
      <c r="J5039" t="s">
        <v>2203</v>
      </c>
    </row>
    <row r="5040" spans="9:10" x14ac:dyDescent="0.35">
      <c r="I5040" t="s">
        <v>12707</v>
      </c>
      <c r="J5040" t="s">
        <v>2203</v>
      </c>
    </row>
    <row r="5041" spans="9:10" x14ac:dyDescent="0.35">
      <c r="I5041" t="s">
        <v>12717</v>
      </c>
      <c r="J5041" t="s">
        <v>2203</v>
      </c>
    </row>
    <row r="5042" spans="9:10" x14ac:dyDescent="0.35">
      <c r="I5042" t="s">
        <v>12718</v>
      </c>
      <c r="J5042" t="s">
        <v>2203</v>
      </c>
    </row>
    <row r="5043" spans="9:10" x14ac:dyDescent="0.35">
      <c r="I5043" t="s">
        <v>12719</v>
      </c>
      <c r="J5043" t="s">
        <v>2203</v>
      </c>
    </row>
    <row r="5044" spans="9:10" x14ac:dyDescent="0.35">
      <c r="I5044" t="s">
        <v>12720</v>
      </c>
      <c r="J5044" t="s">
        <v>2203</v>
      </c>
    </row>
    <row r="5045" spans="9:10" x14ac:dyDescent="0.35">
      <c r="I5045" t="s">
        <v>12721</v>
      </c>
      <c r="J5045" t="s">
        <v>2203</v>
      </c>
    </row>
    <row r="5046" spans="9:10" x14ac:dyDescent="0.35">
      <c r="I5046" t="s">
        <v>12707</v>
      </c>
      <c r="J5046" t="s">
        <v>2203</v>
      </c>
    </row>
    <row r="5047" spans="9:10" x14ac:dyDescent="0.35">
      <c r="I5047" t="s">
        <v>12722</v>
      </c>
      <c r="J5047" t="s">
        <v>2203</v>
      </c>
    </row>
    <row r="5048" spans="9:10" x14ac:dyDescent="0.35">
      <c r="I5048" t="s">
        <v>12723</v>
      </c>
      <c r="J5048" t="s">
        <v>2203</v>
      </c>
    </row>
    <row r="5049" spans="9:10" x14ac:dyDescent="0.35">
      <c r="I5049" t="s">
        <v>12724</v>
      </c>
      <c r="J5049" t="s">
        <v>2203</v>
      </c>
    </row>
    <row r="5050" spans="9:10" x14ac:dyDescent="0.35">
      <c r="I5050" t="s">
        <v>12725</v>
      </c>
      <c r="J5050" t="s">
        <v>2204</v>
      </c>
    </row>
    <row r="5051" spans="9:10" x14ac:dyDescent="0.35">
      <c r="I5051" t="s">
        <v>12726</v>
      </c>
      <c r="J5051" t="s">
        <v>2205</v>
      </c>
    </row>
    <row r="5052" spans="9:10" x14ac:dyDescent="0.35">
      <c r="I5052" t="s">
        <v>12726</v>
      </c>
      <c r="J5052" t="s">
        <v>2205</v>
      </c>
    </row>
    <row r="5053" spans="9:10" x14ac:dyDescent="0.35">
      <c r="I5053" t="s">
        <v>12726</v>
      </c>
      <c r="J5053" t="s">
        <v>2205</v>
      </c>
    </row>
    <row r="5054" spans="9:10" x14ac:dyDescent="0.35">
      <c r="I5054" t="s">
        <v>12726</v>
      </c>
      <c r="J5054" t="s">
        <v>2205</v>
      </c>
    </row>
    <row r="5055" spans="9:10" x14ac:dyDescent="0.35">
      <c r="I5055" t="s">
        <v>12726</v>
      </c>
      <c r="J5055" t="s">
        <v>2205</v>
      </c>
    </row>
    <row r="5056" spans="9:10" x14ac:dyDescent="0.35">
      <c r="I5056" t="s">
        <v>12727</v>
      </c>
      <c r="J5056" t="s">
        <v>2205</v>
      </c>
    </row>
    <row r="5057" spans="9:10" x14ac:dyDescent="0.35">
      <c r="I5057" t="s">
        <v>12728</v>
      </c>
      <c r="J5057" t="s">
        <v>2206</v>
      </c>
    </row>
    <row r="5058" spans="9:10" x14ac:dyDescent="0.35">
      <c r="I5058" t="s">
        <v>12728</v>
      </c>
      <c r="J5058" t="s">
        <v>2206</v>
      </c>
    </row>
    <row r="5059" spans="9:10" x14ac:dyDescent="0.35">
      <c r="I5059" t="s">
        <v>12728</v>
      </c>
      <c r="J5059" t="s">
        <v>2206</v>
      </c>
    </row>
    <row r="5060" spans="9:10" x14ac:dyDescent="0.35">
      <c r="I5060" t="s">
        <v>12728</v>
      </c>
      <c r="J5060" t="s">
        <v>2206</v>
      </c>
    </row>
    <row r="5061" spans="9:10" x14ac:dyDescent="0.35">
      <c r="I5061" t="s">
        <v>12728</v>
      </c>
      <c r="J5061" t="s">
        <v>2206</v>
      </c>
    </row>
    <row r="5062" spans="9:10" x14ac:dyDescent="0.35">
      <c r="I5062" t="s">
        <v>12728</v>
      </c>
      <c r="J5062" t="s">
        <v>2206</v>
      </c>
    </row>
    <row r="5063" spans="9:10" x14ac:dyDescent="0.35">
      <c r="I5063" t="s">
        <v>12728</v>
      </c>
      <c r="J5063" t="s">
        <v>2206</v>
      </c>
    </row>
    <row r="5064" spans="9:10" x14ac:dyDescent="0.35">
      <c r="I5064" t="s">
        <v>12728</v>
      </c>
      <c r="J5064" t="s">
        <v>2206</v>
      </c>
    </row>
    <row r="5065" spans="9:10" x14ac:dyDescent="0.35">
      <c r="I5065" t="s">
        <v>12728</v>
      </c>
      <c r="J5065" t="s">
        <v>2206</v>
      </c>
    </row>
    <row r="5066" spans="9:10" x14ac:dyDescent="0.35">
      <c r="I5066" t="s">
        <v>12729</v>
      </c>
      <c r="J5066" t="s">
        <v>2207</v>
      </c>
    </row>
    <row r="5067" spans="9:10" x14ac:dyDescent="0.35">
      <c r="I5067" t="s">
        <v>12729</v>
      </c>
      <c r="J5067" t="s">
        <v>2207</v>
      </c>
    </row>
    <row r="5068" spans="9:10" x14ac:dyDescent="0.35">
      <c r="I5068" t="s">
        <v>12730</v>
      </c>
      <c r="J5068" t="s">
        <v>2208</v>
      </c>
    </row>
    <row r="5069" spans="9:10" x14ac:dyDescent="0.35">
      <c r="I5069" t="s">
        <v>12730</v>
      </c>
      <c r="J5069" t="s">
        <v>2208</v>
      </c>
    </row>
    <row r="5070" spans="9:10" x14ac:dyDescent="0.35">
      <c r="I5070" t="s">
        <v>12730</v>
      </c>
      <c r="J5070" t="s">
        <v>2208</v>
      </c>
    </row>
    <row r="5071" spans="9:10" x14ac:dyDescent="0.35">
      <c r="I5071" t="s">
        <v>12730</v>
      </c>
      <c r="J5071" t="s">
        <v>2208</v>
      </c>
    </row>
    <row r="5072" spans="9:10" x14ac:dyDescent="0.35">
      <c r="I5072" t="s">
        <v>12730</v>
      </c>
      <c r="J5072" t="s">
        <v>2208</v>
      </c>
    </row>
    <row r="5073" spans="9:10" x14ac:dyDescent="0.35">
      <c r="I5073" t="s">
        <v>12731</v>
      </c>
    </row>
    <row r="5074" spans="9:10" x14ac:dyDescent="0.35">
      <c r="I5074" t="s">
        <v>12732</v>
      </c>
      <c r="J5074" t="s">
        <v>2209</v>
      </c>
    </row>
    <row r="5075" spans="9:10" x14ac:dyDescent="0.35">
      <c r="I5075" t="s">
        <v>12733</v>
      </c>
      <c r="J5075" t="s">
        <v>2209</v>
      </c>
    </row>
    <row r="5076" spans="9:10" x14ac:dyDescent="0.35">
      <c r="I5076" t="s">
        <v>12734</v>
      </c>
      <c r="J5076" t="s">
        <v>2210</v>
      </c>
    </row>
    <row r="5077" spans="9:10" x14ac:dyDescent="0.35">
      <c r="I5077" t="s">
        <v>12735</v>
      </c>
    </row>
    <row r="5078" spans="9:10" x14ac:dyDescent="0.35">
      <c r="I5078" t="s">
        <v>12736</v>
      </c>
    </row>
    <row r="5079" spans="9:10" x14ac:dyDescent="0.35">
      <c r="I5079" t="s">
        <v>12737</v>
      </c>
      <c r="J5079" t="s">
        <v>2211</v>
      </c>
    </row>
    <row r="5080" spans="9:10" x14ac:dyDescent="0.35">
      <c r="I5080" t="s">
        <v>12738</v>
      </c>
      <c r="J5080" t="s">
        <v>2211</v>
      </c>
    </row>
    <row r="5081" spans="9:10" x14ac:dyDescent="0.35">
      <c r="I5081" t="s">
        <v>12739</v>
      </c>
      <c r="J5081" t="s">
        <v>2211</v>
      </c>
    </row>
    <row r="5082" spans="9:10" x14ac:dyDescent="0.35">
      <c r="I5082" t="s">
        <v>12738</v>
      </c>
      <c r="J5082" t="s">
        <v>2211</v>
      </c>
    </row>
    <row r="5083" spans="9:10" x14ac:dyDescent="0.35">
      <c r="I5083" t="s">
        <v>12740</v>
      </c>
      <c r="J5083" t="s">
        <v>2212</v>
      </c>
    </row>
    <row r="5084" spans="9:10" x14ac:dyDescent="0.35">
      <c r="I5084" t="s">
        <v>12741</v>
      </c>
      <c r="J5084" t="s">
        <v>2212</v>
      </c>
    </row>
    <row r="5085" spans="9:10" x14ac:dyDescent="0.35">
      <c r="I5085" t="s">
        <v>12742</v>
      </c>
      <c r="J5085" t="s">
        <v>2213</v>
      </c>
    </row>
    <row r="5086" spans="9:10" x14ac:dyDescent="0.35">
      <c r="I5086" t="s">
        <v>12743</v>
      </c>
      <c r="J5086" t="s">
        <v>2213</v>
      </c>
    </row>
    <row r="5087" spans="9:10" x14ac:dyDescent="0.35">
      <c r="I5087" t="s">
        <v>12743</v>
      </c>
      <c r="J5087" t="s">
        <v>2213</v>
      </c>
    </row>
    <row r="5088" spans="9:10" x14ac:dyDescent="0.35">
      <c r="I5088" t="s">
        <v>12744</v>
      </c>
    </row>
    <row r="5089" spans="9:10" x14ac:dyDescent="0.35">
      <c r="I5089" t="s">
        <v>12745</v>
      </c>
      <c r="J5089" t="s">
        <v>2214</v>
      </c>
    </row>
    <row r="5090" spans="9:10" x14ac:dyDescent="0.35">
      <c r="I5090" t="s">
        <v>12746</v>
      </c>
      <c r="J5090" t="s">
        <v>2215</v>
      </c>
    </row>
    <row r="5091" spans="9:10" x14ac:dyDescent="0.35">
      <c r="I5091" t="s">
        <v>12747</v>
      </c>
    </row>
    <row r="5092" spans="9:10" x14ac:dyDescent="0.35">
      <c r="I5092" t="s">
        <v>12748</v>
      </c>
      <c r="J5092" t="s">
        <v>2216</v>
      </c>
    </row>
    <row r="5093" spans="9:10" x14ac:dyDescent="0.35">
      <c r="I5093" t="s">
        <v>12749</v>
      </c>
      <c r="J5093" t="s">
        <v>2216</v>
      </c>
    </row>
    <row r="5094" spans="9:10" x14ac:dyDescent="0.35">
      <c r="I5094" t="s">
        <v>12750</v>
      </c>
      <c r="J5094" t="s">
        <v>2217</v>
      </c>
    </row>
    <row r="5095" spans="9:10" x14ac:dyDescent="0.35">
      <c r="I5095" t="s">
        <v>12751</v>
      </c>
      <c r="J5095" t="s">
        <v>2218</v>
      </c>
    </row>
    <row r="5096" spans="9:10" x14ac:dyDescent="0.35">
      <c r="I5096" t="s">
        <v>12752</v>
      </c>
      <c r="J5096" t="s">
        <v>2219</v>
      </c>
    </row>
    <row r="5097" spans="9:10" x14ac:dyDescent="0.35">
      <c r="I5097" t="s">
        <v>12753</v>
      </c>
      <c r="J5097" t="s">
        <v>2219</v>
      </c>
    </row>
    <row r="5098" spans="9:10" x14ac:dyDescent="0.35">
      <c r="I5098" t="s">
        <v>12754</v>
      </c>
      <c r="J5098" t="s">
        <v>2219</v>
      </c>
    </row>
    <row r="5099" spans="9:10" x14ac:dyDescent="0.35">
      <c r="I5099" t="s">
        <v>12755</v>
      </c>
      <c r="J5099" t="s">
        <v>2220</v>
      </c>
    </row>
    <row r="5100" spans="9:10" x14ac:dyDescent="0.35">
      <c r="I5100" t="s">
        <v>12756</v>
      </c>
      <c r="J5100" t="s">
        <v>2221</v>
      </c>
    </row>
    <row r="5101" spans="9:10" x14ac:dyDescent="0.35">
      <c r="I5101" t="s">
        <v>12757</v>
      </c>
    </row>
    <row r="5102" spans="9:10" x14ac:dyDescent="0.35">
      <c r="I5102" t="s">
        <v>12758</v>
      </c>
      <c r="J5102" t="s">
        <v>155</v>
      </c>
    </row>
    <row r="5103" spans="9:10" x14ac:dyDescent="0.35">
      <c r="I5103" t="s">
        <v>12759</v>
      </c>
    </row>
    <row r="5104" spans="9:10" x14ac:dyDescent="0.35">
      <c r="I5104" t="s">
        <v>12760</v>
      </c>
    </row>
    <row r="5105" spans="9:10" x14ac:dyDescent="0.35">
      <c r="I5105" t="s">
        <v>12761</v>
      </c>
      <c r="J5105" t="s">
        <v>2222</v>
      </c>
    </row>
    <row r="5106" spans="9:10" x14ac:dyDescent="0.35">
      <c r="I5106" t="s">
        <v>12762</v>
      </c>
      <c r="J5106" t="s">
        <v>2222</v>
      </c>
    </row>
    <row r="5107" spans="9:10" x14ac:dyDescent="0.35">
      <c r="I5107" t="s">
        <v>12762</v>
      </c>
      <c r="J5107" t="s">
        <v>2222</v>
      </c>
    </row>
    <row r="5108" spans="9:10" x14ac:dyDescent="0.35">
      <c r="I5108" t="s">
        <v>12763</v>
      </c>
    </row>
    <row r="5109" spans="9:10" x14ac:dyDescent="0.35">
      <c r="I5109" t="s">
        <v>12764</v>
      </c>
    </row>
    <row r="5110" spans="9:10" x14ac:dyDescent="0.35">
      <c r="I5110" t="s">
        <v>12765</v>
      </c>
      <c r="J5110" t="s">
        <v>2223</v>
      </c>
    </row>
    <row r="5111" spans="9:10" x14ac:dyDescent="0.35">
      <c r="I5111" t="s">
        <v>12766</v>
      </c>
      <c r="J5111">
        <v>0</v>
      </c>
    </row>
    <row r="5112" spans="9:10" x14ac:dyDescent="0.35">
      <c r="I5112" t="s">
        <v>12767</v>
      </c>
    </row>
    <row r="5113" spans="9:10" x14ac:dyDescent="0.35">
      <c r="I5113" t="s">
        <v>12768</v>
      </c>
      <c r="J5113" t="s">
        <v>2224</v>
      </c>
    </row>
    <row r="5114" spans="9:10" x14ac:dyDescent="0.35">
      <c r="I5114" t="s">
        <v>12769</v>
      </c>
      <c r="J5114" t="s">
        <v>2225</v>
      </c>
    </row>
    <row r="5115" spans="9:10" x14ac:dyDescent="0.35">
      <c r="I5115" t="s">
        <v>12770</v>
      </c>
    </row>
    <row r="5116" spans="9:10" x14ac:dyDescent="0.35">
      <c r="I5116" t="s">
        <v>12771</v>
      </c>
      <c r="J5116" t="s">
        <v>2226</v>
      </c>
    </row>
    <row r="5117" spans="9:10" x14ac:dyDescent="0.35">
      <c r="I5117" t="s">
        <v>12772</v>
      </c>
    </row>
    <row r="5118" spans="9:10" x14ac:dyDescent="0.35">
      <c r="I5118" t="s">
        <v>12773</v>
      </c>
      <c r="J5118" t="s">
        <v>2227</v>
      </c>
    </row>
    <row r="5119" spans="9:10" x14ac:dyDescent="0.35">
      <c r="I5119" t="s">
        <v>12774</v>
      </c>
      <c r="J5119" t="s">
        <v>2228</v>
      </c>
    </row>
    <row r="5120" spans="9:10" x14ac:dyDescent="0.35">
      <c r="I5120" t="s">
        <v>12775</v>
      </c>
    </row>
    <row r="5121" spans="9:10" x14ac:dyDescent="0.35">
      <c r="I5121" t="s">
        <v>12776</v>
      </c>
      <c r="J5121" t="s">
        <v>2229</v>
      </c>
    </row>
    <row r="5122" spans="9:10" x14ac:dyDescent="0.35">
      <c r="I5122" t="s">
        <v>12777</v>
      </c>
      <c r="J5122" t="s">
        <v>2230</v>
      </c>
    </row>
    <row r="5123" spans="9:10" x14ac:dyDescent="0.35">
      <c r="I5123" t="s">
        <v>12778</v>
      </c>
    </row>
    <row r="5124" spans="9:10" x14ac:dyDescent="0.35">
      <c r="I5124" t="s">
        <v>12779</v>
      </c>
      <c r="J5124" t="s">
        <v>2231</v>
      </c>
    </row>
    <row r="5125" spans="9:10" x14ac:dyDescent="0.35">
      <c r="I5125" t="s">
        <v>12780</v>
      </c>
      <c r="J5125" t="s">
        <v>2232</v>
      </c>
    </row>
    <row r="5126" spans="9:10" x14ac:dyDescent="0.35">
      <c r="I5126" t="s">
        <v>12781</v>
      </c>
      <c r="J5126" t="s">
        <v>2232</v>
      </c>
    </row>
    <row r="5127" spans="9:10" x14ac:dyDescent="0.35">
      <c r="I5127" t="s">
        <v>12780</v>
      </c>
      <c r="J5127" t="s">
        <v>2232</v>
      </c>
    </row>
    <row r="5128" spans="9:10" x14ac:dyDescent="0.35">
      <c r="I5128" t="s">
        <v>12782</v>
      </c>
      <c r="J5128" t="s">
        <v>2232</v>
      </c>
    </row>
    <row r="5129" spans="9:10" x14ac:dyDescent="0.35">
      <c r="I5129" t="s">
        <v>12783</v>
      </c>
      <c r="J5129" t="s">
        <v>2232</v>
      </c>
    </row>
    <row r="5130" spans="9:10" x14ac:dyDescent="0.35">
      <c r="I5130" t="s">
        <v>12784</v>
      </c>
      <c r="J5130" t="s">
        <v>2232</v>
      </c>
    </row>
    <row r="5131" spans="9:10" x14ac:dyDescent="0.35">
      <c r="I5131" t="s">
        <v>12785</v>
      </c>
      <c r="J5131" t="s">
        <v>2233</v>
      </c>
    </row>
    <row r="5132" spans="9:10" x14ac:dyDescent="0.35">
      <c r="I5132" t="s">
        <v>12786</v>
      </c>
      <c r="J5132" t="s">
        <v>2233</v>
      </c>
    </row>
    <row r="5133" spans="9:10" x14ac:dyDescent="0.35">
      <c r="I5133" t="s">
        <v>12787</v>
      </c>
      <c r="J5133" t="s">
        <v>2233</v>
      </c>
    </row>
    <row r="5134" spans="9:10" x14ac:dyDescent="0.35">
      <c r="I5134" t="s">
        <v>12788</v>
      </c>
      <c r="J5134" t="s">
        <v>2234</v>
      </c>
    </row>
    <row r="5135" spans="9:10" x14ac:dyDescent="0.35">
      <c r="I5135" t="s">
        <v>12789</v>
      </c>
      <c r="J5135" t="s">
        <v>2235</v>
      </c>
    </row>
    <row r="5136" spans="9:10" x14ac:dyDescent="0.35">
      <c r="I5136" t="s">
        <v>12790</v>
      </c>
      <c r="J5136" t="s">
        <v>2236</v>
      </c>
    </row>
    <row r="5137" spans="9:10" x14ac:dyDescent="0.35">
      <c r="I5137" t="s">
        <v>12791</v>
      </c>
      <c r="J5137" t="s">
        <v>2237</v>
      </c>
    </row>
    <row r="5138" spans="9:10" x14ac:dyDescent="0.35">
      <c r="I5138" t="s">
        <v>12792</v>
      </c>
      <c r="J5138" t="s">
        <v>2238</v>
      </c>
    </row>
    <row r="5139" spans="9:10" x14ac:dyDescent="0.35">
      <c r="I5139" t="s">
        <v>12793</v>
      </c>
      <c r="J5139" t="s">
        <v>2239</v>
      </c>
    </row>
    <row r="5140" spans="9:10" x14ac:dyDescent="0.35">
      <c r="I5140" t="s">
        <v>12794</v>
      </c>
    </row>
    <row r="5141" spans="9:10" x14ac:dyDescent="0.35">
      <c r="I5141" t="s">
        <v>12795</v>
      </c>
    </row>
    <row r="5142" spans="9:10" x14ac:dyDescent="0.35">
      <c r="I5142" t="s">
        <v>12796</v>
      </c>
    </row>
    <row r="5143" spans="9:10" x14ac:dyDescent="0.35">
      <c r="I5143" t="s">
        <v>12797</v>
      </c>
      <c r="J5143" t="s">
        <v>2240</v>
      </c>
    </row>
    <row r="5144" spans="9:10" x14ac:dyDescent="0.35">
      <c r="I5144" t="s">
        <v>12798</v>
      </c>
    </row>
    <row r="5145" spans="9:10" x14ac:dyDescent="0.35">
      <c r="I5145" t="s">
        <v>12799</v>
      </c>
      <c r="J5145" t="s">
        <v>2241</v>
      </c>
    </row>
    <row r="5146" spans="9:10" x14ac:dyDescent="0.35">
      <c r="I5146" t="s">
        <v>12800</v>
      </c>
      <c r="J5146" t="s">
        <v>2242</v>
      </c>
    </row>
    <row r="5147" spans="9:10" x14ac:dyDescent="0.35">
      <c r="I5147" t="s">
        <v>12801</v>
      </c>
      <c r="J5147" t="s">
        <v>2243</v>
      </c>
    </row>
    <row r="5148" spans="9:10" x14ac:dyDescent="0.35">
      <c r="I5148" t="s">
        <v>12802</v>
      </c>
      <c r="J5148" t="s">
        <v>2244</v>
      </c>
    </row>
    <row r="5149" spans="9:10" x14ac:dyDescent="0.35">
      <c r="I5149" t="s">
        <v>12803</v>
      </c>
      <c r="J5149" t="s">
        <v>2245</v>
      </c>
    </row>
    <row r="5150" spans="9:10" x14ac:dyDescent="0.35">
      <c r="I5150" t="s">
        <v>12804</v>
      </c>
      <c r="J5150" t="s">
        <v>2246</v>
      </c>
    </row>
    <row r="5151" spans="9:10" x14ac:dyDescent="0.35">
      <c r="I5151" t="s">
        <v>12805</v>
      </c>
      <c r="J5151" t="s">
        <v>2247</v>
      </c>
    </row>
    <row r="5152" spans="9:10" x14ac:dyDescent="0.35">
      <c r="I5152" t="s">
        <v>12806</v>
      </c>
      <c r="J5152" t="s">
        <v>1852</v>
      </c>
    </row>
    <row r="5153" spans="9:10" x14ac:dyDescent="0.35">
      <c r="I5153" t="s">
        <v>12807</v>
      </c>
    </row>
    <row r="5154" spans="9:10" x14ac:dyDescent="0.35">
      <c r="I5154" t="s">
        <v>12808</v>
      </c>
    </row>
    <row r="5155" spans="9:10" x14ac:dyDescent="0.35">
      <c r="I5155" t="s">
        <v>12809</v>
      </c>
      <c r="J5155" t="s">
        <v>2248</v>
      </c>
    </row>
    <row r="5156" spans="9:10" x14ac:dyDescent="0.35">
      <c r="I5156" t="s">
        <v>12810</v>
      </c>
      <c r="J5156" t="s">
        <v>2248</v>
      </c>
    </row>
    <row r="5157" spans="9:10" x14ac:dyDescent="0.35">
      <c r="I5157" t="s">
        <v>12811</v>
      </c>
      <c r="J5157" t="s">
        <v>2249</v>
      </c>
    </row>
    <row r="5158" spans="9:10" x14ac:dyDescent="0.35">
      <c r="I5158" t="s">
        <v>12812</v>
      </c>
      <c r="J5158" t="s">
        <v>2250</v>
      </c>
    </row>
    <row r="5159" spans="9:10" x14ac:dyDescent="0.35">
      <c r="I5159" t="s">
        <v>12813</v>
      </c>
      <c r="J5159" t="s">
        <v>111</v>
      </c>
    </row>
    <row r="5160" spans="9:10" x14ac:dyDescent="0.35">
      <c r="I5160" t="s">
        <v>12814</v>
      </c>
      <c r="J5160" t="s">
        <v>111</v>
      </c>
    </row>
    <row r="5161" spans="9:10" x14ac:dyDescent="0.35">
      <c r="I5161" t="s">
        <v>12815</v>
      </c>
      <c r="J5161" t="s">
        <v>113</v>
      </c>
    </row>
    <row r="5162" spans="9:10" x14ac:dyDescent="0.35">
      <c r="I5162" t="s">
        <v>12815</v>
      </c>
      <c r="J5162" t="s">
        <v>113</v>
      </c>
    </row>
    <row r="5163" spans="9:10" x14ac:dyDescent="0.35">
      <c r="I5163" t="s">
        <v>12816</v>
      </c>
      <c r="J5163" t="s">
        <v>113</v>
      </c>
    </row>
    <row r="5164" spans="9:10" x14ac:dyDescent="0.35">
      <c r="I5164" t="s">
        <v>12817</v>
      </c>
      <c r="J5164" t="s">
        <v>114</v>
      </c>
    </row>
    <row r="5165" spans="9:10" x14ac:dyDescent="0.35">
      <c r="I5165" t="s">
        <v>12818</v>
      </c>
      <c r="J5165" t="s">
        <v>887</v>
      </c>
    </row>
    <row r="5166" spans="9:10" x14ac:dyDescent="0.35">
      <c r="I5166" t="s">
        <v>12819</v>
      </c>
    </row>
    <row r="5167" spans="9:10" x14ac:dyDescent="0.35">
      <c r="I5167" t="s">
        <v>12820</v>
      </c>
      <c r="J5167" t="s">
        <v>2251</v>
      </c>
    </row>
    <row r="5168" spans="9:10" x14ac:dyDescent="0.35">
      <c r="I5168" t="s">
        <v>12821</v>
      </c>
      <c r="J5168" t="s">
        <v>2252</v>
      </c>
    </row>
    <row r="5169" spans="9:10" x14ac:dyDescent="0.35">
      <c r="I5169" t="s">
        <v>12822</v>
      </c>
    </row>
    <row r="5170" spans="9:10" x14ac:dyDescent="0.35">
      <c r="I5170" t="s">
        <v>12823</v>
      </c>
      <c r="J5170" t="s">
        <v>2253</v>
      </c>
    </row>
    <row r="5171" spans="9:10" x14ac:dyDescent="0.35">
      <c r="I5171" t="s">
        <v>12824</v>
      </c>
      <c r="J5171" t="s">
        <v>2254</v>
      </c>
    </row>
    <row r="5172" spans="9:10" x14ac:dyDescent="0.35">
      <c r="I5172" t="s">
        <v>12825</v>
      </c>
      <c r="J5172" t="s">
        <v>2254</v>
      </c>
    </row>
    <row r="5173" spans="9:10" x14ac:dyDescent="0.35">
      <c r="I5173" t="s">
        <v>12825</v>
      </c>
      <c r="J5173" t="s">
        <v>2254</v>
      </c>
    </row>
    <row r="5174" spans="9:10" x14ac:dyDescent="0.35">
      <c r="I5174" t="s">
        <v>12826</v>
      </c>
      <c r="J5174" t="s">
        <v>2254</v>
      </c>
    </row>
    <row r="5175" spans="9:10" x14ac:dyDescent="0.35">
      <c r="I5175" t="s">
        <v>12827</v>
      </c>
      <c r="J5175" t="s">
        <v>2254</v>
      </c>
    </row>
    <row r="5176" spans="9:10" x14ac:dyDescent="0.35">
      <c r="I5176" t="s">
        <v>12825</v>
      </c>
      <c r="J5176" t="s">
        <v>2254</v>
      </c>
    </row>
    <row r="5177" spans="9:10" x14ac:dyDescent="0.35">
      <c r="I5177" t="s">
        <v>12828</v>
      </c>
    </row>
    <row r="5178" spans="9:10" x14ac:dyDescent="0.35">
      <c r="I5178" t="s">
        <v>12829</v>
      </c>
      <c r="J5178" t="s">
        <v>2255</v>
      </c>
    </row>
    <row r="5179" spans="9:10" x14ac:dyDescent="0.35">
      <c r="I5179" t="s">
        <v>12830</v>
      </c>
      <c r="J5179" t="s">
        <v>2255</v>
      </c>
    </row>
    <row r="5180" spans="9:10" x14ac:dyDescent="0.35">
      <c r="I5180" t="s">
        <v>12829</v>
      </c>
      <c r="J5180" t="s">
        <v>2255</v>
      </c>
    </row>
    <row r="5181" spans="9:10" x14ac:dyDescent="0.35">
      <c r="I5181" t="s">
        <v>12831</v>
      </c>
      <c r="J5181" t="s">
        <v>2256</v>
      </c>
    </row>
    <row r="5182" spans="9:10" x14ac:dyDescent="0.35">
      <c r="I5182" t="s">
        <v>12831</v>
      </c>
      <c r="J5182" t="s">
        <v>2256</v>
      </c>
    </row>
    <row r="5183" spans="9:10" x14ac:dyDescent="0.35">
      <c r="I5183" t="s">
        <v>12832</v>
      </c>
      <c r="J5183" t="s">
        <v>2257</v>
      </c>
    </row>
    <row r="5184" spans="9:10" x14ac:dyDescent="0.35">
      <c r="I5184" t="s">
        <v>12833</v>
      </c>
    </row>
    <row r="5185" spans="9:10" x14ac:dyDescent="0.35">
      <c r="I5185" t="s">
        <v>12834</v>
      </c>
      <c r="J5185" t="s">
        <v>2258</v>
      </c>
    </row>
    <row r="5186" spans="9:10" x14ac:dyDescent="0.35">
      <c r="I5186" t="s">
        <v>12835</v>
      </c>
    </row>
    <row r="5187" spans="9:10" x14ac:dyDescent="0.35">
      <c r="I5187" t="s">
        <v>12836</v>
      </c>
    </row>
    <row r="5188" spans="9:10" x14ac:dyDescent="0.35">
      <c r="I5188" t="s">
        <v>12837</v>
      </c>
      <c r="J5188" t="s">
        <v>2259</v>
      </c>
    </row>
    <row r="5189" spans="9:10" x14ac:dyDescent="0.35">
      <c r="I5189" t="s">
        <v>12838</v>
      </c>
      <c r="J5189" t="s">
        <v>151</v>
      </c>
    </row>
    <row r="5190" spans="9:10" x14ac:dyDescent="0.35">
      <c r="I5190" t="s">
        <v>12839</v>
      </c>
    </row>
    <row r="5191" spans="9:10" x14ac:dyDescent="0.35">
      <c r="I5191" t="s">
        <v>12840</v>
      </c>
    </row>
    <row r="5192" spans="9:10" x14ac:dyDescent="0.35">
      <c r="I5192" t="s">
        <v>12841</v>
      </c>
      <c r="J5192" t="s">
        <v>2260</v>
      </c>
    </row>
    <row r="5193" spans="9:10" x14ac:dyDescent="0.35">
      <c r="I5193" t="s">
        <v>12842</v>
      </c>
      <c r="J5193" t="s">
        <v>2261</v>
      </c>
    </row>
    <row r="5194" spans="9:10" x14ac:dyDescent="0.35">
      <c r="I5194" t="s">
        <v>12843</v>
      </c>
      <c r="J5194" t="s">
        <v>2262</v>
      </c>
    </row>
    <row r="5195" spans="9:10" x14ac:dyDescent="0.35">
      <c r="I5195" t="s">
        <v>12844</v>
      </c>
      <c r="J5195">
        <v>0</v>
      </c>
    </row>
    <row r="5196" spans="9:10" x14ac:dyDescent="0.35">
      <c r="I5196" t="s">
        <v>12845</v>
      </c>
      <c r="J5196" t="s">
        <v>2263</v>
      </c>
    </row>
    <row r="5197" spans="9:10" x14ac:dyDescent="0.35">
      <c r="I5197" t="s">
        <v>12846</v>
      </c>
      <c r="J5197" t="s">
        <v>2263</v>
      </c>
    </row>
    <row r="5198" spans="9:10" x14ac:dyDescent="0.35">
      <c r="I5198" t="s">
        <v>12847</v>
      </c>
    </row>
    <row r="5199" spans="9:10" x14ac:dyDescent="0.35">
      <c r="I5199" t="s">
        <v>12848</v>
      </c>
    </row>
    <row r="5200" spans="9:10" x14ac:dyDescent="0.35">
      <c r="I5200" t="s">
        <v>12849</v>
      </c>
      <c r="J5200" t="s">
        <v>885</v>
      </c>
    </row>
    <row r="5201" spans="9:10" x14ac:dyDescent="0.35">
      <c r="I5201" t="s">
        <v>12850</v>
      </c>
      <c r="J5201" t="s">
        <v>885</v>
      </c>
    </row>
    <row r="5202" spans="9:10" x14ac:dyDescent="0.35">
      <c r="I5202" t="s">
        <v>12851</v>
      </c>
      <c r="J5202" t="s">
        <v>2264</v>
      </c>
    </row>
    <row r="5203" spans="9:10" x14ac:dyDescent="0.35">
      <c r="I5203" t="s">
        <v>12852</v>
      </c>
    </row>
    <row r="5204" spans="9:10" x14ac:dyDescent="0.35">
      <c r="I5204" t="s">
        <v>12853</v>
      </c>
      <c r="J5204" t="s">
        <v>112</v>
      </c>
    </row>
    <row r="5205" spans="9:10" x14ac:dyDescent="0.35">
      <c r="I5205" t="s">
        <v>12854</v>
      </c>
      <c r="J5205" t="s">
        <v>886</v>
      </c>
    </row>
    <row r="5206" spans="9:10" x14ac:dyDescent="0.35">
      <c r="I5206" t="s">
        <v>12855</v>
      </c>
      <c r="J5206" t="s">
        <v>115</v>
      </c>
    </row>
    <row r="5207" spans="9:10" x14ac:dyDescent="0.35">
      <c r="I5207" t="s">
        <v>12856</v>
      </c>
      <c r="J5207" t="s">
        <v>115</v>
      </c>
    </row>
    <row r="5208" spans="9:10" x14ac:dyDescent="0.35">
      <c r="I5208" t="s">
        <v>12857</v>
      </c>
      <c r="J5208" t="s">
        <v>116</v>
      </c>
    </row>
    <row r="5209" spans="9:10" x14ac:dyDescent="0.35">
      <c r="I5209" t="s">
        <v>12857</v>
      </c>
      <c r="J5209" t="s">
        <v>116</v>
      </c>
    </row>
    <row r="5210" spans="9:10" x14ac:dyDescent="0.35">
      <c r="I5210" t="s">
        <v>12858</v>
      </c>
      <c r="J5210" t="s">
        <v>2265</v>
      </c>
    </row>
    <row r="5211" spans="9:10" x14ac:dyDescent="0.35">
      <c r="I5211" t="s">
        <v>12858</v>
      </c>
      <c r="J5211" t="s">
        <v>2265</v>
      </c>
    </row>
    <row r="5212" spans="9:10" x14ac:dyDescent="0.35">
      <c r="I5212" t="s">
        <v>12859</v>
      </c>
    </row>
    <row r="5213" spans="9:10" x14ac:dyDescent="0.35">
      <c r="I5213" t="s">
        <v>12860</v>
      </c>
      <c r="J5213" t="s">
        <v>2266</v>
      </c>
    </row>
    <row r="5214" spans="9:10" x14ac:dyDescent="0.35">
      <c r="I5214" t="s">
        <v>12861</v>
      </c>
      <c r="J5214" t="s">
        <v>2266</v>
      </c>
    </row>
    <row r="5215" spans="9:10" x14ac:dyDescent="0.35">
      <c r="I5215" t="s">
        <v>12862</v>
      </c>
      <c r="J5215" t="s">
        <v>2267</v>
      </c>
    </row>
    <row r="5216" spans="9:10" x14ac:dyDescent="0.35">
      <c r="I5216" t="s">
        <v>12863</v>
      </c>
      <c r="J5216" t="s">
        <v>2268</v>
      </c>
    </row>
    <row r="5217" spans="9:10" x14ac:dyDescent="0.35">
      <c r="I5217" t="s">
        <v>12864</v>
      </c>
      <c r="J5217" t="s">
        <v>2269</v>
      </c>
    </row>
    <row r="5218" spans="9:10" x14ac:dyDescent="0.35">
      <c r="I5218" t="s">
        <v>12865</v>
      </c>
      <c r="J5218" t="s">
        <v>2270</v>
      </c>
    </row>
    <row r="5219" spans="9:10" x14ac:dyDescent="0.35">
      <c r="I5219" t="s">
        <v>12866</v>
      </c>
      <c r="J5219" t="s">
        <v>2271</v>
      </c>
    </row>
    <row r="5220" spans="9:10" x14ac:dyDescent="0.35">
      <c r="I5220" t="s">
        <v>153</v>
      </c>
      <c r="J5220" t="s">
        <v>154</v>
      </c>
    </row>
    <row r="5221" spans="9:10" x14ac:dyDescent="0.35">
      <c r="I5221" t="s">
        <v>12867</v>
      </c>
      <c r="J5221" t="s">
        <v>2272</v>
      </c>
    </row>
    <row r="5222" spans="9:10" x14ac:dyDescent="0.35">
      <c r="I5222" t="s">
        <v>12868</v>
      </c>
      <c r="J5222" t="s">
        <v>2273</v>
      </c>
    </row>
    <row r="5223" spans="9:10" x14ac:dyDescent="0.35">
      <c r="I5223" t="s">
        <v>12869</v>
      </c>
      <c r="J5223" t="s">
        <v>2274</v>
      </c>
    </row>
    <row r="5224" spans="9:10" x14ac:dyDescent="0.35">
      <c r="I5224" t="s">
        <v>12870</v>
      </c>
    </row>
    <row r="5225" spans="9:10" x14ac:dyDescent="0.35">
      <c r="I5225" t="s">
        <v>12871</v>
      </c>
      <c r="J5225" t="s">
        <v>2275</v>
      </c>
    </row>
    <row r="5226" spans="9:10" x14ac:dyDescent="0.35">
      <c r="I5226" t="s">
        <v>12872</v>
      </c>
    </row>
    <row r="5227" spans="9:10" x14ac:dyDescent="0.35">
      <c r="I5227" t="s">
        <v>12873</v>
      </c>
      <c r="J5227" t="s">
        <v>2276</v>
      </c>
    </row>
    <row r="5228" spans="9:10" x14ac:dyDescent="0.35">
      <c r="I5228" t="s">
        <v>12874</v>
      </c>
    </row>
    <row r="5229" spans="9:10" x14ac:dyDescent="0.35">
      <c r="I5229" t="s">
        <v>12875</v>
      </c>
      <c r="J5229" t="s">
        <v>2277</v>
      </c>
    </row>
    <row r="5230" spans="9:10" x14ac:dyDescent="0.35">
      <c r="I5230" t="s">
        <v>12876</v>
      </c>
    </row>
    <row r="5231" spans="9:10" x14ac:dyDescent="0.35">
      <c r="I5231" t="s">
        <v>12877</v>
      </c>
      <c r="J5231" s="155" t="s">
        <v>2278</v>
      </c>
    </row>
    <row r="5232" spans="9:10" x14ac:dyDescent="0.35">
      <c r="I5232" t="s">
        <v>12878</v>
      </c>
      <c r="J5232" s="155" t="s">
        <v>2278</v>
      </c>
    </row>
    <row r="5233" spans="9:10" x14ac:dyDescent="0.35">
      <c r="I5233" t="s">
        <v>12879</v>
      </c>
      <c r="J5233" t="s">
        <v>2279</v>
      </c>
    </row>
    <row r="5234" spans="9:10" x14ac:dyDescent="0.35">
      <c r="I5234" t="s">
        <v>12879</v>
      </c>
      <c r="J5234" t="s">
        <v>2279</v>
      </c>
    </row>
    <row r="5235" spans="9:10" x14ac:dyDescent="0.35">
      <c r="I5235" t="s">
        <v>12880</v>
      </c>
      <c r="J5235">
        <v>0</v>
      </c>
    </row>
    <row r="5236" spans="9:10" x14ac:dyDescent="0.35">
      <c r="I5236" t="s">
        <v>12881</v>
      </c>
    </row>
    <row r="5237" spans="9:10" x14ac:dyDescent="0.35">
      <c r="I5237" t="s">
        <v>12882</v>
      </c>
    </row>
    <row r="5238" spans="9:10" x14ac:dyDescent="0.35">
      <c r="I5238" t="s">
        <v>12883</v>
      </c>
      <c r="J5238" t="s">
        <v>2280</v>
      </c>
    </row>
    <row r="5239" spans="9:10" x14ac:dyDescent="0.35">
      <c r="I5239" t="s">
        <v>12884</v>
      </c>
      <c r="J5239" t="s">
        <v>2280</v>
      </c>
    </row>
    <row r="5240" spans="9:10" x14ac:dyDescent="0.35">
      <c r="I5240" t="s">
        <v>12885</v>
      </c>
    </row>
    <row r="5241" spans="9:10" x14ac:dyDescent="0.35">
      <c r="I5241" t="s">
        <v>12886</v>
      </c>
      <c r="J5241">
        <v>0</v>
      </c>
    </row>
    <row r="5242" spans="9:10" x14ac:dyDescent="0.35">
      <c r="I5242" t="s">
        <v>12887</v>
      </c>
      <c r="J5242" t="s">
        <v>2281</v>
      </c>
    </row>
    <row r="5243" spans="9:10" x14ac:dyDescent="0.35">
      <c r="I5243" t="s">
        <v>12888</v>
      </c>
      <c r="J5243" t="s">
        <v>2282</v>
      </c>
    </row>
    <row r="5244" spans="9:10" x14ac:dyDescent="0.35">
      <c r="I5244" t="s">
        <v>12889</v>
      </c>
      <c r="J5244" t="s">
        <v>2282</v>
      </c>
    </row>
    <row r="5245" spans="9:10" x14ac:dyDescent="0.35">
      <c r="I5245" t="s">
        <v>12890</v>
      </c>
    </row>
    <row r="5246" spans="9:10" x14ac:dyDescent="0.35">
      <c r="I5246" t="s">
        <v>12891</v>
      </c>
      <c r="J5246" t="s">
        <v>2283</v>
      </c>
    </row>
    <row r="5247" spans="9:10" x14ac:dyDescent="0.35">
      <c r="I5247" t="s">
        <v>12892</v>
      </c>
    </row>
    <row r="5248" spans="9:10" x14ac:dyDescent="0.35">
      <c r="I5248" t="s">
        <v>12893</v>
      </c>
      <c r="J5248" t="s">
        <v>2284</v>
      </c>
    </row>
    <row r="5249" spans="9:10" x14ac:dyDescent="0.35">
      <c r="I5249" t="s">
        <v>12894</v>
      </c>
    </row>
    <row r="5250" spans="9:10" x14ac:dyDescent="0.35">
      <c r="I5250" t="s">
        <v>12895</v>
      </c>
    </row>
    <row r="5251" spans="9:10" x14ac:dyDescent="0.35">
      <c r="I5251" t="s">
        <v>12896</v>
      </c>
      <c r="J5251" t="s">
        <v>2285</v>
      </c>
    </row>
    <row r="5252" spans="9:10" x14ac:dyDescent="0.35">
      <c r="I5252" t="s">
        <v>12897</v>
      </c>
      <c r="J5252" t="s">
        <v>2285</v>
      </c>
    </row>
    <row r="5253" spans="9:10" x14ac:dyDescent="0.35">
      <c r="I5253" t="s">
        <v>12898</v>
      </c>
    </row>
    <row r="5254" spans="9:10" x14ac:dyDescent="0.35">
      <c r="I5254" t="s">
        <v>12899</v>
      </c>
    </row>
    <row r="5255" spans="9:10" x14ac:dyDescent="0.35">
      <c r="I5255" t="s">
        <v>12900</v>
      </c>
    </row>
    <row r="5256" spans="9:10" x14ac:dyDescent="0.35">
      <c r="I5256" t="s">
        <v>12901</v>
      </c>
    </row>
    <row r="5257" spans="9:10" x14ac:dyDescent="0.35">
      <c r="I5257" t="s">
        <v>12902</v>
      </c>
    </row>
    <row r="5258" spans="9:10" x14ac:dyDescent="0.35">
      <c r="I5258" t="s">
        <v>12903</v>
      </c>
    </row>
    <row r="5259" spans="9:10" x14ac:dyDescent="0.35">
      <c r="I5259" t="s">
        <v>12904</v>
      </c>
      <c r="J5259" t="s">
        <v>2045</v>
      </c>
    </row>
    <row r="5260" spans="9:10" x14ac:dyDescent="0.35">
      <c r="I5260" t="s">
        <v>12905</v>
      </c>
      <c r="J5260" t="s">
        <v>2286</v>
      </c>
    </row>
    <row r="5261" spans="9:10" x14ac:dyDescent="0.35">
      <c r="I5261" t="s">
        <v>12906</v>
      </c>
    </row>
    <row r="5262" spans="9:10" x14ac:dyDescent="0.35">
      <c r="I5262" t="s">
        <v>12907</v>
      </c>
    </row>
    <row r="5263" spans="9:10" x14ac:dyDescent="0.35">
      <c r="I5263" t="s">
        <v>12908</v>
      </c>
      <c r="J5263" t="s">
        <v>2287</v>
      </c>
    </row>
    <row r="5264" spans="9:10" x14ac:dyDescent="0.35">
      <c r="I5264" t="s">
        <v>12909</v>
      </c>
      <c r="J5264" t="s">
        <v>2288</v>
      </c>
    </row>
    <row r="5265" spans="9:10" x14ac:dyDescent="0.35">
      <c r="I5265" t="s">
        <v>12910</v>
      </c>
      <c r="J5265" t="s">
        <v>2288</v>
      </c>
    </row>
    <row r="5266" spans="9:10" x14ac:dyDescent="0.35">
      <c r="I5266" t="s">
        <v>12911</v>
      </c>
      <c r="J5266" t="s">
        <v>2289</v>
      </c>
    </row>
    <row r="5267" spans="9:10" x14ac:dyDescent="0.35">
      <c r="I5267" t="s">
        <v>12912</v>
      </c>
      <c r="J5267" t="s">
        <v>2289</v>
      </c>
    </row>
    <row r="5268" spans="9:10" x14ac:dyDescent="0.35">
      <c r="I5268" t="s">
        <v>12913</v>
      </c>
    </row>
    <row r="5269" spans="9:10" x14ac:dyDescent="0.35">
      <c r="I5269" t="s">
        <v>12914</v>
      </c>
      <c r="J5269" t="s">
        <v>2290</v>
      </c>
    </row>
    <row r="5270" spans="9:10" x14ac:dyDescent="0.35">
      <c r="I5270" t="s">
        <v>12915</v>
      </c>
      <c r="J5270" t="s">
        <v>2290</v>
      </c>
    </row>
    <row r="5271" spans="9:10" x14ac:dyDescent="0.35">
      <c r="I5271" t="s">
        <v>12916</v>
      </c>
      <c r="J5271" t="s">
        <v>185</v>
      </c>
    </row>
    <row r="5272" spans="9:10" x14ac:dyDescent="0.35">
      <c r="I5272" t="s">
        <v>12917</v>
      </c>
      <c r="J5272" t="s">
        <v>2291</v>
      </c>
    </row>
    <row r="5273" spans="9:10" x14ac:dyDescent="0.35">
      <c r="I5273" t="s">
        <v>12918</v>
      </c>
      <c r="J5273" t="s">
        <v>2292</v>
      </c>
    </row>
    <row r="5274" spans="9:10" x14ac:dyDescent="0.35">
      <c r="I5274" t="s">
        <v>12919</v>
      </c>
      <c r="J5274">
        <v>0</v>
      </c>
    </row>
    <row r="5275" spans="9:10" x14ac:dyDescent="0.35">
      <c r="I5275" t="s">
        <v>12920</v>
      </c>
    </row>
    <row r="5276" spans="9:10" x14ac:dyDescent="0.35">
      <c r="I5276" t="s">
        <v>12921</v>
      </c>
      <c r="J5276" t="s">
        <v>2293</v>
      </c>
    </row>
    <row r="5277" spans="9:10" x14ac:dyDescent="0.35">
      <c r="I5277" t="s">
        <v>12922</v>
      </c>
    </row>
    <row r="5278" spans="9:10" x14ac:dyDescent="0.35">
      <c r="I5278" t="s">
        <v>12923</v>
      </c>
      <c r="J5278" t="s">
        <v>2294</v>
      </c>
    </row>
    <row r="5279" spans="9:10" x14ac:dyDescent="0.35">
      <c r="I5279" t="s">
        <v>12924</v>
      </c>
      <c r="J5279" t="s">
        <v>2295</v>
      </c>
    </row>
    <row r="5280" spans="9:10" x14ac:dyDescent="0.35">
      <c r="I5280" t="s">
        <v>12925</v>
      </c>
      <c r="J5280" t="s">
        <v>2296</v>
      </c>
    </row>
    <row r="5281" spans="9:10" x14ac:dyDescent="0.35">
      <c r="I5281" t="s">
        <v>12926</v>
      </c>
      <c r="J5281" t="s">
        <v>2297</v>
      </c>
    </row>
    <row r="5282" spans="9:10" x14ac:dyDescent="0.35">
      <c r="I5282" t="s">
        <v>12927</v>
      </c>
      <c r="J5282" t="s">
        <v>2298</v>
      </c>
    </row>
    <row r="5283" spans="9:10" x14ac:dyDescent="0.35">
      <c r="I5283" t="s">
        <v>12928</v>
      </c>
      <c r="J5283" t="s">
        <v>2298</v>
      </c>
    </row>
    <row r="5284" spans="9:10" x14ac:dyDescent="0.35">
      <c r="I5284" t="s">
        <v>12929</v>
      </c>
      <c r="J5284" t="s">
        <v>2299</v>
      </c>
    </row>
    <row r="5285" spans="9:10" x14ac:dyDescent="0.35">
      <c r="I5285" t="s">
        <v>12930</v>
      </c>
      <c r="J5285" t="s">
        <v>2300</v>
      </c>
    </row>
    <row r="5286" spans="9:10" x14ac:dyDescent="0.35">
      <c r="I5286" t="s">
        <v>12931</v>
      </c>
      <c r="J5286" t="s">
        <v>2300</v>
      </c>
    </row>
    <row r="5287" spans="9:10" x14ac:dyDescent="0.35">
      <c r="I5287" t="s">
        <v>12932</v>
      </c>
      <c r="J5287" t="s">
        <v>2301</v>
      </c>
    </row>
    <row r="5288" spans="9:10" x14ac:dyDescent="0.35">
      <c r="I5288" t="s">
        <v>12932</v>
      </c>
      <c r="J5288" t="s">
        <v>2301</v>
      </c>
    </row>
    <row r="5289" spans="9:10" x14ac:dyDescent="0.35">
      <c r="I5289" t="s">
        <v>12932</v>
      </c>
      <c r="J5289" t="s">
        <v>2301</v>
      </c>
    </row>
    <row r="5290" spans="9:10" x14ac:dyDescent="0.35">
      <c r="I5290" t="s">
        <v>12933</v>
      </c>
    </row>
    <row r="5291" spans="9:10" x14ac:dyDescent="0.35">
      <c r="I5291" t="s">
        <v>12934</v>
      </c>
    </row>
    <row r="5292" spans="9:10" x14ac:dyDescent="0.35">
      <c r="I5292" t="s">
        <v>12935</v>
      </c>
      <c r="J5292" t="s">
        <v>2302</v>
      </c>
    </row>
    <row r="5293" spans="9:10" x14ac:dyDescent="0.35">
      <c r="I5293" t="s">
        <v>12936</v>
      </c>
      <c r="J5293">
        <v>0</v>
      </c>
    </row>
    <row r="5294" spans="9:10" x14ac:dyDescent="0.35">
      <c r="I5294" t="s">
        <v>12937</v>
      </c>
      <c r="J5294" t="s">
        <v>2303</v>
      </c>
    </row>
    <row r="5295" spans="9:10" x14ac:dyDescent="0.35">
      <c r="I5295" t="s">
        <v>12938</v>
      </c>
      <c r="J5295" t="s">
        <v>2303</v>
      </c>
    </row>
    <row r="5296" spans="9:10" x14ac:dyDescent="0.35">
      <c r="I5296" t="s">
        <v>12939</v>
      </c>
      <c r="J5296" t="s">
        <v>2303</v>
      </c>
    </row>
    <row r="5297" spans="9:10" x14ac:dyDescent="0.35">
      <c r="I5297" t="s">
        <v>12938</v>
      </c>
      <c r="J5297" t="s">
        <v>2303</v>
      </c>
    </row>
    <row r="5298" spans="9:10" x14ac:dyDescent="0.35">
      <c r="I5298" t="s">
        <v>12940</v>
      </c>
      <c r="J5298" t="s">
        <v>2304</v>
      </c>
    </row>
    <row r="5299" spans="9:10" x14ac:dyDescent="0.35">
      <c r="I5299" t="s">
        <v>12941</v>
      </c>
      <c r="J5299" t="s">
        <v>2304</v>
      </c>
    </row>
    <row r="5300" spans="9:10" x14ac:dyDescent="0.35">
      <c r="I5300" t="s">
        <v>12941</v>
      </c>
      <c r="J5300" t="s">
        <v>2304</v>
      </c>
    </row>
    <row r="5301" spans="9:10" x14ac:dyDescent="0.35">
      <c r="I5301" t="s">
        <v>12940</v>
      </c>
      <c r="J5301" t="s">
        <v>2304</v>
      </c>
    </row>
    <row r="5302" spans="9:10" x14ac:dyDescent="0.35">
      <c r="I5302" t="s">
        <v>12942</v>
      </c>
      <c r="J5302" t="s">
        <v>2304</v>
      </c>
    </row>
    <row r="5303" spans="9:10" x14ac:dyDescent="0.35">
      <c r="I5303" t="s">
        <v>12941</v>
      </c>
      <c r="J5303" t="s">
        <v>2304</v>
      </c>
    </row>
    <row r="5304" spans="9:10" x14ac:dyDescent="0.35">
      <c r="I5304" t="s">
        <v>12943</v>
      </c>
      <c r="J5304" t="s">
        <v>2305</v>
      </c>
    </row>
    <row r="5305" spans="9:10" x14ac:dyDescent="0.35">
      <c r="I5305" t="s">
        <v>12944</v>
      </c>
      <c r="J5305" t="s">
        <v>2306</v>
      </c>
    </row>
    <row r="5306" spans="9:10" x14ac:dyDescent="0.35">
      <c r="I5306" t="s">
        <v>12945</v>
      </c>
    </row>
    <row r="5307" spans="9:10" x14ac:dyDescent="0.35">
      <c r="I5307" t="s">
        <v>12946</v>
      </c>
      <c r="J5307" t="s">
        <v>2307</v>
      </c>
    </row>
    <row r="5308" spans="9:10" x14ac:dyDescent="0.35">
      <c r="I5308" t="s">
        <v>12947</v>
      </c>
      <c r="J5308" t="s">
        <v>2308</v>
      </c>
    </row>
    <row r="5309" spans="9:10" x14ac:dyDescent="0.35">
      <c r="I5309" t="s">
        <v>12948</v>
      </c>
      <c r="J5309" t="s">
        <v>2308</v>
      </c>
    </row>
    <row r="5310" spans="9:10" x14ac:dyDescent="0.35">
      <c r="I5310" t="s">
        <v>12949</v>
      </c>
      <c r="J5310" t="s">
        <v>2309</v>
      </c>
    </row>
    <row r="5311" spans="9:10" x14ac:dyDescent="0.35">
      <c r="I5311" t="s">
        <v>12950</v>
      </c>
      <c r="J5311" t="s">
        <v>2310</v>
      </c>
    </row>
    <row r="5312" spans="9:10" x14ac:dyDescent="0.35">
      <c r="I5312" t="s">
        <v>12951</v>
      </c>
    </row>
    <row r="5313" spans="9:10" x14ac:dyDescent="0.35">
      <c r="I5313" t="s">
        <v>12952</v>
      </c>
      <c r="J5313" t="s">
        <v>2311</v>
      </c>
    </row>
    <row r="5314" spans="9:10" x14ac:dyDescent="0.35">
      <c r="I5314" t="s">
        <v>12953</v>
      </c>
    </row>
    <row r="5315" spans="9:10" x14ac:dyDescent="0.35">
      <c r="I5315" t="s">
        <v>12954</v>
      </c>
      <c r="J5315" t="s">
        <v>2312</v>
      </c>
    </row>
    <row r="5316" spans="9:10" x14ac:dyDescent="0.35">
      <c r="I5316" t="s">
        <v>12955</v>
      </c>
      <c r="J5316" t="s">
        <v>2312</v>
      </c>
    </row>
    <row r="5317" spans="9:10" x14ac:dyDescent="0.35">
      <c r="I5317" t="s">
        <v>12956</v>
      </c>
      <c r="J5317" t="s">
        <v>2312</v>
      </c>
    </row>
    <row r="5318" spans="9:10" x14ac:dyDescent="0.35">
      <c r="I5318" t="s">
        <v>12957</v>
      </c>
      <c r="J5318" t="s">
        <v>2313</v>
      </c>
    </row>
    <row r="5319" spans="9:10" x14ac:dyDescent="0.35">
      <c r="I5319" t="s">
        <v>12957</v>
      </c>
      <c r="J5319" t="s">
        <v>2313</v>
      </c>
    </row>
    <row r="5320" spans="9:10" x14ac:dyDescent="0.35">
      <c r="I5320" t="s">
        <v>12957</v>
      </c>
      <c r="J5320" t="s">
        <v>2313</v>
      </c>
    </row>
    <row r="5321" spans="9:10" x14ac:dyDescent="0.35">
      <c r="I5321" t="s">
        <v>12957</v>
      </c>
      <c r="J5321" t="s">
        <v>2313</v>
      </c>
    </row>
    <row r="5322" spans="9:10" x14ac:dyDescent="0.35">
      <c r="I5322" t="s">
        <v>12957</v>
      </c>
      <c r="J5322" t="s">
        <v>2313</v>
      </c>
    </row>
    <row r="5323" spans="9:10" x14ac:dyDescent="0.35">
      <c r="I5323" t="s">
        <v>12957</v>
      </c>
      <c r="J5323" t="s">
        <v>2313</v>
      </c>
    </row>
    <row r="5324" spans="9:10" x14ac:dyDescent="0.35">
      <c r="I5324" t="s">
        <v>12957</v>
      </c>
      <c r="J5324" t="s">
        <v>2313</v>
      </c>
    </row>
    <row r="5325" spans="9:10" x14ac:dyDescent="0.35">
      <c r="I5325" t="s">
        <v>12957</v>
      </c>
      <c r="J5325" t="s">
        <v>2313</v>
      </c>
    </row>
    <row r="5326" spans="9:10" x14ac:dyDescent="0.35">
      <c r="I5326" t="s">
        <v>12958</v>
      </c>
    </row>
    <row r="5327" spans="9:10" x14ac:dyDescent="0.35">
      <c r="I5327" t="s">
        <v>12959</v>
      </c>
      <c r="J5327" t="s">
        <v>2314</v>
      </c>
    </row>
    <row r="5328" spans="9:10" x14ac:dyDescent="0.35">
      <c r="I5328" t="s">
        <v>12960</v>
      </c>
      <c r="J5328" t="s">
        <v>2315</v>
      </c>
    </row>
    <row r="5329" spans="9:10" x14ac:dyDescent="0.35">
      <c r="I5329" t="s">
        <v>12961</v>
      </c>
      <c r="J5329" t="s">
        <v>2316</v>
      </c>
    </row>
    <row r="5330" spans="9:10" x14ac:dyDescent="0.35">
      <c r="I5330" t="s">
        <v>12962</v>
      </c>
      <c r="J5330" t="s">
        <v>2316</v>
      </c>
    </row>
    <row r="5331" spans="9:10" x14ac:dyDescent="0.35">
      <c r="I5331" t="s">
        <v>12963</v>
      </c>
    </row>
    <row r="5332" spans="9:10" x14ac:dyDescent="0.35">
      <c r="I5332" t="s">
        <v>12964</v>
      </c>
      <c r="J5332" t="s">
        <v>2317</v>
      </c>
    </row>
    <row r="5333" spans="9:10" x14ac:dyDescent="0.35">
      <c r="I5333" t="s">
        <v>12965</v>
      </c>
      <c r="J5333" t="s">
        <v>2317</v>
      </c>
    </row>
    <row r="5334" spans="9:10" x14ac:dyDescent="0.35">
      <c r="I5334" t="s">
        <v>12966</v>
      </c>
      <c r="J5334" t="s">
        <v>2318</v>
      </c>
    </row>
    <row r="5335" spans="9:10" x14ac:dyDescent="0.35">
      <c r="I5335" t="s">
        <v>12967</v>
      </c>
      <c r="J5335" t="s">
        <v>2319</v>
      </c>
    </row>
    <row r="5336" spans="9:10" x14ac:dyDescent="0.35">
      <c r="I5336" t="s">
        <v>12968</v>
      </c>
      <c r="J5336" t="s">
        <v>2319</v>
      </c>
    </row>
    <row r="5337" spans="9:10" x14ac:dyDescent="0.35">
      <c r="I5337" t="s">
        <v>12969</v>
      </c>
      <c r="J5337" t="s">
        <v>2320</v>
      </c>
    </row>
    <row r="5338" spans="9:10" x14ac:dyDescent="0.35">
      <c r="I5338" t="s">
        <v>12970</v>
      </c>
      <c r="J5338" t="s">
        <v>2320</v>
      </c>
    </row>
    <row r="5339" spans="9:10" x14ac:dyDescent="0.35">
      <c r="I5339" t="s">
        <v>12971</v>
      </c>
      <c r="J5339" t="s">
        <v>2321</v>
      </c>
    </row>
    <row r="5340" spans="9:10" x14ac:dyDescent="0.35">
      <c r="I5340" t="s">
        <v>12972</v>
      </c>
      <c r="J5340" t="s">
        <v>2322</v>
      </c>
    </row>
    <row r="5341" spans="9:10" x14ac:dyDescent="0.35">
      <c r="I5341" t="s">
        <v>12973</v>
      </c>
      <c r="J5341" t="s">
        <v>2323</v>
      </c>
    </row>
    <row r="5342" spans="9:10" x14ac:dyDescent="0.35">
      <c r="I5342" t="s">
        <v>12974</v>
      </c>
      <c r="J5342" t="s">
        <v>2324</v>
      </c>
    </row>
    <row r="5343" spans="9:10" x14ac:dyDescent="0.35">
      <c r="I5343" t="s">
        <v>12975</v>
      </c>
      <c r="J5343" t="s">
        <v>2325</v>
      </c>
    </row>
    <row r="5344" spans="9:10" x14ac:dyDescent="0.35">
      <c r="I5344" t="s">
        <v>12976</v>
      </c>
      <c r="J5344" t="s">
        <v>2326</v>
      </c>
    </row>
    <row r="5345" spans="9:10" x14ac:dyDescent="0.35">
      <c r="I5345" t="s">
        <v>12976</v>
      </c>
      <c r="J5345" t="s">
        <v>2326</v>
      </c>
    </row>
    <row r="5346" spans="9:10" x14ac:dyDescent="0.35">
      <c r="I5346" t="s">
        <v>12976</v>
      </c>
      <c r="J5346" t="s">
        <v>2326</v>
      </c>
    </row>
    <row r="5347" spans="9:10" x14ac:dyDescent="0.35">
      <c r="I5347" t="s">
        <v>12976</v>
      </c>
      <c r="J5347" t="s">
        <v>2326</v>
      </c>
    </row>
    <row r="5348" spans="9:10" x14ac:dyDescent="0.35">
      <c r="I5348" t="s">
        <v>12976</v>
      </c>
      <c r="J5348" t="s">
        <v>2326</v>
      </c>
    </row>
    <row r="5349" spans="9:10" x14ac:dyDescent="0.35">
      <c r="I5349" t="s">
        <v>12976</v>
      </c>
      <c r="J5349" t="s">
        <v>2326</v>
      </c>
    </row>
    <row r="5350" spans="9:10" x14ac:dyDescent="0.35">
      <c r="I5350" t="s">
        <v>12977</v>
      </c>
      <c r="J5350" t="s">
        <v>2326</v>
      </c>
    </row>
    <row r="5351" spans="9:10" x14ac:dyDescent="0.35">
      <c r="I5351" t="s">
        <v>12976</v>
      </c>
      <c r="J5351" t="s">
        <v>2326</v>
      </c>
    </row>
    <row r="5352" spans="9:10" x14ac:dyDescent="0.35">
      <c r="I5352" t="s">
        <v>12976</v>
      </c>
      <c r="J5352" t="s">
        <v>2326</v>
      </c>
    </row>
    <row r="5353" spans="9:10" x14ac:dyDescent="0.35">
      <c r="I5353" t="s">
        <v>12978</v>
      </c>
      <c r="J5353" t="s">
        <v>2327</v>
      </c>
    </row>
    <row r="5354" spans="9:10" x14ac:dyDescent="0.35">
      <c r="I5354" t="s">
        <v>12979</v>
      </c>
      <c r="J5354" t="s">
        <v>2328</v>
      </c>
    </row>
    <row r="5355" spans="9:10" x14ac:dyDescent="0.35">
      <c r="I5355" t="s">
        <v>12979</v>
      </c>
      <c r="J5355" t="s">
        <v>2328</v>
      </c>
    </row>
    <row r="5356" spans="9:10" x14ac:dyDescent="0.35">
      <c r="I5356" t="s">
        <v>12979</v>
      </c>
      <c r="J5356" t="s">
        <v>2328</v>
      </c>
    </row>
    <row r="5357" spans="9:10" x14ac:dyDescent="0.35">
      <c r="I5357" t="s">
        <v>12979</v>
      </c>
      <c r="J5357" t="s">
        <v>2328</v>
      </c>
    </row>
    <row r="5358" spans="9:10" x14ac:dyDescent="0.35">
      <c r="I5358" t="s">
        <v>12979</v>
      </c>
      <c r="J5358" t="s">
        <v>2328</v>
      </c>
    </row>
    <row r="5359" spans="9:10" x14ac:dyDescent="0.35">
      <c r="I5359" t="s">
        <v>12980</v>
      </c>
      <c r="J5359" t="s">
        <v>2329</v>
      </c>
    </row>
    <row r="5360" spans="9:10" x14ac:dyDescent="0.35">
      <c r="I5360" t="s">
        <v>12981</v>
      </c>
    </row>
    <row r="5361" spans="9:10" x14ac:dyDescent="0.35">
      <c r="I5361" t="s">
        <v>12982</v>
      </c>
    </row>
    <row r="5362" spans="9:10" x14ac:dyDescent="0.35">
      <c r="I5362" t="s">
        <v>12983</v>
      </c>
      <c r="J5362" t="s">
        <v>2330</v>
      </c>
    </row>
    <row r="5363" spans="9:10" x14ac:dyDescent="0.35">
      <c r="I5363" t="s">
        <v>12984</v>
      </c>
    </row>
    <row r="5364" spans="9:10" x14ac:dyDescent="0.35">
      <c r="I5364" t="s">
        <v>12985</v>
      </c>
      <c r="J5364" t="s">
        <v>2331</v>
      </c>
    </row>
    <row r="5365" spans="9:10" x14ac:dyDescent="0.35">
      <c r="I5365" t="s">
        <v>12986</v>
      </c>
      <c r="J5365" t="s">
        <v>2331</v>
      </c>
    </row>
    <row r="5366" spans="9:10" x14ac:dyDescent="0.35">
      <c r="I5366" t="s">
        <v>12987</v>
      </c>
      <c r="J5366" t="s">
        <v>2332</v>
      </c>
    </row>
    <row r="5367" spans="9:10" x14ac:dyDescent="0.35">
      <c r="I5367" t="s">
        <v>12988</v>
      </c>
      <c r="J5367" t="s">
        <v>2333</v>
      </c>
    </row>
    <row r="5368" spans="9:10" x14ac:dyDescent="0.35">
      <c r="I5368" t="s">
        <v>12988</v>
      </c>
      <c r="J5368" t="s">
        <v>2333</v>
      </c>
    </row>
    <row r="5369" spans="9:10" x14ac:dyDescent="0.35">
      <c r="I5369" t="s">
        <v>12989</v>
      </c>
      <c r="J5369" t="s">
        <v>2334</v>
      </c>
    </row>
    <row r="5370" spans="9:10" x14ac:dyDescent="0.35">
      <c r="I5370" t="s">
        <v>12990</v>
      </c>
      <c r="J5370" t="s">
        <v>2335</v>
      </c>
    </row>
    <row r="5371" spans="9:10" x14ac:dyDescent="0.35">
      <c r="I5371" t="s">
        <v>12991</v>
      </c>
      <c r="J5371" t="s">
        <v>2336</v>
      </c>
    </row>
    <row r="5372" spans="9:10" x14ac:dyDescent="0.35">
      <c r="I5372" t="s">
        <v>12991</v>
      </c>
      <c r="J5372" t="s">
        <v>2336</v>
      </c>
    </row>
    <row r="5373" spans="9:10" x14ac:dyDescent="0.35">
      <c r="I5373" t="s">
        <v>12991</v>
      </c>
      <c r="J5373" t="s">
        <v>2336</v>
      </c>
    </row>
    <row r="5374" spans="9:10" x14ac:dyDescent="0.35">
      <c r="I5374" t="s">
        <v>12991</v>
      </c>
      <c r="J5374" t="s">
        <v>2336</v>
      </c>
    </row>
    <row r="5375" spans="9:10" x14ac:dyDescent="0.35">
      <c r="I5375" t="s">
        <v>12991</v>
      </c>
      <c r="J5375" t="s">
        <v>2336</v>
      </c>
    </row>
    <row r="5376" spans="9:10" x14ac:dyDescent="0.35">
      <c r="I5376" t="s">
        <v>12992</v>
      </c>
      <c r="J5376" t="s">
        <v>2337</v>
      </c>
    </row>
    <row r="5377" spans="9:10" x14ac:dyDescent="0.35">
      <c r="I5377" t="s">
        <v>12993</v>
      </c>
      <c r="J5377" t="s">
        <v>2338</v>
      </c>
    </row>
    <row r="5378" spans="9:10" x14ac:dyDescent="0.35">
      <c r="I5378" t="s">
        <v>12993</v>
      </c>
      <c r="J5378" t="s">
        <v>2338</v>
      </c>
    </row>
    <row r="5379" spans="9:10" x14ac:dyDescent="0.35">
      <c r="I5379" t="s">
        <v>12994</v>
      </c>
    </row>
    <row r="5380" spans="9:10" x14ac:dyDescent="0.35">
      <c r="I5380" t="s">
        <v>12995</v>
      </c>
      <c r="J5380" t="s">
        <v>2339</v>
      </c>
    </row>
    <row r="5381" spans="9:10" x14ac:dyDescent="0.35">
      <c r="I5381" t="s">
        <v>12996</v>
      </c>
      <c r="J5381" t="s">
        <v>2339</v>
      </c>
    </row>
    <row r="5382" spans="9:10" x14ac:dyDescent="0.35">
      <c r="I5382" t="s">
        <v>12997</v>
      </c>
      <c r="J5382" t="s">
        <v>2045</v>
      </c>
    </row>
    <row r="5383" spans="9:10" x14ac:dyDescent="0.35">
      <c r="I5383" t="s">
        <v>12998</v>
      </c>
    </row>
    <row r="5384" spans="9:10" x14ac:dyDescent="0.35">
      <c r="I5384" t="s">
        <v>12999</v>
      </c>
      <c r="J5384">
        <v>0</v>
      </c>
    </row>
    <row r="5385" spans="9:10" x14ac:dyDescent="0.35">
      <c r="I5385" t="s">
        <v>13000</v>
      </c>
    </row>
    <row r="5386" spans="9:10" x14ac:dyDescent="0.35">
      <c r="I5386" t="s">
        <v>13001</v>
      </c>
      <c r="J5386" t="s">
        <v>2045</v>
      </c>
    </row>
    <row r="5387" spans="9:10" x14ac:dyDescent="0.35">
      <c r="I5387" t="s">
        <v>13002</v>
      </c>
      <c r="J5387" t="s">
        <v>2340</v>
      </c>
    </row>
    <row r="5388" spans="9:10" x14ac:dyDescent="0.35">
      <c r="I5388" t="s">
        <v>13003</v>
      </c>
      <c r="J5388" t="s">
        <v>2341</v>
      </c>
    </row>
    <row r="5389" spans="9:10" x14ac:dyDescent="0.35">
      <c r="I5389" t="s">
        <v>13004</v>
      </c>
      <c r="J5389" t="s">
        <v>2342</v>
      </c>
    </row>
    <row r="5390" spans="9:10" x14ac:dyDescent="0.35">
      <c r="I5390" t="s">
        <v>13005</v>
      </c>
    </row>
    <row r="5391" spans="9:10" x14ac:dyDescent="0.35">
      <c r="I5391" t="s">
        <v>13006</v>
      </c>
      <c r="J5391" t="s">
        <v>2343</v>
      </c>
    </row>
    <row r="5392" spans="9:10" x14ac:dyDescent="0.35">
      <c r="I5392" t="s">
        <v>13006</v>
      </c>
      <c r="J5392" t="s">
        <v>2343</v>
      </c>
    </row>
    <row r="5393" spans="9:10" x14ac:dyDescent="0.35">
      <c r="I5393" t="s">
        <v>13006</v>
      </c>
      <c r="J5393" t="s">
        <v>2343</v>
      </c>
    </row>
    <row r="5394" spans="9:10" x14ac:dyDescent="0.35">
      <c r="I5394" t="s">
        <v>13007</v>
      </c>
      <c r="J5394">
        <v>0</v>
      </c>
    </row>
    <row r="5395" spans="9:10" x14ac:dyDescent="0.35">
      <c r="I5395" t="s">
        <v>13008</v>
      </c>
    </row>
    <row r="5396" spans="9:10" x14ac:dyDescent="0.35">
      <c r="I5396" t="s">
        <v>13009</v>
      </c>
      <c r="J5396" t="s">
        <v>2344</v>
      </c>
    </row>
    <row r="5397" spans="9:10" x14ac:dyDescent="0.35">
      <c r="I5397" t="s">
        <v>13010</v>
      </c>
      <c r="J5397" t="s">
        <v>2345</v>
      </c>
    </row>
    <row r="5398" spans="9:10" x14ac:dyDescent="0.35">
      <c r="I5398" t="s">
        <v>13011</v>
      </c>
      <c r="J5398">
        <v>0</v>
      </c>
    </row>
    <row r="5399" spans="9:10" x14ac:dyDescent="0.35">
      <c r="I5399" t="s">
        <v>13012</v>
      </c>
    </row>
    <row r="5400" spans="9:10" x14ac:dyDescent="0.35">
      <c r="I5400" t="s">
        <v>13013</v>
      </c>
    </row>
    <row r="5401" spans="9:10" x14ac:dyDescent="0.35">
      <c r="I5401" t="s">
        <v>13014</v>
      </c>
      <c r="J5401" t="s">
        <v>2045</v>
      </c>
    </row>
    <row r="5402" spans="9:10" x14ac:dyDescent="0.35">
      <c r="I5402" t="s">
        <v>13015</v>
      </c>
    </row>
    <row r="5403" spans="9:10" x14ac:dyDescent="0.35">
      <c r="I5403" t="s">
        <v>13016</v>
      </c>
      <c r="J5403" t="s">
        <v>2346</v>
      </c>
    </row>
    <row r="5404" spans="9:10" x14ac:dyDescent="0.35">
      <c r="I5404" t="s">
        <v>13017</v>
      </c>
      <c r="J5404" t="s">
        <v>2347</v>
      </c>
    </row>
    <row r="5405" spans="9:10" x14ac:dyDescent="0.35">
      <c r="I5405" t="s">
        <v>13018</v>
      </c>
    </row>
    <row r="5406" spans="9:10" x14ac:dyDescent="0.35">
      <c r="I5406" t="s">
        <v>13019</v>
      </c>
    </row>
    <row r="5407" spans="9:10" x14ac:dyDescent="0.35">
      <c r="I5407" t="s">
        <v>13020</v>
      </c>
    </row>
    <row r="5408" spans="9:10" x14ac:dyDescent="0.35">
      <c r="I5408" t="s">
        <v>13021</v>
      </c>
      <c r="J5408" t="s">
        <v>2348</v>
      </c>
    </row>
    <row r="5409" spans="9:10" x14ac:dyDescent="0.35">
      <c r="I5409" t="s">
        <v>13021</v>
      </c>
      <c r="J5409" t="s">
        <v>2348</v>
      </c>
    </row>
    <row r="5410" spans="9:10" x14ac:dyDescent="0.35">
      <c r="I5410" t="s">
        <v>13022</v>
      </c>
      <c r="J5410" t="s">
        <v>2349</v>
      </c>
    </row>
    <row r="5411" spans="9:10" x14ac:dyDescent="0.35">
      <c r="I5411" t="s">
        <v>13023</v>
      </c>
      <c r="J5411" t="s">
        <v>2350</v>
      </c>
    </row>
    <row r="5412" spans="9:10" x14ac:dyDescent="0.35">
      <c r="I5412" t="s">
        <v>13024</v>
      </c>
      <c r="J5412" t="s">
        <v>2350</v>
      </c>
    </row>
    <row r="5413" spans="9:10" x14ac:dyDescent="0.35">
      <c r="I5413" t="s">
        <v>13025</v>
      </c>
      <c r="J5413" t="s">
        <v>2351</v>
      </c>
    </row>
    <row r="5414" spans="9:10" x14ac:dyDescent="0.35">
      <c r="I5414" t="s">
        <v>13026</v>
      </c>
      <c r="J5414" t="s">
        <v>2352</v>
      </c>
    </row>
    <row r="5415" spans="9:10" x14ac:dyDescent="0.35">
      <c r="I5415" t="s">
        <v>13027</v>
      </c>
      <c r="J5415" t="s">
        <v>2353</v>
      </c>
    </row>
    <row r="5416" spans="9:10" x14ac:dyDescent="0.35">
      <c r="I5416" t="s">
        <v>13028</v>
      </c>
      <c r="J5416" t="s">
        <v>2354</v>
      </c>
    </row>
    <row r="5417" spans="9:10" x14ac:dyDescent="0.35">
      <c r="I5417" t="s">
        <v>13029</v>
      </c>
      <c r="J5417" t="s">
        <v>2355</v>
      </c>
    </row>
    <row r="5418" spans="9:10" x14ac:dyDescent="0.35">
      <c r="I5418" t="s">
        <v>13030</v>
      </c>
      <c r="J5418" t="s">
        <v>2356</v>
      </c>
    </row>
    <row r="5419" spans="9:10" x14ac:dyDescent="0.35">
      <c r="I5419" t="s">
        <v>13031</v>
      </c>
      <c r="J5419" t="s">
        <v>2357</v>
      </c>
    </row>
    <row r="5420" spans="9:10" x14ac:dyDescent="0.35">
      <c r="I5420" t="s">
        <v>13032</v>
      </c>
      <c r="J5420" t="s">
        <v>2358</v>
      </c>
    </row>
    <row r="5421" spans="9:10" x14ac:dyDescent="0.35">
      <c r="I5421" t="s">
        <v>13033</v>
      </c>
      <c r="J5421" t="s">
        <v>2359</v>
      </c>
    </row>
    <row r="5422" spans="9:10" x14ac:dyDescent="0.35">
      <c r="I5422" t="s">
        <v>13034</v>
      </c>
      <c r="J5422" t="s">
        <v>2360</v>
      </c>
    </row>
    <row r="5423" spans="9:10" x14ac:dyDescent="0.35">
      <c r="I5423" t="s">
        <v>13034</v>
      </c>
      <c r="J5423" t="s">
        <v>2360</v>
      </c>
    </row>
    <row r="5424" spans="9:10" x14ac:dyDescent="0.35">
      <c r="I5424" t="s">
        <v>13034</v>
      </c>
      <c r="J5424" t="s">
        <v>2360</v>
      </c>
    </row>
    <row r="5425" spans="9:10" x14ac:dyDescent="0.35">
      <c r="I5425" t="s">
        <v>13034</v>
      </c>
      <c r="J5425" t="s">
        <v>2360</v>
      </c>
    </row>
    <row r="5426" spans="9:10" x14ac:dyDescent="0.35">
      <c r="I5426" t="s">
        <v>13035</v>
      </c>
      <c r="J5426" t="s">
        <v>2360</v>
      </c>
    </row>
    <row r="5427" spans="9:10" x14ac:dyDescent="0.35">
      <c r="I5427" t="s">
        <v>13036</v>
      </c>
      <c r="J5427" t="s">
        <v>2361</v>
      </c>
    </row>
    <row r="5428" spans="9:10" x14ac:dyDescent="0.35">
      <c r="I5428" t="s">
        <v>13037</v>
      </c>
    </row>
    <row r="5429" spans="9:10" x14ac:dyDescent="0.35">
      <c r="I5429" t="s">
        <v>13038</v>
      </c>
      <c r="J5429" t="s">
        <v>2362</v>
      </c>
    </row>
    <row r="5430" spans="9:10" x14ac:dyDescent="0.35">
      <c r="I5430" t="s">
        <v>13038</v>
      </c>
      <c r="J5430" t="s">
        <v>2362</v>
      </c>
    </row>
    <row r="5431" spans="9:10" x14ac:dyDescent="0.35">
      <c r="I5431" t="s">
        <v>13039</v>
      </c>
      <c r="J5431" t="s">
        <v>2363</v>
      </c>
    </row>
    <row r="5432" spans="9:10" x14ac:dyDescent="0.35">
      <c r="I5432" t="s">
        <v>13040</v>
      </c>
      <c r="J5432" t="s">
        <v>2363</v>
      </c>
    </row>
    <row r="5433" spans="9:10" x14ac:dyDescent="0.35">
      <c r="I5433" t="s">
        <v>13041</v>
      </c>
      <c r="J5433" t="s">
        <v>2363</v>
      </c>
    </row>
    <row r="5434" spans="9:10" x14ac:dyDescent="0.35">
      <c r="I5434" t="s">
        <v>13042</v>
      </c>
      <c r="J5434" t="s">
        <v>2363</v>
      </c>
    </row>
    <row r="5435" spans="9:10" x14ac:dyDescent="0.35">
      <c r="I5435" t="s">
        <v>13043</v>
      </c>
      <c r="J5435" t="s">
        <v>2364</v>
      </c>
    </row>
    <row r="5436" spans="9:10" x14ac:dyDescent="0.35">
      <c r="I5436" t="s">
        <v>13044</v>
      </c>
      <c r="J5436" t="s">
        <v>2365</v>
      </c>
    </row>
    <row r="5437" spans="9:10" x14ac:dyDescent="0.35">
      <c r="I5437" t="s">
        <v>13045</v>
      </c>
      <c r="J5437" t="s">
        <v>2366</v>
      </c>
    </row>
    <row r="5438" spans="9:10" x14ac:dyDescent="0.35">
      <c r="I5438" t="s">
        <v>13046</v>
      </c>
      <c r="J5438" t="s">
        <v>2367</v>
      </c>
    </row>
    <row r="5439" spans="9:10" x14ac:dyDescent="0.35">
      <c r="I5439" t="s">
        <v>13047</v>
      </c>
      <c r="J5439" t="s">
        <v>2368</v>
      </c>
    </row>
    <row r="5440" spans="9:10" x14ac:dyDescent="0.35">
      <c r="I5440" t="s">
        <v>13047</v>
      </c>
      <c r="J5440" t="s">
        <v>2368</v>
      </c>
    </row>
    <row r="5441" spans="9:10" x14ac:dyDescent="0.35">
      <c r="I5441" t="s">
        <v>13048</v>
      </c>
      <c r="J5441" t="s">
        <v>2368</v>
      </c>
    </row>
    <row r="5442" spans="9:10" x14ac:dyDescent="0.35">
      <c r="I5442" t="s">
        <v>13049</v>
      </c>
      <c r="J5442" t="s">
        <v>2368</v>
      </c>
    </row>
    <row r="5443" spans="9:10" x14ac:dyDescent="0.35">
      <c r="I5443" t="s">
        <v>13048</v>
      </c>
      <c r="J5443" t="s">
        <v>2368</v>
      </c>
    </row>
    <row r="5444" spans="9:10" x14ac:dyDescent="0.35">
      <c r="I5444" t="s">
        <v>13047</v>
      </c>
      <c r="J5444" t="s">
        <v>2368</v>
      </c>
    </row>
    <row r="5445" spans="9:10" x14ac:dyDescent="0.35">
      <c r="I5445" t="s">
        <v>13050</v>
      </c>
      <c r="J5445" t="s">
        <v>2368</v>
      </c>
    </row>
    <row r="5446" spans="9:10" x14ac:dyDescent="0.35">
      <c r="I5446" t="s">
        <v>13051</v>
      </c>
      <c r="J5446" t="s">
        <v>2369</v>
      </c>
    </row>
    <row r="5447" spans="9:10" x14ac:dyDescent="0.35">
      <c r="I5447" t="s">
        <v>13052</v>
      </c>
      <c r="J5447" t="s">
        <v>2370</v>
      </c>
    </row>
    <row r="5448" spans="9:10" x14ac:dyDescent="0.35">
      <c r="I5448" t="s">
        <v>13053</v>
      </c>
      <c r="J5448" t="s">
        <v>2371</v>
      </c>
    </row>
    <row r="5449" spans="9:10" x14ac:dyDescent="0.35">
      <c r="I5449" t="s">
        <v>13054</v>
      </c>
      <c r="J5449" t="s">
        <v>2372</v>
      </c>
    </row>
    <row r="5450" spans="9:10" x14ac:dyDescent="0.35">
      <c r="I5450" t="s">
        <v>13054</v>
      </c>
      <c r="J5450" t="s">
        <v>2372</v>
      </c>
    </row>
    <row r="5451" spans="9:10" x14ac:dyDescent="0.35">
      <c r="I5451" t="s">
        <v>13055</v>
      </c>
      <c r="J5451" t="s">
        <v>2373</v>
      </c>
    </row>
    <row r="5452" spans="9:10" x14ac:dyDescent="0.35">
      <c r="I5452" t="s">
        <v>13055</v>
      </c>
      <c r="J5452" t="s">
        <v>2373</v>
      </c>
    </row>
    <row r="5453" spans="9:10" x14ac:dyDescent="0.35">
      <c r="I5453" t="s">
        <v>13056</v>
      </c>
      <c r="J5453" t="s">
        <v>2374</v>
      </c>
    </row>
    <row r="5454" spans="9:10" x14ac:dyDescent="0.35">
      <c r="I5454" t="s">
        <v>13057</v>
      </c>
      <c r="J5454" t="s">
        <v>2375</v>
      </c>
    </row>
    <row r="5455" spans="9:10" x14ac:dyDescent="0.35">
      <c r="I5455" t="s">
        <v>13057</v>
      </c>
      <c r="J5455" t="s">
        <v>2375</v>
      </c>
    </row>
    <row r="5456" spans="9:10" x14ac:dyDescent="0.35">
      <c r="I5456" t="s">
        <v>13058</v>
      </c>
      <c r="J5456" t="s">
        <v>2376</v>
      </c>
    </row>
    <row r="5457" spans="9:10" x14ac:dyDescent="0.35">
      <c r="I5457" t="s">
        <v>13059</v>
      </c>
    </row>
    <row r="5458" spans="9:10" x14ac:dyDescent="0.35">
      <c r="I5458" t="s">
        <v>13060</v>
      </c>
      <c r="J5458" t="s">
        <v>2377</v>
      </c>
    </row>
    <row r="5459" spans="9:10" x14ac:dyDescent="0.35">
      <c r="I5459" t="s">
        <v>13061</v>
      </c>
      <c r="J5459" t="s">
        <v>553</v>
      </c>
    </row>
    <row r="5460" spans="9:10" x14ac:dyDescent="0.35">
      <c r="I5460" t="s">
        <v>13062</v>
      </c>
    </row>
    <row r="5461" spans="9:10" x14ac:dyDescent="0.35">
      <c r="I5461" t="s">
        <v>13063</v>
      </c>
      <c r="J5461" t="s">
        <v>2378</v>
      </c>
    </row>
    <row r="5462" spans="9:10" x14ac:dyDescent="0.35">
      <c r="I5462" t="s">
        <v>13064</v>
      </c>
      <c r="J5462" t="s">
        <v>2378</v>
      </c>
    </row>
    <row r="5463" spans="9:10" x14ac:dyDescent="0.35">
      <c r="I5463" t="s">
        <v>13065</v>
      </c>
    </row>
    <row r="5464" spans="9:10" x14ac:dyDescent="0.35">
      <c r="I5464" t="s">
        <v>13066</v>
      </c>
    </row>
    <row r="5465" spans="9:10" x14ac:dyDescent="0.35">
      <c r="I5465" t="s">
        <v>13067</v>
      </c>
      <c r="J5465" t="s">
        <v>2379</v>
      </c>
    </row>
    <row r="5466" spans="9:10" x14ac:dyDescent="0.35">
      <c r="I5466" t="s">
        <v>13068</v>
      </c>
      <c r="J5466" s="155" t="s">
        <v>2380</v>
      </c>
    </row>
    <row r="5467" spans="9:10" x14ac:dyDescent="0.35">
      <c r="I5467" t="s">
        <v>13069</v>
      </c>
      <c r="J5467" t="s">
        <v>2381</v>
      </c>
    </row>
    <row r="5468" spans="9:10" x14ac:dyDescent="0.35">
      <c r="I5468" t="s">
        <v>13070</v>
      </c>
      <c r="J5468" t="s">
        <v>2382</v>
      </c>
    </row>
    <row r="5469" spans="9:10" x14ac:dyDescent="0.35">
      <c r="I5469" t="s">
        <v>13070</v>
      </c>
      <c r="J5469" t="s">
        <v>2382</v>
      </c>
    </row>
    <row r="5470" spans="9:10" x14ac:dyDescent="0.35">
      <c r="I5470" t="s">
        <v>13071</v>
      </c>
    </row>
    <row r="5471" spans="9:10" x14ac:dyDescent="0.35">
      <c r="I5471" t="s">
        <v>13072</v>
      </c>
      <c r="J5471">
        <v>0</v>
      </c>
    </row>
    <row r="5472" spans="9:10" x14ac:dyDescent="0.35">
      <c r="I5472" t="s">
        <v>13073</v>
      </c>
      <c r="J5472" t="s">
        <v>2383</v>
      </c>
    </row>
    <row r="5473" spans="9:10" x14ac:dyDescent="0.35">
      <c r="I5473" t="s">
        <v>13074</v>
      </c>
    </row>
    <row r="5474" spans="9:10" x14ac:dyDescent="0.35">
      <c r="I5474" t="s">
        <v>13075</v>
      </c>
    </row>
    <row r="5475" spans="9:10" x14ac:dyDescent="0.35">
      <c r="I5475" t="s">
        <v>13076</v>
      </c>
      <c r="J5475" t="s">
        <v>2384</v>
      </c>
    </row>
    <row r="5476" spans="9:10" x14ac:dyDescent="0.35">
      <c r="I5476" t="s">
        <v>13077</v>
      </c>
    </row>
    <row r="5477" spans="9:10" x14ac:dyDescent="0.35">
      <c r="I5477" t="s">
        <v>13078</v>
      </c>
    </row>
    <row r="5478" spans="9:10" x14ac:dyDescent="0.35">
      <c r="I5478" t="s">
        <v>13079</v>
      </c>
      <c r="J5478" t="s">
        <v>2385</v>
      </c>
    </row>
    <row r="5479" spans="9:10" x14ac:dyDescent="0.35">
      <c r="I5479" t="s">
        <v>13079</v>
      </c>
      <c r="J5479" t="s">
        <v>2385</v>
      </c>
    </row>
    <row r="5480" spans="9:10" x14ac:dyDescent="0.35">
      <c r="I5480" t="s">
        <v>13080</v>
      </c>
      <c r="J5480" t="s">
        <v>2385</v>
      </c>
    </row>
    <row r="5481" spans="9:10" x14ac:dyDescent="0.35">
      <c r="I5481" t="s">
        <v>13079</v>
      </c>
      <c r="J5481" t="s">
        <v>2385</v>
      </c>
    </row>
    <row r="5482" spans="9:10" x14ac:dyDescent="0.35">
      <c r="I5482" t="s">
        <v>13081</v>
      </c>
      <c r="J5482" t="s">
        <v>2386</v>
      </c>
    </row>
    <row r="5483" spans="9:10" x14ac:dyDescent="0.35">
      <c r="I5483" t="s">
        <v>13082</v>
      </c>
    </row>
    <row r="5484" spans="9:10" x14ac:dyDescent="0.35">
      <c r="I5484" t="s">
        <v>13083</v>
      </c>
      <c r="J5484" t="s">
        <v>2387</v>
      </c>
    </row>
    <row r="5485" spans="9:10" x14ac:dyDescent="0.35">
      <c r="I5485" t="s">
        <v>13084</v>
      </c>
    </row>
    <row r="5486" spans="9:10" x14ac:dyDescent="0.35">
      <c r="I5486" t="s">
        <v>13085</v>
      </c>
    </row>
    <row r="5487" spans="9:10" x14ac:dyDescent="0.35">
      <c r="I5487" t="s">
        <v>13086</v>
      </c>
    </row>
    <row r="5488" spans="9:10" x14ac:dyDescent="0.35">
      <c r="I5488" t="s">
        <v>13087</v>
      </c>
    </row>
    <row r="5489" spans="9:10" x14ac:dyDescent="0.35">
      <c r="I5489" t="s">
        <v>13088</v>
      </c>
      <c r="J5489" t="s">
        <v>2388</v>
      </c>
    </row>
    <row r="5490" spans="9:10" x14ac:dyDescent="0.35">
      <c r="I5490" t="s">
        <v>13089</v>
      </c>
      <c r="J5490" t="s">
        <v>2388</v>
      </c>
    </row>
    <row r="5491" spans="9:10" x14ac:dyDescent="0.35">
      <c r="I5491" t="s">
        <v>13090</v>
      </c>
      <c r="J5491" t="s">
        <v>2389</v>
      </c>
    </row>
    <row r="5492" spans="9:10" x14ac:dyDescent="0.35">
      <c r="I5492" t="s">
        <v>13091</v>
      </c>
      <c r="J5492" t="s">
        <v>2390</v>
      </c>
    </row>
    <row r="5493" spans="9:10" x14ac:dyDescent="0.35">
      <c r="I5493" t="s">
        <v>13092</v>
      </c>
      <c r="J5493" t="s">
        <v>2390</v>
      </c>
    </row>
    <row r="5494" spans="9:10" x14ac:dyDescent="0.35">
      <c r="I5494" t="s">
        <v>13093</v>
      </c>
      <c r="J5494" t="s">
        <v>2391</v>
      </c>
    </row>
    <row r="5495" spans="9:10" x14ac:dyDescent="0.35">
      <c r="I5495" t="s">
        <v>13094</v>
      </c>
    </row>
    <row r="5496" spans="9:10" x14ac:dyDescent="0.35">
      <c r="I5496" t="s">
        <v>13095</v>
      </c>
      <c r="J5496" t="s">
        <v>2392</v>
      </c>
    </row>
    <row r="5497" spans="9:10" x14ac:dyDescent="0.35">
      <c r="I5497" t="s">
        <v>13096</v>
      </c>
      <c r="J5497" t="s">
        <v>2392</v>
      </c>
    </row>
    <row r="5498" spans="9:10" x14ac:dyDescent="0.35">
      <c r="I5498" t="s">
        <v>13097</v>
      </c>
      <c r="J5498" t="s">
        <v>2392</v>
      </c>
    </row>
    <row r="5499" spans="9:10" x14ac:dyDescent="0.35">
      <c r="I5499" t="s">
        <v>13098</v>
      </c>
      <c r="J5499" t="s">
        <v>2393</v>
      </c>
    </row>
    <row r="5500" spans="9:10" x14ac:dyDescent="0.35">
      <c r="I5500" t="s">
        <v>13098</v>
      </c>
      <c r="J5500" t="s">
        <v>2393</v>
      </c>
    </row>
    <row r="5501" spans="9:10" x14ac:dyDescent="0.35">
      <c r="I5501" t="s">
        <v>13099</v>
      </c>
      <c r="J5501" t="s">
        <v>2394</v>
      </c>
    </row>
    <row r="5502" spans="9:10" x14ac:dyDescent="0.35">
      <c r="I5502" t="s">
        <v>13100</v>
      </c>
      <c r="J5502" t="s">
        <v>2395</v>
      </c>
    </row>
    <row r="5503" spans="9:10" x14ac:dyDescent="0.35">
      <c r="I5503" t="s">
        <v>13101</v>
      </c>
      <c r="J5503" t="s">
        <v>2396</v>
      </c>
    </row>
    <row r="5504" spans="9:10" x14ac:dyDescent="0.35">
      <c r="I5504" t="s">
        <v>13102</v>
      </c>
      <c r="J5504" t="s">
        <v>2396</v>
      </c>
    </row>
    <row r="5505" spans="9:10" x14ac:dyDescent="0.35">
      <c r="I5505" t="s">
        <v>13103</v>
      </c>
    </row>
    <row r="5506" spans="9:10" x14ac:dyDescent="0.35">
      <c r="I5506" t="s">
        <v>13104</v>
      </c>
    </row>
    <row r="5507" spans="9:10" x14ac:dyDescent="0.35">
      <c r="I5507" t="s">
        <v>13105</v>
      </c>
      <c r="J5507" t="s">
        <v>2397</v>
      </c>
    </row>
    <row r="5508" spans="9:10" x14ac:dyDescent="0.35">
      <c r="I5508" t="s">
        <v>13105</v>
      </c>
      <c r="J5508" t="s">
        <v>2397</v>
      </c>
    </row>
    <row r="5509" spans="9:10" x14ac:dyDescent="0.35">
      <c r="I5509" t="s">
        <v>13106</v>
      </c>
    </row>
    <row r="5510" spans="9:10" x14ac:dyDescent="0.35">
      <c r="I5510" t="s">
        <v>13107</v>
      </c>
      <c r="J5510" t="s">
        <v>2398</v>
      </c>
    </row>
    <row r="5511" spans="9:10" x14ac:dyDescent="0.35">
      <c r="I5511" t="s">
        <v>13108</v>
      </c>
      <c r="J5511" t="s">
        <v>2399</v>
      </c>
    </row>
    <row r="5512" spans="9:10" x14ac:dyDescent="0.35">
      <c r="I5512" t="s">
        <v>13109</v>
      </c>
      <c r="J5512" t="s">
        <v>2399</v>
      </c>
    </row>
    <row r="5513" spans="9:10" x14ac:dyDescent="0.35">
      <c r="I5513" t="s">
        <v>13110</v>
      </c>
    </row>
    <row r="5514" spans="9:10" x14ac:dyDescent="0.35">
      <c r="I5514" t="s">
        <v>13111</v>
      </c>
    </row>
    <row r="5515" spans="9:10" x14ac:dyDescent="0.35">
      <c r="I5515" t="s">
        <v>13112</v>
      </c>
      <c r="J5515" t="s">
        <v>2400</v>
      </c>
    </row>
    <row r="5516" spans="9:10" x14ac:dyDescent="0.35">
      <c r="I5516" t="s">
        <v>13113</v>
      </c>
      <c r="J5516" t="s">
        <v>2400</v>
      </c>
    </row>
    <row r="5517" spans="9:10" x14ac:dyDescent="0.35">
      <c r="I5517" t="s">
        <v>13114</v>
      </c>
      <c r="J5517" t="s">
        <v>2400</v>
      </c>
    </row>
    <row r="5518" spans="9:10" x14ac:dyDescent="0.35">
      <c r="I5518" t="s">
        <v>13115</v>
      </c>
      <c r="J5518" t="s">
        <v>2400</v>
      </c>
    </row>
    <row r="5519" spans="9:10" x14ac:dyDescent="0.35">
      <c r="I5519" t="s">
        <v>13116</v>
      </c>
      <c r="J5519" t="s">
        <v>2400</v>
      </c>
    </row>
    <row r="5520" spans="9:10" x14ac:dyDescent="0.35">
      <c r="I5520" t="s">
        <v>13117</v>
      </c>
      <c r="J5520" t="s">
        <v>2401</v>
      </c>
    </row>
    <row r="5521" spans="9:10" x14ac:dyDescent="0.35">
      <c r="I5521" t="s">
        <v>13118</v>
      </c>
      <c r="J5521" t="s">
        <v>2401</v>
      </c>
    </row>
    <row r="5522" spans="9:10" x14ac:dyDescent="0.35">
      <c r="I5522" t="s">
        <v>13119</v>
      </c>
      <c r="J5522" t="s">
        <v>2401</v>
      </c>
    </row>
    <row r="5523" spans="9:10" x14ac:dyDescent="0.35">
      <c r="I5523" t="s">
        <v>13120</v>
      </c>
      <c r="J5523" t="s">
        <v>2401</v>
      </c>
    </row>
    <row r="5524" spans="9:10" x14ac:dyDescent="0.35">
      <c r="I5524" t="s">
        <v>13121</v>
      </c>
      <c r="J5524" t="s">
        <v>2402</v>
      </c>
    </row>
    <row r="5525" spans="9:10" x14ac:dyDescent="0.35">
      <c r="I5525" t="s">
        <v>13122</v>
      </c>
      <c r="J5525" t="s">
        <v>2403</v>
      </c>
    </row>
    <row r="5526" spans="9:10" x14ac:dyDescent="0.35">
      <c r="I5526" t="s">
        <v>13123</v>
      </c>
      <c r="J5526" t="s">
        <v>2403</v>
      </c>
    </row>
    <row r="5527" spans="9:10" x14ac:dyDescent="0.35">
      <c r="I5527" t="s">
        <v>13124</v>
      </c>
      <c r="J5527" t="s">
        <v>2403</v>
      </c>
    </row>
    <row r="5528" spans="9:10" x14ac:dyDescent="0.35">
      <c r="I5528" t="s">
        <v>13125</v>
      </c>
      <c r="J5528" t="s">
        <v>2403</v>
      </c>
    </row>
    <row r="5529" spans="9:10" x14ac:dyDescent="0.35">
      <c r="I5529" t="s">
        <v>13126</v>
      </c>
      <c r="J5529" t="s">
        <v>2403</v>
      </c>
    </row>
    <row r="5530" spans="9:10" x14ac:dyDescent="0.35">
      <c r="I5530" t="s">
        <v>13127</v>
      </c>
      <c r="J5530" t="s">
        <v>2403</v>
      </c>
    </row>
    <row r="5531" spans="9:10" x14ac:dyDescent="0.35">
      <c r="I5531" t="s">
        <v>13128</v>
      </c>
      <c r="J5531" t="s">
        <v>2403</v>
      </c>
    </row>
    <row r="5532" spans="9:10" x14ac:dyDescent="0.35">
      <c r="I5532" t="s">
        <v>13129</v>
      </c>
      <c r="J5532" t="s">
        <v>2403</v>
      </c>
    </row>
    <row r="5533" spans="9:10" x14ac:dyDescent="0.35">
      <c r="I5533" t="s">
        <v>13130</v>
      </c>
      <c r="J5533" t="s">
        <v>2403</v>
      </c>
    </row>
    <row r="5534" spans="9:10" x14ac:dyDescent="0.35">
      <c r="I5534" t="s">
        <v>13131</v>
      </c>
      <c r="J5534" t="s">
        <v>2403</v>
      </c>
    </row>
    <row r="5535" spans="9:10" x14ac:dyDescent="0.35">
      <c r="I5535" t="s">
        <v>13132</v>
      </c>
      <c r="J5535" t="s">
        <v>2403</v>
      </c>
    </row>
    <row r="5536" spans="9:10" x14ac:dyDescent="0.35">
      <c r="I5536" t="s">
        <v>13127</v>
      </c>
      <c r="J5536" t="s">
        <v>2403</v>
      </c>
    </row>
    <row r="5537" spans="9:10" x14ac:dyDescent="0.35">
      <c r="I5537" t="s">
        <v>13133</v>
      </c>
      <c r="J5537" t="s">
        <v>2403</v>
      </c>
    </row>
    <row r="5538" spans="9:10" x14ac:dyDescent="0.35">
      <c r="I5538" t="s">
        <v>13134</v>
      </c>
      <c r="J5538" t="s">
        <v>2403</v>
      </c>
    </row>
    <row r="5539" spans="9:10" x14ac:dyDescent="0.35">
      <c r="I5539" t="s">
        <v>13135</v>
      </c>
      <c r="J5539" t="s">
        <v>2403</v>
      </c>
    </row>
    <row r="5540" spans="9:10" x14ac:dyDescent="0.35">
      <c r="I5540" t="s">
        <v>13136</v>
      </c>
      <c r="J5540" t="s">
        <v>2404</v>
      </c>
    </row>
    <row r="5541" spans="9:10" x14ac:dyDescent="0.35">
      <c r="I5541" t="s">
        <v>13137</v>
      </c>
      <c r="J5541" t="s">
        <v>2405</v>
      </c>
    </row>
    <row r="5542" spans="9:10" x14ac:dyDescent="0.35">
      <c r="I5542" t="s">
        <v>13138</v>
      </c>
      <c r="J5542" t="s">
        <v>2406</v>
      </c>
    </row>
    <row r="5543" spans="9:10" x14ac:dyDescent="0.35">
      <c r="I5543" t="s">
        <v>13138</v>
      </c>
      <c r="J5543" t="s">
        <v>2406</v>
      </c>
    </row>
    <row r="5544" spans="9:10" x14ac:dyDescent="0.35">
      <c r="I5544" t="s">
        <v>13139</v>
      </c>
      <c r="J5544" t="s">
        <v>2407</v>
      </c>
    </row>
    <row r="5545" spans="9:10" x14ac:dyDescent="0.35">
      <c r="I5545" t="s">
        <v>13140</v>
      </c>
      <c r="J5545" t="s">
        <v>2407</v>
      </c>
    </row>
    <row r="5546" spans="9:10" x14ac:dyDescent="0.35">
      <c r="I5546" t="s">
        <v>13140</v>
      </c>
      <c r="J5546" t="s">
        <v>2407</v>
      </c>
    </row>
    <row r="5547" spans="9:10" x14ac:dyDescent="0.35">
      <c r="I5547" t="s">
        <v>13141</v>
      </c>
      <c r="J5547" t="s">
        <v>2408</v>
      </c>
    </row>
    <row r="5548" spans="9:10" x14ac:dyDescent="0.35">
      <c r="I5548" t="s">
        <v>13142</v>
      </c>
      <c r="J5548" t="s">
        <v>2409</v>
      </c>
    </row>
    <row r="5549" spans="9:10" x14ac:dyDescent="0.35">
      <c r="I5549" t="s">
        <v>13143</v>
      </c>
      <c r="J5549" t="s">
        <v>2409</v>
      </c>
    </row>
    <row r="5550" spans="9:10" x14ac:dyDescent="0.35">
      <c r="I5550" t="s">
        <v>13144</v>
      </c>
      <c r="J5550" t="s">
        <v>2410</v>
      </c>
    </row>
    <row r="5551" spans="9:10" x14ac:dyDescent="0.35">
      <c r="I5551" t="s">
        <v>13145</v>
      </c>
      <c r="J5551" t="s">
        <v>2411</v>
      </c>
    </row>
    <row r="5552" spans="9:10" x14ac:dyDescent="0.35">
      <c r="I5552" t="s">
        <v>13146</v>
      </c>
      <c r="J5552" t="s">
        <v>2412</v>
      </c>
    </row>
    <row r="5553" spans="9:10" x14ac:dyDescent="0.35">
      <c r="I5553" t="s">
        <v>13147</v>
      </c>
      <c r="J5553" t="s">
        <v>2412</v>
      </c>
    </row>
    <row r="5554" spans="9:10" x14ac:dyDescent="0.35">
      <c r="I5554" t="s">
        <v>13148</v>
      </c>
      <c r="J5554" t="s">
        <v>2413</v>
      </c>
    </row>
    <row r="5555" spans="9:10" x14ac:dyDescent="0.35">
      <c r="I5555" t="s">
        <v>13149</v>
      </c>
      <c r="J5555" t="s">
        <v>2413</v>
      </c>
    </row>
    <row r="5556" spans="9:10" x14ac:dyDescent="0.35">
      <c r="I5556" t="s">
        <v>13150</v>
      </c>
    </row>
    <row r="5557" spans="9:10" x14ac:dyDescent="0.35">
      <c r="I5557" t="s">
        <v>13151</v>
      </c>
      <c r="J5557" t="s">
        <v>2414</v>
      </c>
    </row>
    <row r="5558" spans="9:10" x14ac:dyDescent="0.35">
      <c r="I5558" t="s">
        <v>13152</v>
      </c>
      <c r="J5558" t="s">
        <v>2415</v>
      </c>
    </row>
    <row r="5559" spans="9:10" x14ac:dyDescent="0.35">
      <c r="I5559" t="s">
        <v>13153</v>
      </c>
    </row>
    <row r="5560" spans="9:10" x14ac:dyDescent="0.35">
      <c r="I5560" t="s">
        <v>13154</v>
      </c>
      <c r="J5560" t="s">
        <v>2416</v>
      </c>
    </row>
    <row r="5561" spans="9:10" x14ac:dyDescent="0.35">
      <c r="I5561" t="s">
        <v>13154</v>
      </c>
      <c r="J5561" t="s">
        <v>2416</v>
      </c>
    </row>
    <row r="5562" spans="9:10" x14ac:dyDescent="0.35">
      <c r="I5562" t="s">
        <v>13155</v>
      </c>
      <c r="J5562" t="s">
        <v>2417</v>
      </c>
    </row>
    <row r="5563" spans="9:10" x14ac:dyDescent="0.35">
      <c r="I5563" t="s">
        <v>13156</v>
      </c>
    </row>
    <row r="5564" spans="9:10" x14ac:dyDescent="0.35">
      <c r="I5564" t="s">
        <v>13157</v>
      </c>
      <c r="J5564" t="s">
        <v>2418</v>
      </c>
    </row>
    <row r="5565" spans="9:10" x14ac:dyDescent="0.35">
      <c r="I5565" t="s">
        <v>13158</v>
      </c>
      <c r="J5565">
        <v>0</v>
      </c>
    </row>
    <row r="5566" spans="9:10" x14ac:dyDescent="0.35">
      <c r="I5566" t="s">
        <v>13159</v>
      </c>
      <c r="J5566" t="s">
        <v>2045</v>
      </c>
    </row>
    <row r="5567" spans="9:10" x14ac:dyDescent="0.35">
      <c r="I5567" t="s">
        <v>13160</v>
      </c>
      <c r="J5567" t="s">
        <v>2419</v>
      </c>
    </row>
    <row r="5568" spans="9:10" x14ac:dyDescent="0.35">
      <c r="I5568" t="s">
        <v>13161</v>
      </c>
    </row>
    <row r="5569" spans="9:10" x14ac:dyDescent="0.35">
      <c r="I5569" t="s">
        <v>13162</v>
      </c>
    </row>
    <row r="5570" spans="9:10" x14ac:dyDescent="0.35">
      <c r="I5570" t="s">
        <v>13163</v>
      </c>
    </row>
    <row r="5571" spans="9:10" x14ac:dyDescent="0.35">
      <c r="I5571" t="s">
        <v>13164</v>
      </c>
      <c r="J5571" t="s">
        <v>2420</v>
      </c>
    </row>
    <row r="5572" spans="9:10" x14ac:dyDescent="0.35">
      <c r="I5572" t="s">
        <v>13164</v>
      </c>
      <c r="J5572" t="s">
        <v>2420</v>
      </c>
    </row>
    <row r="5573" spans="9:10" x14ac:dyDescent="0.35">
      <c r="I5573" t="s">
        <v>13165</v>
      </c>
      <c r="J5573" t="s">
        <v>2421</v>
      </c>
    </row>
    <row r="5574" spans="9:10" x14ac:dyDescent="0.35">
      <c r="I5574" t="s">
        <v>13166</v>
      </c>
    </row>
    <row r="5575" spans="9:10" x14ac:dyDescent="0.35">
      <c r="I5575" t="s">
        <v>13167</v>
      </c>
      <c r="J5575" t="s">
        <v>2422</v>
      </c>
    </row>
    <row r="5576" spans="9:10" x14ac:dyDescent="0.35">
      <c r="I5576" t="s">
        <v>13168</v>
      </c>
      <c r="J5576" t="s">
        <v>2423</v>
      </c>
    </row>
    <row r="5577" spans="9:10" x14ac:dyDescent="0.35">
      <c r="I5577" t="s">
        <v>13168</v>
      </c>
      <c r="J5577" t="s">
        <v>2423</v>
      </c>
    </row>
    <row r="5578" spans="9:10" x14ac:dyDescent="0.35">
      <c r="I5578" t="s">
        <v>13168</v>
      </c>
      <c r="J5578" t="s">
        <v>2423</v>
      </c>
    </row>
    <row r="5579" spans="9:10" x14ac:dyDescent="0.35">
      <c r="I5579" t="s">
        <v>13169</v>
      </c>
    </row>
    <row r="5580" spans="9:10" x14ac:dyDescent="0.35">
      <c r="I5580" t="s">
        <v>13170</v>
      </c>
    </row>
    <row r="5581" spans="9:10" x14ac:dyDescent="0.35">
      <c r="I5581" t="s">
        <v>13171</v>
      </c>
      <c r="J5581" t="s">
        <v>2424</v>
      </c>
    </row>
    <row r="5582" spans="9:10" x14ac:dyDescent="0.35">
      <c r="I5582" t="s">
        <v>13172</v>
      </c>
      <c r="J5582" t="s">
        <v>2425</v>
      </c>
    </row>
    <row r="5583" spans="9:10" x14ac:dyDescent="0.35">
      <c r="I5583" t="s">
        <v>13172</v>
      </c>
      <c r="J5583" t="s">
        <v>2425</v>
      </c>
    </row>
    <row r="5584" spans="9:10" x14ac:dyDescent="0.35">
      <c r="I5584" t="s">
        <v>13173</v>
      </c>
      <c r="J5584" t="s">
        <v>2426</v>
      </c>
    </row>
    <row r="5585" spans="9:10" x14ac:dyDescent="0.35">
      <c r="I5585" t="s">
        <v>13174</v>
      </c>
    </row>
    <row r="5586" spans="9:10" x14ac:dyDescent="0.35">
      <c r="I5586" t="s">
        <v>13175</v>
      </c>
      <c r="J5586" t="s">
        <v>819</v>
      </c>
    </row>
    <row r="5587" spans="9:10" x14ac:dyDescent="0.35">
      <c r="I5587" t="s">
        <v>13176</v>
      </c>
      <c r="J5587" t="s">
        <v>819</v>
      </c>
    </row>
    <row r="5588" spans="9:10" x14ac:dyDescent="0.35">
      <c r="I5588" t="s">
        <v>13175</v>
      </c>
      <c r="J5588" t="s">
        <v>819</v>
      </c>
    </row>
    <row r="5589" spans="9:10" x14ac:dyDescent="0.35">
      <c r="I5589" t="s">
        <v>13177</v>
      </c>
      <c r="J5589" t="s">
        <v>2427</v>
      </c>
    </row>
    <row r="5590" spans="9:10" x14ac:dyDescent="0.35">
      <c r="I5590" t="s">
        <v>13177</v>
      </c>
      <c r="J5590" t="s">
        <v>2427</v>
      </c>
    </row>
    <row r="5591" spans="9:10" x14ac:dyDescent="0.35">
      <c r="I5591" t="s">
        <v>13178</v>
      </c>
      <c r="J5591" t="s">
        <v>2427</v>
      </c>
    </row>
    <row r="5592" spans="9:10" x14ac:dyDescent="0.35">
      <c r="I5592" t="s">
        <v>13177</v>
      </c>
      <c r="J5592" t="s">
        <v>2427</v>
      </c>
    </row>
    <row r="5593" spans="9:10" x14ac:dyDescent="0.35">
      <c r="I5593" t="s">
        <v>13179</v>
      </c>
    </row>
    <row r="5594" spans="9:10" x14ac:dyDescent="0.35">
      <c r="I5594" t="s">
        <v>13180</v>
      </c>
    </row>
    <row r="5595" spans="9:10" x14ac:dyDescent="0.35">
      <c r="I5595" t="s">
        <v>13181</v>
      </c>
      <c r="J5595" t="s">
        <v>2428</v>
      </c>
    </row>
    <row r="5596" spans="9:10" x14ac:dyDescent="0.35">
      <c r="I5596" t="s">
        <v>13182</v>
      </c>
      <c r="J5596" t="s">
        <v>2428</v>
      </c>
    </row>
    <row r="5597" spans="9:10" x14ac:dyDescent="0.35">
      <c r="I5597" t="s">
        <v>13183</v>
      </c>
      <c r="J5597">
        <v>0</v>
      </c>
    </row>
    <row r="5598" spans="9:10" x14ac:dyDescent="0.35">
      <c r="I5598" t="s">
        <v>13184</v>
      </c>
      <c r="J5598" t="s">
        <v>2429</v>
      </c>
    </row>
    <row r="5599" spans="9:10" x14ac:dyDescent="0.35">
      <c r="I5599" t="s">
        <v>13185</v>
      </c>
      <c r="J5599" t="s">
        <v>2430</v>
      </c>
    </row>
    <row r="5600" spans="9:10" x14ac:dyDescent="0.35">
      <c r="I5600" t="s">
        <v>13186</v>
      </c>
      <c r="J5600" t="s">
        <v>2431</v>
      </c>
    </row>
    <row r="5601" spans="9:10" x14ac:dyDescent="0.35">
      <c r="I5601" t="s">
        <v>13186</v>
      </c>
      <c r="J5601" t="s">
        <v>2431</v>
      </c>
    </row>
    <row r="5602" spans="9:10" x14ac:dyDescent="0.35">
      <c r="I5602" t="s">
        <v>13187</v>
      </c>
    </row>
    <row r="5603" spans="9:10" x14ac:dyDescent="0.35">
      <c r="I5603" t="s">
        <v>13188</v>
      </c>
      <c r="J5603" t="s">
        <v>2432</v>
      </c>
    </row>
    <row r="5604" spans="9:10" x14ac:dyDescent="0.35">
      <c r="I5604" t="s">
        <v>13189</v>
      </c>
      <c r="J5604" t="s">
        <v>2433</v>
      </c>
    </row>
    <row r="5605" spans="9:10" x14ac:dyDescent="0.35">
      <c r="I5605" t="s">
        <v>13190</v>
      </c>
      <c r="J5605" t="s">
        <v>2434</v>
      </c>
    </row>
    <row r="5606" spans="9:10" x14ac:dyDescent="0.35">
      <c r="I5606" t="s">
        <v>13191</v>
      </c>
    </row>
    <row r="5607" spans="9:10" x14ac:dyDescent="0.35">
      <c r="I5607" t="s">
        <v>13192</v>
      </c>
    </row>
    <row r="5608" spans="9:10" x14ac:dyDescent="0.35">
      <c r="I5608" t="s">
        <v>13193</v>
      </c>
    </row>
    <row r="5609" spans="9:10" x14ac:dyDescent="0.35">
      <c r="I5609" t="s">
        <v>13194</v>
      </c>
      <c r="J5609" t="s">
        <v>2435</v>
      </c>
    </row>
    <row r="5610" spans="9:10" x14ac:dyDescent="0.35">
      <c r="I5610" t="s">
        <v>13195</v>
      </c>
      <c r="J5610" t="s">
        <v>2436</v>
      </c>
    </row>
    <row r="5611" spans="9:10" x14ac:dyDescent="0.35">
      <c r="I5611" t="s">
        <v>13196</v>
      </c>
    </row>
    <row r="5612" spans="9:10" x14ac:dyDescent="0.35">
      <c r="I5612" t="s">
        <v>13197</v>
      </c>
    </row>
    <row r="5613" spans="9:10" x14ac:dyDescent="0.35">
      <c r="I5613" t="s">
        <v>13198</v>
      </c>
      <c r="J5613" t="s">
        <v>2437</v>
      </c>
    </row>
    <row r="5614" spans="9:10" x14ac:dyDescent="0.35">
      <c r="I5614" t="s">
        <v>13199</v>
      </c>
      <c r="J5614" t="s">
        <v>2437</v>
      </c>
    </row>
    <row r="5615" spans="9:10" x14ac:dyDescent="0.35">
      <c r="I5615" t="s">
        <v>13200</v>
      </c>
      <c r="J5615" t="s">
        <v>2438</v>
      </c>
    </row>
    <row r="5616" spans="9:10" x14ac:dyDescent="0.35">
      <c r="I5616" t="s">
        <v>13201</v>
      </c>
    </row>
    <row r="5617" spans="9:10" x14ac:dyDescent="0.35">
      <c r="I5617" t="s">
        <v>13202</v>
      </c>
      <c r="J5617" t="s">
        <v>2439</v>
      </c>
    </row>
    <row r="5618" spans="9:10" x14ac:dyDescent="0.35">
      <c r="I5618" t="s">
        <v>13202</v>
      </c>
      <c r="J5618" t="s">
        <v>2439</v>
      </c>
    </row>
    <row r="5619" spans="9:10" x14ac:dyDescent="0.35">
      <c r="I5619" t="s">
        <v>13203</v>
      </c>
      <c r="J5619" t="s">
        <v>2439</v>
      </c>
    </row>
    <row r="5620" spans="9:10" x14ac:dyDescent="0.35">
      <c r="I5620" t="s">
        <v>13202</v>
      </c>
      <c r="J5620" t="s">
        <v>2439</v>
      </c>
    </row>
    <row r="5621" spans="9:10" x14ac:dyDescent="0.35">
      <c r="I5621" t="s">
        <v>13204</v>
      </c>
      <c r="J5621" t="s">
        <v>2440</v>
      </c>
    </row>
    <row r="5622" spans="9:10" x14ac:dyDescent="0.35">
      <c r="I5622" t="s">
        <v>13205</v>
      </c>
    </row>
    <row r="5623" spans="9:10" x14ac:dyDescent="0.35">
      <c r="I5623" t="s">
        <v>13206</v>
      </c>
      <c r="J5623" t="s">
        <v>2441</v>
      </c>
    </row>
    <row r="5624" spans="9:10" x14ac:dyDescent="0.35">
      <c r="I5624" t="s">
        <v>13207</v>
      </c>
    </row>
    <row r="5625" spans="9:10" x14ac:dyDescent="0.35">
      <c r="I5625" t="s">
        <v>13208</v>
      </c>
      <c r="J5625" t="s">
        <v>2442</v>
      </c>
    </row>
    <row r="5626" spans="9:10" x14ac:dyDescent="0.35">
      <c r="I5626" t="s">
        <v>13209</v>
      </c>
      <c r="J5626" t="s">
        <v>2443</v>
      </c>
    </row>
    <row r="5627" spans="9:10" x14ac:dyDescent="0.35">
      <c r="I5627" t="s">
        <v>13210</v>
      </c>
      <c r="J5627" t="s">
        <v>2443</v>
      </c>
    </row>
    <row r="5628" spans="9:10" x14ac:dyDescent="0.35">
      <c r="I5628" t="s">
        <v>13210</v>
      </c>
      <c r="J5628" t="s">
        <v>2443</v>
      </c>
    </row>
    <row r="5629" spans="9:10" x14ac:dyDescent="0.35">
      <c r="I5629" t="s">
        <v>13211</v>
      </c>
      <c r="J5629" t="s">
        <v>2444</v>
      </c>
    </row>
    <row r="5630" spans="9:10" x14ac:dyDescent="0.35">
      <c r="I5630" t="s">
        <v>13212</v>
      </c>
    </row>
    <row r="5631" spans="9:10" x14ac:dyDescent="0.35">
      <c r="I5631" t="s">
        <v>13213</v>
      </c>
      <c r="J5631" t="s">
        <v>2445</v>
      </c>
    </row>
    <row r="5632" spans="9:10" x14ac:dyDescent="0.35">
      <c r="I5632" t="s">
        <v>13214</v>
      </c>
    </row>
    <row r="5633" spans="9:10" x14ac:dyDescent="0.35">
      <c r="I5633" t="s">
        <v>13215</v>
      </c>
    </row>
    <row r="5634" spans="9:10" x14ac:dyDescent="0.35">
      <c r="I5634" t="s">
        <v>13216</v>
      </c>
      <c r="J5634" t="s">
        <v>2446</v>
      </c>
    </row>
    <row r="5635" spans="9:10" x14ac:dyDescent="0.35">
      <c r="I5635" t="s">
        <v>13217</v>
      </c>
      <c r="J5635" t="s">
        <v>2447</v>
      </c>
    </row>
    <row r="5636" spans="9:10" x14ac:dyDescent="0.35">
      <c r="I5636" t="s">
        <v>13218</v>
      </c>
      <c r="J5636" t="s">
        <v>2447</v>
      </c>
    </row>
    <row r="5637" spans="9:10" x14ac:dyDescent="0.35">
      <c r="I5637" t="s">
        <v>13219</v>
      </c>
      <c r="J5637" t="s">
        <v>2447</v>
      </c>
    </row>
    <row r="5638" spans="9:10" x14ac:dyDescent="0.35">
      <c r="I5638" t="s">
        <v>13220</v>
      </c>
      <c r="J5638" t="s">
        <v>2447</v>
      </c>
    </row>
    <row r="5639" spans="9:10" x14ac:dyDescent="0.35">
      <c r="I5639" t="s">
        <v>13218</v>
      </c>
      <c r="J5639" t="s">
        <v>2447</v>
      </c>
    </row>
    <row r="5640" spans="9:10" x14ac:dyDescent="0.35">
      <c r="I5640" t="s">
        <v>13221</v>
      </c>
      <c r="J5640" t="s">
        <v>2447</v>
      </c>
    </row>
    <row r="5641" spans="9:10" x14ac:dyDescent="0.35">
      <c r="I5641" t="s">
        <v>13222</v>
      </c>
      <c r="J5641" t="s">
        <v>2448</v>
      </c>
    </row>
    <row r="5642" spans="9:10" x14ac:dyDescent="0.35">
      <c r="I5642" t="s">
        <v>13223</v>
      </c>
      <c r="J5642" t="s">
        <v>2449</v>
      </c>
    </row>
    <row r="5643" spans="9:10" x14ac:dyDescent="0.35">
      <c r="I5643" t="s">
        <v>13224</v>
      </c>
      <c r="J5643" t="s">
        <v>2449</v>
      </c>
    </row>
    <row r="5644" spans="9:10" x14ac:dyDescent="0.35">
      <c r="I5644" t="s">
        <v>13225</v>
      </c>
      <c r="J5644" t="s">
        <v>2450</v>
      </c>
    </row>
    <row r="5645" spans="9:10" x14ac:dyDescent="0.35">
      <c r="I5645" t="s">
        <v>13226</v>
      </c>
    </row>
    <row r="5646" spans="9:10" x14ac:dyDescent="0.35">
      <c r="I5646" t="s">
        <v>13227</v>
      </c>
      <c r="J5646" t="s">
        <v>2451</v>
      </c>
    </row>
    <row r="5647" spans="9:10" x14ac:dyDescent="0.35">
      <c r="I5647" t="s">
        <v>13228</v>
      </c>
      <c r="J5647" t="s">
        <v>2452</v>
      </c>
    </row>
    <row r="5648" spans="9:10" x14ac:dyDescent="0.35">
      <c r="I5648" t="s">
        <v>13228</v>
      </c>
      <c r="J5648" t="s">
        <v>2452</v>
      </c>
    </row>
    <row r="5649" spans="9:10" x14ac:dyDescent="0.35">
      <c r="I5649" t="s">
        <v>13228</v>
      </c>
      <c r="J5649" t="s">
        <v>2452</v>
      </c>
    </row>
    <row r="5650" spans="9:10" x14ac:dyDescent="0.35">
      <c r="I5650" t="s">
        <v>13228</v>
      </c>
      <c r="J5650" t="s">
        <v>2452</v>
      </c>
    </row>
    <row r="5651" spans="9:10" x14ac:dyDescent="0.35">
      <c r="I5651" t="s">
        <v>13228</v>
      </c>
      <c r="J5651" t="s">
        <v>2452</v>
      </c>
    </row>
    <row r="5652" spans="9:10" x14ac:dyDescent="0.35">
      <c r="I5652" t="s">
        <v>13229</v>
      </c>
    </row>
    <row r="5653" spans="9:10" x14ac:dyDescent="0.35">
      <c r="I5653" t="s">
        <v>13230</v>
      </c>
      <c r="J5653" t="s">
        <v>2045</v>
      </c>
    </row>
    <row r="5654" spans="9:10" x14ac:dyDescent="0.35">
      <c r="I5654" t="s">
        <v>13231</v>
      </c>
    </row>
    <row r="5655" spans="9:10" x14ac:dyDescent="0.35">
      <c r="I5655" t="s">
        <v>13232</v>
      </c>
    </row>
    <row r="5656" spans="9:10" x14ac:dyDescent="0.35">
      <c r="I5656" t="s">
        <v>13233</v>
      </c>
    </row>
    <row r="5657" spans="9:10" x14ac:dyDescent="0.35">
      <c r="I5657" t="s">
        <v>13234</v>
      </c>
      <c r="J5657" t="s">
        <v>259</v>
      </c>
    </row>
    <row r="5658" spans="9:10" x14ac:dyDescent="0.35">
      <c r="I5658" t="s">
        <v>13235</v>
      </c>
      <c r="J5658" t="s">
        <v>259</v>
      </c>
    </row>
    <row r="5659" spans="9:10" x14ac:dyDescent="0.35">
      <c r="I5659" t="s">
        <v>13236</v>
      </c>
    </row>
    <row r="5660" spans="9:10" x14ac:dyDescent="0.35">
      <c r="I5660" t="s">
        <v>13237</v>
      </c>
      <c r="J5660" t="s">
        <v>2453</v>
      </c>
    </row>
    <row r="5661" spans="9:10" x14ac:dyDescent="0.35">
      <c r="I5661" t="s">
        <v>13238</v>
      </c>
    </row>
    <row r="5662" spans="9:10" x14ac:dyDescent="0.35">
      <c r="I5662" t="s">
        <v>13239</v>
      </c>
      <c r="J5662" t="s">
        <v>2454</v>
      </c>
    </row>
    <row r="5663" spans="9:10" x14ac:dyDescent="0.35">
      <c r="I5663" t="s">
        <v>13240</v>
      </c>
      <c r="J5663" t="s">
        <v>2455</v>
      </c>
    </row>
    <row r="5664" spans="9:10" x14ac:dyDescent="0.35">
      <c r="I5664" t="s">
        <v>13241</v>
      </c>
      <c r="J5664" t="s">
        <v>2456</v>
      </c>
    </row>
    <row r="5665" spans="9:10" x14ac:dyDescent="0.35">
      <c r="I5665" t="s">
        <v>13242</v>
      </c>
      <c r="J5665">
        <v>0</v>
      </c>
    </row>
    <row r="5666" spans="9:10" x14ac:dyDescent="0.35">
      <c r="I5666" t="s">
        <v>13243</v>
      </c>
    </row>
    <row r="5667" spans="9:10" x14ac:dyDescent="0.35">
      <c r="I5667" t="s">
        <v>13244</v>
      </c>
    </row>
    <row r="5668" spans="9:10" x14ac:dyDescent="0.35">
      <c r="I5668" t="s">
        <v>13244</v>
      </c>
    </row>
    <row r="5669" spans="9:10" x14ac:dyDescent="0.35">
      <c r="I5669" t="s">
        <v>13245</v>
      </c>
    </row>
    <row r="5670" spans="9:10" x14ac:dyDescent="0.35">
      <c r="I5670" t="s">
        <v>13246</v>
      </c>
      <c r="J5670" t="s">
        <v>2457</v>
      </c>
    </row>
    <row r="5671" spans="9:10" x14ac:dyDescent="0.35">
      <c r="I5671" t="s">
        <v>13247</v>
      </c>
      <c r="J5671" t="s">
        <v>2458</v>
      </c>
    </row>
    <row r="5672" spans="9:10" x14ac:dyDescent="0.35">
      <c r="I5672" t="s">
        <v>13248</v>
      </c>
      <c r="J5672" t="s">
        <v>2459</v>
      </c>
    </row>
    <row r="5673" spans="9:10" x14ac:dyDescent="0.35">
      <c r="I5673" t="s">
        <v>13249</v>
      </c>
      <c r="J5673" t="s">
        <v>2460</v>
      </c>
    </row>
    <row r="5674" spans="9:10" x14ac:dyDescent="0.35">
      <c r="I5674" t="s">
        <v>13249</v>
      </c>
      <c r="J5674" t="s">
        <v>2460</v>
      </c>
    </row>
    <row r="5675" spans="9:10" x14ac:dyDescent="0.35">
      <c r="I5675" t="s">
        <v>13250</v>
      </c>
      <c r="J5675" t="s">
        <v>2461</v>
      </c>
    </row>
    <row r="5676" spans="9:10" x14ac:dyDescent="0.35">
      <c r="I5676" t="s">
        <v>13251</v>
      </c>
      <c r="J5676" t="s">
        <v>2462</v>
      </c>
    </row>
    <row r="5677" spans="9:10" x14ac:dyDescent="0.35">
      <c r="I5677" t="s">
        <v>13252</v>
      </c>
    </row>
    <row r="5678" spans="9:10" x14ac:dyDescent="0.35">
      <c r="I5678" t="s">
        <v>13253</v>
      </c>
      <c r="J5678" t="s">
        <v>2463</v>
      </c>
    </row>
    <row r="5679" spans="9:10" x14ac:dyDescent="0.35">
      <c r="I5679" t="s">
        <v>13254</v>
      </c>
      <c r="J5679" t="s">
        <v>2464</v>
      </c>
    </row>
    <row r="5680" spans="9:10" x14ac:dyDescent="0.35">
      <c r="I5680" t="s">
        <v>13255</v>
      </c>
    </row>
    <row r="5681" spans="9:10" x14ac:dyDescent="0.35">
      <c r="I5681" t="s">
        <v>13256</v>
      </c>
      <c r="J5681" t="s">
        <v>2045</v>
      </c>
    </row>
    <row r="5682" spans="9:10" x14ac:dyDescent="0.35">
      <c r="I5682" t="s">
        <v>13257</v>
      </c>
      <c r="J5682" t="s">
        <v>2465</v>
      </c>
    </row>
    <row r="5683" spans="9:10" x14ac:dyDescent="0.35">
      <c r="I5683" t="s">
        <v>13258</v>
      </c>
      <c r="J5683" t="s">
        <v>2465</v>
      </c>
    </row>
    <row r="5684" spans="9:10" x14ac:dyDescent="0.35">
      <c r="I5684" t="s">
        <v>13258</v>
      </c>
      <c r="J5684" t="s">
        <v>2465</v>
      </c>
    </row>
    <row r="5685" spans="9:10" x14ac:dyDescent="0.35">
      <c r="I5685" t="s">
        <v>13258</v>
      </c>
      <c r="J5685" t="s">
        <v>2465</v>
      </c>
    </row>
    <row r="5686" spans="9:10" x14ac:dyDescent="0.35">
      <c r="I5686" t="s">
        <v>13259</v>
      </c>
      <c r="J5686" t="s">
        <v>2466</v>
      </c>
    </row>
    <row r="5687" spans="9:10" x14ac:dyDescent="0.35">
      <c r="I5687" t="s">
        <v>13260</v>
      </c>
      <c r="J5687" t="s">
        <v>2467</v>
      </c>
    </row>
    <row r="5688" spans="9:10" x14ac:dyDescent="0.35">
      <c r="I5688" t="s">
        <v>13261</v>
      </c>
    </row>
    <row r="5689" spans="9:10" x14ac:dyDescent="0.35">
      <c r="I5689" t="s">
        <v>13262</v>
      </c>
      <c r="J5689">
        <v>0</v>
      </c>
    </row>
    <row r="5690" spans="9:10" x14ac:dyDescent="0.35">
      <c r="I5690" t="s">
        <v>13263</v>
      </c>
      <c r="J5690" t="s">
        <v>2468</v>
      </c>
    </row>
    <row r="5691" spans="9:10" x14ac:dyDescent="0.35">
      <c r="I5691" t="s">
        <v>13264</v>
      </c>
    </row>
    <row r="5692" spans="9:10" x14ac:dyDescent="0.35">
      <c r="I5692" t="s">
        <v>13265</v>
      </c>
      <c r="J5692" t="s">
        <v>2469</v>
      </c>
    </row>
    <row r="5693" spans="9:10" x14ac:dyDescent="0.35">
      <c r="I5693" t="s">
        <v>13266</v>
      </c>
    </row>
    <row r="5694" spans="9:10" x14ac:dyDescent="0.35">
      <c r="I5694" t="s">
        <v>13267</v>
      </c>
    </row>
    <row r="5695" spans="9:10" x14ac:dyDescent="0.35">
      <c r="I5695" t="s">
        <v>13268</v>
      </c>
    </row>
    <row r="5696" spans="9:10" x14ac:dyDescent="0.35">
      <c r="I5696" t="s">
        <v>13269</v>
      </c>
    </row>
    <row r="5697" spans="9:10" x14ac:dyDescent="0.35">
      <c r="I5697" t="s">
        <v>13270</v>
      </c>
    </row>
    <row r="5698" spans="9:10" x14ac:dyDescent="0.35">
      <c r="I5698" t="s">
        <v>13271</v>
      </c>
      <c r="J5698">
        <v>0</v>
      </c>
    </row>
    <row r="5699" spans="9:10" x14ac:dyDescent="0.35">
      <c r="I5699" t="s">
        <v>13272</v>
      </c>
    </row>
    <row r="5700" spans="9:10" x14ac:dyDescent="0.35">
      <c r="I5700" t="s">
        <v>13273</v>
      </c>
    </row>
    <row r="5701" spans="9:10" x14ac:dyDescent="0.35">
      <c r="I5701" t="s">
        <v>13274</v>
      </c>
    </row>
    <row r="5702" spans="9:10" x14ac:dyDescent="0.35">
      <c r="I5702" t="s">
        <v>13275</v>
      </c>
      <c r="J5702" t="s">
        <v>2470</v>
      </c>
    </row>
    <row r="5703" spans="9:10" x14ac:dyDescent="0.35">
      <c r="I5703" t="s">
        <v>13276</v>
      </c>
      <c r="J5703" t="s">
        <v>2471</v>
      </c>
    </row>
    <row r="5704" spans="9:10" x14ac:dyDescent="0.35">
      <c r="I5704" t="s">
        <v>13276</v>
      </c>
      <c r="J5704" t="s">
        <v>2471</v>
      </c>
    </row>
    <row r="5705" spans="9:10" x14ac:dyDescent="0.35">
      <c r="I5705" t="s">
        <v>13277</v>
      </c>
    </row>
    <row r="5706" spans="9:10" x14ac:dyDescent="0.35">
      <c r="I5706" t="s">
        <v>13278</v>
      </c>
    </row>
    <row r="5707" spans="9:10" x14ac:dyDescent="0.35">
      <c r="I5707" t="s">
        <v>13279</v>
      </c>
      <c r="J5707" t="s">
        <v>2472</v>
      </c>
    </row>
    <row r="5708" spans="9:10" x14ac:dyDescent="0.35">
      <c r="I5708" t="s">
        <v>13279</v>
      </c>
      <c r="J5708" t="s">
        <v>2472</v>
      </c>
    </row>
    <row r="5709" spans="9:10" x14ac:dyDescent="0.35">
      <c r="I5709" t="s">
        <v>13280</v>
      </c>
      <c r="J5709" t="s">
        <v>2473</v>
      </c>
    </row>
    <row r="5710" spans="9:10" x14ac:dyDescent="0.35">
      <c r="I5710" t="s">
        <v>13281</v>
      </c>
    </row>
    <row r="5711" spans="9:10" x14ac:dyDescent="0.35">
      <c r="I5711" t="s">
        <v>13282</v>
      </c>
      <c r="J5711" t="s">
        <v>2474</v>
      </c>
    </row>
    <row r="5712" spans="9:10" x14ac:dyDescent="0.35">
      <c r="I5712" t="s">
        <v>13283</v>
      </c>
      <c r="J5712" t="s">
        <v>2475</v>
      </c>
    </row>
    <row r="5713" spans="9:10" x14ac:dyDescent="0.35">
      <c r="I5713" t="s">
        <v>13284</v>
      </c>
      <c r="J5713" t="s">
        <v>2475</v>
      </c>
    </row>
    <row r="5714" spans="9:10" x14ac:dyDescent="0.35">
      <c r="I5714" t="s">
        <v>13285</v>
      </c>
    </row>
    <row r="5715" spans="9:10" x14ac:dyDescent="0.35">
      <c r="I5715" t="s">
        <v>13286</v>
      </c>
      <c r="J5715" t="s">
        <v>2476</v>
      </c>
    </row>
    <row r="5716" spans="9:10" x14ac:dyDescent="0.35">
      <c r="I5716" t="s">
        <v>13287</v>
      </c>
      <c r="J5716" t="s">
        <v>226</v>
      </c>
    </row>
    <row r="5717" spans="9:10" x14ac:dyDescent="0.35">
      <c r="I5717" t="s">
        <v>13288</v>
      </c>
      <c r="J5717" t="s">
        <v>2477</v>
      </c>
    </row>
    <row r="5718" spans="9:10" x14ac:dyDescent="0.35">
      <c r="I5718" t="s">
        <v>13288</v>
      </c>
      <c r="J5718" t="s">
        <v>2477</v>
      </c>
    </row>
    <row r="5719" spans="9:10" x14ac:dyDescent="0.35">
      <c r="I5719" t="s">
        <v>13289</v>
      </c>
      <c r="J5719" t="s">
        <v>2477</v>
      </c>
    </row>
    <row r="5720" spans="9:10" x14ac:dyDescent="0.35">
      <c r="I5720" t="s">
        <v>13290</v>
      </c>
      <c r="J5720" t="s">
        <v>2478</v>
      </c>
    </row>
    <row r="5721" spans="9:10" x14ac:dyDescent="0.35">
      <c r="I5721" t="s">
        <v>13291</v>
      </c>
    </row>
    <row r="5722" spans="9:10" x14ac:dyDescent="0.35">
      <c r="I5722" t="s">
        <v>13292</v>
      </c>
      <c r="J5722" t="s">
        <v>2479</v>
      </c>
    </row>
    <row r="5723" spans="9:10" x14ac:dyDescent="0.35">
      <c r="I5723" t="s">
        <v>13292</v>
      </c>
      <c r="J5723" t="s">
        <v>2479</v>
      </c>
    </row>
    <row r="5724" spans="9:10" x14ac:dyDescent="0.35">
      <c r="I5724" t="s">
        <v>13292</v>
      </c>
      <c r="J5724" t="s">
        <v>2479</v>
      </c>
    </row>
    <row r="5725" spans="9:10" x14ac:dyDescent="0.35">
      <c r="I5725" t="s">
        <v>13293</v>
      </c>
      <c r="J5725">
        <v>0</v>
      </c>
    </row>
    <row r="5726" spans="9:10" x14ac:dyDescent="0.35">
      <c r="I5726" t="s">
        <v>13294</v>
      </c>
    </row>
    <row r="5727" spans="9:10" x14ac:dyDescent="0.35">
      <c r="I5727" t="s">
        <v>13295</v>
      </c>
      <c r="J5727">
        <v>0</v>
      </c>
    </row>
    <row r="5728" spans="9:10" x14ac:dyDescent="0.35">
      <c r="I5728" t="s">
        <v>13296</v>
      </c>
      <c r="J5728" t="s">
        <v>2480</v>
      </c>
    </row>
    <row r="5729" spans="9:10" x14ac:dyDescent="0.35">
      <c r="I5729" t="s">
        <v>13297</v>
      </c>
    </row>
    <row r="5730" spans="9:10" x14ac:dyDescent="0.35">
      <c r="I5730" t="s">
        <v>13298</v>
      </c>
    </row>
    <row r="5731" spans="9:10" x14ac:dyDescent="0.35">
      <c r="I5731" t="s">
        <v>13299</v>
      </c>
    </row>
    <row r="5732" spans="9:10" x14ac:dyDescent="0.35">
      <c r="I5732" t="s">
        <v>13300</v>
      </c>
      <c r="J5732" t="s">
        <v>2481</v>
      </c>
    </row>
    <row r="5733" spans="9:10" x14ac:dyDescent="0.35">
      <c r="I5733" t="s">
        <v>13301</v>
      </c>
      <c r="J5733" t="s">
        <v>2481</v>
      </c>
    </row>
    <row r="5734" spans="9:10" x14ac:dyDescent="0.35">
      <c r="I5734" t="s">
        <v>13302</v>
      </c>
      <c r="J5734" t="s">
        <v>309</v>
      </c>
    </row>
    <row r="5735" spans="9:10" x14ac:dyDescent="0.35">
      <c r="I5735" t="s">
        <v>13303</v>
      </c>
      <c r="J5735" t="s">
        <v>2482</v>
      </c>
    </row>
    <row r="5736" spans="9:10" x14ac:dyDescent="0.35">
      <c r="I5736" t="s">
        <v>13304</v>
      </c>
      <c r="J5736" t="s">
        <v>2482</v>
      </c>
    </row>
    <row r="5737" spans="9:10" x14ac:dyDescent="0.35">
      <c r="I5737" t="s">
        <v>13305</v>
      </c>
    </row>
    <row r="5738" spans="9:10" x14ac:dyDescent="0.35">
      <c r="I5738" t="s">
        <v>13306</v>
      </c>
    </row>
    <row r="5739" spans="9:10" x14ac:dyDescent="0.35">
      <c r="I5739" t="s">
        <v>13307</v>
      </c>
      <c r="J5739" t="s">
        <v>2045</v>
      </c>
    </row>
    <row r="5740" spans="9:10" x14ac:dyDescent="0.35">
      <c r="I5740" t="s">
        <v>13308</v>
      </c>
      <c r="J5740" t="s">
        <v>2483</v>
      </c>
    </row>
    <row r="5741" spans="9:10" x14ac:dyDescent="0.35">
      <c r="I5741" t="s">
        <v>13309</v>
      </c>
      <c r="J5741" t="s">
        <v>2484</v>
      </c>
    </row>
    <row r="5742" spans="9:10" x14ac:dyDescent="0.35">
      <c r="I5742" t="s">
        <v>13310</v>
      </c>
    </row>
    <row r="5743" spans="9:10" x14ac:dyDescent="0.35">
      <c r="I5743" t="s">
        <v>13311</v>
      </c>
      <c r="J5743" t="s">
        <v>2045</v>
      </c>
    </row>
    <row r="5744" spans="9:10" x14ac:dyDescent="0.35">
      <c r="I5744" t="s">
        <v>13312</v>
      </c>
    </row>
    <row r="5745" spans="9:10" x14ac:dyDescent="0.35">
      <c r="I5745" t="s">
        <v>13313</v>
      </c>
      <c r="J5745" t="s">
        <v>2485</v>
      </c>
    </row>
    <row r="5746" spans="9:10" x14ac:dyDescent="0.35">
      <c r="I5746" t="s">
        <v>13314</v>
      </c>
      <c r="J5746" t="s">
        <v>2485</v>
      </c>
    </row>
    <row r="5747" spans="9:10" x14ac:dyDescent="0.35">
      <c r="I5747" t="s">
        <v>13313</v>
      </c>
      <c r="J5747" t="s">
        <v>2485</v>
      </c>
    </row>
    <row r="5748" spans="9:10" x14ac:dyDescent="0.35">
      <c r="I5748" t="s">
        <v>13313</v>
      </c>
      <c r="J5748" t="s">
        <v>2485</v>
      </c>
    </row>
    <row r="5749" spans="9:10" x14ac:dyDescent="0.35">
      <c r="I5749" t="s">
        <v>13313</v>
      </c>
      <c r="J5749" t="s">
        <v>2485</v>
      </c>
    </row>
    <row r="5750" spans="9:10" x14ac:dyDescent="0.35">
      <c r="I5750" t="s">
        <v>13313</v>
      </c>
      <c r="J5750" t="s">
        <v>2485</v>
      </c>
    </row>
    <row r="5751" spans="9:10" x14ac:dyDescent="0.35">
      <c r="I5751" t="s">
        <v>13315</v>
      </c>
      <c r="J5751" t="s">
        <v>2486</v>
      </c>
    </row>
    <row r="5752" spans="9:10" x14ac:dyDescent="0.35">
      <c r="I5752" t="s">
        <v>13316</v>
      </c>
      <c r="J5752" t="s">
        <v>2045</v>
      </c>
    </row>
    <row r="5753" spans="9:10" x14ac:dyDescent="0.35">
      <c r="I5753" t="s">
        <v>13317</v>
      </c>
    </row>
    <row r="5754" spans="9:10" x14ac:dyDescent="0.35">
      <c r="I5754" t="s">
        <v>13318</v>
      </c>
    </row>
    <row r="5755" spans="9:10" x14ac:dyDescent="0.35">
      <c r="I5755" t="s">
        <v>13319</v>
      </c>
      <c r="J5755" t="s">
        <v>2487</v>
      </c>
    </row>
    <row r="5756" spans="9:10" x14ac:dyDescent="0.35">
      <c r="I5756" t="s">
        <v>13320</v>
      </c>
      <c r="J5756" t="s">
        <v>2045</v>
      </c>
    </row>
    <row r="5757" spans="9:10" x14ac:dyDescent="0.35">
      <c r="I5757" t="s">
        <v>13321</v>
      </c>
    </row>
    <row r="5758" spans="9:10" x14ac:dyDescent="0.35">
      <c r="I5758" t="s">
        <v>13322</v>
      </c>
      <c r="J5758" t="s">
        <v>2488</v>
      </c>
    </row>
    <row r="5759" spans="9:10" x14ac:dyDescent="0.35">
      <c r="I5759" t="s">
        <v>13323</v>
      </c>
      <c r="J5759" t="s">
        <v>2488</v>
      </c>
    </row>
    <row r="5760" spans="9:10" x14ac:dyDescent="0.35">
      <c r="I5760" t="s">
        <v>13322</v>
      </c>
      <c r="J5760" t="s">
        <v>2488</v>
      </c>
    </row>
    <row r="5761" spans="9:10" x14ac:dyDescent="0.35">
      <c r="I5761" t="s">
        <v>13324</v>
      </c>
      <c r="J5761" t="s">
        <v>2045</v>
      </c>
    </row>
    <row r="5762" spans="9:10" x14ac:dyDescent="0.35">
      <c r="I5762" t="s">
        <v>13325</v>
      </c>
      <c r="J5762" t="s">
        <v>2489</v>
      </c>
    </row>
    <row r="5763" spans="9:10" x14ac:dyDescent="0.35">
      <c r="I5763" t="s">
        <v>13326</v>
      </c>
    </row>
    <row r="5764" spans="9:10" x14ac:dyDescent="0.35">
      <c r="I5764" t="s">
        <v>13327</v>
      </c>
    </row>
    <row r="5765" spans="9:10" x14ac:dyDescent="0.35">
      <c r="I5765" t="s">
        <v>13328</v>
      </c>
      <c r="J5765" t="s">
        <v>2490</v>
      </c>
    </row>
    <row r="5766" spans="9:10" x14ac:dyDescent="0.35">
      <c r="I5766" t="s">
        <v>13329</v>
      </c>
    </row>
    <row r="5767" spans="9:10" x14ac:dyDescent="0.35">
      <c r="I5767" t="s">
        <v>13330</v>
      </c>
    </row>
    <row r="5768" spans="9:10" x14ac:dyDescent="0.35">
      <c r="I5768" t="s">
        <v>13331</v>
      </c>
      <c r="J5768" t="s">
        <v>2491</v>
      </c>
    </row>
    <row r="5769" spans="9:10" x14ac:dyDescent="0.35">
      <c r="I5769" t="s">
        <v>13332</v>
      </c>
      <c r="J5769" t="s">
        <v>2491</v>
      </c>
    </row>
    <row r="5770" spans="9:10" x14ac:dyDescent="0.35">
      <c r="I5770" t="s">
        <v>13333</v>
      </c>
    </row>
    <row r="5771" spans="9:10" x14ac:dyDescent="0.35">
      <c r="I5771" t="s">
        <v>13334</v>
      </c>
      <c r="J5771" t="s">
        <v>2492</v>
      </c>
    </row>
    <row r="5772" spans="9:10" x14ac:dyDescent="0.35">
      <c r="I5772" t="s">
        <v>13334</v>
      </c>
      <c r="J5772" t="s">
        <v>2492</v>
      </c>
    </row>
    <row r="5773" spans="9:10" x14ac:dyDescent="0.35">
      <c r="I5773" t="s">
        <v>13335</v>
      </c>
      <c r="J5773" t="s">
        <v>2492</v>
      </c>
    </row>
    <row r="5774" spans="9:10" x14ac:dyDescent="0.35">
      <c r="I5774" t="s">
        <v>13334</v>
      </c>
      <c r="J5774" t="s">
        <v>2492</v>
      </c>
    </row>
    <row r="5775" spans="9:10" x14ac:dyDescent="0.35">
      <c r="I5775" t="s">
        <v>13334</v>
      </c>
      <c r="J5775" t="s">
        <v>2492</v>
      </c>
    </row>
    <row r="5776" spans="9:10" x14ac:dyDescent="0.35">
      <c r="I5776" t="s">
        <v>13336</v>
      </c>
    </row>
    <row r="5777" spans="9:10" x14ac:dyDescent="0.35">
      <c r="I5777" t="s">
        <v>13337</v>
      </c>
    </row>
    <row r="5778" spans="9:10" x14ac:dyDescent="0.35">
      <c r="I5778" t="s">
        <v>13338</v>
      </c>
      <c r="J5778" t="s">
        <v>2493</v>
      </c>
    </row>
    <row r="5779" spans="9:10" x14ac:dyDescent="0.35">
      <c r="I5779" t="s">
        <v>13339</v>
      </c>
      <c r="J5779" t="s">
        <v>2494</v>
      </c>
    </row>
    <row r="5780" spans="9:10" x14ac:dyDescent="0.35">
      <c r="I5780" t="s">
        <v>13340</v>
      </c>
    </row>
    <row r="5781" spans="9:10" x14ac:dyDescent="0.35">
      <c r="I5781" t="s">
        <v>13341</v>
      </c>
    </row>
    <row r="5782" spans="9:10" x14ac:dyDescent="0.35">
      <c r="I5782" t="s">
        <v>13342</v>
      </c>
      <c r="J5782" t="s">
        <v>2495</v>
      </c>
    </row>
    <row r="5783" spans="9:10" x14ac:dyDescent="0.35">
      <c r="I5783" t="s">
        <v>13342</v>
      </c>
      <c r="J5783" t="s">
        <v>2495</v>
      </c>
    </row>
    <row r="5784" spans="9:10" x14ac:dyDescent="0.35">
      <c r="I5784" t="s">
        <v>13343</v>
      </c>
    </row>
    <row r="5785" spans="9:10" x14ac:dyDescent="0.35">
      <c r="I5785" t="s">
        <v>13344</v>
      </c>
    </row>
    <row r="5786" spans="9:10" x14ac:dyDescent="0.35">
      <c r="I5786" t="s">
        <v>13345</v>
      </c>
      <c r="J5786" t="s">
        <v>2496</v>
      </c>
    </row>
    <row r="5787" spans="9:10" x14ac:dyDescent="0.35">
      <c r="I5787" t="s">
        <v>13345</v>
      </c>
      <c r="J5787" t="s">
        <v>2496</v>
      </c>
    </row>
    <row r="5788" spans="9:10" x14ac:dyDescent="0.35">
      <c r="I5788" t="s">
        <v>13346</v>
      </c>
    </row>
    <row r="5789" spans="9:10" x14ac:dyDescent="0.35">
      <c r="I5789" t="s">
        <v>13347</v>
      </c>
      <c r="J5789" t="s">
        <v>2497</v>
      </c>
    </row>
    <row r="5790" spans="9:10" x14ac:dyDescent="0.35">
      <c r="I5790" t="s">
        <v>13348</v>
      </c>
      <c r="J5790" t="s">
        <v>2497</v>
      </c>
    </row>
    <row r="5791" spans="9:10" x14ac:dyDescent="0.35">
      <c r="I5791" t="s">
        <v>13349</v>
      </c>
    </row>
    <row r="5792" spans="9:10" x14ac:dyDescent="0.35">
      <c r="I5792" t="s">
        <v>13350</v>
      </c>
      <c r="J5792" t="s">
        <v>2498</v>
      </c>
    </row>
    <row r="5793" spans="9:10" x14ac:dyDescent="0.35">
      <c r="I5793" t="s">
        <v>13351</v>
      </c>
    </row>
    <row r="5794" spans="9:10" x14ac:dyDescent="0.35">
      <c r="I5794" t="s">
        <v>13352</v>
      </c>
    </row>
    <row r="5795" spans="9:10" x14ac:dyDescent="0.35">
      <c r="I5795" t="s">
        <v>13353</v>
      </c>
    </row>
    <row r="5796" spans="9:10" x14ac:dyDescent="0.35">
      <c r="I5796" t="s">
        <v>13354</v>
      </c>
    </row>
    <row r="5797" spans="9:10" x14ac:dyDescent="0.35">
      <c r="I5797" t="s">
        <v>13355</v>
      </c>
    </row>
    <row r="5798" spans="9:10" x14ac:dyDescent="0.35">
      <c r="I5798" t="s">
        <v>13356</v>
      </c>
    </row>
    <row r="5799" spans="9:10" x14ac:dyDescent="0.35">
      <c r="I5799" t="s">
        <v>13357</v>
      </c>
      <c r="J5799">
        <v>0</v>
      </c>
    </row>
    <row r="5800" spans="9:10" x14ac:dyDescent="0.35">
      <c r="I5800" t="s">
        <v>13358</v>
      </c>
    </row>
    <row r="5801" spans="9:10" x14ac:dyDescent="0.35">
      <c r="I5801" t="s">
        <v>13359</v>
      </c>
      <c r="J5801" t="s">
        <v>2499</v>
      </c>
    </row>
    <row r="5802" spans="9:10" x14ac:dyDescent="0.35">
      <c r="I5802" t="s">
        <v>13360</v>
      </c>
      <c r="J5802" t="s">
        <v>2500</v>
      </c>
    </row>
    <row r="5803" spans="9:10" x14ac:dyDescent="0.35">
      <c r="I5803" t="s">
        <v>13361</v>
      </c>
      <c r="J5803" t="s">
        <v>2501</v>
      </c>
    </row>
    <row r="5804" spans="9:10" x14ac:dyDescent="0.35">
      <c r="I5804" t="s">
        <v>13362</v>
      </c>
      <c r="J5804" t="s">
        <v>2501</v>
      </c>
    </row>
    <row r="5805" spans="9:10" x14ac:dyDescent="0.35">
      <c r="I5805" t="s">
        <v>13363</v>
      </c>
      <c r="J5805" t="s">
        <v>2502</v>
      </c>
    </row>
    <row r="5806" spans="9:10" x14ac:dyDescent="0.35">
      <c r="I5806" t="s">
        <v>13364</v>
      </c>
      <c r="J5806" t="s">
        <v>2503</v>
      </c>
    </row>
    <row r="5807" spans="9:10" x14ac:dyDescent="0.35">
      <c r="I5807" t="s">
        <v>13364</v>
      </c>
      <c r="J5807" t="s">
        <v>2503</v>
      </c>
    </row>
    <row r="5808" spans="9:10" x14ac:dyDescent="0.35">
      <c r="I5808" t="s">
        <v>13365</v>
      </c>
      <c r="J5808" t="s">
        <v>2504</v>
      </c>
    </row>
    <row r="5809" spans="9:10" x14ac:dyDescent="0.35">
      <c r="I5809" t="s">
        <v>13365</v>
      </c>
      <c r="J5809" t="s">
        <v>2504</v>
      </c>
    </row>
    <row r="5810" spans="9:10" x14ac:dyDescent="0.35">
      <c r="I5810" t="s">
        <v>13366</v>
      </c>
    </row>
    <row r="5811" spans="9:10" x14ac:dyDescent="0.35">
      <c r="I5811" t="s">
        <v>13367</v>
      </c>
      <c r="J5811" t="s">
        <v>2505</v>
      </c>
    </row>
    <row r="5812" spans="9:10" x14ac:dyDescent="0.35">
      <c r="I5812" t="s">
        <v>13368</v>
      </c>
    </row>
    <row r="5813" spans="9:10" x14ac:dyDescent="0.35">
      <c r="I5813" t="s">
        <v>13369</v>
      </c>
    </row>
    <row r="5814" spans="9:10" x14ac:dyDescent="0.35">
      <c r="I5814" t="s">
        <v>13370</v>
      </c>
    </row>
    <row r="5815" spans="9:10" x14ac:dyDescent="0.35">
      <c r="I5815" t="s">
        <v>13371</v>
      </c>
    </row>
    <row r="5816" spans="9:10" x14ac:dyDescent="0.35">
      <c r="I5816" t="s">
        <v>13372</v>
      </c>
      <c r="J5816" t="s">
        <v>2506</v>
      </c>
    </row>
    <row r="5817" spans="9:10" x14ac:dyDescent="0.35">
      <c r="I5817" t="s">
        <v>13373</v>
      </c>
      <c r="J5817" t="s">
        <v>2506</v>
      </c>
    </row>
    <row r="5818" spans="9:10" x14ac:dyDescent="0.35">
      <c r="I5818" t="s">
        <v>13373</v>
      </c>
      <c r="J5818" t="s">
        <v>2506</v>
      </c>
    </row>
    <row r="5819" spans="9:10" x14ac:dyDescent="0.35">
      <c r="I5819" t="s">
        <v>13373</v>
      </c>
      <c r="J5819" t="s">
        <v>2506</v>
      </c>
    </row>
    <row r="5820" spans="9:10" x14ac:dyDescent="0.35">
      <c r="I5820" t="s">
        <v>13374</v>
      </c>
      <c r="J5820" t="s">
        <v>657</v>
      </c>
    </row>
    <row r="5821" spans="9:10" x14ac:dyDescent="0.35">
      <c r="I5821" t="s">
        <v>13375</v>
      </c>
      <c r="J5821" t="s">
        <v>2507</v>
      </c>
    </row>
    <row r="5822" spans="9:10" x14ac:dyDescent="0.35">
      <c r="I5822" t="s">
        <v>13376</v>
      </c>
      <c r="J5822" t="s">
        <v>2508</v>
      </c>
    </row>
    <row r="5823" spans="9:10" x14ac:dyDescent="0.35">
      <c r="I5823" t="s">
        <v>13376</v>
      </c>
      <c r="J5823" t="s">
        <v>2508</v>
      </c>
    </row>
    <row r="5824" spans="9:10" x14ac:dyDescent="0.35">
      <c r="I5824" t="s">
        <v>13377</v>
      </c>
      <c r="J5824">
        <v>0</v>
      </c>
    </row>
    <row r="5825" spans="9:10" x14ac:dyDescent="0.35">
      <c r="I5825" t="s">
        <v>13378</v>
      </c>
      <c r="J5825" t="s">
        <v>2509</v>
      </c>
    </row>
    <row r="5826" spans="9:10" x14ac:dyDescent="0.35">
      <c r="I5826" t="s">
        <v>13379</v>
      </c>
      <c r="J5826" t="s">
        <v>376</v>
      </c>
    </row>
    <row r="5827" spans="9:10" x14ac:dyDescent="0.35">
      <c r="I5827" t="s">
        <v>13380</v>
      </c>
      <c r="J5827" t="s">
        <v>2510</v>
      </c>
    </row>
    <row r="5828" spans="9:10" x14ac:dyDescent="0.35">
      <c r="I5828" t="s">
        <v>13381</v>
      </c>
    </row>
    <row r="5829" spans="9:10" x14ac:dyDescent="0.35">
      <c r="I5829" t="s">
        <v>13382</v>
      </c>
    </row>
    <row r="5830" spans="9:10" x14ac:dyDescent="0.35">
      <c r="I5830" t="s">
        <v>13383</v>
      </c>
      <c r="J5830" t="s">
        <v>2511</v>
      </c>
    </row>
    <row r="5831" spans="9:10" x14ac:dyDescent="0.35">
      <c r="I5831" t="s">
        <v>13384</v>
      </c>
      <c r="J5831" t="s">
        <v>2511</v>
      </c>
    </row>
    <row r="5832" spans="9:10" x14ac:dyDescent="0.35">
      <c r="I5832" t="s">
        <v>13385</v>
      </c>
      <c r="J5832" t="s">
        <v>496</v>
      </c>
    </row>
    <row r="5833" spans="9:10" x14ac:dyDescent="0.35">
      <c r="I5833" t="s">
        <v>13386</v>
      </c>
      <c r="J5833" t="s">
        <v>2045</v>
      </c>
    </row>
    <row r="5834" spans="9:10" x14ac:dyDescent="0.35">
      <c r="I5834" t="s">
        <v>13387</v>
      </c>
      <c r="J5834" t="s">
        <v>2512</v>
      </c>
    </row>
    <row r="5835" spans="9:10" x14ac:dyDescent="0.35">
      <c r="I5835" t="s">
        <v>13388</v>
      </c>
    </row>
    <row r="5836" spans="9:10" x14ac:dyDescent="0.35">
      <c r="I5836" t="s">
        <v>13389</v>
      </c>
    </row>
    <row r="5837" spans="9:10" x14ac:dyDescent="0.35">
      <c r="I5837" t="s">
        <v>13390</v>
      </c>
    </row>
    <row r="5838" spans="9:10" x14ac:dyDescent="0.35">
      <c r="I5838" t="s">
        <v>13391</v>
      </c>
    </row>
    <row r="5839" spans="9:10" x14ac:dyDescent="0.35">
      <c r="I5839" t="s">
        <v>13392</v>
      </c>
      <c r="J5839" t="s">
        <v>2513</v>
      </c>
    </row>
    <row r="5840" spans="9:10" x14ac:dyDescent="0.35">
      <c r="I5840" t="s">
        <v>13393</v>
      </c>
    </row>
    <row r="5841" spans="9:10" x14ac:dyDescent="0.35">
      <c r="I5841" t="s">
        <v>13394</v>
      </c>
    </row>
    <row r="5842" spans="9:10" x14ac:dyDescent="0.35">
      <c r="I5842" t="s">
        <v>13395</v>
      </c>
    </row>
    <row r="5843" spans="9:10" x14ac:dyDescent="0.35">
      <c r="I5843" t="s">
        <v>13396</v>
      </c>
      <c r="J5843">
        <v>0</v>
      </c>
    </row>
    <row r="5844" spans="9:10" x14ac:dyDescent="0.35">
      <c r="I5844" t="s">
        <v>13397</v>
      </c>
    </row>
    <row r="5845" spans="9:10" x14ac:dyDescent="0.35">
      <c r="I5845" t="s">
        <v>13398</v>
      </c>
      <c r="J5845" t="s">
        <v>2514</v>
      </c>
    </row>
    <row r="5846" spans="9:10" x14ac:dyDescent="0.35">
      <c r="I5846" t="s">
        <v>13399</v>
      </c>
      <c r="J5846" t="s">
        <v>2514</v>
      </c>
    </row>
    <row r="5847" spans="9:10" x14ac:dyDescent="0.35">
      <c r="I5847" t="s">
        <v>13398</v>
      </c>
      <c r="J5847" t="s">
        <v>2514</v>
      </c>
    </row>
    <row r="5848" spans="9:10" x14ac:dyDescent="0.35">
      <c r="I5848" t="s">
        <v>13400</v>
      </c>
      <c r="J5848" t="s">
        <v>387</v>
      </c>
    </row>
    <row r="5849" spans="9:10" x14ac:dyDescent="0.35">
      <c r="I5849" t="s">
        <v>13401</v>
      </c>
    </row>
    <row r="5850" spans="9:10" x14ac:dyDescent="0.35">
      <c r="I5850" t="s">
        <v>13402</v>
      </c>
      <c r="J5850" t="s">
        <v>2515</v>
      </c>
    </row>
    <row r="5851" spans="9:10" x14ac:dyDescent="0.35">
      <c r="I5851" t="s">
        <v>13403</v>
      </c>
    </row>
    <row r="5852" spans="9:10" x14ac:dyDescent="0.35">
      <c r="I5852" t="s">
        <v>13404</v>
      </c>
    </row>
    <row r="5853" spans="9:10" x14ac:dyDescent="0.35">
      <c r="I5853" t="s">
        <v>13405</v>
      </c>
      <c r="J5853" t="s">
        <v>2516</v>
      </c>
    </row>
    <row r="5854" spans="9:10" x14ac:dyDescent="0.35">
      <c r="I5854" t="s">
        <v>13406</v>
      </c>
      <c r="J5854" t="s">
        <v>2516</v>
      </c>
    </row>
    <row r="5855" spans="9:10" x14ac:dyDescent="0.35">
      <c r="I5855" t="s">
        <v>13407</v>
      </c>
    </row>
    <row r="5856" spans="9:10" x14ac:dyDescent="0.35">
      <c r="I5856" t="s">
        <v>13408</v>
      </c>
      <c r="J5856" t="s">
        <v>2517</v>
      </c>
    </row>
    <row r="5857" spans="9:10" x14ac:dyDescent="0.35">
      <c r="I5857" t="s">
        <v>13408</v>
      </c>
      <c r="J5857" t="s">
        <v>2517</v>
      </c>
    </row>
    <row r="5858" spans="9:10" x14ac:dyDescent="0.35">
      <c r="I5858" t="s">
        <v>13409</v>
      </c>
    </row>
    <row r="5859" spans="9:10" x14ac:dyDescent="0.35">
      <c r="I5859" t="s">
        <v>13410</v>
      </c>
      <c r="J5859" t="s">
        <v>2518</v>
      </c>
    </row>
    <row r="5860" spans="9:10" x14ac:dyDescent="0.35">
      <c r="I5860" t="s">
        <v>13411</v>
      </c>
    </row>
    <row r="5861" spans="9:10" x14ac:dyDescent="0.35">
      <c r="I5861" t="s">
        <v>13412</v>
      </c>
      <c r="J5861" t="s">
        <v>2519</v>
      </c>
    </row>
    <row r="5862" spans="9:10" x14ac:dyDescent="0.35">
      <c r="I5862" t="s">
        <v>13413</v>
      </c>
      <c r="J5862" t="s">
        <v>2520</v>
      </c>
    </row>
    <row r="5863" spans="9:10" x14ac:dyDescent="0.35">
      <c r="I5863" t="s">
        <v>13414</v>
      </c>
      <c r="J5863" t="s">
        <v>2520</v>
      </c>
    </row>
    <row r="5864" spans="9:10" x14ac:dyDescent="0.35">
      <c r="I5864" t="s">
        <v>13415</v>
      </c>
      <c r="J5864" t="s">
        <v>2520</v>
      </c>
    </row>
    <row r="5865" spans="9:10" x14ac:dyDescent="0.35">
      <c r="I5865" t="s">
        <v>13416</v>
      </c>
      <c r="J5865" t="s">
        <v>2520</v>
      </c>
    </row>
    <row r="5866" spans="9:10" x14ac:dyDescent="0.35">
      <c r="I5866" t="s">
        <v>13415</v>
      </c>
      <c r="J5866" t="s">
        <v>2520</v>
      </c>
    </row>
    <row r="5867" spans="9:10" x14ac:dyDescent="0.35">
      <c r="I5867" t="s">
        <v>13417</v>
      </c>
      <c r="J5867" t="s">
        <v>2520</v>
      </c>
    </row>
    <row r="5868" spans="9:10" x14ac:dyDescent="0.35">
      <c r="I5868" t="s">
        <v>13418</v>
      </c>
      <c r="J5868" t="s">
        <v>2520</v>
      </c>
    </row>
    <row r="5869" spans="9:10" x14ac:dyDescent="0.35">
      <c r="I5869" t="s">
        <v>13419</v>
      </c>
      <c r="J5869" t="s">
        <v>2520</v>
      </c>
    </row>
    <row r="5870" spans="9:10" x14ac:dyDescent="0.35">
      <c r="I5870" t="s">
        <v>13420</v>
      </c>
      <c r="J5870" t="s">
        <v>2520</v>
      </c>
    </row>
    <row r="5871" spans="9:10" x14ac:dyDescent="0.35">
      <c r="I5871" t="s">
        <v>13421</v>
      </c>
      <c r="J5871" t="s">
        <v>2520</v>
      </c>
    </row>
    <row r="5872" spans="9:10" x14ac:dyDescent="0.35">
      <c r="I5872" t="s">
        <v>13422</v>
      </c>
      <c r="J5872" t="s">
        <v>2520</v>
      </c>
    </row>
    <row r="5873" spans="9:10" x14ac:dyDescent="0.35">
      <c r="I5873" t="s">
        <v>13416</v>
      </c>
      <c r="J5873" t="s">
        <v>2520</v>
      </c>
    </row>
    <row r="5874" spans="9:10" x14ac:dyDescent="0.35">
      <c r="I5874" t="s">
        <v>13423</v>
      </c>
      <c r="J5874" t="s">
        <v>2520</v>
      </c>
    </row>
    <row r="5875" spans="9:10" x14ac:dyDescent="0.35">
      <c r="I5875" t="s">
        <v>13424</v>
      </c>
      <c r="J5875" t="s">
        <v>2520</v>
      </c>
    </row>
    <row r="5876" spans="9:10" x14ac:dyDescent="0.35">
      <c r="I5876" t="s">
        <v>13425</v>
      </c>
      <c r="J5876" t="s">
        <v>2520</v>
      </c>
    </row>
    <row r="5877" spans="9:10" x14ac:dyDescent="0.35">
      <c r="I5877" t="s">
        <v>13426</v>
      </c>
      <c r="J5877" t="s">
        <v>2520</v>
      </c>
    </row>
    <row r="5878" spans="9:10" x14ac:dyDescent="0.35">
      <c r="I5878" t="s">
        <v>13427</v>
      </c>
      <c r="J5878" t="s">
        <v>2521</v>
      </c>
    </row>
    <row r="5879" spans="9:10" x14ac:dyDescent="0.35">
      <c r="I5879" t="s">
        <v>13428</v>
      </c>
    </row>
    <row r="5880" spans="9:10" x14ac:dyDescent="0.35">
      <c r="I5880" t="s">
        <v>13429</v>
      </c>
      <c r="J5880" t="s">
        <v>2522</v>
      </c>
    </row>
    <row r="5881" spans="9:10" x14ac:dyDescent="0.35">
      <c r="I5881" t="s">
        <v>13429</v>
      </c>
      <c r="J5881" t="s">
        <v>2522</v>
      </c>
    </row>
    <row r="5882" spans="9:10" x14ac:dyDescent="0.35">
      <c r="I5882" t="s">
        <v>13430</v>
      </c>
      <c r="J5882" t="s">
        <v>2523</v>
      </c>
    </row>
    <row r="5883" spans="9:10" x14ac:dyDescent="0.35">
      <c r="I5883" t="s">
        <v>13430</v>
      </c>
      <c r="J5883" t="s">
        <v>2523</v>
      </c>
    </row>
    <row r="5884" spans="9:10" x14ac:dyDescent="0.35">
      <c r="I5884" t="s">
        <v>13431</v>
      </c>
      <c r="J5884" t="s">
        <v>2524</v>
      </c>
    </row>
    <row r="5885" spans="9:10" x14ac:dyDescent="0.35">
      <c r="I5885" t="s">
        <v>13431</v>
      </c>
      <c r="J5885" t="s">
        <v>2524</v>
      </c>
    </row>
    <row r="5886" spans="9:10" x14ac:dyDescent="0.35">
      <c r="I5886" t="s">
        <v>13432</v>
      </c>
      <c r="J5886" t="s">
        <v>2525</v>
      </c>
    </row>
    <row r="5887" spans="9:10" x14ac:dyDescent="0.35">
      <c r="I5887" t="s">
        <v>13432</v>
      </c>
      <c r="J5887" t="s">
        <v>2525</v>
      </c>
    </row>
    <row r="5888" spans="9:10" x14ac:dyDescent="0.35">
      <c r="I5888" t="s">
        <v>13433</v>
      </c>
      <c r="J5888" t="s">
        <v>2526</v>
      </c>
    </row>
    <row r="5889" spans="9:10" x14ac:dyDescent="0.35">
      <c r="I5889" t="s">
        <v>13433</v>
      </c>
      <c r="J5889" t="s">
        <v>2526</v>
      </c>
    </row>
    <row r="5890" spans="9:10" x14ac:dyDescent="0.35">
      <c r="I5890" t="s">
        <v>13434</v>
      </c>
      <c r="J5890" t="s">
        <v>2527</v>
      </c>
    </row>
    <row r="5891" spans="9:10" x14ac:dyDescent="0.35">
      <c r="I5891" t="s">
        <v>13434</v>
      </c>
      <c r="J5891" t="s">
        <v>2527</v>
      </c>
    </row>
    <row r="5892" spans="9:10" x14ac:dyDescent="0.35">
      <c r="I5892" t="s">
        <v>13435</v>
      </c>
    </row>
    <row r="5893" spans="9:10" x14ac:dyDescent="0.35">
      <c r="I5893" t="s">
        <v>13436</v>
      </c>
    </row>
    <row r="5894" spans="9:10" x14ac:dyDescent="0.35">
      <c r="I5894" t="s">
        <v>13437</v>
      </c>
    </row>
    <row r="5895" spans="9:10" x14ac:dyDescent="0.35">
      <c r="I5895" t="s">
        <v>13438</v>
      </c>
      <c r="J5895" t="s">
        <v>2528</v>
      </c>
    </row>
    <row r="5896" spans="9:10" x14ac:dyDescent="0.35">
      <c r="I5896" t="s">
        <v>13439</v>
      </c>
      <c r="J5896" t="s">
        <v>2529</v>
      </c>
    </row>
    <row r="5897" spans="9:10" x14ac:dyDescent="0.35">
      <c r="I5897" t="s">
        <v>13440</v>
      </c>
      <c r="J5897" t="s">
        <v>2529</v>
      </c>
    </row>
    <row r="5898" spans="9:10" x14ac:dyDescent="0.35">
      <c r="I5898" t="s">
        <v>13441</v>
      </c>
      <c r="J5898" t="s">
        <v>1054</v>
      </c>
    </row>
    <row r="5899" spans="9:10" x14ac:dyDescent="0.35">
      <c r="I5899" t="s">
        <v>13441</v>
      </c>
      <c r="J5899" t="s">
        <v>1054</v>
      </c>
    </row>
    <row r="5900" spans="9:10" x14ac:dyDescent="0.35">
      <c r="I5900" t="s">
        <v>13442</v>
      </c>
    </row>
    <row r="5901" spans="9:10" x14ac:dyDescent="0.35">
      <c r="I5901" t="s">
        <v>13443</v>
      </c>
    </row>
    <row r="5902" spans="9:10" x14ac:dyDescent="0.35">
      <c r="I5902" t="s">
        <v>13444</v>
      </c>
      <c r="J5902" t="s">
        <v>2530</v>
      </c>
    </row>
    <row r="5903" spans="9:10" x14ac:dyDescent="0.35">
      <c r="I5903" t="s">
        <v>13445</v>
      </c>
    </row>
    <row r="5904" spans="9:10" x14ac:dyDescent="0.35">
      <c r="I5904" t="s">
        <v>13446</v>
      </c>
      <c r="J5904" t="s">
        <v>2531</v>
      </c>
    </row>
    <row r="5905" spans="9:10" x14ac:dyDescent="0.35">
      <c r="I5905" t="s">
        <v>13447</v>
      </c>
    </row>
    <row r="5906" spans="9:10" x14ac:dyDescent="0.35">
      <c r="I5906" t="s">
        <v>13448</v>
      </c>
    </row>
    <row r="5907" spans="9:10" x14ac:dyDescent="0.35">
      <c r="I5907" t="s">
        <v>13449</v>
      </c>
      <c r="J5907" t="s">
        <v>1054</v>
      </c>
    </row>
    <row r="5908" spans="9:10" x14ac:dyDescent="0.35">
      <c r="I5908" t="s">
        <v>13450</v>
      </c>
    </row>
    <row r="5909" spans="9:10" x14ac:dyDescent="0.35">
      <c r="I5909" t="s">
        <v>13451</v>
      </c>
    </row>
    <row r="5910" spans="9:10" x14ac:dyDescent="0.35">
      <c r="I5910" t="s">
        <v>13452</v>
      </c>
      <c r="J5910" t="s">
        <v>2532</v>
      </c>
    </row>
    <row r="5911" spans="9:10" x14ac:dyDescent="0.35">
      <c r="I5911" t="s">
        <v>13452</v>
      </c>
      <c r="J5911" t="s">
        <v>2532</v>
      </c>
    </row>
    <row r="5912" spans="9:10" x14ac:dyDescent="0.35">
      <c r="I5912" t="s">
        <v>13453</v>
      </c>
    </row>
    <row r="5913" spans="9:10" x14ac:dyDescent="0.35">
      <c r="I5913" t="s">
        <v>13454</v>
      </c>
      <c r="J5913" t="s">
        <v>2533</v>
      </c>
    </row>
    <row r="5914" spans="9:10" x14ac:dyDescent="0.35">
      <c r="I5914" t="s">
        <v>13455</v>
      </c>
    </row>
    <row r="5915" spans="9:10" x14ac:dyDescent="0.35">
      <c r="I5915" t="s">
        <v>13456</v>
      </c>
      <c r="J5915" t="s">
        <v>1054</v>
      </c>
    </row>
    <row r="5916" spans="9:10" x14ac:dyDescent="0.35">
      <c r="I5916" t="s">
        <v>13457</v>
      </c>
      <c r="J5916" t="s">
        <v>1054</v>
      </c>
    </row>
    <row r="5917" spans="9:10" x14ac:dyDescent="0.35">
      <c r="I5917" t="s">
        <v>13458</v>
      </c>
      <c r="J5917" t="s">
        <v>1054</v>
      </c>
    </row>
    <row r="5918" spans="9:10" x14ac:dyDescent="0.35">
      <c r="I5918" t="s">
        <v>13459</v>
      </c>
      <c r="J5918" t="s">
        <v>2534</v>
      </c>
    </row>
    <row r="5919" spans="9:10" x14ac:dyDescent="0.35">
      <c r="I5919" t="s">
        <v>13460</v>
      </c>
      <c r="J5919" t="s">
        <v>2535</v>
      </c>
    </row>
    <row r="5920" spans="9:10" x14ac:dyDescent="0.35">
      <c r="I5920" t="s">
        <v>13460</v>
      </c>
      <c r="J5920" t="s">
        <v>2535</v>
      </c>
    </row>
    <row r="5921" spans="9:10" x14ac:dyDescent="0.35">
      <c r="I5921" t="s">
        <v>13461</v>
      </c>
      <c r="J5921" t="s">
        <v>2536</v>
      </c>
    </row>
    <row r="5922" spans="9:10" x14ac:dyDescent="0.35">
      <c r="I5922" t="s">
        <v>13462</v>
      </c>
    </row>
    <row r="5923" spans="9:10" x14ac:dyDescent="0.35">
      <c r="I5923" t="s">
        <v>13463</v>
      </c>
      <c r="J5923" t="s">
        <v>2537</v>
      </c>
    </row>
    <row r="5924" spans="9:10" x14ac:dyDescent="0.35">
      <c r="I5924" t="s">
        <v>13464</v>
      </c>
    </row>
    <row r="5925" spans="9:10" x14ac:dyDescent="0.35">
      <c r="I5925" t="s">
        <v>13465</v>
      </c>
      <c r="J5925" t="s">
        <v>2538</v>
      </c>
    </row>
    <row r="5926" spans="9:10" x14ac:dyDescent="0.35">
      <c r="I5926" t="s">
        <v>13466</v>
      </c>
    </row>
    <row r="5927" spans="9:10" x14ac:dyDescent="0.35">
      <c r="I5927" t="s">
        <v>13467</v>
      </c>
    </row>
    <row r="5928" spans="9:10" x14ac:dyDescent="0.35">
      <c r="I5928" t="s">
        <v>13468</v>
      </c>
      <c r="J5928" t="s">
        <v>2539</v>
      </c>
    </row>
    <row r="5929" spans="9:10" x14ac:dyDescent="0.35">
      <c r="I5929" t="s">
        <v>13469</v>
      </c>
      <c r="J5929" t="s">
        <v>2540</v>
      </c>
    </row>
    <row r="5930" spans="9:10" x14ac:dyDescent="0.35">
      <c r="I5930" t="s">
        <v>13470</v>
      </c>
      <c r="J5930" t="s">
        <v>2541</v>
      </c>
    </row>
    <row r="5931" spans="9:10" x14ac:dyDescent="0.35">
      <c r="I5931" t="s">
        <v>13471</v>
      </c>
    </row>
    <row r="5932" spans="9:10" x14ac:dyDescent="0.35">
      <c r="I5932" t="s">
        <v>13472</v>
      </c>
      <c r="J5932" t="s">
        <v>393</v>
      </c>
    </row>
    <row r="5933" spans="9:10" x14ac:dyDescent="0.35">
      <c r="I5933" t="s">
        <v>13473</v>
      </c>
      <c r="J5933" t="s">
        <v>393</v>
      </c>
    </row>
    <row r="5934" spans="9:10" x14ac:dyDescent="0.35">
      <c r="I5934" t="s">
        <v>13472</v>
      </c>
      <c r="J5934" t="s">
        <v>393</v>
      </c>
    </row>
    <row r="5935" spans="9:10" x14ac:dyDescent="0.35">
      <c r="I5935" t="s">
        <v>13474</v>
      </c>
      <c r="J5935" t="s">
        <v>393</v>
      </c>
    </row>
    <row r="5936" spans="9:10" x14ac:dyDescent="0.35">
      <c r="I5936" t="s">
        <v>13472</v>
      </c>
      <c r="J5936" t="s">
        <v>393</v>
      </c>
    </row>
    <row r="5937" spans="9:10" x14ac:dyDescent="0.35">
      <c r="I5937" t="s">
        <v>13475</v>
      </c>
      <c r="J5937" t="s">
        <v>2542</v>
      </c>
    </row>
    <row r="5938" spans="9:10" x14ac:dyDescent="0.35">
      <c r="I5938" t="s">
        <v>13476</v>
      </c>
    </row>
    <row r="5939" spans="9:10" x14ac:dyDescent="0.35">
      <c r="I5939" t="s">
        <v>13477</v>
      </c>
    </row>
    <row r="5940" spans="9:10" x14ac:dyDescent="0.35">
      <c r="I5940" t="s">
        <v>13478</v>
      </c>
    </row>
    <row r="5941" spans="9:10" x14ac:dyDescent="0.35">
      <c r="I5941" t="s">
        <v>13479</v>
      </c>
    </row>
    <row r="5942" spans="9:10" x14ac:dyDescent="0.35">
      <c r="I5942" t="s">
        <v>13480</v>
      </c>
    </row>
    <row r="5943" spans="9:10" x14ac:dyDescent="0.35">
      <c r="I5943" t="s">
        <v>13481</v>
      </c>
      <c r="J5943" t="s">
        <v>2543</v>
      </c>
    </row>
    <row r="5944" spans="9:10" x14ac:dyDescent="0.35">
      <c r="I5944" t="s">
        <v>13482</v>
      </c>
      <c r="J5944" t="s">
        <v>2544</v>
      </c>
    </row>
    <row r="5945" spans="9:10" x14ac:dyDescent="0.35">
      <c r="I5945" t="s">
        <v>13483</v>
      </c>
      <c r="J5945" t="s">
        <v>2544</v>
      </c>
    </row>
    <row r="5946" spans="9:10" x14ac:dyDescent="0.35">
      <c r="I5946" t="s">
        <v>13484</v>
      </c>
      <c r="J5946" t="s">
        <v>2544</v>
      </c>
    </row>
    <row r="5947" spans="9:10" x14ac:dyDescent="0.35">
      <c r="I5947" t="s">
        <v>13484</v>
      </c>
      <c r="J5947" t="s">
        <v>2544</v>
      </c>
    </row>
    <row r="5948" spans="9:10" x14ac:dyDescent="0.35">
      <c r="I5948" t="s">
        <v>13484</v>
      </c>
      <c r="J5948" t="s">
        <v>2544</v>
      </c>
    </row>
    <row r="5949" spans="9:10" x14ac:dyDescent="0.35">
      <c r="I5949" t="s">
        <v>13484</v>
      </c>
      <c r="J5949" t="s">
        <v>2544</v>
      </c>
    </row>
    <row r="5950" spans="9:10" x14ac:dyDescent="0.35">
      <c r="I5950" t="s">
        <v>13484</v>
      </c>
      <c r="J5950" t="s">
        <v>2544</v>
      </c>
    </row>
    <row r="5951" spans="9:10" x14ac:dyDescent="0.35">
      <c r="I5951" t="s">
        <v>13485</v>
      </c>
      <c r="J5951" t="s">
        <v>2545</v>
      </c>
    </row>
    <row r="5952" spans="9:10" x14ac:dyDescent="0.35">
      <c r="I5952" t="s">
        <v>13486</v>
      </c>
      <c r="J5952" t="s">
        <v>2546</v>
      </c>
    </row>
    <row r="5953" spans="9:10" x14ac:dyDescent="0.35">
      <c r="I5953" t="s">
        <v>13486</v>
      </c>
      <c r="J5953" t="s">
        <v>2546</v>
      </c>
    </row>
    <row r="5954" spans="9:10" x14ac:dyDescent="0.35">
      <c r="I5954" t="s">
        <v>13487</v>
      </c>
    </row>
    <row r="5955" spans="9:10" x14ac:dyDescent="0.35">
      <c r="I5955" t="s">
        <v>13488</v>
      </c>
      <c r="J5955" t="s">
        <v>446</v>
      </c>
    </row>
    <row r="5956" spans="9:10" x14ac:dyDescent="0.35">
      <c r="I5956" t="s">
        <v>13489</v>
      </c>
      <c r="J5956" t="s">
        <v>2547</v>
      </c>
    </row>
    <row r="5957" spans="9:10" x14ac:dyDescent="0.35">
      <c r="I5957" t="s">
        <v>13490</v>
      </c>
    </row>
    <row r="5958" spans="9:10" x14ac:dyDescent="0.35">
      <c r="I5958" t="s">
        <v>13491</v>
      </c>
      <c r="J5958" t="s">
        <v>2548</v>
      </c>
    </row>
    <row r="5959" spans="9:10" x14ac:dyDescent="0.35">
      <c r="I5959" t="s">
        <v>13492</v>
      </c>
      <c r="J5959" t="s">
        <v>2549</v>
      </c>
    </row>
    <row r="5960" spans="9:10" x14ac:dyDescent="0.35">
      <c r="I5960" t="s">
        <v>13493</v>
      </c>
      <c r="J5960" t="s">
        <v>2550</v>
      </c>
    </row>
    <row r="5961" spans="9:10" x14ac:dyDescent="0.35">
      <c r="I5961" t="s">
        <v>13494</v>
      </c>
      <c r="J5961" t="s">
        <v>421</v>
      </c>
    </row>
    <row r="5962" spans="9:10" x14ac:dyDescent="0.35">
      <c r="I5962" t="s">
        <v>13495</v>
      </c>
    </row>
    <row r="5963" spans="9:10" x14ac:dyDescent="0.35">
      <c r="I5963" t="s">
        <v>13496</v>
      </c>
      <c r="J5963" t="s">
        <v>898</v>
      </c>
    </row>
    <row r="5964" spans="9:10" x14ac:dyDescent="0.35">
      <c r="I5964" t="s">
        <v>13497</v>
      </c>
    </row>
    <row r="5965" spans="9:10" x14ac:dyDescent="0.35">
      <c r="I5965" t="s">
        <v>13498</v>
      </c>
      <c r="J5965" t="s">
        <v>2551</v>
      </c>
    </row>
    <row r="5966" spans="9:10" x14ac:dyDescent="0.35">
      <c r="I5966" t="s">
        <v>13499</v>
      </c>
    </row>
    <row r="5967" spans="9:10" x14ac:dyDescent="0.35">
      <c r="I5967" t="s">
        <v>13500</v>
      </c>
      <c r="J5967" t="s">
        <v>2552</v>
      </c>
    </row>
    <row r="5968" spans="9:10" x14ac:dyDescent="0.35">
      <c r="I5968" t="s">
        <v>13501</v>
      </c>
      <c r="J5968" t="s">
        <v>2553</v>
      </c>
    </row>
    <row r="5969" spans="9:10" x14ac:dyDescent="0.35">
      <c r="I5969" t="s">
        <v>13501</v>
      </c>
      <c r="J5969" t="s">
        <v>2553</v>
      </c>
    </row>
    <row r="5970" spans="9:10" x14ac:dyDescent="0.35">
      <c r="I5970" t="s">
        <v>13501</v>
      </c>
      <c r="J5970" t="s">
        <v>2553</v>
      </c>
    </row>
    <row r="5971" spans="9:10" x14ac:dyDescent="0.35">
      <c r="I5971" t="s">
        <v>13502</v>
      </c>
      <c r="J5971" t="s">
        <v>2554</v>
      </c>
    </row>
    <row r="5972" spans="9:10" x14ac:dyDescent="0.35">
      <c r="I5972" t="s">
        <v>13503</v>
      </c>
      <c r="J5972" t="s">
        <v>420</v>
      </c>
    </row>
    <row r="5973" spans="9:10" x14ac:dyDescent="0.35">
      <c r="I5973" t="s">
        <v>13504</v>
      </c>
    </row>
    <row r="5974" spans="9:10" x14ac:dyDescent="0.35">
      <c r="I5974" t="s">
        <v>13505</v>
      </c>
      <c r="J5974" t="s">
        <v>2555</v>
      </c>
    </row>
    <row r="5975" spans="9:10" x14ac:dyDescent="0.35">
      <c r="I5975" t="s">
        <v>13506</v>
      </c>
      <c r="J5975" t="s">
        <v>2556</v>
      </c>
    </row>
    <row r="5976" spans="9:10" x14ac:dyDescent="0.35">
      <c r="I5976" t="s">
        <v>13507</v>
      </c>
      <c r="J5976" t="s">
        <v>2557</v>
      </c>
    </row>
    <row r="5977" spans="9:10" x14ac:dyDescent="0.35">
      <c r="I5977" t="s">
        <v>13508</v>
      </c>
      <c r="J5977" t="s">
        <v>2557</v>
      </c>
    </row>
    <row r="5978" spans="9:10" x14ac:dyDescent="0.35">
      <c r="I5978" t="s">
        <v>13509</v>
      </c>
    </row>
    <row r="5979" spans="9:10" x14ac:dyDescent="0.35">
      <c r="I5979" t="s">
        <v>13510</v>
      </c>
      <c r="J5979" t="s">
        <v>2558</v>
      </c>
    </row>
    <row r="5980" spans="9:10" x14ac:dyDescent="0.35">
      <c r="I5980" t="s">
        <v>13510</v>
      </c>
      <c r="J5980" t="s">
        <v>2558</v>
      </c>
    </row>
    <row r="5981" spans="9:10" x14ac:dyDescent="0.35">
      <c r="I5981" t="s">
        <v>13511</v>
      </c>
      <c r="J5981" t="s">
        <v>418</v>
      </c>
    </row>
    <row r="5982" spans="9:10" x14ac:dyDescent="0.35">
      <c r="I5982" t="s">
        <v>13512</v>
      </c>
      <c r="J5982" t="s">
        <v>2559</v>
      </c>
    </row>
    <row r="5983" spans="9:10" x14ac:dyDescent="0.35">
      <c r="I5983" t="s">
        <v>13512</v>
      </c>
      <c r="J5983" t="s">
        <v>2559</v>
      </c>
    </row>
    <row r="5984" spans="9:10" x14ac:dyDescent="0.35">
      <c r="I5984" t="s">
        <v>13513</v>
      </c>
      <c r="J5984" t="s">
        <v>2559</v>
      </c>
    </row>
    <row r="5985" spans="9:10" x14ac:dyDescent="0.35">
      <c r="I5985" t="s">
        <v>13512</v>
      </c>
      <c r="J5985" t="s">
        <v>2559</v>
      </c>
    </row>
    <row r="5986" spans="9:10" x14ac:dyDescent="0.35">
      <c r="I5986" t="s">
        <v>13514</v>
      </c>
      <c r="J5986" t="s">
        <v>2559</v>
      </c>
    </row>
    <row r="5987" spans="9:10" x14ac:dyDescent="0.35">
      <c r="I5987" t="s">
        <v>13515</v>
      </c>
    </row>
    <row r="5988" spans="9:10" x14ac:dyDescent="0.35">
      <c r="I5988" t="s">
        <v>13516</v>
      </c>
      <c r="J5988" t="s">
        <v>419</v>
      </c>
    </row>
    <row r="5989" spans="9:10" x14ac:dyDescent="0.35">
      <c r="I5989" t="s">
        <v>13517</v>
      </c>
      <c r="J5989" t="s">
        <v>2560</v>
      </c>
    </row>
    <row r="5990" spans="9:10" x14ac:dyDescent="0.35">
      <c r="I5990" t="s">
        <v>13517</v>
      </c>
      <c r="J5990" t="s">
        <v>2560</v>
      </c>
    </row>
    <row r="5991" spans="9:10" x14ac:dyDescent="0.35">
      <c r="I5991" t="s">
        <v>13517</v>
      </c>
      <c r="J5991" t="s">
        <v>2560</v>
      </c>
    </row>
    <row r="5992" spans="9:10" x14ac:dyDescent="0.35">
      <c r="I5992" t="s">
        <v>13518</v>
      </c>
      <c r="J5992" t="s">
        <v>2561</v>
      </c>
    </row>
    <row r="5993" spans="9:10" x14ac:dyDescent="0.35">
      <c r="I5993" t="s">
        <v>13519</v>
      </c>
      <c r="J5993" t="s">
        <v>2562</v>
      </c>
    </row>
    <row r="5994" spans="9:10" x14ac:dyDescent="0.35">
      <c r="I5994" t="s">
        <v>13520</v>
      </c>
    </row>
    <row r="5995" spans="9:10" x14ac:dyDescent="0.35">
      <c r="I5995" t="s">
        <v>13521</v>
      </c>
      <c r="J5995" t="s">
        <v>2563</v>
      </c>
    </row>
    <row r="5996" spans="9:10" x14ac:dyDescent="0.35">
      <c r="I5996" t="s">
        <v>13521</v>
      </c>
      <c r="J5996" t="s">
        <v>2563</v>
      </c>
    </row>
    <row r="5997" spans="9:10" x14ac:dyDescent="0.35">
      <c r="I5997" t="s">
        <v>13521</v>
      </c>
      <c r="J5997" t="s">
        <v>2563</v>
      </c>
    </row>
    <row r="5998" spans="9:10" x14ac:dyDescent="0.35">
      <c r="I5998" t="s">
        <v>13522</v>
      </c>
      <c r="J5998" t="s">
        <v>2564</v>
      </c>
    </row>
    <row r="5999" spans="9:10" x14ac:dyDescent="0.35">
      <c r="I5999" t="s">
        <v>13523</v>
      </c>
      <c r="J5999" t="s">
        <v>2564</v>
      </c>
    </row>
    <row r="6000" spans="9:10" x14ac:dyDescent="0.35">
      <c r="I6000" t="s">
        <v>13523</v>
      </c>
      <c r="J6000" t="s">
        <v>2564</v>
      </c>
    </row>
    <row r="6001" spans="9:10" x14ac:dyDescent="0.35">
      <c r="I6001" t="s">
        <v>13524</v>
      </c>
    </row>
    <row r="6002" spans="9:10" x14ac:dyDescent="0.35">
      <c r="I6002" t="s">
        <v>13525</v>
      </c>
    </row>
    <row r="6003" spans="9:10" x14ac:dyDescent="0.35">
      <c r="I6003" t="s">
        <v>13526</v>
      </c>
      <c r="J6003" t="s">
        <v>2565</v>
      </c>
    </row>
    <row r="6004" spans="9:10" x14ac:dyDescent="0.35">
      <c r="I6004" t="s">
        <v>13526</v>
      </c>
      <c r="J6004" t="s">
        <v>2565</v>
      </c>
    </row>
    <row r="6005" spans="9:10" x14ac:dyDescent="0.35">
      <c r="I6005" t="s">
        <v>13527</v>
      </c>
      <c r="J6005" t="s">
        <v>2566</v>
      </c>
    </row>
    <row r="6006" spans="9:10" x14ac:dyDescent="0.35">
      <c r="I6006" t="s">
        <v>13528</v>
      </c>
      <c r="J6006" t="s">
        <v>2567</v>
      </c>
    </row>
    <row r="6007" spans="9:10" x14ac:dyDescent="0.35">
      <c r="I6007" t="s">
        <v>13529</v>
      </c>
      <c r="J6007" t="s">
        <v>2568</v>
      </c>
    </row>
    <row r="6008" spans="9:10" x14ac:dyDescent="0.35">
      <c r="I6008" t="s">
        <v>13530</v>
      </c>
      <c r="J6008" t="s">
        <v>2569</v>
      </c>
    </row>
    <row r="6009" spans="9:10" x14ac:dyDescent="0.35">
      <c r="I6009" t="s">
        <v>13531</v>
      </c>
      <c r="J6009" t="s">
        <v>2569</v>
      </c>
    </row>
    <row r="6010" spans="9:10" x14ac:dyDescent="0.35">
      <c r="I6010" t="s">
        <v>13532</v>
      </c>
    </row>
    <row r="6011" spans="9:10" x14ac:dyDescent="0.35">
      <c r="I6011" t="s">
        <v>13533</v>
      </c>
      <c r="J6011" t="s">
        <v>2570</v>
      </c>
    </row>
    <row r="6012" spans="9:10" x14ac:dyDescent="0.35">
      <c r="I6012" t="s">
        <v>13534</v>
      </c>
      <c r="J6012">
        <v>0</v>
      </c>
    </row>
    <row r="6013" spans="9:10" x14ac:dyDescent="0.35">
      <c r="I6013" t="s">
        <v>13535</v>
      </c>
      <c r="J6013" t="s">
        <v>2571</v>
      </c>
    </row>
    <row r="6014" spans="9:10" x14ac:dyDescent="0.35">
      <c r="I6014" t="s">
        <v>13536</v>
      </c>
      <c r="J6014" t="s">
        <v>2572</v>
      </c>
    </row>
    <row r="6015" spans="9:10" x14ac:dyDescent="0.35">
      <c r="I6015" t="s">
        <v>13537</v>
      </c>
      <c r="J6015" t="s">
        <v>2573</v>
      </c>
    </row>
    <row r="6016" spans="9:10" x14ac:dyDescent="0.35">
      <c r="I6016" t="s">
        <v>13538</v>
      </c>
      <c r="J6016" t="s">
        <v>2574</v>
      </c>
    </row>
    <row r="6017" spans="9:10" x14ac:dyDescent="0.35">
      <c r="I6017" t="s">
        <v>13539</v>
      </c>
      <c r="J6017" t="s">
        <v>2574</v>
      </c>
    </row>
    <row r="6018" spans="9:10" x14ac:dyDescent="0.35">
      <c r="I6018" t="s">
        <v>13540</v>
      </c>
      <c r="J6018" t="s">
        <v>2575</v>
      </c>
    </row>
    <row r="6019" spans="9:10" x14ac:dyDescent="0.35">
      <c r="I6019" t="s">
        <v>13541</v>
      </c>
    </row>
    <row r="6020" spans="9:10" x14ac:dyDescent="0.35">
      <c r="I6020" t="s">
        <v>13542</v>
      </c>
      <c r="J6020" t="s">
        <v>2576</v>
      </c>
    </row>
    <row r="6021" spans="9:10" x14ac:dyDescent="0.35">
      <c r="I6021" t="s">
        <v>13543</v>
      </c>
      <c r="J6021" t="s">
        <v>2576</v>
      </c>
    </row>
    <row r="6022" spans="9:10" x14ac:dyDescent="0.35">
      <c r="I6022" t="s">
        <v>13542</v>
      </c>
      <c r="J6022" t="s">
        <v>2576</v>
      </c>
    </row>
    <row r="6023" spans="9:10" x14ac:dyDescent="0.35">
      <c r="I6023" t="s">
        <v>13542</v>
      </c>
      <c r="J6023" t="s">
        <v>2576</v>
      </c>
    </row>
    <row r="6024" spans="9:10" x14ac:dyDescent="0.35">
      <c r="I6024" t="s">
        <v>13544</v>
      </c>
      <c r="J6024" t="s">
        <v>2577</v>
      </c>
    </row>
    <row r="6025" spans="9:10" x14ac:dyDescent="0.35">
      <c r="I6025" t="s">
        <v>13545</v>
      </c>
    </row>
    <row r="6026" spans="9:10" x14ac:dyDescent="0.35">
      <c r="I6026" t="s">
        <v>13545</v>
      </c>
    </row>
    <row r="6027" spans="9:10" x14ac:dyDescent="0.35">
      <c r="I6027" t="s">
        <v>13546</v>
      </c>
      <c r="J6027" t="s">
        <v>2578</v>
      </c>
    </row>
    <row r="6028" spans="9:10" x14ac:dyDescent="0.35">
      <c r="I6028" t="s">
        <v>13547</v>
      </c>
      <c r="J6028" t="s">
        <v>2579</v>
      </c>
    </row>
    <row r="6029" spans="9:10" x14ac:dyDescent="0.35">
      <c r="I6029" t="s">
        <v>13548</v>
      </c>
      <c r="J6029" t="s">
        <v>2580</v>
      </c>
    </row>
    <row r="6030" spans="9:10" x14ac:dyDescent="0.35">
      <c r="I6030" t="s">
        <v>13548</v>
      </c>
      <c r="J6030" t="s">
        <v>2580</v>
      </c>
    </row>
    <row r="6031" spans="9:10" x14ac:dyDescent="0.35">
      <c r="I6031" t="s">
        <v>13549</v>
      </c>
    </row>
    <row r="6032" spans="9:10" x14ac:dyDescent="0.35">
      <c r="I6032" t="s">
        <v>13550</v>
      </c>
      <c r="J6032" t="s">
        <v>2581</v>
      </c>
    </row>
    <row r="6033" spans="9:10" x14ac:dyDescent="0.35">
      <c r="I6033" t="s">
        <v>13550</v>
      </c>
      <c r="J6033" t="s">
        <v>2581</v>
      </c>
    </row>
    <row r="6034" spans="9:10" x14ac:dyDescent="0.35">
      <c r="I6034" t="s">
        <v>13551</v>
      </c>
      <c r="J6034" t="s">
        <v>2582</v>
      </c>
    </row>
    <row r="6035" spans="9:10" x14ac:dyDescent="0.35">
      <c r="I6035" t="s">
        <v>13552</v>
      </c>
      <c r="J6035" t="s">
        <v>2583</v>
      </c>
    </row>
    <row r="6036" spans="9:10" x14ac:dyDescent="0.35">
      <c r="I6036" t="s">
        <v>13553</v>
      </c>
    </row>
    <row r="6037" spans="9:10" x14ac:dyDescent="0.35">
      <c r="I6037" t="s">
        <v>13554</v>
      </c>
      <c r="J6037" t="s">
        <v>2584</v>
      </c>
    </row>
    <row r="6038" spans="9:10" x14ac:dyDescent="0.35">
      <c r="I6038" t="s">
        <v>13554</v>
      </c>
      <c r="J6038" t="s">
        <v>2584</v>
      </c>
    </row>
    <row r="6039" spans="9:10" x14ac:dyDescent="0.35">
      <c r="I6039" t="s">
        <v>13555</v>
      </c>
      <c r="J6039" t="s">
        <v>2585</v>
      </c>
    </row>
    <row r="6040" spans="9:10" x14ac:dyDescent="0.35">
      <c r="I6040" t="s">
        <v>13556</v>
      </c>
      <c r="J6040" t="s">
        <v>2585</v>
      </c>
    </row>
    <row r="6041" spans="9:10" x14ac:dyDescent="0.35">
      <c r="I6041" t="s">
        <v>13557</v>
      </c>
      <c r="J6041" t="s">
        <v>2586</v>
      </c>
    </row>
    <row r="6042" spans="9:10" x14ac:dyDescent="0.35">
      <c r="I6042" t="s">
        <v>13558</v>
      </c>
      <c r="J6042" t="s">
        <v>2587</v>
      </c>
    </row>
    <row r="6043" spans="9:10" x14ac:dyDescent="0.35">
      <c r="I6043" t="s">
        <v>13558</v>
      </c>
      <c r="J6043" t="s">
        <v>2587</v>
      </c>
    </row>
    <row r="6044" spans="9:10" x14ac:dyDescent="0.35">
      <c r="I6044" t="s">
        <v>13559</v>
      </c>
    </row>
    <row r="6045" spans="9:10" x14ac:dyDescent="0.35">
      <c r="I6045" t="s">
        <v>13560</v>
      </c>
      <c r="J6045" t="s">
        <v>2588</v>
      </c>
    </row>
    <row r="6046" spans="9:10" x14ac:dyDescent="0.35">
      <c r="I6046" t="s">
        <v>13561</v>
      </c>
    </row>
    <row r="6047" spans="9:10" x14ac:dyDescent="0.35">
      <c r="I6047" t="s">
        <v>13562</v>
      </c>
      <c r="J6047" t="s">
        <v>2589</v>
      </c>
    </row>
    <row r="6048" spans="9:10" x14ac:dyDescent="0.35">
      <c r="I6048" t="s">
        <v>13563</v>
      </c>
      <c r="J6048" t="s">
        <v>2589</v>
      </c>
    </row>
    <row r="6049" spans="9:10" x14ac:dyDescent="0.35">
      <c r="I6049" t="s">
        <v>13564</v>
      </c>
    </row>
    <row r="6050" spans="9:10" x14ac:dyDescent="0.35">
      <c r="I6050" t="s">
        <v>13565</v>
      </c>
      <c r="J6050">
        <v>0</v>
      </c>
    </row>
    <row r="6051" spans="9:10" x14ac:dyDescent="0.35">
      <c r="I6051" t="s">
        <v>13566</v>
      </c>
      <c r="J6051" t="s">
        <v>2590</v>
      </c>
    </row>
    <row r="6052" spans="9:10" x14ac:dyDescent="0.35">
      <c r="I6052" t="s">
        <v>13567</v>
      </c>
    </row>
    <row r="6053" spans="9:10" x14ac:dyDescent="0.35">
      <c r="I6053" t="s">
        <v>13568</v>
      </c>
      <c r="J6053" t="s">
        <v>2591</v>
      </c>
    </row>
    <row r="6054" spans="9:10" x14ac:dyDescent="0.35">
      <c r="I6054" t="s">
        <v>13569</v>
      </c>
    </row>
    <row r="6055" spans="9:10" x14ac:dyDescent="0.35">
      <c r="I6055" t="s">
        <v>13570</v>
      </c>
      <c r="J6055" t="s">
        <v>2592</v>
      </c>
    </row>
    <row r="6056" spans="9:10" x14ac:dyDescent="0.35">
      <c r="I6056" t="s">
        <v>13571</v>
      </c>
    </row>
    <row r="6057" spans="9:10" x14ac:dyDescent="0.35">
      <c r="I6057" t="s">
        <v>13572</v>
      </c>
      <c r="J6057" t="s">
        <v>2593</v>
      </c>
    </row>
    <row r="6058" spans="9:10" x14ac:dyDescent="0.35">
      <c r="I6058" t="s">
        <v>13573</v>
      </c>
      <c r="J6058" t="s">
        <v>2594</v>
      </c>
    </row>
    <row r="6059" spans="9:10" x14ac:dyDescent="0.35">
      <c r="I6059" t="s">
        <v>13574</v>
      </c>
    </row>
    <row r="6060" spans="9:10" x14ac:dyDescent="0.35">
      <c r="I6060" t="s">
        <v>13575</v>
      </c>
      <c r="J6060" t="s">
        <v>2595</v>
      </c>
    </row>
    <row r="6061" spans="9:10" x14ac:dyDescent="0.35">
      <c r="I6061" t="s">
        <v>13576</v>
      </c>
      <c r="J6061" t="s">
        <v>2596</v>
      </c>
    </row>
    <row r="6062" spans="9:10" x14ac:dyDescent="0.35">
      <c r="I6062" t="s">
        <v>13576</v>
      </c>
      <c r="J6062" t="s">
        <v>2596</v>
      </c>
    </row>
    <row r="6063" spans="9:10" x14ac:dyDescent="0.35">
      <c r="I6063" t="s">
        <v>13577</v>
      </c>
    </row>
    <row r="6064" spans="9:10" x14ac:dyDescent="0.35">
      <c r="I6064" t="s">
        <v>13578</v>
      </c>
      <c r="J6064" t="s">
        <v>2597</v>
      </c>
    </row>
    <row r="6065" spans="9:10" x14ac:dyDescent="0.35">
      <c r="I6065" t="s">
        <v>13579</v>
      </c>
      <c r="J6065">
        <v>0</v>
      </c>
    </row>
    <row r="6066" spans="9:10" x14ac:dyDescent="0.35">
      <c r="I6066" t="s">
        <v>13580</v>
      </c>
    </row>
    <row r="6067" spans="9:10" x14ac:dyDescent="0.35">
      <c r="I6067" t="s">
        <v>13581</v>
      </c>
      <c r="J6067" t="s">
        <v>2598</v>
      </c>
    </row>
    <row r="6068" spans="9:10" x14ac:dyDescent="0.35">
      <c r="I6068" t="s">
        <v>13582</v>
      </c>
      <c r="J6068" t="s">
        <v>2599</v>
      </c>
    </row>
    <row r="6069" spans="9:10" x14ac:dyDescent="0.35">
      <c r="I6069" t="s">
        <v>13582</v>
      </c>
      <c r="J6069" t="s">
        <v>2599</v>
      </c>
    </row>
    <row r="6070" spans="9:10" x14ac:dyDescent="0.35">
      <c r="I6070" t="s">
        <v>13582</v>
      </c>
      <c r="J6070" t="s">
        <v>2599</v>
      </c>
    </row>
    <row r="6071" spans="9:10" x14ac:dyDescent="0.35">
      <c r="I6071" t="s">
        <v>13582</v>
      </c>
      <c r="J6071" t="s">
        <v>2599</v>
      </c>
    </row>
    <row r="6072" spans="9:10" x14ac:dyDescent="0.35">
      <c r="I6072" t="s">
        <v>13582</v>
      </c>
      <c r="J6072" t="s">
        <v>2599</v>
      </c>
    </row>
    <row r="6073" spans="9:10" x14ac:dyDescent="0.35">
      <c r="I6073" t="s">
        <v>13582</v>
      </c>
      <c r="J6073" t="s">
        <v>2599</v>
      </c>
    </row>
    <row r="6074" spans="9:10" x14ac:dyDescent="0.35">
      <c r="I6074" t="s">
        <v>13582</v>
      </c>
      <c r="J6074" t="s">
        <v>2599</v>
      </c>
    </row>
    <row r="6075" spans="9:10" x14ac:dyDescent="0.35">
      <c r="I6075" t="s">
        <v>13582</v>
      </c>
      <c r="J6075" t="s">
        <v>2599</v>
      </c>
    </row>
    <row r="6076" spans="9:10" x14ac:dyDescent="0.35">
      <c r="I6076" t="s">
        <v>13582</v>
      </c>
      <c r="J6076" t="s">
        <v>2599</v>
      </c>
    </row>
    <row r="6077" spans="9:10" x14ac:dyDescent="0.35">
      <c r="I6077" t="s">
        <v>13583</v>
      </c>
    </row>
    <row r="6078" spans="9:10" x14ac:dyDescent="0.35">
      <c r="I6078" t="s">
        <v>13584</v>
      </c>
      <c r="J6078" t="s">
        <v>2600</v>
      </c>
    </row>
    <row r="6079" spans="9:10" x14ac:dyDescent="0.35">
      <c r="I6079" t="s">
        <v>13585</v>
      </c>
      <c r="J6079" t="s">
        <v>2601</v>
      </c>
    </row>
    <row r="6080" spans="9:10" x14ac:dyDescent="0.35">
      <c r="I6080" t="s">
        <v>13586</v>
      </c>
      <c r="J6080" t="s">
        <v>2602</v>
      </c>
    </row>
    <row r="6081" spans="9:10" x14ac:dyDescent="0.35">
      <c r="I6081" t="s">
        <v>13587</v>
      </c>
      <c r="J6081" t="s">
        <v>2603</v>
      </c>
    </row>
    <row r="6082" spans="9:10" x14ac:dyDescent="0.35">
      <c r="I6082" t="s">
        <v>13587</v>
      </c>
      <c r="J6082" t="s">
        <v>2603</v>
      </c>
    </row>
    <row r="6083" spans="9:10" x14ac:dyDescent="0.35">
      <c r="I6083" t="s">
        <v>13587</v>
      </c>
      <c r="J6083" t="s">
        <v>2603</v>
      </c>
    </row>
    <row r="6084" spans="9:10" x14ac:dyDescent="0.35">
      <c r="I6084" t="s">
        <v>13588</v>
      </c>
    </row>
    <row r="6085" spans="9:10" x14ac:dyDescent="0.35">
      <c r="I6085" t="s">
        <v>13589</v>
      </c>
      <c r="J6085" t="s">
        <v>2604</v>
      </c>
    </row>
    <row r="6086" spans="9:10" x14ac:dyDescent="0.35">
      <c r="I6086" t="s">
        <v>13590</v>
      </c>
      <c r="J6086" t="s">
        <v>2605</v>
      </c>
    </row>
    <row r="6087" spans="9:10" x14ac:dyDescent="0.35">
      <c r="I6087" t="s">
        <v>13591</v>
      </c>
      <c r="J6087" t="s">
        <v>2606</v>
      </c>
    </row>
    <row r="6088" spans="9:10" x14ac:dyDescent="0.35">
      <c r="I6088" t="s">
        <v>13592</v>
      </c>
    </row>
    <row r="6089" spans="9:10" x14ac:dyDescent="0.35">
      <c r="I6089" t="s">
        <v>13593</v>
      </c>
      <c r="J6089" t="s">
        <v>2607</v>
      </c>
    </row>
    <row r="6090" spans="9:10" x14ac:dyDescent="0.35">
      <c r="I6090" t="s">
        <v>13594</v>
      </c>
    </row>
    <row r="6091" spans="9:10" x14ac:dyDescent="0.35">
      <c r="I6091" t="s">
        <v>13595</v>
      </c>
      <c r="J6091" t="s">
        <v>2608</v>
      </c>
    </row>
    <row r="6092" spans="9:10" x14ac:dyDescent="0.35">
      <c r="I6092" t="s">
        <v>13596</v>
      </c>
      <c r="J6092" t="s">
        <v>2608</v>
      </c>
    </row>
    <row r="6093" spans="9:10" x14ac:dyDescent="0.35">
      <c r="I6093" t="s">
        <v>13597</v>
      </c>
      <c r="J6093" t="s">
        <v>2609</v>
      </c>
    </row>
    <row r="6094" spans="9:10" x14ac:dyDescent="0.35">
      <c r="I6094" t="s">
        <v>13598</v>
      </c>
      <c r="J6094" t="s">
        <v>2609</v>
      </c>
    </row>
    <row r="6095" spans="9:10" x14ac:dyDescent="0.35">
      <c r="I6095" t="s">
        <v>13599</v>
      </c>
      <c r="J6095" t="s">
        <v>2610</v>
      </c>
    </row>
    <row r="6096" spans="9:10" x14ac:dyDescent="0.35">
      <c r="I6096" t="s">
        <v>13600</v>
      </c>
      <c r="J6096" t="s">
        <v>2610</v>
      </c>
    </row>
    <row r="6097" spans="9:10" x14ac:dyDescent="0.35">
      <c r="I6097" t="s">
        <v>13601</v>
      </c>
      <c r="J6097" t="s">
        <v>2611</v>
      </c>
    </row>
    <row r="6098" spans="9:10" x14ac:dyDescent="0.35">
      <c r="I6098" t="s">
        <v>13601</v>
      </c>
      <c r="J6098" t="s">
        <v>2611</v>
      </c>
    </row>
    <row r="6099" spans="9:10" x14ac:dyDescent="0.35">
      <c r="I6099" t="s">
        <v>13602</v>
      </c>
      <c r="J6099" t="s">
        <v>2612</v>
      </c>
    </row>
    <row r="6100" spans="9:10" x14ac:dyDescent="0.35">
      <c r="I6100" t="s">
        <v>13603</v>
      </c>
      <c r="J6100" t="s">
        <v>2613</v>
      </c>
    </row>
    <row r="6101" spans="9:10" x14ac:dyDescent="0.35">
      <c r="I6101" t="s">
        <v>13604</v>
      </c>
      <c r="J6101" t="s">
        <v>2614</v>
      </c>
    </row>
    <row r="6102" spans="9:10" x14ac:dyDescent="0.35">
      <c r="I6102" t="s">
        <v>13605</v>
      </c>
      <c r="J6102" t="s">
        <v>2615</v>
      </c>
    </row>
    <row r="6103" spans="9:10" x14ac:dyDescent="0.35">
      <c r="I6103" t="s">
        <v>13606</v>
      </c>
      <c r="J6103" t="s">
        <v>2615</v>
      </c>
    </row>
    <row r="6104" spans="9:10" x14ac:dyDescent="0.35">
      <c r="I6104" t="s">
        <v>13607</v>
      </c>
      <c r="J6104" t="s">
        <v>2615</v>
      </c>
    </row>
    <row r="6105" spans="9:10" x14ac:dyDescent="0.35">
      <c r="I6105" t="s">
        <v>13608</v>
      </c>
      <c r="J6105" t="s">
        <v>2616</v>
      </c>
    </row>
    <row r="6106" spans="9:10" x14ac:dyDescent="0.35">
      <c r="I6106" t="s">
        <v>13609</v>
      </c>
      <c r="J6106" t="s">
        <v>2617</v>
      </c>
    </row>
    <row r="6107" spans="9:10" x14ac:dyDescent="0.35">
      <c r="I6107" t="s">
        <v>13610</v>
      </c>
    </row>
    <row r="6108" spans="9:10" x14ac:dyDescent="0.35">
      <c r="I6108" t="s">
        <v>13611</v>
      </c>
    </row>
    <row r="6109" spans="9:10" x14ac:dyDescent="0.35">
      <c r="I6109" t="s">
        <v>13612</v>
      </c>
    </row>
    <row r="6110" spans="9:10" x14ac:dyDescent="0.35">
      <c r="I6110" t="s">
        <v>13613</v>
      </c>
    </row>
    <row r="6111" spans="9:10" x14ac:dyDescent="0.35">
      <c r="I6111" t="s">
        <v>13614</v>
      </c>
    </row>
    <row r="6112" spans="9:10" x14ac:dyDescent="0.35">
      <c r="I6112" t="s">
        <v>13615</v>
      </c>
      <c r="J6112" t="s">
        <v>2618</v>
      </c>
    </row>
    <row r="6113" spans="9:10" x14ac:dyDescent="0.35">
      <c r="I6113" t="s">
        <v>13616</v>
      </c>
      <c r="J6113" t="s">
        <v>752</v>
      </c>
    </row>
    <row r="6114" spans="9:10" x14ac:dyDescent="0.35">
      <c r="I6114" t="s">
        <v>13616</v>
      </c>
      <c r="J6114" t="s">
        <v>752</v>
      </c>
    </row>
    <row r="6115" spans="9:10" x14ac:dyDescent="0.35">
      <c r="I6115" t="s">
        <v>13616</v>
      </c>
      <c r="J6115" t="s">
        <v>752</v>
      </c>
    </row>
    <row r="6116" spans="9:10" x14ac:dyDescent="0.35">
      <c r="I6116" t="s">
        <v>13617</v>
      </c>
      <c r="J6116" t="s">
        <v>752</v>
      </c>
    </row>
    <row r="6117" spans="9:10" x14ac:dyDescent="0.35">
      <c r="I6117" t="s">
        <v>13618</v>
      </c>
      <c r="J6117" t="s">
        <v>2619</v>
      </c>
    </row>
    <row r="6118" spans="9:10" x14ac:dyDescent="0.35">
      <c r="I6118" t="s">
        <v>13619</v>
      </c>
      <c r="J6118" t="s">
        <v>2620</v>
      </c>
    </row>
    <row r="6119" spans="9:10" x14ac:dyDescent="0.35">
      <c r="I6119" t="s">
        <v>13619</v>
      </c>
      <c r="J6119" t="s">
        <v>2620</v>
      </c>
    </row>
    <row r="6120" spans="9:10" x14ac:dyDescent="0.35">
      <c r="I6120" t="s">
        <v>13620</v>
      </c>
      <c r="J6120" t="s">
        <v>2621</v>
      </c>
    </row>
    <row r="6121" spans="9:10" x14ac:dyDescent="0.35">
      <c r="I6121" t="s">
        <v>13621</v>
      </c>
    </row>
    <row r="6122" spans="9:10" x14ac:dyDescent="0.35">
      <c r="I6122" t="s">
        <v>13622</v>
      </c>
      <c r="J6122" t="s">
        <v>2622</v>
      </c>
    </row>
    <row r="6123" spans="9:10" x14ac:dyDescent="0.35">
      <c r="I6123" t="s">
        <v>13623</v>
      </c>
      <c r="J6123" t="s">
        <v>2623</v>
      </c>
    </row>
    <row r="6124" spans="9:10" x14ac:dyDescent="0.35">
      <c r="I6124" t="s">
        <v>13624</v>
      </c>
      <c r="J6124" t="s">
        <v>2623</v>
      </c>
    </row>
    <row r="6125" spans="9:10" x14ac:dyDescent="0.35">
      <c r="I6125" t="s">
        <v>13625</v>
      </c>
      <c r="J6125" t="s">
        <v>2624</v>
      </c>
    </row>
    <row r="6126" spans="9:10" x14ac:dyDescent="0.35">
      <c r="I6126" t="s">
        <v>13626</v>
      </c>
      <c r="J6126" t="s">
        <v>2625</v>
      </c>
    </row>
    <row r="6127" spans="9:10" x14ac:dyDescent="0.35">
      <c r="I6127" t="s">
        <v>13627</v>
      </c>
      <c r="J6127" t="s">
        <v>2626</v>
      </c>
    </row>
    <row r="6128" spans="9:10" x14ac:dyDescent="0.35">
      <c r="I6128" t="s">
        <v>13628</v>
      </c>
      <c r="J6128" t="s">
        <v>2627</v>
      </c>
    </row>
    <row r="6129" spans="9:10" x14ac:dyDescent="0.35">
      <c r="I6129" t="s">
        <v>13629</v>
      </c>
      <c r="J6129" t="s">
        <v>2628</v>
      </c>
    </row>
    <row r="6130" spans="9:10" x14ac:dyDescent="0.35">
      <c r="I6130" t="s">
        <v>13630</v>
      </c>
    </row>
    <row r="6131" spans="9:10" x14ac:dyDescent="0.35">
      <c r="I6131" t="s">
        <v>13631</v>
      </c>
    </row>
    <row r="6132" spans="9:10" x14ac:dyDescent="0.35">
      <c r="I6132" t="s">
        <v>13632</v>
      </c>
      <c r="J6132" t="s">
        <v>2629</v>
      </c>
    </row>
    <row r="6133" spans="9:10" x14ac:dyDescent="0.35">
      <c r="I6133" t="s">
        <v>13632</v>
      </c>
      <c r="J6133" t="s">
        <v>2629</v>
      </c>
    </row>
    <row r="6134" spans="9:10" x14ac:dyDescent="0.35">
      <c r="I6134" t="s">
        <v>13633</v>
      </c>
      <c r="J6134" t="s">
        <v>2629</v>
      </c>
    </row>
    <row r="6135" spans="9:10" x14ac:dyDescent="0.35">
      <c r="I6135" t="s">
        <v>13634</v>
      </c>
      <c r="J6135" t="s">
        <v>2630</v>
      </c>
    </row>
    <row r="6136" spans="9:10" x14ac:dyDescent="0.35">
      <c r="I6136" t="s">
        <v>13635</v>
      </c>
      <c r="J6136" t="s">
        <v>2630</v>
      </c>
    </row>
    <row r="6137" spans="9:10" x14ac:dyDescent="0.35">
      <c r="I6137" t="s">
        <v>13636</v>
      </c>
      <c r="J6137" t="s">
        <v>2631</v>
      </c>
    </row>
    <row r="6138" spans="9:10" x14ac:dyDescent="0.35">
      <c r="I6138" t="s">
        <v>13637</v>
      </c>
      <c r="J6138" t="s">
        <v>2632</v>
      </c>
    </row>
    <row r="6139" spans="9:10" x14ac:dyDescent="0.35">
      <c r="I6139" t="s">
        <v>13638</v>
      </c>
      <c r="J6139" t="s">
        <v>2632</v>
      </c>
    </row>
    <row r="6140" spans="9:10" x14ac:dyDescent="0.35">
      <c r="I6140" t="s">
        <v>13639</v>
      </c>
      <c r="J6140" t="s">
        <v>2632</v>
      </c>
    </row>
    <row r="6141" spans="9:10" x14ac:dyDescent="0.35">
      <c r="I6141" t="s">
        <v>13640</v>
      </c>
      <c r="J6141" t="s">
        <v>2632</v>
      </c>
    </row>
    <row r="6142" spans="9:10" x14ac:dyDescent="0.35">
      <c r="I6142" t="s">
        <v>13637</v>
      </c>
      <c r="J6142" t="s">
        <v>2632</v>
      </c>
    </row>
    <row r="6143" spans="9:10" x14ac:dyDescent="0.35">
      <c r="I6143" t="s">
        <v>13641</v>
      </c>
      <c r="J6143" t="s">
        <v>2632</v>
      </c>
    </row>
    <row r="6144" spans="9:10" x14ac:dyDescent="0.35">
      <c r="I6144" t="s">
        <v>13642</v>
      </c>
      <c r="J6144" t="s">
        <v>2633</v>
      </c>
    </row>
    <row r="6145" spans="9:10" x14ac:dyDescent="0.35">
      <c r="I6145" t="s">
        <v>13643</v>
      </c>
    </row>
    <row r="6146" spans="9:10" x14ac:dyDescent="0.35">
      <c r="I6146" t="s">
        <v>13644</v>
      </c>
      <c r="J6146" t="s">
        <v>2634</v>
      </c>
    </row>
    <row r="6147" spans="9:10" x14ac:dyDescent="0.35">
      <c r="I6147" t="s">
        <v>13645</v>
      </c>
      <c r="J6147" t="s">
        <v>2635</v>
      </c>
    </row>
    <row r="6148" spans="9:10" x14ac:dyDescent="0.35">
      <c r="I6148" t="s">
        <v>13646</v>
      </c>
      <c r="J6148" t="s">
        <v>2635</v>
      </c>
    </row>
    <row r="6149" spans="9:10" x14ac:dyDescent="0.35">
      <c r="I6149" t="s">
        <v>13647</v>
      </c>
      <c r="J6149" t="s">
        <v>2636</v>
      </c>
    </row>
    <row r="6150" spans="9:10" x14ac:dyDescent="0.35">
      <c r="I6150" t="s">
        <v>13648</v>
      </c>
      <c r="J6150" t="s">
        <v>2636</v>
      </c>
    </row>
    <row r="6151" spans="9:10" x14ac:dyDescent="0.35">
      <c r="I6151" t="s">
        <v>13649</v>
      </c>
      <c r="J6151" t="s">
        <v>2637</v>
      </c>
    </row>
    <row r="6152" spans="9:10" x14ac:dyDescent="0.35">
      <c r="I6152" t="s">
        <v>13650</v>
      </c>
      <c r="J6152" t="s">
        <v>2638</v>
      </c>
    </row>
    <row r="6153" spans="9:10" x14ac:dyDescent="0.35">
      <c r="I6153" t="s">
        <v>13651</v>
      </c>
    </row>
    <row r="6154" spans="9:10" x14ac:dyDescent="0.35">
      <c r="I6154" t="s">
        <v>13652</v>
      </c>
      <c r="J6154" t="s">
        <v>2639</v>
      </c>
    </row>
    <row r="6155" spans="9:10" x14ac:dyDescent="0.35">
      <c r="I6155" t="s">
        <v>13653</v>
      </c>
      <c r="J6155" t="s">
        <v>2640</v>
      </c>
    </row>
    <row r="6156" spans="9:10" x14ac:dyDescent="0.35">
      <c r="I6156" t="s">
        <v>13654</v>
      </c>
      <c r="J6156" t="s">
        <v>2641</v>
      </c>
    </row>
    <row r="6157" spans="9:10" x14ac:dyDescent="0.35">
      <c r="I6157" t="s">
        <v>13655</v>
      </c>
      <c r="J6157" t="s">
        <v>2642</v>
      </c>
    </row>
    <row r="6158" spans="9:10" x14ac:dyDescent="0.35">
      <c r="I6158" t="s">
        <v>13656</v>
      </c>
      <c r="J6158" t="s">
        <v>2642</v>
      </c>
    </row>
    <row r="6159" spans="9:10" x14ac:dyDescent="0.35">
      <c r="I6159" t="s">
        <v>13657</v>
      </c>
      <c r="J6159" t="s">
        <v>2642</v>
      </c>
    </row>
    <row r="6160" spans="9:10" x14ac:dyDescent="0.35">
      <c r="I6160" t="s">
        <v>13658</v>
      </c>
      <c r="J6160" t="s">
        <v>2643</v>
      </c>
    </row>
    <row r="6161" spans="9:10" x14ac:dyDescent="0.35">
      <c r="I6161" t="s">
        <v>13659</v>
      </c>
      <c r="J6161" t="s">
        <v>2643</v>
      </c>
    </row>
    <row r="6162" spans="9:10" x14ac:dyDescent="0.35">
      <c r="I6162" t="s">
        <v>13660</v>
      </c>
      <c r="J6162" t="s">
        <v>2644</v>
      </c>
    </row>
    <row r="6163" spans="9:10" x14ac:dyDescent="0.35">
      <c r="I6163" t="s">
        <v>13661</v>
      </c>
      <c r="J6163" t="s">
        <v>2645</v>
      </c>
    </row>
    <row r="6164" spans="9:10" x14ac:dyDescent="0.35">
      <c r="I6164" t="s">
        <v>13662</v>
      </c>
    </row>
    <row r="6165" spans="9:10" x14ac:dyDescent="0.35">
      <c r="I6165" t="s">
        <v>13663</v>
      </c>
    </row>
    <row r="6166" spans="9:10" x14ac:dyDescent="0.35">
      <c r="I6166" t="s">
        <v>13664</v>
      </c>
      <c r="J6166" t="s">
        <v>2646</v>
      </c>
    </row>
    <row r="6167" spans="9:10" x14ac:dyDescent="0.35">
      <c r="I6167" t="s">
        <v>13665</v>
      </c>
    </row>
    <row r="6168" spans="9:10" x14ac:dyDescent="0.35">
      <c r="I6168" t="s">
        <v>13666</v>
      </c>
    </row>
    <row r="6169" spans="9:10" x14ac:dyDescent="0.35">
      <c r="I6169" t="s">
        <v>13667</v>
      </c>
      <c r="J6169" t="s">
        <v>2647</v>
      </c>
    </row>
    <row r="6170" spans="9:10" x14ac:dyDescent="0.35">
      <c r="I6170" t="s">
        <v>13668</v>
      </c>
    </row>
    <row r="6171" spans="9:10" x14ac:dyDescent="0.35">
      <c r="I6171" t="s">
        <v>13669</v>
      </c>
    </row>
    <row r="6172" spans="9:10" x14ac:dyDescent="0.35">
      <c r="I6172" t="s">
        <v>13670</v>
      </c>
    </row>
    <row r="6173" spans="9:10" x14ac:dyDescent="0.35">
      <c r="I6173" t="s">
        <v>13671</v>
      </c>
    </row>
    <row r="6174" spans="9:10" x14ac:dyDescent="0.35">
      <c r="I6174" t="s">
        <v>13672</v>
      </c>
    </row>
    <row r="6175" spans="9:10" x14ac:dyDescent="0.35">
      <c r="I6175" t="s">
        <v>13673</v>
      </c>
    </row>
    <row r="6176" spans="9:10" x14ac:dyDescent="0.35">
      <c r="I6176" t="s">
        <v>13674</v>
      </c>
    </row>
    <row r="6177" spans="9:10" x14ac:dyDescent="0.35">
      <c r="I6177" t="s">
        <v>13675</v>
      </c>
    </row>
    <row r="6178" spans="9:10" x14ac:dyDescent="0.35">
      <c r="I6178" t="s">
        <v>13676</v>
      </c>
    </row>
    <row r="6179" spans="9:10" x14ac:dyDescent="0.35">
      <c r="I6179" t="s">
        <v>13677</v>
      </c>
    </row>
    <row r="6180" spans="9:10" x14ac:dyDescent="0.35">
      <c r="I6180" t="s">
        <v>13678</v>
      </c>
      <c r="J6180" t="s">
        <v>2648</v>
      </c>
    </row>
    <row r="6181" spans="9:10" x14ac:dyDescent="0.35">
      <c r="I6181" t="s">
        <v>13679</v>
      </c>
    </row>
    <row r="6182" spans="9:10" x14ac:dyDescent="0.35">
      <c r="I6182" t="s">
        <v>13680</v>
      </c>
    </row>
    <row r="6183" spans="9:10" x14ac:dyDescent="0.35">
      <c r="I6183" t="s">
        <v>13681</v>
      </c>
      <c r="J6183" t="s">
        <v>124</v>
      </c>
    </row>
    <row r="6184" spans="9:10" x14ac:dyDescent="0.35">
      <c r="I6184" t="s">
        <v>13682</v>
      </c>
      <c r="J6184" t="s">
        <v>124</v>
      </c>
    </row>
    <row r="6185" spans="9:10" x14ac:dyDescent="0.35">
      <c r="I6185" t="s">
        <v>13683</v>
      </c>
      <c r="J6185" t="s">
        <v>2649</v>
      </c>
    </row>
    <row r="6186" spans="9:10" x14ac:dyDescent="0.35">
      <c r="I6186" t="s">
        <v>13684</v>
      </c>
      <c r="J6186" t="s">
        <v>2649</v>
      </c>
    </row>
    <row r="6187" spans="9:10" x14ac:dyDescent="0.35">
      <c r="I6187" t="s">
        <v>13685</v>
      </c>
    </row>
    <row r="6188" spans="9:10" x14ac:dyDescent="0.35">
      <c r="I6188" t="s">
        <v>13686</v>
      </c>
    </row>
    <row r="6189" spans="9:10" x14ac:dyDescent="0.35">
      <c r="I6189" t="s">
        <v>13687</v>
      </c>
      <c r="J6189" t="s">
        <v>2650</v>
      </c>
    </row>
    <row r="6190" spans="9:10" x14ac:dyDescent="0.35">
      <c r="I6190" t="s">
        <v>13688</v>
      </c>
    </row>
    <row r="6191" spans="9:10" x14ac:dyDescent="0.35">
      <c r="I6191" t="s">
        <v>13689</v>
      </c>
    </row>
    <row r="6192" spans="9:10" x14ac:dyDescent="0.35">
      <c r="I6192" t="s">
        <v>13690</v>
      </c>
    </row>
    <row r="6193" spans="9:10" x14ac:dyDescent="0.35">
      <c r="I6193" t="s">
        <v>13691</v>
      </c>
    </row>
    <row r="6194" spans="9:10" x14ac:dyDescent="0.35">
      <c r="I6194" t="s">
        <v>13692</v>
      </c>
    </row>
    <row r="6195" spans="9:10" x14ac:dyDescent="0.35">
      <c r="I6195" t="s">
        <v>13693</v>
      </c>
      <c r="J6195" t="s">
        <v>218</v>
      </c>
    </row>
    <row r="6196" spans="9:10" x14ac:dyDescent="0.35">
      <c r="I6196" t="s">
        <v>13694</v>
      </c>
      <c r="J6196" t="s">
        <v>218</v>
      </c>
    </row>
    <row r="6197" spans="9:10" x14ac:dyDescent="0.35">
      <c r="I6197" t="s">
        <v>13695</v>
      </c>
      <c r="J6197" t="s">
        <v>218</v>
      </c>
    </row>
    <row r="6198" spans="9:10" x14ac:dyDescent="0.35">
      <c r="I6198" t="s">
        <v>13694</v>
      </c>
      <c r="J6198" t="s">
        <v>218</v>
      </c>
    </row>
    <row r="6199" spans="9:10" x14ac:dyDescent="0.35">
      <c r="I6199" t="s">
        <v>13696</v>
      </c>
      <c r="J6199" t="s">
        <v>2651</v>
      </c>
    </row>
    <row r="6200" spans="9:10" x14ac:dyDescent="0.35">
      <c r="I6200" t="s">
        <v>13697</v>
      </c>
      <c r="J6200" t="s">
        <v>2651</v>
      </c>
    </row>
    <row r="6201" spans="9:10" x14ac:dyDescent="0.35">
      <c r="I6201" t="s">
        <v>13698</v>
      </c>
      <c r="J6201" t="s">
        <v>2652</v>
      </c>
    </row>
    <row r="6202" spans="9:10" x14ac:dyDescent="0.35">
      <c r="I6202" t="s">
        <v>13699</v>
      </c>
      <c r="J6202" t="s">
        <v>2653</v>
      </c>
    </row>
    <row r="6203" spans="9:10" x14ac:dyDescent="0.35">
      <c r="I6203" t="s">
        <v>13700</v>
      </c>
      <c r="J6203" t="s">
        <v>2654</v>
      </c>
    </row>
    <row r="6204" spans="9:10" x14ac:dyDescent="0.35">
      <c r="I6204" t="s">
        <v>13700</v>
      </c>
      <c r="J6204" t="s">
        <v>2654</v>
      </c>
    </row>
    <row r="6205" spans="9:10" x14ac:dyDescent="0.35">
      <c r="I6205" t="s">
        <v>13701</v>
      </c>
    </row>
    <row r="6206" spans="9:10" x14ac:dyDescent="0.35">
      <c r="I6206" t="s">
        <v>13702</v>
      </c>
    </row>
    <row r="6207" spans="9:10" x14ac:dyDescent="0.35">
      <c r="I6207" t="s">
        <v>13703</v>
      </c>
    </row>
    <row r="6208" spans="9:10" x14ac:dyDescent="0.35">
      <c r="I6208" t="s">
        <v>13704</v>
      </c>
    </row>
    <row r="6209" spans="9:10" x14ac:dyDescent="0.35">
      <c r="I6209" t="s">
        <v>13705</v>
      </c>
    </row>
    <row r="6210" spans="9:10" x14ac:dyDescent="0.35">
      <c r="I6210" t="s">
        <v>13706</v>
      </c>
      <c r="J6210" t="s">
        <v>2655</v>
      </c>
    </row>
    <row r="6211" spans="9:10" x14ac:dyDescent="0.35">
      <c r="I6211" t="s">
        <v>13707</v>
      </c>
    </row>
    <row r="6212" spans="9:10" x14ac:dyDescent="0.35">
      <c r="I6212" t="s">
        <v>13708</v>
      </c>
    </row>
    <row r="6213" spans="9:10" x14ac:dyDescent="0.35">
      <c r="I6213" t="s">
        <v>13709</v>
      </c>
    </row>
    <row r="6214" spans="9:10" x14ac:dyDescent="0.35">
      <c r="I6214" t="s">
        <v>13710</v>
      </c>
    </row>
    <row r="6215" spans="9:10" x14ac:dyDescent="0.35">
      <c r="I6215" t="s">
        <v>13711</v>
      </c>
    </row>
    <row r="6216" spans="9:10" x14ac:dyDescent="0.35">
      <c r="I6216" t="s">
        <v>13712</v>
      </c>
    </row>
    <row r="6217" spans="9:10" x14ac:dyDescent="0.35">
      <c r="I6217" t="s">
        <v>13713</v>
      </c>
    </row>
    <row r="6218" spans="9:10" x14ac:dyDescent="0.35">
      <c r="I6218" t="s">
        <v>13714</v>
      </c>
    </row>
    <row r="6219" spans="9:10" x14ac:dyDescent="0.35">
      <c r="I6219" t="s">
        <v>13715</v>
      </c>
    </row>
    <row r="6220" spans="9:10" x14ac:dyDescent="0.35">
      <c r="I6220" t="s">
        <v>13716</v>
      </c>
    </row>
    <row r="6221" spans="9:10" x14ac:dyDescent="0.35">
      <c r="I6221" t="s">
        <v>13717</v>
      </c>
    </row>
    <row r="6222" spans="9:10" x14ac:dyDescent="0.35">
      <c r="I6222" t="s">
        <v>13718</v>
      </c>
      <c r="J6222" t="s">
        <v>2656</v>
      </c>
    </row>
    <row r="6223" spans="9:10" x14ac:dyDescent="0.35">
      <c r="I6223" t="s">
        <v>13719</v>
      </c>
      <c r="J6223" t="s">
        <v>2657</v>
      </c>
    </row>
    <row r="6224" spans="9:10" x14ac:dyDescent="0.35">
      <c r="I6224" t="s">
        <v>13720</v>
      </c>
    </row>
    <row r="6225" spans="9:10" x14ac:dyDescent="0.35">
      <c r="I6225" t="s">
        <v>13721</v>
      </c>
    </row>
    <row r="6226" spans="9:10" x14ac:dyDescent="0.35">
      <c r="I6226" t="s">
        <v>13722</v>
      </c>
    </row>
    <row r="6227" spans="9:10" x14ac:dyDescent="0.35">
      <c r="I6227" t="s">
        <v>13723</v>
      </c>
    </row>
    <row r="6228" spans="9:10" x14ac:dyDescent="0.35">
      <c r="I6228" t="s">
        <v>13724</v>
      </c>
    </row>
    <row r="6229" spans="9:10" x14ac:dyDescent="0.35">
      <c r="I6229" t="s">
        <v>13725</v>
      </c>
    </row>
    <row r="6230" spans="9:10" x14ac:dyDescent="0.35">
      <c r="I6230" t="s">
        <v>13726</v>
      </c>
    </row>
    <row r="6231" spans="9:10" x14ac:dyDescent="0.35">
      <c r="I6231" t="s">
        <v>13727</v>
      </c>
    </row>
    <row r="6232" spans="9:10" x14ac:dyDescent="0.35">
      <c r="I6232" t="s">
        <v>13728</v>
      </c>
    </row>
    <row r="6233" spans="9:10" x14ac:dyDescent="0.35">
      <c r="I6233" t="s">
        <v>13729</v>
      </c>
    </row>
    <row r="6234" spans="9:10" x14ac:dyDescent="0.35">
      <c r="I6234" t="s">
        <v>13730</v>
      </c>
    </row>
    <row r="6235" spans="9:10" x14ac:dyDescent="0.35">
      <c r="I6235" t="s">
        <v>13731</v>
      </c>
    </row>
    <row r="6236" spans="9:10" x14ac:dyDescent="0.35">
      <c r="I6236" t="s">
        <v>13732</v>
      </c>
      <c r="J6236" t="s">
        <v>2658</v>
      </c>
    </row>
    <row r="6237" spans="9:10" x14ac:dyDescent="0.35">
      <c r="I6237" t="s">
        <v>13733</v>
      </c>
      <c r="J6237" t="s">
        <v>2658</v>
      </c>
    </row>
    <row r="6238" spans="9:10" x14ac:dyDescent="0.35">
      <c r="I6238" t="s">
        <v>13734</v>
      </c>
    </row>
    <row r="6239" spans="9:10" x14ac:dyDescent="0.35">
      <c r="I6239" t="s">
        <v>13735</v>
      </c>
    </row>
    <row r="6240" spans="9:10" x14ac:dyDescent="0.35">
      <c r="I6240" t="s">
        <v>13736</v>
      </c>
      <c r="J6240" t="s">
        <v>2659</v>
      </c>
    </row>
    <row r="6241" spans="9:10" x14ac:dyDescent="0.35">
      <c r="I6241" t="s">
        <v>13737</v>
      </c>
      <c r="J6241" t="s">
        <v>2659</v>
      </c>
    </row>
    <row r="6242" spans="9:10" x14ac:dyDescent="0.35">
      <c r="I6242" t="s">
        <v>13738</v>
      </c>
      <c r="J6242" t="s">
        <v>2660</v>
      </c>
    </row>
    <row r="6243" spans="9:10" x14ac:dyDescent="0.35">
      <c r="I6243" t="s">
        <v>13739</v>
      </c>
      <c r="J6243" t="s">
        <v>2661</v>
      </c>
    </row>
    <row r="6244" spans="9:10" x14ac:dyDescent="0.35">
      <c r="I6244" t="s">
        <v>13740</v>
      </c>
      <c r="J6244" t="s">
        <v>2662</v>
      </c>
    </row>
    <row r="6245" spans="9:10" x14ac:dyDescent="0.35">
      <c r="I6245" t="s">
        <v>13741</v>
      </c>
    </row>
    <row r="6246" spans="9:10" x14ac:dyDescent="0.35">
      <c r="I6246" t="s">
        <v>13742</v>
      </c>
    </row>
    <row r="6247" spans="9:10" x14ac:dyDescent="0.35">
      <c r="I6247" t="s">
        <v>13743</v>
      </c>
    </row>
    <row r="6248" spans="9:10" x14ac:dyDescent="0.35">
      <c r="I6248" t="s">
        <v>13744</v>
      </c>
    </row>
    <row r="6249" spans="9:10" x14ac:dyDescent="0.35">
      <c r="I6249" t="s">
        <v>13745</v>
      </c>
      <c r="J6249" t="s">
        <v>2663</v>
      </c>
    </row>
    <row r="6250" spans="9:10" x14ac:dyDescent="0.35">
      <c r="I6250" t="s">
        <v>13746</v>
      </c>
    </row>
    <row r="6251" spans="9:10" x14ac:dyDescent="0.35">
      <c r="I6251" t="s">
        <v>13747</v>
      </c>
      <c r="J6251" t="s">
        <v>2664</v>
      </c>
    </row>
    <row r="6252" spans="9:10" x14ac:dyDescent="0.35">
      <c r="I6252" t="s">
        <v>13748</v>
      </c>
      <c r="J6252" t="s">
        <v>2664</v>
      </c>
    </row>
    <row r="6253" spans="9:10" x14ac:dyDescent="0.35">
      <c r="I6253" t="s">
        <v>13749</v>
      </c>
    </row>
    <row r="6254" spans="9:10" x14ac:dyDescent="0.35">
      <c r="I6254" t="s">
        <v>13750</v>
      </c>
    </row>
    <row r="6255" spans="9:10" x14ac:dyDescent="0.35">
      <c r="I6255" t="s">
        <v>13751</v>
      </c>
    </row>
    <row r="6256" spans="9:10" x14ac:dyDescent="0.35">
      <c r="I6256" t="s">
        <v>13752</v>
      </c>
    </row>
    <row r="6257" spans="9:10" x14ac:dyDescent="0.35">
      <c r="I6257" t="s">
        <v>13753</v>
      </c>
      <c r="J6257" t="s">
        <v>2665</v>
      </c>
    </row>
    <row r="6258" spans="9:10" x14ac:dyDescent="0.35">
      <c r="I6258" t="s">
        <v>13754</v>
      </c>
      <c r="J6258" t="s">
        <v>2666</v>
      </c>
    </row>
    <row r="6259" spans="9:10" x14ac:dyDescent="0.35">
      <c r="I6259" t="s">
        <v>13755</v>
      </c>
    </row>
    <row r="6260" spans="9:10" x14ac:dyDescent="0.35">
      <c r="I6260" t="s">
        <v>13756</v>
      </c>
    </row>
    <row r="6261" spans="9:10" x14ac:dyDescent="0.35">
      <c r="I6261" t="s">
        <v>13757</v>
      </c>
    </row>
    <row r="6262" spans="9:10" x14ac:dyDescent="0.35">
      <c r="I6262" t="s">
        <v>13758</v>
      </c>
      <c r="J6262" t="s">
        <v>2667</v>
      </c>
    </row>
    <row r="6263" spans="9:10" x14ac:dyDescent="0.35">
      <c r="I6263" t="s">
        <v>13759</v>
      </c>
      <c r="J6263" t="s">
        <v>2668</v>
      </c>
    </row>
    <row r="6264" spans="9:10" x14ac:dyDescent="0.35">
      <c r="I6264" t="s">
        <v>13760</v>
      </c>
      <c r="J6264" t="s">
        <v>2668</v>
      </c>
    </row>
    <row r="6265" spans="9:10" x14ac:dyDescent="0.35">
      <c r="I6265" t="s">
        <v>13760</v>
      </c>
      <c r="J6265" t="s">
        <v>2668</v>
      </c>
    </row>
    <row r="6266" spans="9:10" x14ac:dyDescent="0.35">
      <c r="I6266" t="s">
        <v>13761</v>
      </c>
    </row>
    <row r="6267" spans="9:10" x14ac:dyDescent="0.35">
      <c r="I6267" t="s">
        <v>13762</v>
      </c>
    </row>
    <row r="6268" spans="9:10" x14ac:dyDescent="0.35">
      <c r="I6268" t="s">
        <v>13763</v>
      </c>
    </row>
    <row r="6269" spans="9:10" x14ac:dyDescent="0.35">
      <c r="I6269" t="s">
        <v>13764</v>
      </c>
      <c r="J6269" t="s">
        <v>2669</v>
      </c>
    </row>
    <row r="6270" spans="9:10" x14ac:dyDescent="0.35">
      <c r="I6270" t="s">
        <v>13765</v>
      </c>
    </row>
    <row r="6271" spans="9:10" x14ac:dyDescent="0.35">
      <c r="I6271" t="s">
        <v>13766</v>
      </c>
    </row>
    <row r="6272" spans="9:10" x14ac:dyDescent="0.35">
      <c r="I6272" t="s">
        <v>13767</v>
      </c>
      <c r="J6272" t="s">
        <v>2670</v>
      </c>
    </row>
    <row r="6273" spans="9:10" x14ac:dyDescent="0.35">
      <c r="I6273" t="s">
        <v>13767</v>
      </c>
      <c r="J6273" t="s">
        <v>2670</v>
      </c>
    </row>
    <row r="6274" spans="9:10" x14ac:dyDescent="0.35">
      <c r="I6274" t="s">
        <v>13768</v>
      </c>
      <c r="J6274" t="s">
        <v>2671</v>
      </c>
    </row>
    <row r="6275" spans="9:10" x14ac:dyDescent="0.35">
      <c r="I6275" t="s">
        <v>13769</v>
      </c>
    </row>
    <row r="6276" spans="9:10" x14ac:dyDescent="0.35">
      <c r="I6276" t="s">
        <v>13770</v>
      </c>
      <c r="J6276" t="s">
        <v>2672</v>
      </c>
    </row>
    <row r="6277" spans="9:10" x14ac:dyDescent="0.35">
      <c r="I6277" t="s">
        <v>13771</v>
      </c>
    </row>
    <row r="6278" spans="9:10" x14ac:dyDescent="0.35">
      <c r="I6278" t="s">
        <v>13772</v>
      </c>
    </row>
    <row r="6279" spans="9:10" x14ac:dyDescent="0.35">
      <c r="I6279" t="s">
        <v>13773</v>
      </c>
    </row>
    <row r="6280" spans="9:10" x14ac:dyDescent="0.35">
      <c r="I6280" t="s">
        <v>13774</v>
      </c>
    </row>
    <row r="6281" spans="9:10" x14ac:dyDescent="0.35">
      <c r="I6281" t="s">
        <v>13775</v>
      </c>
    </row>
    <row r="6282" spans="9:10" x14ac:dyDescent="0.35">
      <c r="I6282" t="s">
        <v>13776</v>
      </c>
    </row>
    <row r="6283" spans="9:10" x14ac:dyDescent="0.35">
      <c r="I6283" t="s">
        <v>13777</v>
      </c>
    </row>
    <row r="6284" spans="9:10" x14ac:dyDescent="0.35">
      <c r="I6284" t="s">
        <v>13778</v>
      </c>
    </row>
    <row r="6285" spans="9:10" x14ac:dyDescent="0.35">
      <c r="I6285" t="s">
        <v>13779</v>
      </c>
    </row>
    <row r="6286" spans="9:10" x14ac:dyDescent="0.35">
      <c r="I6286" t="s">
        <v>13780</v>
      </c>
    </row>
    <row r="6287" spans="9:10" x14ac:dyDescent="0.35">
      <c r="I6287" t="s">
        <v>13781</v>
      </c>
    </row>
    <row r="6288" spans="9:10" x14ac:dyDescent="0.35">
      <c r="I6288" t="s">
        <v>13782</v>
      </c>
    </row>
    <row r="6289" spans="9:10" x14ac:dyDescent="0.35">
      <c r="I6289" t="s">
        <v>13783</v>
      </c>
    </row>
    <row r="6290" spans="9:10" x14ac:dyDescent="0.35">
      <c r="I6290" t="s">
        <v>13784</v>
      </c>
    </row>
    <row r="6291" spans="9:10" x14ac:dyDescent="0.35">
      <c r="I6291" t="s">
        <v>13785</v>
      </c>
    </row>
    <row r="6292" spans="9:10" x14ac:dyDescent="0.35">
      <c r="I6292" t="s">
        <v>13786</v>
      </c>
    </row>
    <row r="6293" spans="9:10" x14ac:dyDescent="0.35">
      <c r="I6293" t="s">
        <v>13787</v>
      </c>
    </row>
    <row r="6294" spans="9:10" x14ac:dyDescent="0.35">
      <c r="I6294" t="s">
        <v>13788</v>
      </c>
    </row>
    <row r="6295" spans="9:10" x14ac:dyDescent="0.35">
      <c r="I6295" t="s">
        <v>13789</v>
      </c>
    </row>
    <row r="6296" spans="9:10" x14ac:dyDescent="0.35">
      <c r="I6296" t="s">
        <v>13790</v>
      </c>
    </row>
    <row r="6297" spans="9:10" x14ac:dyDescent="0.35">
      <c r="I6297" t="s">
        <v>13791</v>
      </c>
    </row>
    <row r="6298" spans="9:10" x14ac:dyDescent="0.35">
      <c r="I6298" t="s">
        <v>13792</v>
      </c>
    </row>
    <row r="6299" spans="9:10" x14ac:dyDescent="0.35">
      <c r="I6299" t="s">
        <v>13793</v>
      </c>
    </row>
    <row r="6300" spans="9:10" x14ac:dyDescent="0.35">
      <c r="I6300" t="s">
        <v>13794</v>
      </c>
      <c r="J6300" t="s">
        <v>2673</v>
      </c>
    </row>
    <row r="6301" spans="9:10" x14ac:dyDescent="0.35">
      <c r="I6301" t="s">
        <v>13795</v>
      </c>
    </row>
    <row r="6302" spans="9:10" x14ac:dyDescent="0.35">
      <c r="I6302" t="s">
        <v>13796</v>
      </c>
    </row>
    <row r="6303" spans="9:10" x14ac:dyDescent="0.35">
      <c r="I6303" t="s">
        <v>13797</v>
      </c>
    </row>
    <row r="6304" spans="9:10" x14ac:dyDescent="0.35">
      <c r="I6304" t="s">
        <v>13798</v>
      </c>
    </row>
    <row r="6305" spans="9:10" x14ac:dyDescent="0.35">
      <c r="I6305" t="s">
        <v>13799</v>
      </c>
    </row>
    <row r="6306" spans="9:10" x14ac:dyDescent="0.35">
      <c r="I6306" t="s">
        <v>13800</v>
      </c>
    </row>
    <row r="6307" spans="9:10" x14ac:dyDescent="0.35">
      <c r="I6307" t="s">
        <v>13801</v>
      </c>
      <c r="J6307" t="s">
        <v>2674</v>
      </c>
    </row>
    <row r="6308" spans="9:10" x14ac:dyDescent="0.35">
      <c r="I6308" t="s">
        <v>13801</v>
      </c>
      <c r="J6308" t="s">
        <v>2674</v>
      </c>
    </row>
    <row r="6309" spans="9:10" x14ac:dyDescent="0.35">
      <c r="I6309" t="s">
        <v>13802</v>
      </c>
      <c r="J6309" t="s">
        <v>2675</v>
      </c>
    </row>
    <row r="6310" spans="9:10" x14ac:dyDescent="0.35">
      <c r="I6310" t="s">
        <v>13803</v>
      </c>
    </row>
    <row r="6311" spans="9:10" x14ac:dyDescent="0.35">
      <c r="I6311" t="s">
        <v>13804</v>
      </c>
    </row>
    <row r="6312" spans="9:10" x14ac:dyDescent="0.35">
      <c r="I6312" t="s">
        <v>13805</v>
      </c>
    </row>
    <row r="6313" spans="9:10" x14ac:dyDescent="0.35">
      <c r="I6313" t="s">
        <v>13806</v>
      </c>
    </row>
    <row r="6314" spans="9:10" x14ac:dyDescent="0.35">
      <c r="I6314" t="s">
        <v>13807</v>
      </c>
    </row>
    <row r="6315" spans="9:10" x14ac:dyDescent="0.35">
      <c r="I6315" t="s">
        <v>13808</v>
      </c>
    </row>
    <row r="6316" spans="9:10" x14ac:dyDescent="0.35">
      <c r="I6316" t="s">
        <v>13809</v>
      </c>
    </row>
    <row r="6317" spans="9:10" x14ac:dyDescent="0.35">
      <c r="I6317" t="s">
        <v>13810</v>
      </c>
    </row>
    <row r="6318" spans="9:10" x14ac:dyDescent="0.35">
      <c r="I6318" t="s">
        <v>13811</v>
      </c>
    </row>
    <row r="6319" spans="9:10" x14ac:dyDescent="0.35">
      <c r="I6319" t="s">
        <v>13812</v>
      </c>
    </row>
    <row r="6320" spans="9:10" x14ac:dyDescent="0.35">
      <c r="I6320" t="s">
        <v>13813</v>
      </c>
    </row>
    <row r="6321" spans="9:9" x14ac:dyDescent="0.35">
      <c r="I6321" t="s">
        <v>13814</v>
      </c>
    </row>
    <row r="6322" spans="9:9" x14ac:dyDescent="0.35">
      <c r="I6322" t="s">
        <v>13815</v>
      </c>
    </row>
    <row r="6323" spans="9:9" x14ac:dyDescent="0.35">
      <c r="I6323" t="s">
        <v>13816</v>
      </c>
    </row>
    <row r="6324" spans="9:9" x14ac:dyDescent="0.35">
      <c r="I6324" t="s">
        <v>13817</v>
      </c>
    </row>
    <row r="6325" spans="9:9" x14ac:dyDescent="0.35">
      <c r="I6325" t="s">
        <v>13818</v>
      </c>
    </row>
    <row r="6326" spans="9:9" x14ac:dyDescent="0.35">
      <c r="I6326" t="s">
        <v>13819</v>
      </c>
    </row>
    <row r="6327" spans="9:9" x14ac:dyDescent="0.35">
      <c r="I6327" t="s">
        <v>13820</v>
      </c>
    </row>
    <row r="6328" spans="9:9" x14ac:dyDescent="0.35">
      <c r="I6328" t="s">
        <v>13821</v>
      </c>
    </row>
    <row r="6329" spans="9:9" x14ac:dyDescent="0.35">
      <c r="I6329" t="s">
        <v>13822</v>
      </c>
    </row>
    <row r="6330" spans="9:9" x14ac:dyDescent="0.35">
      <c r="I6330" t="s">
        <v>13823</v>
      </c>
    </row>
    <row r="6331" spans="9:9" x14ac:dyDescent="0.35">
      <c r="I6331" t="s">
        <v>13824</v>
      </c>
    </row>
    <row r="6332" spans="9:9" x14ac:dyDescent="0.35">
      <c r="I6332" t="s">
        <v>13825</v>
      </c>
    </row>
    <row r="6333" spans="9:9" x14ac:dyDescent="0.35">
      <c r="I6333" t="s">
        <v>13826</v>
      </c>
    </row>
    <row r="6334" spans="9:9" x14ac:dyDescent="0.35">
      <c r="I6334" t="s">
        <v>13827</v>
      </c>
    </row>
    <row r="6335" spans="9:9" x14ac:dyDescent="0.35">
      <c r="I6335" t="s">
        <v>13828</v>
      </c>
    </row>
    <row r="6336" spans="9:9" x14ac:dyDescent="0.35">
      <c r="I6336" t="s">
        <v>13829</v>
      </c>
    </row>
    <row r="6337" spans="9:10" x14ac:dyDescent="0.35">
      <c r="I6337" t="s">
        <v>13830</v>
      </c>
    </row>
    <row r="6338" spans="9:10" x14ac:dyDescent="0.35">
      <c r="I6338" t="s">
        <v>13831</v>
      </c>
    </row>
    <row r="6339" spans="9:10" x14ac:dyDescent="0.35">
      <c r="I6339" t="s">
        <v>13832</v>
      </c>
    </row>
    <row r="6340" spans="9:10" x14ac:dyDescent="0.35">
      <c r="I6340" t="s">
        <v>13833</v>
      </c>
    </row>
    <row r="6341" spans="9:10" x14ac:dyDescent="0.35">
      <c r="I6341" t="s">
        <v>13834</v>
      </c>
    </row>
    <row r="6342" spans="9:10" x14ac:dyDescent="0.35">
      <c r="I6342" t="s">
        <v>13835</v>
      </c>
    </row>
    <row r="6343" spans="9:10" x14ac:dyDescent="0.35">
      <c r="I6343" t="s">
        <v>13836</v>
      </c>
    </row>
    <row r="6344" spans="9:10" x14ac:dyDescent="0.35">
      <c r="I6344" t="s">
        <v>13837</v>
      </c>
    </row>
    <row r="6345" spans="9:10" x14ac:dyDescent="0.35">
      <c r="I6345" t="s">
        <v>13838</v>
      </c>
    </row>
    <row r="6346" spans="9:10" x14ac:dyDescent="0.35">
      <c r="I6346" t="s">
        <v>13839</v>
      </c>
    </row>
    <row r="6347" spans="9:10" x14ac:dyDescent="0.35">
      <c r="I6347" t="s">
        <v>13840</v>
      </c>
      <c r="J6347" t="s">
        <v>2676</v>
      </c>
    </row>
    <row r="6348" spans="9:10" x14ac:dyDescent="0.35">
      <c r="I6348" t="s">
        <v>13840</v>
      </c>
      <c r="J6348" t="s">
        <v>2676</v>
      </c>
    </row>
    <row r="6349" spans="9:10" x14ac:dyDescent="0.35">
      <c r="I6349" t="s">
        <v>13841</v>
      </c>
    </row>
    <row r="6350" spans="9:10" x14ac:dyDescent="0.35">
      <c r="I6350" t="s">
        <v>13842</v>
      </c>
    </row>
    <row r="6351" spans="9:10" x14ac:dyDescent="0.35">
      <c r="I6351" t="s">
        <v>13843</v>
      </c>
    </row>
    <row r="6352" spans="9:10" x14ac:dyDescent="0.35">
      <c r="I6352" t="s">
        <v>13844</v>
      </c>
    </row>
    <row r="6353" spans="9:10" x14ac:dyDescent="0.35">
      <c r="I6353" t="s">
        <v>13845</v>
      </c>
    </row>
    <row r="6354" spans="9:10" x14ac:dyDescent="0.35">
      <c r="I6354" t="s">
        <v>13846</v>
      </c>
    </row>
    <row r="6355" spans="9:10" x14ac:dyDescent="0.35">
      <c r="I6355" t="s">
        <v>13847</v>
      </c>
    </row>
    <row r="6356" spans="9:10" x14ac:dyDescent="0.35">
      <c r="I6356" t="s">
        <v>13848</v>
      </c>
    </row>
    <row r="6357" spans="9:10" x14ac:dyDescent="0.35">
      <c r="I6357" t="s">
        <v>13849</v>
      </c>
      <c r="J6357" t="s">
        <v>2677</v>
      </c>
    </row>
    <row r="6358" spans="9:10" x14ac:dyDescent="0.35">
      <c r="I6358" t="s">
        <v>13850</v>
      </c>
      <c r="J6358" t="s">
        <v>2678</v>
      </c>
    </row>
    <row r="6359" spans="9:10" x14ac:dyDescent="0.35">
      <c r="I6359" t="s">
        <v>13850</v>
      </c>
      <c r="J6359" t="s">
        <v>2678</v>
      </c>
    </row>
    <row r="6360" spans="9:10" x14ac:dyDescent="0.35">
      <c r="I6360" t="s">
        <v>13851</v>
      </c>
    </row>
    <row r="6361" spans="9:10" x14ac:dyDescent="0.35">
      <c r="I6361" t="s">
        <v>13852</v>
      </c>
      <c r="J6361" t="s">
        <v>2679</v>
      </c>
    </row>
    <row r="6362" spans="9:10" x14ac:dyDescent="0.35">
      <c r="I6362" t="s">
        <v>13852</v>
      </c>
      <c r="J6362" t="s">
        <v>2679</v>
      </c>
    </row>
    <row r="6363" spans="9:10" x14ac:dyDescent="0.35">
      <c r="I6363" t="s">
        <v>13853</v>
      </c>
    </row>
    <row r="6364" spans="9:10" x14ac:dyDescent="0.35">
      <c r="I6364" t="s">
        <v>13854</v>
      </c>
    </row>
    <row r="6365" spans="9:10" x14ac:dyDescent="0.35">
      <c r="I6365" t="s">
        <v>13855</v>
      </c>
    </row>
    <row r="6366" spans="9:10" x14ac:dyDescent="0.35">
      <c r="I6366" t="s">
        <v>13856</v>
      </c>
    </row>
    <row r="6367" spans="9:10" x14ac:dyDescent="0.35">
      <c r="I6367" t="s">
        <v>13857</v>
      </c>
    </row>
    <row r="6368" spans="9:10" x14ac:dyDescent="0.35">
      <c r="I6368" t="s">
        <v>13858</v>
      </c>
    </row>
    <row r="6369" spans="9:10" x14ac:dyDescent="0.35">
      <c r="I6369" t="s">
        <v>13859</v>
      </c>
    </row>
    <row r="6370" spans="9:10" x14ac:dyDescent="0.35">
      <c r="I6370" t="s">
        <v>13860</v>
      </c>
    </row>
    <row r="6371" spans="9:10" x14ac:dyDescent="0.35">
      <c r="I6371" t="s">
        <v>13861</v>
      </c>
    </row>
    <row r="6372" spans="9:10" x14ac:dyDescent="0.35">
      <c r="I6372" t="s">
        <v>13862</v>
      </c>
    </row>
    <row r="6373" spans="9:10" x14ac:dyDescent="0.35">
      <c r="I6373" t="s">
        <v>13863</v>
      </c>
      <c r="J6373" t="s">
        <v>2680</v>
      </c>
    </row>
    <row r="6374" spans="9:10" x14ac:dyDescent="0.35">
      <c r="I6374" t="s">
        <v>13864</v>
      </c>
    </row>
    <row r="6375" spans="9:10" x14ac:dyDescent="0.35">
      <c r="I6375" t="s">
        <v>13865</v>
      </c>
    </row>
    <row r="6376" spans="9:10" x14ac:dyDescent="0.35">
      <c r="I6376" t="s">
        <v>13866</v>
      </c>
    </row>
    <row r="6377" spans="9:10" x14ac:dyDescent="0.35">
      <c r="I6377" t="s">
        <v>13867</v>
      </c>
    </row>
    <row r="6378" spans="9:10" x14ac:dyDescent="0.35">
      <c r="I6378" t="s">
        <v>13868</v>
      </c>
    </row>
    <row r="6379" spans="9:10" x14ac:dyDescent="0.35">
      <c r="I6379" t="s">
        <v>13869</v>
      </c>
      <c r="J6379" t="s">
        <v>2681</v>
      </c>
    </row>
    <row r="6380" spans="9:10" x14ac:dyDescent="0.35">
      <c r="I6380" t="s">
        <v>13869</v>
      </c>
      <c r="J6380" t="s">
        <v>2681</v>
      </c>
    </row>
    <row r="6381" spans="9:10" x14ac:dyDescent="0.35">
      <c r="I6381" t="s">
        <v>13870</v>
      </c>
    </row>
    <row r="6382" spans="9:10" x14ac:dyDescent="0.35">
      <c r="I6382" t="s">
        <v>13870</v>
      </c>
    </row>
    <row r="6383" spans="9:10" x14ac:dyDescent="0.35">
      <c r="I6383" t="s">
        <v>13871</v>
      </c>
    </row>
    <row r="6384" spans="9:10" x14ac:dyDescent="0.35">
      <c r="I6384" t="s">
        <v>13872</v>
      </c>
    </row>
    <row r="6385" spans="9:10" x14ac:dyDescent="0.35">
      <c r="I6385" t="s">
        <v>13873</v>
      </c>
    </row>
    <row r="6386" spans="9:10" x14ac:dyDescent="0.35">
      <c r="I6386" t="s">
        <v>13874</v>
      </c>
    </row>
    <row r="6387" spans="9:10" x14ac:dyDescent="0.35">
      <c r="I6387" t="s">
        <v>13875</v>
      </c>
    </row>
    <row r="6388" spans="9:10" x14ac:dyDescent="0.35">
      <c r="I6388" t="s">
        <v>13876</v>
      </c>
      <c r="J6388" t="s">
        <v>2682</v>
      </c>
    </row>
    <row r="6389" spans="9:10" x14ac:dyDescent="0.35">
      <c r="I6389" t="s">
        <v>13877</v>
      </c>
    </row>
    <row r="6390" spans="9:10" x14ac:dyDescent="0.35">
      <c r="I6390" t="s">
        <v>13878</v>
      </c>
    </row>
    <row r="6391" spans="9:10" x14ac:dyDescent="0.35">
      <c r="I6391" t="s">
        <v>13879</v>
      </c>
    </row>
    <row r="6392" spans="9:10" x14ac:dyDescent="0.35">
      <c r="I6392" t="s">
        <v>13880</v>
      </c>
    </row>
    <row r="6393" spans="9:10" x14ac:dyDescent="0.35">
      <c r="I6393" t="s">
        <v>13881</v>
      </c>
    </row>
    <row r="6394" spans="9:10" x14ac:dyDescent="0.35">
      <c r="I6394" t="s">
        <v>13882</v>
      </c>
      <c r="J6394" t="s">
        <v>2683</v>
      </c>
    </row>
    <row r="6395" spans="9:10" x14ac:dyDescent="0.35">
      <c r="I6395" t="s">
        <v>13883</v>
      </c>
    </row>
    <row r="6396" spans="9:10" x14ac:dyDescent="0.35">
      <c r="I6396" t="s">
        <v>13884</v>
      </c>
    </row>
    <row r="6397" spans="9:10" x14ac:dyDescent="0.35">
      <c r="I6397" t="s">
        <v>13885</v>
      </c>
    </row>
    <row r="6398" spans="9:10" x14ac:dyDescent="0.35">
      <c r="I6398" t="s">
        <v>13886</v>
      </c>
    </row>
    <row r="6399" spans="9:10" x14ac:dyDescent="0.35">
      <c r="I6399" t="s">
        <v>13887</v>
      </c>
    </row>
    <row r="6400" spans="9:10" x14ac:dyDescent="0.35">
      <c r="I6400" t="s">
        <v>13888</v>
      </c>
    </row>
    <row r="6401" spans="9:10" x14ac:dyDescent="0.35">
      <c r="I6401" t="s">
        <v>13889</v>
      </c>
      <c r="J6401" t="s">
        <v>2684</v>
      </c>
    </row>
    <row r="6402" spans="9:10" x14ac:dyDescent="0.35">
      <c r="I6402" t="s">
        <v>13890</v>
      </c>
    </row>
    <row r="6403" spans="9:10" x14ac:dyDescent="0.35">
      <c r="I6403" t="s">
        <v>13891</v>
      </c>
    </row>
    <row r="6404" spans="9:10" x14ac:dyDescent="0.35">
      <c r="I6404" t="s">
        <v>13892</v>
      </c>
    </row>
    <row r="6405" spans="9:10" x14ac:dyDescent="0.35">
      <c r="I6405" t="s">
        <v>13893</v>
      </c>
    </row>
    <row r="6406" spans="9:10" x14ac:dyDescent="0.35">
      <c r="I6406" t="s">
        <v>13894</v>
      </c>
    </row>
    <row r="6407" spans="9:10" x14ac:dyDescent="0.35">
      <c r="I6407" t="s">
        <v>13895</v>
      </c>
    </row>
    <row r="6408" spans="9:10" x14ac:dyDescent="0.35">
      <c r="I6408" t="s">
        <v>13896</v>
      </c>
    </row>
    <row r="6409" spans="9:10" x14ac:dyDescent="0.35">
      <c r="I6409" t="s">
        <v>13897</v>
      </c>
    </row>
    <row r="6410" spans="9:10" x14ac:dyDescent="0.35">
      <c r="I6410" t="s">
        <v>13898</v>
      </c>
    </row>
    <row r="6411" spans="9:10" x14ac:dyDescent="0.35">
      <c r="I6411" t="s">
        <v>13899</v>
      </c>
    </row>
    <row r="6412" spans="9:10" x14ac:dyDescent="0.35">
      <c r="I6412" t="s">
        <v>13900</v>
      </c>
    </row>
    <row r="6413" spans="9:10" x14ac:dyDescent="0.35">
      <c r="I6413" t="s">
        <v>13901</v>
      </c>
    </row>
    <row r="6414" spans="9:10" x14ac:dyDescent="0.35">
      <c r="I6414" t="s">
        <v>13902</v>
      </c>
    </row>
    <row r="6415" spans="9:10" x14ac:dyDescent="0.35">
      <c r="I6415" t="s">
        <v>13903</v>
      </c>
    </row>
    <row r="6416" spans="9:10" x14ac:dyDescent="0.35">
      <c r="I6416" t="s">
        <v>13904</v>
      </c>
    </row>
    <row r="6417" spans="9:10" x14ac:dyDescent="0.35">
      <c r="I6417" t="s">
        <v>13905</v>
      </c>
    </row>
    <row r="6418" spans="9:10" x14ac:dyDescent="0.35">
      <c r="I6418" t="s">
        <v>13906</v>
      </c>
    </row>
    <row r="6419" spans="9:10" x14ac:dyDescent="0.35">
      <c r="I6419" t="s">
        <v>13907</v>
      </c>
      <c r="J6419" t="s">
        <v>2685</v>
      </c>
    </row>
    <row r="6420" spans="9:10" x14ac:dyDescent="0.35">
      <c r="I6420" t="s">
        <v>13908</v>
      </c>
    </row>
    <row r="6421" spans="9:10" x14ac:dyDescent="0.35">
      <c r="I6421" t="s">
        <v>13909</v>
      </c>
    </row>
    <row r="6422" spans="9:10" x14ac:dyDescent="0.35">
      <c r="I6422" t="s">
        <v>13909</v>
      </c>
    </row>
    <row r="6423" spans="9:10" x14ac:dyDescent="0.35">
      <c r="I6423" t="s">
        <v>13910</v>
      </c>
    </row>
    <row r="6424" spans="9:10" x14ac:dyDescent="0.35">
      <c r="I6424" t="s">
        <v>13911</v>
      </c>
      <c r="J6424" t="s">
        <v>2686</v>
      </c>
    </row>
    <row r="6425" spans="9:10" x14ac:dyDescent="0.35">
      <c r="I6425" t="s">
        <v>13912</v>
      </c>
    </row>
    <row r="6426" spans="9:10" x14ac:dyDescent="0.35">
      <c r="I6426" t="s">
        <v>13913</v>
      </c>
      <c r="J6426" t="s">
        <v>2687</v>
      </c>
    </row>
    <row r="6427" spans="9:10" x14ac:dyDescent="0.35">
      <c r="I6427" t="s">
        <v>13914</v>
      </c>
      <c r="J6427" t="s">
        <v>2687</v>
      </c>
    </row>
    <row r="6428" spans="9:10" x14ac:dyDescent="0.35">
      <c r="I6428" t="s">
        <v>13915</v>
      </c>
      <c r="J6428" t="s">
        <v>2687</v>
      </c>
    </row>
    <row r="6429" spans="9:10" x14ac:dyDescent="0.35">
      <c r="I6429" t="s">
        <v>13916</v>
      </c>
    </row>
    <row r="6430" spans="9:10" x14ac:dyDescent="0.35">
      <c r="I6430" t="s">
        <v>13917</v>
      </c>
      <c r="J6430" t="s">
        <v>2688</v>
      </c>
    </row>
    <row r="6431" spans="9:10" x14ac:dyDescent="0.35">
      <c r="I6431" t="s">
        <v>13918</v>
      </c>
    </row>
    <row r="6432" spans="9:10" x14ac:dyDescent="0.35">
      <c r="I6432" t="s">
        <v>13919</v>
      </c>
      <c r="J6432" t="s">
        <v>2689</v>
      </c>
    </row>
    <row r="6433" spans="9:10" x14ac:dyDescent="0.35">
      <c r="I6433" t="s">
        <v>13920</v>
      </c>
    </row>
    <row r="6434" spans="9:10" x14ac:dyDescent="0.35">
      <c r="I6434" t="s">
        <v>13921</v>
      </c>
    </row>
    <row r="6435" spans="9:10" x14ac:dyDescent="0.35">
      <c r="I6435" t="s">
        <v>13922</v>
      </c>
    </row>
    <row r="6436" spans="9:10" x14ac:dyDescent="0.35">
      <c r="I6436" t="s">
        <v>13923</v>
      </c>
      <c r="J6436" t="s">
        <v>2690</v>
      </c>
    </row>
    <row r="6437" spans="9:10" x14ac:dyDescent="0.35">
      <c r="I6437" t="s">
        <v>13924</v>
      </c>
    </row>
    <row r="6438" spans="9:10" x14ac:dyDescent="0.35">
      <c r="I6438" t="s">
        <v>13925</v>
      </c>
    </row>
    <row r="6439" spans="9:10" x14ac:dyDescent="0.35">
      <c r="I6439" t="s">
        <v>13926</v>
      </c>
    </row>
    <row r="6440" spans="9:10" x14ac:dyDescent="0.35">
      <c r="I6440" t="s">
        <v>13927</v>
      </c>
    </row>
    <row r="6441" spans="9:10" x14ac:dyDescent="0.35">
      <c r="I6441" t="s">
        <v>13928</v>
      </c>
      <c r="J6441" t="s">
        <v>2691</v>
      </c>
    </row>
    <row r="6442" spans="9:10" x14ac:dyDescent="0.35">
      <c r="I6442" t="s">
        <v>13929</v>
      </c>
    </row>
    <row r="6443" spans="9:10" x14ac:dyDescent="0.35">
      <c r="I6443" t="s">
        <v>13930</v>
      </c>
    </row>
    <row r="6444" spans="9:10" x14ac:dyDescent="0.35">
      <c r="I6444" t="s">
        <v>13931</v>
      </c>
    </row>
    <row r="6445" spans="9:10" x14ac:dyDescent="0.35">
      <c r="I6445" t="s">
        <v>13932</v>
      </c>
      <c r="J6445" t="s">
        <v>2692</v>
      </c>
    </row>
    <row r="6446" spans="9:10" x14ac:dyDescent="0.35">
      <c r="I6446" t="s">
        <v>13933</v>
      </c>
    </row>
    <row r="6447" spans="9:10" x14ac:dyDescent="0.35">
      <c r="I6447" t="s">
        <v>13934</v>
      </c>
    </row>
    <row r="6448" spans="9:10" x14ac:dyDescent="0.35">
      <c r="I6448" t="s">
        <v>13935</v>
      </c>
    </row>
    <row r="6449" spans="9:10" x14ac:dyDescent="0.35">
      <c r="I6449" t="s">
        <v>13936</v>
      </c>
    </row>
    <row r="6450" spans="9:10" x14ac:dyDescent="0.35">
      <c r="I6450" t="s">
        <v>13937</v>
      </c>
    </row>
    <row r="6451" spans="9:10" x14ac:dyDescent="0.35">
      <c r="I6451" t="s">
        <v>13938</v>
      </c>
    </row>
    <row r="6452" spans="9:10" x14ac:dyDescent="0.35">
      <c r="I6452" t="s">
        <v>13939</v>
      </c>
    </row>
    <row r="6453" spans="9:10" x14ac:dyDescent="0.35">
      <c r="I6453" t="s">
        <v>13940</v>
      </c>
    </row>
    <row r="6454" spans="9:10" x14ac:dyDescent="0.35">
      <c r="I6454" t="s">
        <v>13941</v>
      </c>
    </row>
    <row r="6455" spans="9:10" x14ac:dyDescent="0.35">
      <c r="I6455" t="s">
        <v>13942</v>
      </c>
    </row>
    <row r="6456" spans="9:10" x14ac:dyDescent="0.35">
      <c r="I6456" t="s">
        <v>13943</v>
      </c>
    </row>
    <row r="6457" spans="9:10" x14ac:dyDescent="0.35">
      <c r="I6457" t="s">
        <v>13944</v>
      </c>
    </row>
    <row r="6458" spans="9:10" x14ac:dyDescent="0.35">
      <c r="I6458" t="s">
        <v>13945</v>
      </c>
    </row>
    <row r="6459" spans="9:10" x14ac:dyDescent="0.35">
      <c r="I6459" t="s">
        <v>13946</v>
      </c>
    </row>
    <row r="6460" spans="9:10" x14ac:dyDescent="0.35">
      <c r="I6460" t="s">
        <v>13947</v>
      </c>
    </row>
    <row r="6461" spans="9:10" x14ac:dyDescent="0.35">
      <c r="I6461" t="s">
        <v>13948</v>
      </c>
    </row>
    <row r="6462" spans="9:10" x14ac:dyDescent="0.35">
      <c r="I6462" t="s">
        <v>13949</v>
      </c>
      <c r="J6462" t="s">
        <v>2693</v>
      </c>
    </row>
    <row r="6463" spans="9:10" x14ac:dyDescent="0.35">
      <c r="I6463" t="s">
        <v>13950</v>
      </c>
    </row>
    <row r="6464" spans="9:10" x14ac:dyDescent="0.35">
      <c r="I6464" t="s">
        <v>13951</v>
      </c>
      <c r="J6464" t="s">
        <v>2694</v>
      </c>
    </row>
    <row r="6465" spans="9:10" x14ac:dyDescent="0.35">
      <c r="I6465" t="s">
        <v>13952</v>
      </c>
    </row>
    <row r="6466" spans="9:10" x14ac:dyDescent="0.35">
      <c r="I6466" t="s">
        <v>13953</v>
      </c>
      <c r="J6466" t="s">
        <v>2695</v>
      </c>
    </row>
    <row r="6467" spans="9:10" x14ac:dyDescent="0.35">
      <c r="I6467" t="s">
        <v>13954</v>
      </c>
    </row>
    <row r="6468" spans="9:10" x14ac:dyDescent="0.35">
      <c r="I6468" t="s">
        <v>13955</v>
      </c>
    </row>
    <row r="6469" spans="9:10" x14ac:dyDescent="0.35">
      <c r="I6469" t="s">
        <v>13956</v>
      </c>
    </row>
    <row r="6470" spans="9:10" x14ac:dyDescent="0.35">
      <c r="I6470" t="s">
        <v>13957</v>
      </c>
    </row>
    <row r="6471" spans="9:10" x14ac:dyDescent="0.35">
      <c r="I6471" t="s">
        <v>13957</v>
      </c>
    </row>
    <row r="6472" spans="9:10" x14ac:dyDescent="0.35">
      <c r="I6472" t="s">
        <v>13958</v>
      </c>
    </row>
    <row r="6473" spans="9:10" x14ac:dyDescent="0.35">
      <c r="I6473" t="s">
        <v>13959</v>
      </c>
    </row>
    <row r="6474" spans="9:10" x14ac:dyDescent="0.35">
      <c r="I6474" t="s">
        <v>13960</v>
      </c>
    </row>
    <row r="6475" spans="9:10" x14ac:dyDescent="0.35">
      <c r="I6475" t="s">
        <v>13961</v>
      </c>
      <c r="J6475" t="s">
        <v>2696</v>
      </c>
    </row>
    <row r="6476" spans="9:10" x14ac:dyDescent="0.35">
      <c r="I6476" t="s">
        <v>13962</v>
      </c>
      <c r="J6476" t="s">
        <v>2696</v>
      </c>
    </row>
    <row r="6477" spans="9:10" x14ac:dyDescent="0.35">
      <c r="I6477" t="s">
        <v>13963</v>
      </c>
      <c r="J6477" t="s">
        <v>2696</v>
      </c>
    </row>
    <row r="6478" spans="9:10" x14ac:dyDescent="0.35">
      <c r="I6478" t="s">
        <v>13962</v>
      </c>
      <c r="J6478" t="s">
        <v>2696</v>
      </c>
    </row>
    <row r="6479" spans="9:10" x14ac:dyDescent="0.35">
      <c r="I6479" t="s">
        <v>13964</v>
      </c>
      <c r="J6479" t="s">
        <v>2697</v>
      </c>
    </row>
    <row r="6480" spans="9:10" x14ac:dyDescent="0.35">
      <c r="I6480" t="s">
        <v>13965</v>
      </c>
      <c r="J6480" t="s">
        <v>2697</v>
      </c>
    </row>
    <row r="6481" spans="9:10" x14ac:dyDescent="0.35">
      <c r="I6481" t="s">
        <v>13966</v>
      </c>
      <c r="J6481" t="s">
        <v>2698</v>
      </c>
    </row>
    <row r="6482" spans="9:10" x14ac:dyDescent="0.35">
      <c r="I6482" t="s">
        <v>13967</v>
      </c>
      <c r="J6482" t="s">
        <v>2699</v>
      </c>
    </row>
    <row r="6483" spans="9:10" x14ac:dyDescent="0.35">
      <c r="I6483" t="s">
        <v>13968</v>
      </c>
    </row>
    <row r="6484" spans="9:10" x14ac:dyDescent="0.35">
      <c r="I6484" t="s">
        <v>13969</v>
      </c>
      <c r="J6484" t="s">
        <v>2700</v>
      </c>
    </row>
    <row r="6485" spans="9:10" x14ac:dyDescent="0.35">
      <c r="I6485" t="s">
        <v>13970</v>
      </c>
      <c r="J6485" t="s">
        <v>2700</v>
      </c>
    </row>
    <row r="6486" spans="9:10" x14ac:dyDescent="0.35">
      <c r="I6486" t="s">
        <v>13971</v>
      </c>
      <c r="J6486" t="s">
        <v>2700</v>
      </c>
    </row>
    <row r="6487" spans="9:10" x14ac:dyDescent="0.35">
      <c r="I6487" t="s">
        <v>13970</v>
      </c>
      <c r="J6487" t="s">
        <v>2700</v>
      </c>
    </row>
    <row r="6488" spans="9:10" x14ac:dyDescent="0.35">
      <c r="I6488" t="s">
        <v>13972</v>
      </c>
      <c r="J6488" t="s">
        <v>2701</v>
      </c>
    </row>
    <row r="6489" spans="9:10" x14ac:dyDescent="0.35">
      <c r="I6489" t="s">
        <v>13973</v>
      </c>
    </row>
    <row r="6490" spans="9:10" x14ac:dyDescent="0.35">
      <c r="I6490" t="s">
        <v>13974</v>
      </c>
    </row>
    <row r="6491" spans="9:10" x14ac:dyDescent="0.35">
      <c r="I6491" t="s">
        <v>13975</v>
      </c>
    </row>
    <row r="6492" spans="9:10" x14ac:dyDescent="0.35">
      <c r="I6492" t="s">
        <v>13976</v>
      </c>
      <c r="J6492" t="s">
        <v>2702</v>
      </c>
    </row>
    <row r="6493" spans="9:10" x14ac:dyDescent="0.35">
      <c r="I6493" t="s">
        <v>13977</v>
      </c>
    </row>
    <row r="6494" spans="9:10" x14ac:dyDescent="0.35">
      <c r="I6494" t="s">
        <v>13978</v>
      </c>
    </row>
    <row r="6495" spans="9:10" x14ac:dyDescent="0.35">
      <c r="I6495" t="s">
        <v>13979</v>
      </c>
    </row>
    <row r="6496" spans="9:10" x14ac:dyDescent="0.35">
      <c r="I6496" t="s">
        <v>13980</v>
      </c>
      <c r="J6496" t="s">
        <v>2703</v>
      </c>
    </row>
    <row r="6497" spans="9:10" x14ac:dyDescent="0.35">
      <c r="I6497" t="s">
        <v>13981</v>
      </c>
    </row>
    <row r="6498" spans="9:10" x14ac:dyDescent="0.35">
      <c r="I6498" t="s">
        <v>13982</v>
      </c>
    </row>
    <row r="6499" spans="9:10" x14ac:dyDescent="0.35">
      <c r="I6499" t="s">
        <v>13983</v>
      </c>
    </row>
    <row r="6500" spans="9:10" x14ac:dyDescent="0.35">
      <c r="I6500" t="s">
        <v>13984</v>
      </c>
    </row>
    <row r="6501" spans="9:10" x14ac:dyDescent="0.35">
      <c r="I6501" t="s">
        <v>13985</v>
      </c>
    </row>
    <row r="6502" spans="9:10" x14ac:dyDescent="0.35">
      <c r="I6502" t="s">
        <v>13984</v>
      </c>
    </row>
    <row r="6503" spans="9:10" x14ac:dyDescent="0.35">
      <c r="I6503" t="s">
        <v>13986</v>
      </c>
    </row>
    <row r="6504" spans="9:10" x14ac:dyDescent="0.35">
      <c r="I6504" t="s">
        <v>13987</v>
      </c>
    </row>
    <row r="6505" spans="9:10" x14ac:dyDescent="0.35">
      <c r="I6505" t="s">
        <v>13987</v>
      </c>
    </row>
    <row r="6506" spans="9:10" x14ac:dyDescent="0.35">
      <c r="I6506" t="s">
        <v>13988</v>
      </c>
    </row>
    <row r="6507" spans="9:10" x14ac:dyDescent="0.35">
      <c r="I6507" t="s">
        <v>13989</v>
      </c>
    </row>
    <row r="6508" spans="9:10" x14ac:dyDescent="0.35">
      <c r="I6508" t="s">
        <v>13989</v>
      </c>
    </row>
    <row r="6509" spans="9:10" x14ac:dyDescent="0.35">
      <c r="I6509" t="s">
        <v>13990</v>
      </c>
    </row>
    <row r="6510" spans="9:10" x14ac:dyDescent="0.35">
      <c r="I6510" t="s">
        <v>13991</v>
      </c>
    </row>
    <row r="6511" spans="9:10" x14ac:dyDescent="0.35">
      <c r="I6511" t="s">
        <v>13992</v>
      </c>
      <c r="J6511" t="s">
        <v>2704</v>
      </c>
    </row>
    <row r="6512" spans="9:10" x14ac:dyDescent="0.35">
      <c r="I6512" t="s">
        <v>13993</v>
      </c>
      <c r="J6512" t="s">
        <v>2704</v>
      </c>
    </row>
    <row r="6513" spans="9:10" x14ac:dyDescent="0.35">
      <c r="I6513" t="s">
        <v>13994</v>
      </c>
      <c r="J6513" t="s">
        <v>2705</v>
      </c>
    </row>
    <row r="6514" spans="9:10" x14ac:dyDescent="0.35">
      <c r="I6514" t="s">
        <v>13994</v>
      </c>
      <c r="J6514" t="s">
        <v>2705</v>
      </c>
    </row>
    <row r="6515" spans="9:10" x14ac:dyDescent="0.35">
      <c r="I6515" t="s">
        <v>13995</v>
      </c>
    </row>
    <row r="6516" spans="9:10" x14ac:dyDescent="0.35">
      <c r="I6516" t="s">
        <v>13996</v>
      </c>
    </row>
    <row r="6517" spans="9:10" x14ac:dyDescent="0.35">
      <c r="I6517" t="s">
        <v>13997</v>
      </c>
    </row>
    <row r="6518" spans="9:10" x14ac:dyDescent="0.35">
      <c r="I6518" t="s">
        <v>13997</v>
      </c>
    </row>
    <row r="6519" spans="9:10" x14ac:dyDescent="0.35">
      <c r="I6519" t="s">
        <v>13998</v>
      </c>
    </row>
    <row r="6520" spans="9:10" x14ac:dyDescent="0.35">
      <c r="I6520" t="s">
        <v>13999</v>
      </c>
      <c r="J6520" t="s">
        <v>2706</v>
      </c>
    </row>
    <row r="6521" spans="9:10" x14ac:dyDescent="0.35">
      <c r="I6521" t="s">
        <v>14000</v>
      </c>
    </row>
    <row r="6522" spans="9:10" x14ac:dyDescent="0.35">
      <c r="I6522" t="s">
        <v>14001</v>
      </c>
    </row>
    <row r="6523" spans="9:10" x14ac:dyDescent="0.35">
      <c r="I6523" t="s">
        <v>14002</v>
      </c>
    </row>
    <row r="6524" spans="9:10" x14ac:dyDescent="0.35">
      <c r="I6524" t="s">
        <v>14003</v>
      </c>
    </row>
    <row r="6525" spans="9:10" x14ac:dyDescent="0.35">
      <c r="I6525" t="s">
        <v>14004</v>
      </c>
    </row>
    <row r="6526" spans="9:10" x14ac:dyDescent="0.35">
      <c r="I6526" t="s">
        <v>14005</v>
      </c>
    </row>
    <row r="6527" spans="9:10" x14ac:dyDescent="0.35">
      <c r="I6527" t="s">
        <v>14006</v>
      </c>
    </row>
    <row r="6528" spans="9:10" x14ac:dyDescent="0.35">
      <c r="I6528" t="s">
        <v>14007</v>
      </c>
    </row>
    <row r="6529" spans="9:10" x14ac:dyDescent="0.35">
      <c r="I6529" t="s">
        <v>14008</v>
      </c>
    </row>
    <row r="6530" spans="9:10" x14ac:dyDescent="0.35">
      <c r="I6530" t="s">
        <v>14009</v>
      </c>
      <c r="J6530" t="s">
        <v>2707</v>
      </c>
    </row>
    <row r="6531" spans="9:10" x14ac:dyDescent="0.35">
      <c r="I6531" t="s">
        <v>14010</v>
      </c>
    </row>
    <row r="6532" spans="9:10" x14ac:dyDescent="0.35">
      <c r="I6532" t="s">
        <v>14011</v>
      </c>
      <c r="J6532" t="s">
        <v>2708</v>
      </c>
    </row>
    <row r="6533" spans="9:10" x14ac:dyDescent="0.35">
      <c r="I6533" t="s">
        <v>14012</v>
      </c>
    </row>
    <row r="6534" spans="9:10" x14ac:dyDescent="0.35">
      <c r="I6534" t="s">
        <v>14013</v>
      </c>
    </row>
    <row r="6535" spans="9:10" x14ac:dyDescent="0.35">
      <c r="I6535" t="s">
        <v>14014</v>
      </c>
    </row>
    <row r="6536" spans="9:10" x14ac:dyDescent="0.35">
      <c r="I6536" t="s">
        <v>14015</v>
      </c>
    </row>
    <row r="6537" spans="9:10" x14ac:dyDescent="0.35">
      <c r="I6537" t="s">
        <v>14016</v>
      </c>
    </row>
    <row r="6538" spans="9:10" x14ac:dyDescent="0.35">
      <c r="I6538" t="s">
        <v>14017</v>
      </c>
    </row>
    <row r="6539" spans="9:10" x14ac:dyDescent="0.35">
      <c r="I6539" t="s">
        <v>14018</v>
      </c>
    </row>
    <row r="6540" spans="9:10" x14ac:dyDescent="0.35">
      <c r="I6540" t="s">
        <v>14019</v>
      </c>
    </row>
    <row r="6541" spans="9:10" x14ac:dyDescent="0.35">
      <c r="I6541" t="s">
        <v>14020</v>
      </c>
    </row>
    <row r="6542" spans="9:10" x14ac:dyDescent="0.35">
      <c r="I6542" t="s">
        <v>14021</v>
      </c>
    </row>
    <row r="6543" spans="9:10" x14ac:dyDescent="0.35">
      <c r="I6543" t="s">
        <v>14022</v>
      </c>
    </row>
    <row r="6544" spans="9:10" x14ac:dyDescent="0.35">
      <c r="I6544" t="s">
        <v>14023</v>
      </c>
    </row>
    <row r="6545" spans="9:10" x14ac:dyDescent="0.35">
      <c r="I6545" t="s">
        <v>14024</v>
      </c>
    </row>
    <row r="6546" spans="9:10" x14ac:dyDescent="0.35">
      <c r="I6546" t="s">
        <v>14025</v>
      </c>
    </row>
    <row r="6547" spans="9:10" x14ac:dyDescent="0.35">
      <c r="I6547" t="s">
        <v>14026</v>
      </c>
      <c r="J6547" t="s">
        <v>2709</v>
      </c>
    </row>
    <row r="6548" spans="9:10" x14ac:dyDescent="0.35">
      <c r="I6548" t="s">
        <v>14027</v>
      </c>
      <c r="J6548" t="s">
        <v>2709</v>
      </c>
    </row>
    <row r="6549" spans="9:10" x14ac:dyDescent="0.35">
      <c r="I6549" t="s">
        <v>14028</v>
      </c>
    </row>
    <row r="6550" spans="9:10" x14ac:dyDescent="0.35">
      <c r="I6550" t="s">
        <v>14029</v>
      </c>
      <c r="J6550" t="s">
        <v>2710</v>
      </c>
    </row>
    <row r="6551" spans="9:10" x14ac:dyDescent="0.35">
      <c r="I6551" t="s">
        <v>14029</v>
      </c>
      <c r="J6551" t="s">
        <v>2710</v>
      </c>
    </row>
    <row r="6552" spans="9:10" x14ac:dyDescent="0.35">
      <c r="I6552" t="s">
        <v>14030</v>
      </c>
      <c r="J6552" t="s">
        <v>2711</v>
      </c>
    </row>
    <row r="6553" spans="9:10" x14ac:dyDescent="0.35">
      <c r="I6553" t="s">
        <v>14031</v>
      </c>
    </row>
    <row r="6554" spans="9:10" x14ac:dyDescent="0.35">
      <c r="I6554" t="s">
        <v>14032</v>
      </c>
    </row>
    <row r="6555" spans="9:10" x14ac:dyDescent="0.35">
      <c r="I6555" t="s">
        <v>14033</v>
      </c>
    </row>
    <row r="6556" spans="9:10" x14ac:dyDescent="0.35">
      <c r="I6556" t="s">
        <v>14034</v>
      </c>
    </row>
    <row r="6557" spans="9:10" x14ac:dyDescent="0.35">
      <c r="I6557" t="s">
        <v>14035</v>
      </c>
    </row>
    <row r="6558" spans="9:10" x14ac:dyDescent="0.35">
      <c r="I6558" t="s">
        <v>14036</v>
      </c>
      <c r="J6558" t="s">
        <v>2712</v>
      </c>
    </row>
    <row r="6559" spans="9:10" x14ac:dyDescent="0.35">
      <c r="I6559" t="s">
        <v>14037</v>
      </c>
    </row>
    <row r="6560" spans="9:10" x14ac:dyDescent="0.35">
      <c r="I6560" t="s">
        <v>14038</v>
      </c>
    </row>
    <row r="6561" spans="9:10" x14ac:dyDescent="0.35">
      <c r="I6561" t="s">
        <v>14039</v>
      </c>
      <c r="J6561" t="s">
        <v>2713</v>
      </c>
    </row>
    <row r="6562" spans="9:10" x14ac:dyDescent="0.35">
      <c r="I6562" t="s">
        <v>14040</v>
      </c>
    </row>
    <row r="6563" spans="9:10" x14ac:dyDescent="0.35">
      <c r="I6563" t="s">
        <v>14041</v>
      </c>
    </row>
    <row r="6564" spans="9:10" x14ac:dyDescent="0.35">
      <c r="I6564" t="s">
        <v>14042</v>
      </c>
    </row>
    <row r="6565" spans="9:10" x14ac:dyDescent="0.35">
      <c r="I6565" t="s">
        <v>14043</v>
      </c>
      <c r="J6565" t="s">
        <v>2714</v>
      </c>
    </row>
    <row r="6566" spans="9:10" x14ac:dyDescent="0.35">
      <c r="I6566" t="s">
        <v>14044</v>
      </c>
    </row>
    <row r="6567" spans="9:10" x14ac:dyDescent="0.35">
      <c r="I6567" t="s">
        <v>14045</v>
      </c>
    </row>
    <row r="6568" spans="9:10" x14ac:dyDescent="0.35">
      <c r="I6568" t="s">
        <v>14046</v>
      </c>
    </row>
    <row r="6569" spans="9:10" x14ac:dyDescent="0.35">
      <c r="I6569" t="s">
        <v>14047</v>
      </c>
    </row>
    <row r="6570" spans="9:10" x14ac:dyDescent="0.35">
      <c r="I6570" t="s">
        <v>14048</v>
      </c>
      <c r="J6570" t="s">
        <v>2715</v>
      </c>
    </row>
    <row r="6571" spans="9:10" x14ac:dyDescent="0.35">
      <c r="I6571" t="s">
        <v>14049</v>
      </c>
    </row>
    <row r="6572" spans="9:10" x14ac:dyDescent="0.35">
      <c r="I6572" t="s">
        <v>14050</v>
      </c>
    </row>
    <row r="6573" spans="9:10" x14ac:dyDescent="0.35">
      <c r="I6573" t="s">
        <v>14051</v>
      </c>
    </row>
    <row r="6574" spans="9:10" x14ac:dyDescent="0.35">
      <c r="I6574" t="s">
        <v>14052</v>
      </c>
      <c r="J6574" t="s">
        <v>2045</v>
      </c>
    </row>
    <row r="6575" spans="9:10" x14ac:dyDescent="0.35">
      <c r="I6575" t="s">
        <v>14053</v>
      </c>
    </row>
    <row r="6576" spans="9:10" x14ac:dyDescent="0.35">
      <c r="I6576" t="s">
        <v>14054</v>
      </c>
      <c r="J6576" t="s">
        <v>2716</v>
      </c>
    </row>
    <row r="6577" spans="9:10" x14ac:dyDescent="0.35">
      <c r="I6577" t="s">
        <v>14055</v>
      </c>
      <c r="J6577" t="s">
        <v>2045</v>
      </c>
    </row>
    <row r="6578" spans="9:10" x14ac:dyDescent="0.35">
      <c r="I6578" t="s">
        <v>14056</v>
      </c>
    </row>
    <row r="6579" spans="9:10" x14ac:dyDescent="0.35">
      <c r="I6579" t="s">
        <v>14057</v>
      </c>
    </row>
    <row r="6580" spans="9:10" x14ac:dyDescent="0.35">
      <c r="I6580" t="s">
        <v>14058</v>
      </c>
    </row>
    <row r="6581" spans="9:10" x14ac:dyDescent="0.35">
      <c r="I6581" t="s">
        <v>14059</v>
      </c>
      <c r="J6581" t="s">
        <v>2717</v>
      </c>
    </row>
    <row r="6582" spans="9:10" x14ac:dyDescent="0.35">
      <c r="I6582" t="s">
        <v>14060</v>
      </c>
      <c r="J6582" t="s">
        <v>2718</v>
      </c>
    </row>
    <row r="6583" spans="9:10" x14ac:dyDescent="0.35">
      <c r="I6583" t="s">
        <v>14061</v>
      </c>
      <c r="J6583" t="s">
        <v>2719</v>
      </c>
    </row>
    <row r="6584" spans="9:10" x14ac:dyDescent="0.35">
      <c r="I6584" t="s">
        <v>14062</v>
      </c>
      <c r="J6584" t="s">
        <v>2720</v>
      </c>
    </row>
    <row r="6585" spans="9:10" x14ac:dyDescent="0.35">
      <c r="I6585" t="s">
        <v>14063</v>
      </c>
      <c r="J6585" t="s">
        <v>2721</v>
      </c>
    </row>
    <row r="6586" spans="9:10" x14ac:dyDescent="0.35">
      <c r="I6586" t="s">
        <v>14064</v>
      </c>
      <c r="J6586" t="s">
        <v>2722</v>
      </c>
    </row>
    <row r="6587" spans="9:10" x14ac:dyDescent="0.35">
      <c r="I6587" t="s">
        <v>14065</v>
      </c>
    </row>
    <row r="6588" spans="9:10" x14ac:dyDescent="0.35">
      <c r="I6588" t="s">
        <v>14066</v>
      </c>
      <c r="J6588" t="s">
        <v>2723</v>
      </c>
    </row>
    <row r="6589" spans="9:10" x14ac:dyDescent="0.35">
      <c r="I6589" t="s">
        <v>14067</v>
      </c>
      <c r="J6589" t="s">
        <v>2724</v>
      </c>
    </row>
    <row r="6590" spans="9:10" x14ac:dyDescent="0.35">
      <c r="I6590" t="s">
        <v>14068</v>
      </c>
      <c r="J6590">
        <v>0</v>
      </c>
    </row>
    <row r="6591" spans="9:10" x14ac:dyDescent="0.35">
      <c r="I6591" t="s">
        <v>14069</v>
      </c>
    </row>
    <row r="6592" spans="9:10" x14ac:dyDescent="0.35">
      <c r="I6592" t="s">
        <v>14070</v>
      </c>
    </row>
    <row r="6593" spans="9:10" x14ac:dyDescent="0.35">
      <c r="I6593" t="s">
        <v>14071</v>
      </c>
      <c r="J6593" t="s">
        <v>2725</v>
      </c>
    </row>
    <row r="6594" spans="9:10" x14ac:dyDescent="0.35">
      <c r="I6594" t="s">
        <v>14072</v>
      </c>
      <c r="J6594" t="s">
        <v>2726</v>
      </c>
    </row>
    <row r="6595" spans="9:10" x14ac:dyDescent="0.35">
      <c r="I6595" t="s">
        <v>14073</v>
      </c>
      <c r="J6595" t="s">
        <v>2727</v>
      </c>
    </row>
    <row r="6596" spans="9:10" x14ac:dyDescent="0.35">
      <c r="I6596" t="s">
        <v>14074</v>
      </c>
    </row>
    <row r="6597" spans="9:10" x14ac:dyDescent="0.35">
      <c r="I6597" t="s">
        <v>14075</v>
      </c>
      <c r="J6597" t="s">
        <v>2728</v>
      </c>
    </row>
    <row r="6598" spans="9:10" x14ac:dyDescent="0.35">
      <c r="I6598" t="s">
        <v>14076</v>
      </c>
    </row>
    <row r="6599" spans="9:10" x14ac:dyDescent="0.35">
      <c r="I6599" t="s">
        <v>14077</v>
      </c>
      <c r="J6599">
        <v>0</v>
      </c>
    </row>
    <row r="6600" spans="9:10" x14ac:dyDescent="0.35">
      <c r="I6600" t="s">
        <v>14078</v>
      </c>
      <c r="J6600" t="s">
        <v>2729</v>
      </c>
    </row>
    <row r="6601" spans="9:10" x14ac:dyDescent="0.35">
      <c r="I6601" t="s">
        <v>14079</v>
      </c>
    </row>
    <row r="6602" spans="9:10" x14ac:dyDescent="0.35">
      <c r="I6602" t="s">
        <v>14080</v>
      </c>
      <c r="J6602" t="s">
        <v>2730</v>
      </c>
    </row>
    <row r="6603" spans="9:10" x14ac:dyDescent="0.35">
      <c r="I6603" t="s">
        <v>14081</v>
      </c>
      <c r="J6603" t="s">
        <v>2731</v>
      </c>
    </row>
    <row r="6604" spans="9:10" x14ac:dyDescent="0.35">
      <c r="I6604" t="s">
        <v>14082</v>
      </c>
      <c r="J6604" t="s">
        <v>2731</v>
      </c>
    </row>
    <row r="6605" spans="9:10" x14ac:dyDescent="0.35">
      <c r="I6605" t="s">
        <v>14083</v>
      </c>
      <c r="J6605" t="s">
        <v>2732</v>
      </c>
    </row>
    <row r="6606" spans="9:10" x14ac:dyDescent="0.35">
      <c r="I6606" t="s">
        <v>14084</v>
      </c>
    </row>
    <row r="6607" spans="9:10" x14ac:dyDescent="0.35">
      <c r="I6607" t="s">
        <v>14085</v>
      </c>
      <c r="J6607" t="s">
        <v>2733</v>
      </c>
    </row>
    <row r="6608" spans="9:10" x14ac:dyDescent="0.35">
      <c r="I6608" t="s">
        <v>14086</v>
      </c>
      <c r="J6608" t="s">
        <v>2734</v>
      </c>
    </row>
    <row r="6609" spans="9:10" x14ac:dyDescent="0.35">
      <c r="I6609" t="s">
        <v>14087</v>
      </c>
      <c r="J6609" t="s">
        <v>2735</v>
      </c>
    </row>
    <row r="6610" spans="9:10" x14ac:dyDescent="0.35">
      <c r="I6610" t="s">
        <v>14088</v>
      </c>
      <c r="J6610" t="s">
        <v>2735</v>
      </c>
    </row>
    <row r="6611" spans="9:10" x14ac:dyDescent="0.35">
      <c r="I6611" t="s">
        <v>14089</v>
      </c>
      <c r="J6611" t="s">
        <v>2736</v>
      </c>
    </row>
    <row r="6612" spans="9:10" x14ac:dyDescent="0.35">
      <c r="I6612" t="s">
        <v>14090</v>
      </c>
      <c r="J6612" t="s">
        <v>2736</v>
      </c>
    </row>
    <row r="6613" spans="9:10" x14ac:dyDescent="0.35">
      <c r="I6613" t="s">
        <v>14091</v>
      </c>
    </row>
    <row r="6614" spans="9:10" x14ac:dyDescent="0.35">
      <c r="I6614" t="s">
        <v>14092</v>
      </c>
      <c r="J6614" t="s">
        <v>2737</v>
      </c>
    </row>
    <row r="6615" spans="9:10" x14ac:dyDescent="0.35">
      <c r="I6615" t="s">
        <v>14093</v>
      </c>
    </row>
    <row r="6616" spans="9:10" x14ac:dyDescent="0.35">
      <c r="I6616" t="s">
        <v>14094</v>
      </c>
      <c r="J6616" t="s">
        <v>2738</v>
      </c>
    </row>
    <row r="6617" spans="9:10" x14ac:dyDescent="0.35">
      <c r="I6617" t="s">
        <v>14095</v>
      </c>
      <c r="J6617" t="s">
        <v>2739</v>
      </c>
    </row>
    <row r="6618" spans="9:10" x14ac:dyDescent="0.35">
      <c r="I6618" t="s">
        <v>14096</v>
      </c>
      <c r="J6618" t="s">
        <v>2739</v>
      </c>
    </row>
    <row r="6619" spans="9:10" x14ac:dyDescent="0.35">
      <c r="I6619" t="s">
        <v>14096</v>
      </c>
      <c r="J6619" t="s">
        <v>2739</v>
      </c>
    </row>
    <row r="6620" spans="9:10" x14ac:dyDescent="0.35">
      <c r="I6620" t="s">
        <v>14095</v>
      </c>
      <c r="J6620" t="s">
        <v>2739</v>
      </c>
    </row>
    <row r="6621" spans="9:10" x14ac:dyDescent="0.35">
      <c r="I6621" t="s">
        <v>14097</v>
      </c>
      <c r="J6621" t="s">
        <v>2740</v>
      </c>
    </row>
    <row r="6622" spans="9:10" x14ac:dyDescent="0.35">
      <c r="I6622" t="s">
        <v>14098</v>
      </c>
      <c r="J6622" t="s">
        <v>2741</v>
      </c>
    </row>
    <row r="6623" spans="9:10" x14ac:dyDescent="0.35">
      <c r="I6623" t="s">
        <v>14098</v>
      </c>
      <c r="J6623" t="s">
        <v>2741</v>
      </c>
    </row>
    <row r="6624" spans="9:10" x14ac:dyDescent="0.35">
      <c r="I6624" t="s">
        <v>14098</v>
      </c>
      <c r="J6624" t="s">
        <v>2741</v>
      </c>
    </row>
    <row r="6625" spans="9:10" x14ac:dyDescent="0.35">
      <c r="I6625" t="s">
        <v>14099</v>
      </c>
      <c r="J6625" t="s">
        <v>2742</v>
      </c>
    </row>
    <row r="6626" spans="9:10" x14ac:dyDescent="0.35">
      <c r="I6626" t="s">
        <v>14100</v>
      </c>
    </row>
    <row r="6627" spans="9:10" x14ac:dyDescent="0.35">
      <c r="I6627" t="s">
        <v>14101</v>
      </c>
      <c r="J6627" t="s">
        <v>2743</v>
      </c>
    </row>
    <row r="6628" spans="9:10" x14ac:dyDescent="0.35">
      <c r="I6628" t="s">
        <v>14102</v>
      </c>
      <c r="J6628" t="s">
        <v>2744</v>
      </c>
    </row>
    <row r="6629" spans="9:10" x14ac:dyDescent="0.35">
      <c r="I6629" t="s">
        <v>14103</v>
      </c>
      <c r="J6629" t="s">
        <v>2745</v>
      </c>
    </row>
    <row r="6630" spans="9:10" x14ac:dyDescent="0.35">
      <c r="I6630" t="s">
        <v>14104</v>
      </c>
      <c r="J6630" t="s">
        <v>2746</v>
      </c>
    </row>
    <row r="6631" spans="9:10" x14ac:dyDescent="0.35">
      <c r="I6631" t="s">
        <v>14105</v>
      </c>
    </row>
    <row r="6632" spans="9:10" x14ac:dyDescent="0.35">
      <c r="I6632" t="s">
        <v>14106</v>
      </c>
      <c r="J6632" t="s">
        <v>2747</v>
      </c>
    </row>
    <row r="6633" spans="9:10" x14ac:dyDescent="0.35">
      <c r="I6633" t="s">
        <v>14107</v>
      </c>
    </row>
    <row r="6634" spans="9:10" x14ac:dyDescent="0.35">
      <c r="I6634" t="s">
        <v>14108</v>
      </c>
      <c r="J6634" t="s">
        <v>2748</v>
      </c>
    </row>
    <row r="6635" spans="9:10" x14ac:dyDescent="0.35">
      <c r="I6635" t="s">
        <v>14108</v>
      </c>
      <c r="J6635" t="s">
        <v>2748</v>
      </c>
    </row>
    <row r="6636" spans="9:10" x14ac:dyDescent="0.35">
      <c r="I6636" t="s">
        <v>14108</v>
      </c>
      <c r="J6636" t="s">
        <v>2748</v>
      </c>
    </row>
    <row r="6637" spans="9:10" x14ac:dyDescent="0.35">
      <c r="I6637" t="s">
        <v>14109</v>
      </c>
      <c r="J6637" t="s">
        <v>2749</v>
      </c>
    </row>
    <row r="6638" spans="9:10" x14ac:dyDescent="0.35">
      <c r="I6638" t="s">
        <v>14110</v>
      </c>
      <c r="J6638" t="s">
        <v>2750</v>
      </c>
    </row>
    <row r="6639" spans="9:10" x14ac:dyDescent="0.35">
      <c r="I6639" t="s">
        <v>14111</v>
      </c>
      <c r="J6639" t="s">
        <v>2750</v>
      </c>
    </row>
    <row r="6640" spans="9:10" x14ac:dyDescent="0.35">
      <c r="I6640" t="s">
        <v>14112</v>
      </c>
      <c r="J6640" t="s">
        <v>2750</v>
      </c>
    </row>
    <row r="6641" spans="9:10" x14ac:dyDescent="0.35">
      <c r="I6641" t="s">
        <v>14112</v>
      </c>
      <c r="J6641" t="s">
        <v>2750</v>
      </c>
    </row>
    <row r="6642" spans="9:10" x14ac:dyDescent="0.35">
      <c r="I6642" t="s">
        <v>14113</v>
      </c>
    </row>
    <row r="6643" spans="9:10" x14ac:dyDescent="0.35">
      <c r="I6643" t="s">
        <v>14114</v>
      </c>
    </row>
    <row r="6644" spans="9:10" x14ac:dyDescent="0.35">
      <c r="I6644" t="s">
        <v>14115</v>
      </c>
      <c r="J6644" t="s">
        <v>2751</v>
      </c>
    </row>
    <row r="6645" spans="9:10" x14ac:dyDescent="0.35">
      <c r="I6645" t="s">
        <v>14116</v>
      </c>
      <c r="J6645">
        <v>0</v>
      </c>
    </row>
    <row r="6646" spans="9:10" x14ac:dyDescent="0.35">
      <c r="I6646" t="s">
        <v>14117</v>
      </c>
    </row>
    <row r="6647" spans="9:10" x14ac:dyDescent="0.35">
      <c r="I6647" t="s">
        <v>14118</v>
      </c>
      <c r="J6647" t="s">
        <v>2752</v>
      </c>
    </row>
    <row r="6648" spans="9:10" x14ac:dyDescent="0.35">
      <c r="I6648" t="s">
        <v>14119</v>
      </c>
    </row>
    <row r="6649" spans="9:10" x14ac:dyDescent="0.35">
      <c r="I6649" t="s">
        <v>14120</v>
      </c>
      <c r="J6649" t="s">
        <v>2753</v>
      </c>
    </row>
    <row r="6650" spans="9:10" x14ac:dyDescent="0.35">
      <c r="I6650" t="s">
        <v>14121</v>
      </c>
    </row>
    <row r="6651" spans="9:10" x14ac:dyDescent="0.35">
      <c r="I6651" t="s">
        <v>14122</v>
      </c>
    </row>
    <row r="6652" spans="9:10" x14ac:dyDescent="0.35">
      <c r="I6652" t="s">
        <v>14123</v>
      </c>
      <c r="J6652" t="s">
        <v>2754</v>
      </c>
    </row>
    <row r="6653" spans="9:10" x14ac:dyDescent="0.35">
      <c r="I6653" t="s">
        <v>14124</v>
      </c>
    </row>
    <row r="6654" spans="9:10" x14ac:dyDescent="0.35">
      <c r="I6654" t="s">
        <v>14125</v>
      </c>
    </row>
    <row r="6655" spans="9:10" x14ac:dyDescent="0.35">
      <c r="I6655" t="s">
        <v>14126</v>
      </c>
      <c r="J6655">
        <v>0</v>
      </c>
    </row>
    <row r="6656" spans="9:10" x14ac:dyDescent="0.35">
      <c r="I6656" t="s">
        <v>14127</v>
      </c>
      <c r="J6656" t="s">
        <v>2755</v>
      </c>
    </row>
    <row r="6657" spans="9:10" x14ac:dyDescent="0.35">
      <c r="I6657" t="s">
        <v>14128</v>
      </c>
      <c r="J6657" t="s">
        <v>2755</v>
      </c>
    </row>
    <row r="6658" spans="9:10" x14ac:dyDescent="0.35">
      <c r="I6658" t="s">
        <v>14129</v>
      </c>
      <c r="J6658">
        <v>0</v>
      </c>
    </row>
    <row r="6659" spans="9:10" x14ac:dyDescent="0.35">
      <c r="I6659" t="s">
        <v>14130</v>
      </c>
      <c r="J6659" t="s">
        <v>2756</v>
      </c>
    </row>
    <row r="6660" spans="9:10" x14ac:dyDescent="0.35">
      <c r="I6660" t="s">
        <v>14131</v>
      </c>
      <c r="J6660" t="s">
        <v>2756</v>
      </c>
    </row>
    <row r="6661" spans="9:10" x14ac:dyDescent="0.35">
      <c r="I6661" t="s">
        <v>14132</v>
      </c>
      <c r="J6661" t="s">
        <v>2757</v>
      </c>
    </row>
    <row r="6662" spans="9:10" x14ac:dyDescent="0.35">
      <c r="I6662" t="s">
        <v>14133</v>
      </c>
      <c r="J6662" t="s">
        <v>2758</v>
      </c>
    </row>
    <row r="6663" spans="9:10" x14ac:dyDescent="0.35">
      <c r="I6663" t="s">
        <v>14133</v>
      </c>
      <c r="J6663" t="s">
        <v>2758</v>
      </c>
    </row>
    <row r="6664" spans="9:10" x14ac:dyDescent="0.35">
      <c r="I6664" t="s">
        <v>14134</v>
      </c>
      <c r="J6664" t="s">
        <v>2758</v>
      </c>
    </row>
    <row r="6665" spans="9:10" x14ac:dyDescent="0.35">
      <c r="I6665" t="s">
        <v>14135</v>
      </c>
      <c r="J6665" t="s">
        <v>2758</v>
      </c>
    </row>
    <row r="6666" spans="9:10" x14ac:dyDescent="0.35">
      <c r="I6666" t="s">
        <v>14133</v>
      </c>
      <c r="J6666" t="s">
        <v>2758</v>
      </c>
    </row>
    <row r="6667" spans="9:10" x14ac:dyDescent="0.35">
      <c r="I6667" t="s">
        <v>14136</v>
      </c>
      <c r="J6667" t="s">
        <v>2759</v>
      </c>
    </row>
    <row r="6668" spans="9:10" x14ac:dyDescent="0.35">
      <c r="I6668" t="s">
        <v>14137</v>
      </c>
      <c r="J6668" t="s">
        <v>2760</v>
      </c>
    </row>
    <row r="6669" spans="9:10" x14ac:dyDescent="0.35">
      <c r="I6669" t="s">
        <v>14138</v>
      </c>
      <c r="J6669" t="s">
        <v>2761</v>
      </c>
    </row>
    <row r="6670" spans="9:10" x14ac:dyDescent="0.35">
      <c r="I6670" t="s">
        <v>14139</v>
      </c>
      <c r="J6670" t="s">
        <v>2762</v>
      </c>
    </row>
    <row r="6671" spans="9:10" x14ac:dyDescent="0.35">
      <c r="I6671" t="s">
        <v>14140</v>
      </c>
      <c r="J6671" t="s">
        <v>2763</v>
      </c>
    </row>
    <row r="6672" spans="9:10" x14ac:dyDescent="0.35">
      <c r="I6672" t="s">
        <v>14141</v>
      </c>
      <c r="J6672" t="s">
        <v>2764</v>
      </c>
    </row>
    <row r="6673" spans="9:10" x14ac:dyDescent="0.35">
      <c r="I6673" t="s">
        <v>14142</v>
      </c>
      <c r="J6673" t="s">
        <v>2765</v>
      </c>
    </row>
    <row r="6674" spans="9:10" x14ac:dyDescent="0.35">
      <c r="I6674" t="s">
        <v>14143</v>
      </c>
      <c r="J6674" t="s">
        <v>2766</v>
      </c>
    </row>
    <row r="6675" spans="9:10" x14ac:dyDescent="0.35">
      <c r="I6675" t="s">
        <v>14144</v>
      </c>
      <c r="J6675" t="s">
        <v>2767</v>
      </c>
    </row>
    <row r="6676" spans="9:10" x14ac:dyDescent="0.35">
      <c r="I6676" t="s">
        <v>14145</v>
      </c>
      <c r="J6676" t="s">
        <v>2767</v>
      </c>
    </row>
    <row r="6677" spans="9:10" x14ac:dyDescent="0.35">
      <c r="I6677" t="s">
        <v>14145</v>
      </c>
      <c r="J6677" t="s">
        <v>2767</v>
      </c>
    </row>
    <row r="6678" spans="9:10" x14ac:dyDescent="0.35">
      <c r="I6678" t="s">
        <v>14145</v>
      </c>
      <c r="J6678" t="s">
        <v>2767</v>
      </c>
    </row>
    <row r="6679" spans="9:10" x14ac:dyDescent="0.35">
      <c r="I6679" t="s">
        <v>14146</v>
      </c>
      <c r="J6679" t="s">
        <v>2768</v>
      </c>
    </row>
    <row r="6680" spans="9:10" x14ac:dyDescent="0.35">
      <c r="I6680" t="s">
        <v>14147</v>
      </c>
      <c r="J6680" t="s">
        <v>2768</v>
      </c>
    </row>
    <row r="6681" spans="9:10" x14ac:dyDescent="0.35">
      <c r="I6681" t="s">
        <v>14148</v>
      </c>
      <c r="J6681" t="s">
        <v>1054</v>
      </c>
    </row>
    <row r="6682" spans="9:10" x14ac:dyDescent="0.35">
      <c r="I6682" t="s">
        <v>14149</v>
      </c>
      <c r="J6682">
        <v>0</v>
      </c>
    </row>
    <row r="6683" spans="9:10" x14ac:dyDescent="0.35">
      <c r="I6683" t="s">
        <v>14150</v>
      </c>
    </row>
    <row r="6684" spans="9:10" x14ac:dyDescent="0.35">
      <c r="I6684" t="s">
        <v>14151</v>
      </c>
      <c r="J6684" t="s">
        <v>2102</v>
      </c>
    </row>
    <row r="6685" spans="9:10" x14ac:dyDescent="0.35">
      <c r="I6685" t="s">
        <v>14152</v>
      </c>
    </row>
    <row r="6686" spans="9:10" x14ac:dyDescent="0.35">
      <c r="I6686" t="s">
        <v>14153</v>
      </c>
      <c r="J6686">
        <v>0</v>
      </c>
    </row>
    <row r="6687" spans="9:10" x14ac:dyDescent="0.35">
      <c r="I6687" t="s">
        <v>14154</v>
      </c>
      <c r="J6687" t="s">
        <v>2769</v>
      </c>
    </row>
    <row r="6688" spans="9:10" x14ac:dyDescent="0.35">
      <c r="I6688" t="s">
        <v>14155</v>
      </c>
      <c r="J6688" t="s">
        <v>2769</v>
      </c>
    </row>
    <row r="6689" spans="9:10" x14ac:dyDescent="0.35">
      <c r="I6689" t="s">
        <v>14156</v>
      </c>
    </row>
    <row r="6690" spans="9:10" x14ac:dyDescent="0.35">
      <c r="I6690" t="s">
        <v>14157</v>
      </c>
      <c r="J6690" t="s">
        <v>2770</v>
      </c>
    </row>
    <row r="6691" spans="9:10" x14ac:dyDescent="0.35">
      <c r="I6691" t="s">
        <v>14158</v>
      </c>
      <c r="J6691" t="s">
        <v>2770</v>
      </c>
    </row>
    <row r="6692" spans="9:10" x14ac:dyDescent="0.35">
      <c r="I6692" t="s">
        <v>14159</v>
      </c>
      <c r="J6692" t="s">
        <v>2771</v>
      </c>
    </row>
    <row r="6693" spans="9:10" x14ac:dyDescent="0.35">
      <c r="I6693" t="s">
        <v>14160</v>
      </c>
    </row>
    <row r="6694" spans="9:10" x14ac:dyDescent="0.35">
      <c r="I6694" t="s">
        <v>14161</v>
      </c>
      <c r="J6694" t="s">
        <v>2772</v>
      </c>
    </row>
    <row r="6695" spans="9:10" x14ac:dyDescent="0.35">
      <c r="I6695" t="s">
        <v>14162</v>
      </c>
    </row>
    <row r="6696" spans="9:10" x14ac:dyDescent="0.35">
      <c r="I6696" t="s">
        <v>14163</v>
      </c>
      <c r="J6696" t="s">
        <v>2773</v>
      </c>
    </row>
    <row r="6697" spans="9:10" x14ac:dyDescent="0.35">
      <c r="I6697" t="s">
        <v>14164</v>
      </c>
      <c r="J6697" t="s">
        <v>2774</v>
      </c>
    </row>
    <row r="6698" spans="9:10" x14ac:dyDescent="0.35">
      <c r="I6698" t="s">
        <v>14165</v>
      </c>
      <c r="J6698" t="s">
        <v>2775</v>
      </c>
    </row>
    <row r="6699" spans="9:10" x14ac:dyDescent="0.35">
      <c r="I6699" t="s">
        <v>14166</v>
      </c>
    </row>
    <row r="6700" spans="9:10" x14ac:dyDescent="0.35">
      <c r="I6700" t="s">
        <v>14167</v>
      </c>
    </row>
    <row r="6701" spans="9:10" x14ac:dyDescent="0.35">
      <c r="I6701" t="s">
        <v>14168</v>
      </c>
      <c r="J6701">
        <v>0</v>
      </c>
    </row>
    <row r="6702" spans="9:10" x14ac:dyDescent="0.35">
      <c r="I6702" t="s">
        <v>14169</v>
      </c>
      <c r="J6702" t="s">
        <v>2776</v>
      </c>
    </row>
    <row r="6703" spans="9:10" x14ac:dyDescent="0.35">
      <c r="I6703" t="s">
        <v>14170</v>
      </c>
      <c r="J6703" t="s">
        <v>2045</v>
      </c>
    </row>
    <row r="6704" spans="9:10" x14ac:dyDescent="0.35">
      <c r="I6704" t="s">
        <v>14171</v>
      </c>
      <c r="J6704" t="s">
        <v>2777</v>
      </c>
    </row>
    <row r="6705" spans="9:10" x14ac:dyDescent="0.35">
      <c r="I6705" t="s">
        <v>14172</v>
      </c>
    </row>
    <row r="6706" spans="9:10" x14ac:dyDescent="0.35">
      <c r="I6706" t="s">
        <v>14173</v>
      </c>
      <c r="J6706" t="s">
        <v>541</v>
      </c>
    </row>
    <row r="6707" spans="9:10" x14ac:dyDescent="0.35">
      <c r="I6707" t="s">
        <v>14174</v>
      </c>
      <c r="J6707" t="s">
        <v>2778</v>
      </c>
    </row>
    <row r="6708" spans="9:10" x14ac:dyDescent="0.35">
      <c r="I6708" t="s">
        <v>14175</v>
      </c>
      <c r="J6708" t="s">
        <v>2779</v>
      </c>
    </row>
    <row r="6709" spans="9:10" x14ac:dyDescent="0.35">
      <c r="I6709" t="s">
        <v>14176</v>
      </c>
    </row>
    <row r="6710" spans="9:10" x14ac:dyDescent="0.35">
      <c r="I6710" t="s">
        <v>14177</v>
      </c>
    </row>
    <row r="6711" spans="9:10" x14ac:dyDescent="0.35">
      <c r="I6711" t="s">
        <v>14178</v>
      </c>
    </row>
    <row r="6712" spans="9:10" x14ac:dyDescent="0.35">
      <c r="I6712" t="s">
        <v>14179</v>
      </c>
    </row>
    <row r="6713" spans="9:10" x14ac:dyDescent="0.35">
      <c r="I6713" t="s">
        <v>14180</v>
      </c>
    </row>
    <row r="6714" spans="9:10" x14ac:dyDescent="0.35">
      <c r="I6714" t="s">
        <v>14181</v>
      </c>
    </row>
    <row r="6715" spans="9:10" x14ac:dyDescent="0.35">
      <c r="I6715" t="s">
        <v>14182</v>
      </c>
      <c r="J6715">
        <v>0</v>
      </c>
    </row>
    <row r="6716" spans="9:10" x14ac:dyDescent="0.35">
      <c r="I6716" t="s">
        <v>14183</v>
      </c>
      <c r="J6716">
        <v>0</v>
      </c>
    </row>
    <row r="6717" spans="9:10" x14ac:dyDescent="0.35">
      <c r="I6717" t="s">
        <v>14184</v>
      </c>
    </row>
    <row r="6718" spans="9:10" x14ac:dyDescent="0.35">
      <c r="I6718" t="s">
        <v>14185</v>
      </c>
    </row>
    <row r="6719" spans="9:10" x14ac:dyDescent="0.35">
      <c r="I6719" t="s">
        <v>14186</v>
      </c>
      <c r="J6719" t="s">
        <v>2780</v>
      </c>
    </row>
    <row r="6720" spans="9:10" x14ac:dyDescent="0.35">
      <c r="I6720" t="s">
        <v>14187</v>
      </c>
    </row>
    <row r="6721" spans="9:10" x14ac:dyDescent="0.35">
      <c r="I6721" t="s">
        <v>14188</v>
      </c>
      <c r="J6721" t="s">
        <v>2781</v>
      </c>
    </row>
    <row r="6722" spans="9:10" x14ac:dyDescent="0.35">
      <c r="I6722" t="s">
        <v>14189</v>
      </c>
      <c r="J6722" t="s">
        <v>2782</v>
      </c>
    </row>
    <row r="6723" spans="9:10" x14ac:dyDescent="0.35">
      <c r="I6723" t="s">
        <v>14190</v>
      </c>
    </row>
    <row r="6724" spans="9:10" x14ac:dyDescent="0.35">
      <c r="I6724" t="s">
        <v>14191</v>
      </c>
      <c r="J6724" t="s">
        <v>2783</v>
      </c>
    </row>
    <row r="6725" spans="9:10" x14ac:dyDescent="0.35">
      <c r="I6725" t="s">
        <v>14192</v>
      </c>
    </row>
    <row r="6726" spans="9:10" x14ac:dyDescent="0.35">
      <c r="I6726" t="s">
        <v>14193</v>
      </c>
    </row>
    <row r="6727" spans="9:10" x14ac:dyDescent="0.35">
      <c r="I6727" t="s">
        <v>14193</v>
      </c>
    </row>
    <row r="6728" spans="9:10" x14ac:dyDescent="0.35">
      <c r="I6728" t="s">
        <v>14194</v>
      </c>
    </row>
    <row r="6729" spans="9:10" x14ac:dyDescent="0.35">
      <c r="I6729" t="s">
        <v>14195</v>
      </c>
    </row>
    <row r="6730" spans="9:10" x14ac:dyDescent="0.35">
      <c r="I6730" t="s">
        <v>14196</v>
      </c>
      <c r="J6730" t="s">
        <v>2045</v>
      </c>
    </row>
    <row r="6731" spans="9:10" x14ac:dyDescent="0.35">
      <c r="I6731" t="s">
        <v>14197</v>
      </c>
      <c r="J6731" t="s">
        <v>2784</v>
      </c>
    </row>
    <row r="6732" spans="9:10" x14ac:dyDescent="0.35">
      <c r="I6732" t="s">
        <v>14198</v>
      </c>
    </row>
    <row r="6733" spans="9:10" x14ac:dyDescent="0.35">
      <c r="I6733" t="s">
        <v>14199</v>
      </c>
    </row>
    <row r="6734" spans="9:10" x14ac:dyDescent="0.35">
      <c r="I6734" t="s">
        <v>14200</v>
      </c>
      <c r="J6734" t="s">
        <v>2045</v>
      </c>
    </row>
    <row r="6735" spans="9:10" x14ac:dyDescent="0.35">
      <c r="I6735" t="s">
        <v>14201</v>
      </c>
      <c r="J6735" t="s">
        <v>2785</v>
      </c>
    </row>
    <row r="6736" spans="9:10" x14ac:dyDescent="0.35">
      <c r="I6736" t="s">
        <v>14202</v>
      </c>
      <c r="J6736" t="s">
        <v>2786</v>
      </c>
    </row>
    <row r="6737" spans="9:10" x14ac:dyDescent="0.35">
      <c r="I6737" t="s">
        <v>14202</v>
      </c>
      <c r="J6737" t="s">
        <v>2786</v>
      </c>
    </row>
    <row r="6738" spans="9:10" x14ac:dyDescent="0.35">
      <c r="I6738" t="s">
        <v>14203</v>
      </c>
    </row>
    <row r="6739" spans="9:10" x14ac:dyDescent="0.35">
      <c r="I6739" t="s">
        <v>14204</v>
      </c>
      <c r="J6739" t="s">
        <v>2787</v>
      </c>
    </row>
    <row r="6740" spans="9:10" x14ac:dyDescent="0.35">
      <c r="I6740" t="s">
        <v>14204</v>
      </c>
      <c r="J6740" t="s">
        <v>2787</v>
      </c>
    </row>
    <row r="6741" spans="9:10" x14ac:dyDescent="0.35">
      <c r="I6741" t="s">
        <v>14205</v>
      </c>
      <c r="J6741" t="s">
        <v>2788</v>
      </c>
    </row>
    <row r="6742" spans="9:10" x14ac:dyDescent="0.35">
      <c r="I6742" t="s">
        <v>14206</v>
      </c>
    </row>
    <row r="6743" spans="9:10" x14ac:dyDescent="0.35">
      <c r="I6743" t="s">
        <v>14207</v>
      </c>
    </row>
    <row r="6744" spans="9:10" x14ac:dyDescent="0.35">
      <c r="I6744" t="s">
        <v>14208</v>
      </c>
      <c r="J6744" t="s">
        <v>2789</v>
      </c>
    </row>
    <row r="6745" spans="9:10" x14ac:dyDescent="0.35">
      <c r="I6745" t="s">
        <v>14209</v>
      </c>
      <c r="J6745" t="s">
        <v>680</v>
      </c>
    </row>
    <row r="6746" spans="9:10" x14ac:dyDescent="0.35">
      <c r="I6746" t="s">
        <v>14210</v>
      </c>
      <c r="J6746">
        <v>0</v>
      </c>
    </row>
    <row r="6747" spans="9:10" x14ac:dyDescent="0.35">
      <c r="I6747" t="s">
        <v>14211</v>
      </c>
      <c r="J6747" t="s">
        <v>2790</v>
      </c>
    </row>
    <row r="6748" spans="9:10" x14ac:dyDescent="0.35">
      <c r="I6748" t="s">
        <v>14212</v>
      </c>
      <c r="J6748" t="s">
        <v>2791</v>
      </c>
    </row>
    <row r="6749" spans="9:10" x14ac:dyDescent="0.35">
      <c r="I6749" t="s">
        <v>14213</v>
      </c>
    </row>
    <row r="6750" spans="9:10" x14ac:dyDescent="0.35">
      <c r="I6750" t="s">
        <v>14214</v>
      </c>
      <c r="J6750" t="s">
        <v>2792</v>
      </c>
    </row>
    <row r="6751" spans="9:10" x14ac:dyDescent="0.35">
      <c r="I6751" t="s">
        <v>14215</v>
      </c>
      <c r="J6751" t="s">
        <v>2793</v>
      </c>
    </row>
    <row r="6752" spans="9:10" x14ac:dyDescent="0.35">
      <c r="I6752" t="s">
        <v>14216</v>
      </c>
      <c r="J6752">
        <v>0</v>
      </c>
    </row>
    <row r="6753" spans="9:10" x14ac:dyDescent="0.35">
      <c r="I6753" t="s">
        <v>14217</v>
      </c>
      <c r="J6753" t="s">
        <v>2794</v>
      </c>
    </row>
    <row r="6754" spans="9:10" x14ac:dyDescent="0.35">
      <c r="I6754" t="s">
        <v>14217</v>
      </c>
      <c r="J6754" t="s">
        <v>2794</v>
      </c>
    </row>
    <row r="6755" spans="9:10" x14ac:dyDescent="0.35">
      <c r="I6755" t="s">
        <v>14218</v>
      </c>
      <c r="J6755" t="s">
        <v>2794</v>
      </c>
    </row>
    <row r="6756" spans="9:10" x14ac:dyDescent="0.35">
      <c r="I6756" t="s">
        <v>14219</v>
      </c>
    </row>
    <row r="6757" spans="9:10" x14ac:dyDescent="0.35">
      <c r="I6757" t="s">
        <v>14220</v>
      </c>
      <c r="J6757" t="s">
        <v>543</v>
      </c>
    </row>
    <row r="6758" spans="9:10" x14ac:dyDescent="0.35">
      <c r="I6758" t="s">
        <v>14221</v>
      </c>
    </row>
    <row r="6759" spans="9:10" x14ac:dyDescent="0.35">
      <c r="I6759" t="s">
        <v>14222</v>
      </c>
    </row>
    <row r="6760" spans="9:10" x14ac:dyDescent="0.35">
      <c r="I6760" t="s">
        <v>14223</v>
      </c>
      <c r="J6760" t="s">
        <v>2795</v>
      </c>
    </row>
    <row r="6761" spans="9:10" x14ac:dyDescent="0.35">
      <c r="I6761" t="s">
        <v>14224</v>
      </c>
      <c r="J6761" t="s">
        <v>2796</v>
      </c>
    </row>
    <row r="6762" spans="9:10" x14ac:dyDescent="0.35">
      <c r="I6762" t="s">
        <v>14225</v>
      </c>
      <c r="J6762">
        <v>0</v>
      </c>
    </row>
    <row r="6763" spans="9:10" x14ac:dyDescent="0.35">
      <c r="I6763" t="s">
        <v>14226</v>
      </c>
    </row>
    <row r="6764" spans="9:10" x14ac:dyDescent="0.35">
      <c r="I6764" t="s">
        <v>14227</v>
      </c>
    </row>
    <row r="6765" spans="9:10" x14ac:dyDescent="0.35">
      <c r="I6765" t="s">
        <v>14228</v>
      </c>
    </row>
    <row r="6766" spans="9:10" x14ac:dyDescent="0.35">
      <c r="I6766" t="s">
        <v>14229</v>
      </c>
    </row>
    <row r="6767" spans="9:10" x14ac:dyDescent="0.35">
      <c r="I6767" t="s">
        <v>14230</v>
      </c>
      <c r="J6767">
        <v>0</v>
      </c>
    </row>
    <row r="6768" spans="9:10" x14ac:dyDescent="0.35">
      <c r="I6768" t="s">
        <v>14231</v>
      </c>
      <c r="J6768" t="s">
        <v>2797</v>
      </c>
    </row>
    <row r="6769" spans="9:10" x14ac:dyDescent="0.35">
      <c r="I6769" t="s">
        <v>14232</v>
      </c>
      <c r="J6769" t="s">
        <v>2798</v>
      </c>
    </row>
    <row r="6770" spans="9:10" x14ac:dyDescent="0.35">
      <c r="I6770" t="s">
        <v>14233</v>
      </c>
      <c r="J6770" t="s">
        <v>2798</v>
      </c>
    </row>
    <row r="6771" spans="9:10" x14ac:dyDescent="0.35">
      <c r="I6771" t="s">
        <v>14234</v>
      </c>
    </row>
    <row r="6772" spans="9:10" x14ac:dyDescent="0.35">
      <c r="I6772" t="s">
        <v>14235</v>
      </c>
    </row>
    <row r="6773" spans="9:10" x14ac:dyDescent="0.35">
      <c r="I6773" t="s">
        <v>14236</v>
      </c>
    </row>
    <row r="6774" spans="9:10" x14ac:dyDescent="0.35">
      <c r="I6774" t="s">
        <v>14237</v>
      </c>
      <c r="J6774" t="s">
        <v>579</v>
      </c>
    </row>
    <row r="6775" spans="9:10" x14ac:dyDescent="0.35">
      <c r="I6775" t="s">
        <v>14238</v>
      </c>
      <c r="J6775" t="s">
        <v>579</v>
      </c>
    </row>
    <row r="6776" spans="9:10" x14ac:dyDescent="0.35">
      <c r="I6776" t="s">
        <v>14239</v>
      </c>
      <c r="J6776" t="s">
        <v>2799</v>
      </c>
    </row>
    <row r="6777" spans="9:10" x14ac:dyDescent="0.35">
      <c r="I6777" t="s">
        <v>14239</v>
      </c>
      <c r="J6777" t="s">
        <v>2799</v>
      </c>
    </row>
    <row r="6778" spans="9:10" x14ac:dyDescent="0.35">
      <c r="I6778" t="s">
        <v>14240</v>
      </c>
      <c r="J6778" t="s">
        <v>2800</v>
      </c>
    </row>
    <row r="6779" spans="9:10" x14ac:dyDescent="0.35">
      <c r="I6779" t="s">
        <v>14241</v>
      </c>
      <c r="J6779" t="s">
        <v>2801</v>
      </c>
    </row>
    <row r="6780" spans="9:10" x14ac:dyDescent="0.35">
      <c r="I6780" t="s">
        <v>14242</v>
      </c>
      <c r="J6780" t="s">
        <v>2801</v>
      </c>
    </row>
    <row r="6781" spans="9:10" x14ac:dyDescent="0.35">
      <c r="I6781" t="s">
        <v>14243</v>
      </c>
      <c r="J6781" t="s">
        <v>2801</v>
      </c>
    </row>
    <row r="6782" spans="9:10" x14ac:dyDescent="0.35">
      <c r="I6782" t="s">
        <v>14244</v>
      </c>
      <c r="J6782" t="s">
        <v>2802</v>
      </c>
    </row>
    <row r="6783" spans="9:10" x14ac:dyDescent="0.35">
      <c r="I6783" t="s">
        <v>14245</v>
      </c>
      <c r="J6783" t="s">
        <v>2802</v>
      </c>
    </row>
    <row r="6784" spans="9:10" x14ac:dyDescent="0.35">
      <c r="I6784" t="s">
        <v>14246</v>
      </c>
      <c r="J6784" t="s">
        <v>2803</v>
      </c>
    </row>
    <row r="6785" spans="9:10" x14ac:dyDescent="0.35">
      <c r="I6785" t="s">
        <v>14246</v>
      </c>
      <c r="J6785" t="s">
        <v>2803</v>
      </c>
    </row>
    <row r="6786" spans="9:10" x14ac:dyDescent="0.35">
      <c r="I6786" t="s">
        <v>14247</v>
      </c>
      <c r="J6786" t="s">
        <v>2804</v>
      </c>
    </row>
    <row r="6787" spans="9:10" x14ac:dyDescent="0.35">
      <c r="I6787" t="s">
        <v>14248</v>
      </c>
      <c r="J6787" t="s">
        <v>2805</v>
      </c>
    </row>
    <row r="6788" spans="9:10" x14ac:dyDescent="0.35">
      <c r="I6788" t="s">
        <v>14249</v>
      </c>
      <c r="J6788" t="s">
        <v>2805</v>
      </c>
    </row>
    <row r="6789" spans="9:10" x14ac:dyDescent="0.35">
      <c r="I6789" t="s">
        <v>14250</v>
      </c>
      <c r="J6789" t="s">
        <v>2805</v>
      </c>
    </row>
    <row r="6790" spans="9:10" x14ac:dyDescent="0.35">
      <c r="I6790" t="s">
        <v>14250</v>
      </c>
      <c r="J6790" t="s">
        <v>2805</v>
      </c>
    </row>
    <row r="6791" spans="9:10" x14ac:dyDescent="0.35">
      <c r="I6791" t="s">
        <v>14250</v>
      </c>
      <c r="J6791" t="s">
        <v>2805</v>
      </c>
    </row>
    <row r="6792" spans="9:10" x14ac:dyDescent="0.35">
      <c r="I6792" t="s">
        <v>14250</v>
      </c>
      <c r="J6792" t="s">
        <v>2805</v>
      </c>
    </row>
    <row r="6793" spans="9:10" x14ac:dyDescent="0.35">
      <c r="I6793" t="s">
        <v>14251</v>
      </c>
      <c r="J6793" t="s">
        <v>2805</v>
      </c>
    </row>
    <row r="6794" spans="9:10" x14ac:dyDescent="0.35">
      <c r="I6794" t="s">
        <v>14250</v>
      </c>
      <c r="J6794" t="s">
        <v>2805</v>
      </c>
    </row>
    <row r="6795" spans="9:10" x14ac:dyDescent="0.35">
      <c r="I6795" t="s">
        <v>14252</v>
      </c>
      <c r="J6795" t="s">
        <v>2805</v>
      </c>
    </row>
    <row r="6796" spans="9:10" x14ac:dyDescent="0.35">
      <c r="I6796" t="s">
        <v>14253</v>
      </c>
      <c r="J6796" t="s">
        <v>2805</v>
      </c>
    </row>
    <row r="6797" spans="9:10" x14ac:dyDescent="0.35">
      <c r="I6797" t="s">
        <v>14254</v>
      </c>
      <c r="J6797" t="s">
        <v>2805</v>
      </c>
    </row>
    <row r="6798" spans="9:10" x14ac:dyDescent="0.35">
      <c r="I6798" t="s">
        <v>14255</v>
      </c>
      <c r="J6798" t="s">
        <v>2805</v>
      </c>
    </row>
    <row r="6799" spans="9:10" x14ac:dyDescent="0.35">
      <c r="I6799" t="s">
        <v>14250</v>
      </c>
      <c r="J6799" t="s">
        <v>2805</v>
      </c>
    </row>
    <row r="6800" spans="9:10" x14ac:dyDescent="0.35">
      <c r="I6800" t="s">
        <v>14256</v>
      </c>
      <c r="J6800" t="s">
        <v>2805</v>
      </c>
    </row>
    <row r="6801" spans="9:10" x14ac:dyDescent="0.35">
      <c r="I6801" t="s">
        <v>14257</v>
      </c>
      <c r="J6801" t="s">
        <v>2805</v>
      </c>
    </row>
    <row r="6802" spans="9:10" x14ac:dyDescent="0.35">
      <c r="I6802" t="s">
        <v>14258</v>
      </c>
      <c r="J6802" t="s">
        <v>2805</v>
      </c>
    </row>
    <row r="6803" spans="9:10" x14ac:dyDescent="0.35">
      <c r="I6803" t="s">
        <v>14259</v>
      </c>
      <c r="J6803" t="s">
        <v>2805</v>
      </c>
    </row>
    <row r="6804" spans="9:10" x14ac:dyDescent="0.35">
      <c r="I6804" t="s">
        <v>14250</v>
      </c>
      <c r="J6804" t="s">
        <v>2805</v>
      </c>
    </row>
    <row r="6805" spans="9:10" x14ac:dyDescent="0.35">
      <c r="I6805" t="s">
        <v>14250</v>
      </c>
      <c r="J6805" t="s">
        <v>2805</v>
      </c>
    </row>
    <row r="6806" spans="9:10" x14ac:dyDescent="0.35">
      <c r="I6806" t="s">
        <v>14250</v>
      </c>
      <c r="J6806" t="s">
        <v>2805</v>
      </c>
    </row>
    <row r="6807" spans="9:10" x14ac:dyDescent="0.35">
      <c r="I6807" t="s">
        <v>14250</v>
      </c>
      <c r="J6807" t="s">
        <v>2805</v>
      </c>
    </row>
    <row r="6808" spans="9:10" x14ac:dyDescent="0.35">
      <c r="I6808" t="s">
        <v>14250</v>
      </c>
      <c r="J6808" t="s">
        <v>2805</v>
      </c>
    </row>
    <row r="6809" spans="9:10" x14ac:dyDescent="0.35">
      <c r="I6809" t="s">
        <v>14250</v>
      </c>
      <c r="J6809" t="s">
        <v>2805</v>
      </c>
    </row>
    <row r="6810" spans="9:10" x14ac:dyDescent="0.35">
      <c r="I6810" t="s">
        <v>14250</v>
      </c>
      <c r="J6810" t="s">
        <v>2805</v>
      </c>
    </row>
    <row r="6811" spans="9:10" x14ac:dyDescent="0.35">
      <c r="I6811" t="s">
        <v>14250</v>
      </c>
      <c r="J6811" t="s">
        <v>2805</v>
      </c>
    </row>
    <row r="6812" spans="9:10" x14ac:dyDescent="0.35">
      <c r="I6812" t="s">
        <v>14260</v>
      </c>
      <c r="J6812" t="s">
        <v>2805</v>
      </c>
    </row>
    <row r="6813" spans="9:10" x14ac:dyDescent="0.35">
      <c r="I6813" t="s">
        <v>14261</v>
      </c>
      <c r="J6813" t="s">
        <v>2805</v>
      </c>
    </row>
    <row r="6814" spans="9:10" x14ac:dyDescent="0.35">
      <c r="I6814" t="s">
        <v>14262</v>
      </c>
    </row>
    <row r="6815" spans="9:10" x14ac:dyDescent="0.35">
      <c r="I6815" t="s">
        <v>14263</v>
      </c>
    </row>
    <row r="6816" spans="9:10" x14ac:dyDescent="0.35">
      <c r="I6816" t="s">
        <v>14264</v>
      </c>
    </row>
    <row r="6817" spans="9:10" x14ac:dyDescent="0.35">
      <c r="I6817" t="s">
        <v>14265</v>
      </c>
      <c r="J6817" t="s">
        <v>2806</v>
      </c>
    </row>
    <row r="6818" spans="9:10" x14ac:dyDescent="0.35">
      <c r="I6818" t="s">
        <v>14265</v>
      </c>
      <c r="J6818" t="s">
        <v>2806</v>
      </c>
    </row>
    <row r="6819" spans="9:10" x14ac:dyDescent="0.35">
      <c r="I6819" t="s">
        <v>14266</v>
      </c>
    </row>
    <row r="6820" spans="9:10" x14ac:dyDescent="0.35">
      <c r="I6820" t="s">
        <v>14267</v>
      </c>
    </row>
    <row r="6821" spans="9:10" x14ac:dyDescent="0.35">
      <c r="I6821" t="s">
        <v>14268</v>
      </c>
      <c r="J6821" t="s">
        <v>2807</v>
      </c>
    </row>
    <row r="6822" spans="9:10" x14ac:dyDescent="0.35">
      <c r="I6822" t="s">
        <v>14269</v>
      </c>
    </row>
    <row r="6823" spans="9:10" x14ac:dyDescent="0.35">
      <c r="I6823" t="s">
        <v>14270</v>
      </c>
      <c r="J6823" t="s">
        <v>2808</v>
      </c>
    </row>
    <row r="6824" spans="9:10" x14ac:dyDescent="0.35">
      <c r="I6824" t="s">
        <v>14271</v>
      </c>
      <c r="J6824" t="s">
        <v>2809</v>
      </c>
    </row>
    <row r="6825" spans="9:10" x14ac:dyDescent="0.35">
      <c r="I6825" t="s">
        <v>14272</v>
      </c>
      <c r="J6825" t="s">
        <v>2810</v>
      </c>
    </row>
    <row r="6826" spans="9:10" x14ac:dyDescent="0.35">
      <c r="I6826" t="s">
        <v>14273</v>
      </c>
      <c r="J6826" t="s">
        <v>2811</v>
      </c>
    </row>
    <row r="6827" spans="9:10" x14ac:dyDescent="0.35">
      <c r="I6827" t="s">
        <v>14274</v>
      </c>
    </row>
    <row r="6828" spans="9:10" x14ac:dyDescent="0.35">
      <c r="I6828" t="s">
        <v>14275</v>
      </c>
      <c r="J6828" t="s">
        <v>2812</v>
      </c>
    </row>
    <row r="6829" spans="9:10" x14ac:dyDescent="0.35">
      <c r="I6829" t="s">
        <v>14276</v>
      </c>
      <c r="J6829" t="s">
        <v>2812</v>
      </c>
    </row>
    <row r="6830" spans="9:10" x14ac:dyDescent="0.35">
      <c r="I6830" t="s">
        <v>14277</v>
      </c>
      <c r="J6830" t="s">
        <v>2812</v>
      </c>
    </row>
    <row r="6831" spans="9:10" x14ac:dyDescent="0.35">
      <c r="I6831" t="s">
        <v>14278</v>
      </c>
      <c r="J6831" t="s">
        <v>2813</v>
      </c>
    </row>
    <row r="6832" spans="9:10" x14ac:dyDescent="0.35">
      <c r="I6832" t="s">
        <v>14279</v>
      </c>
      <c r="J6832" t="s">
        <v>2814</v>
      </c>
    </row>
    <row r="6833" spans="9:10" x14ac:dyDescent="0.35">
      <c r="I6833" t="s">
        <v>14279</v>
      </c>
      <c r="J6833" t="s">
        <v>2814</v>
      </c>
    </row>
    <row r="6834" spans="9:10" x14ac:dyDescent="0.35">
      <c r="I6834" t="s">
        <v>14280</v>
      </c>
      <c r="J6834" t="s">
        <v>2814</v>
      </c>
    </row>
    <row r="6835" spans="9:10" x14ac:dyDescent="0.35">
      <c r="I6835" t="s">
        <v>14279</v>
      </c>
      <c r="J6835" t="s">
        <v>2814</v>
      </c>
    </row>
    <row r="6836" spans="9:10" x14ac:dyDescent="0.35">
      <c r="I6836" t="s">
        <v>14279</v>
      </c>
      <c r="J6836" t="s">
        <v>2814</v>
      </c>
    </row>
    <row r="6837" spans="9:10" x14ac:dyDescent="0.35">
      <c r="I6837" t="s">
        <v>14281</v>
      </c>
    </row>
    <row r="6838" spans="9:10" x14ac:dyDescent="0.35">
      <c r="I6838" t="s">
        <v>14282</v>
      </c>
      <c r="J6838" t="s">
        <v>2815</v>
      </c>
    </row>
    <row r="6839" spans="9:10" x14ac:dyDescent="0.35">
      <c r="I6839" t="s">
        <v>14283</v>
      </c>
      <c r="J6839" t="s">
        <v>2816</v>
      </c>
    </row>
    <row r="6840" spans="9:10" x14ac:dyDescent="0.35">
      <c r="I6840" t="s">
        <v>14284</v>
      </c>
      <c r="J6840" t="s">
        <v>2817</v>
      </c>
    </row>
    <row r="6841" spans="9:10" x14ac:dyDescent="0.35">
      <c r="I6841" t="s">
        <v>14285</v>
      </c>
      <c r="J6841" t="s">
        <v>2818</v>
      </c>
    </row>
    <row r="6842" spans="9:10" x14ac:dyDescent="0.35">
      <c r="I6842" t="s">
        <v>14286</v>
      </c>
      <c r="J6842" t="s">
        <v>2819</v>
      </c>
    </row>
    <row r="6843" spans="9:10" x14ac:dyDescent="0.35">
      <c r="I6843" t="s">
        <v>14287</v>
      </c>
    </row>
    <row r="6844" spans="9:10" x14ac:dyDescent="0.35">
      <c r="I6844" t="s">
        <v>14288</v>
      </c>
      <c r="J6844" t="s">
        <v>2820</v>
      </c>
    </row>
    <row r="6845" spans="9:10" x14ac:dyDescent="0.35">
      <c r="I6845" t="s">
        <v>14289</v>
      </c>
      <c r="J6845" t="s">
        <v>2045</v>
      </c>
    </row>
    <row r="6846" spans="9:10" x14ac:dyDescent="0.35">
      <c r="I6846" t="s">
        <v>14290</v>
      </c>
    </row>
    <row r="6847" spans="9:10" x14ac:dyDescent="0.35">
      <c r="I6847" t="s">
        <v>14291</v>
      </c>
    </row>
    <row r="6848" spans="9:10" x14ac:dyDescent="0.35">
      <c r="I6848" t="s">
        <v>14292</v>
      </c>
    </row>
    <row r="6849" spans="9:10" x14ac:dyDescent="0.35">
      <c r="I6849" t="s">
        <v>14293</v>
      </c>
      <c r="J6849" t="s">
        <v>2821</v>
      </c>
    </row>
    <row r="6850" spans="9:10" x14ac:dyDescent="0.35">
      <c r="I6850" t="s">
        <v>14294</v>
      </c>
      <c r="J6850" t="s">
        <v>2822</v>
      </c>
    </row>
    <row r="6851" spans="9:10" x14ac:dyDescent="0.35">
      <c r="I6851" t="s">
        <v>14295</v>
      </c>
    </row>
    <row r="6852" spans="9:10" x14ac:dyDescent="0.35">
      <c r="I6852" t="s">
        <v>14296</v>
      </c>
    </row>
    <row r="6853" spans="9:10" x14ac:dyDescent="0.35">
      <c r="I6853" t="s">
        <v>14297</v>
      </c>
      <c r="J6853" t="s">
        <v>2823</v>
      </c>
    </row>
    <row r="6854" spans="9:10" x14ac:dyDescent="0.35">
      <c r="I6854" t="s">
        <v>14298</v>
      </c>
    </row>
    <row r="6855" spans="9:10" x14ac:dyDescent="0.35">
      <c r="I6855" t="s">
        <v>14299</v>
      </c>
      <c r="J6855" t="s">
        <v>2824</v>
      </c>
    </row>
    <row r="6856" spans="9:10" x14ac:dyDescent="0.35">
      <c r="I6856" t="s">
        <v>14300</v>
      </c>
      <c r="J6856" t="s">
        <v>2825</v>
      </c>
    </row>
    <row r="6857" spans="9:10" x14ac:dyDescent="0.35">
      <c r="I6857" t="s">
        <v>14301</v>
      </c>
      <c r="J6857" t="s">
        <v>2825</v>
      </c>
    </row>
    <row r="6858" spans="9:10" x14ac:dyDescent="0.35">
      <c r="I6858" t="s">
        <v>14302</v>
      </c>
      <c r="J6858" t="s">
        <v>2826</v>
      </c>
    </row>
    <row r="6859" spans="9:10" x14ac:dyDescent="0.35">
      <c r="I6859" t="s">
        <v>14303</v>
      </c>
      <c r="J6859" t="s">
        <v>2827</v>
      </c>
    </row>
    <row r="6860" spans="9:10" x14ac:dyDescent="0.35">
      <c r="I6860" t="s">
        <v>14304</v>
      </c>
      <c r="J6860" t="s">
        <v>2828</v>
      </c>
    </row>
    <row r="6861" spans="9:10" x14ac:dyDescent="0.35">
      <c r="I6861" t="s">
        <v>14305</v>
      </c>
    </row>
    <row r="6862" spans="9:10" x14ac:dyDescent="0.35">
      <c r="I6862" t="s">
        <v>14306</v>
      </c>
      <c r="J6862" t="s">
        <v>2045</v>
      </c>
    </row>
    <row r="6863" spans="9:10" x14ac:dyDescent="0.35">
      <c r="I6863" t="s">
        <v>14307</v>
      </c>
      <c r="J6863" t="s">
        <v>2829</v>
      </c>
    </row>
    <row r="6864" spans="9:10" x14ac:dyDescent="0.35">
      <c r="I6864" t="s">
        <v>14308</v>
      </c>
    </row>
    <row r="6865" spans="9:10" x14ac:dyDescent="0.35">
      <c r="I6865" t="s">
        <v>14309</v>
      </c>
    </row>
    <row r="6866" spans="9:10" x14ac:dyDescent="0.35">
      <c r="I6866" t="s">
        <v>14310</v>
      </c>
    </row>
    <row r="6867" spans="9:10" x14ac:dyDescent="0.35">
      <c r="I6867" t="s">
        <v>14311</v>
      </c>
    </row>
    <row r="6868" spans="9:10" x14ac:dyDescent="0.35">
      <c r="I6868" t="s">
        <v>14312</v>
      </c>
      <c r="J6868" t="s">
        <v>2830</v>
      </c>
    </row>
    <row r="6869" spans="9:10" x14ac:dyDescent="0.35">
      <c r="I6869" t="s">
        <v>14313</v>
      </c>
    </row>
    <row r="6870" spans="9:10" x14ac:dyDescent="0.35">
      <c r="I6870" t="s">
        <v>14314</v>
      </c>
    </row>
    <row r="6871" spans="9:10" x14ac:dyDescent="0.35">
      <c r="I6871" t="s">
        <v>14315</v>
      </c>
      <c r="J6871" t="s">
        <v>2831</v>
      </c>
    </row>
    <row r="6872" spans="9:10" x14ac:dyDescent="0.35">
      <c r="I6872" t="s">
        <v>14315</v>
      </c>
      <c r="J6872" t="s">
        <v>2831</v>
      </c>
    </row>
    <row r="6873" spans="9:10" x14ac:dyDescent="0.35">
      <c r="I6873" t="s">
        <v>14316</v>
      </c>
      <c r="J6873" t="s">
        <v>2832</v>
      </c>
    </row>
    <row r="6874" spans="9:10" x14ac:dyDescent="0.35">
      <c r="I6874" t="s">
        <v>14317</v>
      </c>
      <c r="J6874" t="s">
        <v>2832</v>
      </c>
    </row>
    <row r="6875" spans="9:10" x14ac:dyDescent="0.35">
      <c r="I6875" t="s">
        <v>14318</v>
      </c>
    </row>
    <row r="6876" spans="9:10" x14ac:dyDescent="0.35">
      <c r="I6876" t="s">
        <v>14319</v>
      </c>
    </row>
    <row r="6877" spans="9:10" x14ac:dyDescent="0.35">
      <c r="I6877" t="s">
        <v>14320</v>
      </c>
      <c r="J6877" t="s">
        <v>2833</v>
      </c>
    </row>
    <row r="6878" spans="9:10" x14ac:dyDescent="0.35">
      <c r="I6878" t="s">
        <v>14321</v>
      </c>
      <c r="J6878" t="s">
        <v>2834</v>
      </c>
    </row>
    <row r="6879" spans="9:10" x14ac:dyDescent="0.35">
      <c r="I6879" t="s">
        <v>14322</v>
      </c>
      <c r="J6879" t="s">
        <v>2835</v>
      </c>
    </row>
    <row r="6880" spans="9:10" x14ac:dyDescent="0.35">
      <c r="I6880" t="s">
        <v>14322</v>
      </c>
      <c r="J6880" t="s">
        <v>2835</v>
      </c>
    </row>
    <row r="6881" spans="9:10" x14ac:dyDescent="0.35">
      <c r="I6881" t="s">
        <v>14323</v>
      </c>
    </row>
    <row r="6882" spans="9:10" x14ac:dyDescent="0.35">
      <c r="I6882" t="s">
        <v>14324</v>
      </c>
      <c r="J6882" t="s">
        <v>2836</v>
      </c>
    </row>
    <row r="6883" spans="9:10" x14ac:dyDescent="0.35">
      <c r="I6883" t="s">
        <v>14325</v>
      </c>
      <c r="J6883" t="s">
        <v>2836</v>
      </c>
    </row>
    <row r="6884" spans="9:10" x14ac:dyDescent="0.35">
      <c r="I6884" t="s">
        <v>14326</v>
      </c>
      <c r="J6884" t="s">
        <v>2837</v>
      </c>
    </row>
    <row r="6885" spans="9:10" x14ac:dyDescent="0.35">
      <c r="I6885" t="s">
        <v>14327</v>
      </c>
    </row>
    <row r="6886" spans="9:10" x14ac:dyDescent="0.35">
      <c r="I6886" t="s">
        <v>14328</v>
      </c>
      <c r="J6886" t="s">
        <v>2838</v>
      </c>
    </row>
    <row r="6887" spans="9:10" x14ac:dyDescent="0.35">
      <c r="I6887" t="s">
        <v>14329</v>
      </c>
      <c r="J6887" t="s">
        <v>2839</v>
      </c>
    </row>
    <row r="6888" spans="9:10" x14ac:dyDescent="0.35">
      <c r="I6888" t="s">
        <v>14330</v>
      </c>
      <c r="J6888" t="s">
        <v>2839</v>
      </c>
    </row>
    <row r="6889" spans="9:10" x14ac:dyDescent="0.35">
      <c r="I6889" t="s">
        <v>14331</v>
      </c>
      <c r="J6889" t="s">
        <v>2840</v>
      </c>
    </row>
    <row r="6890" spans="9:10" x14ac:dyDescent="0.35">
      <c r="I6890" t="s">
        <v>14332</v>
      </c>
    </row>
    <row r="6891" spans="9:10" x14ac:dyDescent="0.35">
      <c r="I6891" t="s">
        <v>14333</v>
      </c>
    </row>
    <row r="6892" spans="9:10" x14ac:dyDescent="0.35">
      <c r="I6892" t="s">
        <v>14334</v>
      </c>
    </row>
    <row r="6893" spans="9:10" x14ac:dyDescent="0.35">
      <c r="I6893" t="s">
        <v>14335</v>
      </c>
    </row>
    <row r="6894" spans="9:10" x14ac:dyDescent="0.35">
      <c r="I6894" t="s">
        <v>14336</v>
      </c>
      <c r="J6894" t="s">
        <v>2841</v>
      </c>
    </row>
    <row r="6895" spans="9:10" x14ac:dyDescent="0.35">
      <c r="I6895" t="s">
        <v>14337</v>
      </c>
    </row>
    <row r="6896" spans="9:10" x14ac:dyDescent="0.35">
      <c r="I6896" t="s">
        <v>14338</v>
      </c>
    </row>
    <row r="6897" spans="9:10" x14ac:dyDescent="0.35">
      <c r="I6897" t="s">
        <v>14339</v>
      </c>
    </row>
    <row r="6898" spans="9:10" x14ac:dyDescent="0.35">
      <c r="I6898" t="s">
        <v>14340</v>
      </c>
      <c r="J6898" t="s">
        <v>2842</v>
      </c>
    </row>
    <row r="6899" spans="9:10" x14ac:dyDescent="0.35">
      <c r="I6899" t="s">
        <v>14341</v>
      </c>
      <c r="J6899">
        <v>0</v>
      </c>
    </row>
    <row r="6900" spans="9:10" x14ac:dyDescent="0.35">
      <c r="I6900" t="s">
        <v>14342</v>
      </c>
    </row>
    <row r="6901" spans="9:10" x14ac:dyDescent="0.35">
      <c r="I6901" t="s">
        <v>14343</v>
      </c>
      <c r="J6901" t="s">
        <v>2843</v>
      </c>
    </row>
    <row r="6902" spans="9:10" x14ac:dyDescent="0.35">
      <c r="I6902" t="s">
        <v>14344</v>
      </c>
      <c r="J6902" t="s">
        <v>2844</v>
      </c>
    </row>
    <row r="6903" spans="9:10" x14ac:dyDescent="0.35">
      <c r="I6903" t="s">
        <v>14345</v>
      </c>
    </row>
    <row r="6904" spans="9:10" x14ac:dyDescent="0.35">
      <c r="I6904" t="s">
        <v>14346</v>
      </c>
    </row>
    <row r="6905" spans="9:10" x14ac:dyDescent="0.35">
      <c r="I6905" t="s">
        <v>14347</v>
      </c>
    </row>
    <row r="6906" spans="9:10" x14ac:dyDescent="0.35">
      <c r="I6906" t="s">
        <v>14348</v>
      </c>
      <c r="J6906" t="s">
        <v>2845</v>
      </c>
    </row>
    <row r="6907" spans="9:10" x14ac:dyDescent="0.35">
      <c r="I6907" t="s">
        <v>14349</v>
      </c>
    </row>
    <row r="6908" spans="9:10" x14ac:dyDescent="0.35">
      <c r="I6908" t="s">
        <v>14350</v>
      </c>
      <c r="J6908" t="s">
        <v>857</v>
      </c>
    </row>
    <row r="6909" spans="9:10" x14ac:dyDescent="0.35">
      <c r="I6909" t="s">
        <v>14351</v>
      </c>
      <c r="J6909" t="s">
        <v>2846</v>
      </c>
    </row>
    <row r="6910" spans="9:10" x14ac:dyDescent="0.35">
      <c r="I6910" t="s">
        <v>14352</v>
      </c>
      <c r="J6910" t="s">
        <v>2847</v>
      </c>
    </row>
    <row r="6911" spans="9:10" x14ac:dyDescent="0.35">
      <c r="I6911" t="s">
        <v>14353</v>
      </c>
      <c r="J6911" t="s">
        <v>2847</v>
      </c>
    </row>
    <row r="6912" spans="9:10" x14ac:dyDescent="0.35">
      <c r="I6912" t="s">
        <v>14354</v>
      </c>
      <c r="J6912" t="s">
        <v>2848</v>
      </c>
    </row>
    <row r="6913" spans="9:10" x14ac:dyDescent="0.35">
      <c r="I6913" t="s">
        <v>631</v>
      </c>
      <c r="J6913" t="s">
        <v>632</v>
      </c>
    </row>
    <row r="6914" spans="9:10" x14ac:dyDescent="0.35">
      <c r="I6914" t="s">
        <v>631</v>
      </c>
      <c r="J6914" t="s">
        <v>632</v>
      </c>
    </row>
    <row r="6915" spans="9:10" x14ac:dyDescent="0.35">
      <c r="I6915" t="s">
        <v>14355</v>
      </c>
      <c r="J6915" t="s">
        <v>2849</v>
      </c>
    </row>
    <row r="6916" spans="9:10" x14ac:dyDescent="0.35">
      <c r="I6916" t="s">
        <v>14356</v>
      </c>
    </row>
    <row r="6917" spans="9:10" x14ac:dyDescent="0.35">
      <c r="I6917" t="s">
        <v>14357</v>
      </c>
      <c r="J6917" t="s">
        <v>2850</v>
      </c>
    </row>
    <row r="6918" spans="9:10" x14ac:dyDescent="0.35">
      <c r="I6918" t="s">
        <v>14357</v>
      </c>
      <c r="J6918" t="s">
        <v>2850</v>
      </c>
    </row>
    <row r="6919" spans="9:10" x14ac:dyDescent="0.35">
      <c r="I6919" t="s">
        <v>14358</v>
      </c>
    </row>
    <row r="6920" spans="9:10" x14ac:dyDescent="0.35">
      <c r="I6920" t="s">
        <v>14359</v>
      </c>
      <c r="J6920" t="s">
        <v>2851</v>
      </c>
    </row>
    <row r="6921" spans="9:10" x14ac:dyDescent="0.35">
      <c r="I6921" t="s">
        <v>14360</v>
      </c>
    </row>
    <row r="6922" spans="9:10" x14ac:dyDescent="0.35">
      <c r="I6922" t="s">
        <v>14361</v>
      </c>
      <c r="J6922" t="s">
        <v>2852</v>
      </c>
    </row>
    <row r="6923" spans="9:10" x14ac:dyDescent="0.35">
      <c r="I6923" t="s">
        <v>14361</v>
      </c>
      <c r="J6923" t="s">
        <v>2852</v>
      </c>
    </row>
    <row r="6924" spans="9:10" x14ac:dyDescent="0.35">
      <c r="I6924" t="s">
        <v>14361</v>
      </c>
      <c r="J6924" t="s">
        <v>2852</v>
      </c>
    </row>
    <row r="6925" spans="9:10" x14ac:dyDescent="0.35">
      <c r="I6925" t="s">
        <v>14362</v>
      </c>
      <c r="J6925" t="s">
        <v>2852</v>
      </c>
    </row>
    <row r="6926" spans="9:10" x14ac:dyDescent="0.35">
      <c r="I6926" t="s">
        <v>14363</v>
      </c>
      <c r="J6926">
        <v>0</v>
      </c>
    </row>
    <row r="6927" spans="9:10" x14ac:dyDescent="0.35">
      <c r="I6927" t="s">
        <v>14364</v>
      </c>
      <c r="J6927" t="s">
        <v>2853</v>
      </c>
    </row>
    <row r="6928" spans="9:10" x14ac:dyDescent="0.35">
      <c r="I6928" t="s">
        <v>14365</v>
      </c>
    </row>
    <row r="6929" spans="9:10" x14ac:dyDescent="0.35">
      <c r="I6929" t="s">
        <v>14366</v>
      </c>
      <c r="J6929" t="s">
        <v>2854</v>
      </c>
    </row>
    <row r="6930" spans="9:10" x14ac:dyDescent="0.35">
      <c r="I6930" t="s">
        <v>14367</v>
      </c>
    </row>
    <row r="6931" spans="9:10" x14ac:dyDescent="0.35">
      <c r="I6931" t="s">
        <v>14368</v>
      </c>
      <c r="J6931" t="s">
        <v>2855</v>
      </c>
    </row>
    <row r="6932" spans="9:10" x14ac:dyDescent="0.35">
      <c r="I6932" t="s">
        <v>14369</v>
      </c>
    </row>
    <row r="6933" spans="9:10" x14ac:dyDescent="0.35">
      <c r="I6933" t="s">
        <v>14370</v>
      </c>
      <c r="J6933">
        <v>0</v>
      </c>
    </row>
    <row r="6934" spans="9:10" x14ac:dyDescent="0.35">
      <c r="I6934" t="s">
        <v>14371</v>
      </c>
      <c r="J6934" t="s">
        <v>2856</v>
      </c>
    </row>
    <row r="6935" spans="9:10" x14ac:dyDescent="0.35">
      <c r="I6935" t="s">
        <v>14371</v>
      </c>
      <c r="J6935" t="s">
        <v>2856</v>
      </c>
    </row>
    <row r="6936" spans="9:10" x14ac:dyDescent="0.35">
      <c r="I6936" t="s">
        <v>14372</v>
      </c>
      <c r="J6936" t="s">
        <v>2856</v>
      </c>
    </row>
    <row r="6937" spans="9:10" x14ac:dyDescent="0.35">
      <c r="I6937" t="s">
        <v>14372</v>
      </c>
      <c r="J6937" t="s">
        <v>2856</v>
      </c>
    </row>
    <row r="6938" spans="9:10" x14ac:dyDescent="0.35">
      <c r="I6938" t="s">
        <v>14373</v>
      </c>
      <c r="J6938" t="s">
        <v>2857</v>
      </c>
    </row>
    <row r="6939" spans="9:10" x14ac:dyDescent="0.35">
      <c r="I6939" t="s">
        <v>14374</v>
      </c>
      <c r="J6939" t="s">
        <v>2857</v>
      </c>
    </row>
    <row r="6940" spans="9:10" x14ac:dyDescent="0.35">
      <c r="I6940" t="s">
        <v>14375</v>
      </c>
      <c r="J6940" t="s">
        <v>2857</v>
      </c>
    </row>
    <row r="6941" spans="9:10" x14ac:dyDescent="0.35">
      <c r="I6941" t="s">
        <v>14376</v>
      </c>
      <c r="J6941" t="s">
        <v>2858</v>
      </c>
    </row>
    <row r="6942" spans="9:10" x14ac:dyDescent="0.35">
      <c r="I6942" t="s">
        <v>14377</v>
      </c>
    </row>
    <row r="6943" spans="9:10" x14ac:dyDescent="0.35">
      <c r="I6943" t="s">
        <v>14377</v>
      </c>
    </row>
    <row r="6944" spans="9:10" x14ac:dyDescent="0.35">
      <c r="I6944" t="s">
        <v>14378</v>
      </c>
      <c r="J6944" t="s">
        <v>2859</v>
      </c>
    </row>
    <row r="6945" spans="9:10" x14ac:dyDescent="0.35">
      <c r="I6945" t="s">
        <v>14379</v>
      </c>
    </row>
    <row r="6946" spans="9:10" x14ac:dyDescent="0.35">
      <c r="I6946" t="s">
        <v>14380</v>
      </c>
    </row>
    <row r="6947" spans="9:10" x14ac:dyDescent="0.35">
      <c r="I6947" t="s">
        <v>14381</v>
      </c>
      <c r="J6947" t="s">
        <v>2860</v>
      </c>
    </row>
    <row r="6948" spans="9:10" x14ac:dyDescent="0.35">
      <c r="I6948" t="s">
        <v>14382</v>
      </c>
      <c r="J6948" t="s">
        <v>2861</v>
      </c>
    </row>
    <row r="6949" spans="9:10" x14ac:dyDescent="0.35">
      <c r="I6949" t="s">
        <v>14382</v>
      </c>
      <c r="J6949" t="s">
        <v>2861</v>
      </c>
    </row>
    <row r="6950" spans="9:10" x14ac:dyDescent="0.35">
      <c r="I6950" t="s">
        <v>14383</v>
      </c>
      <c r="J6950" t="s">
        <v>2861</v>
      </c>
    </row>
    <row r="6951" spans="9:10" x14ac:dyDescent="0.35">
      <c r="I6951" t="s">
        <v>14384</v>
      </c>
    </row>
    <row r="6952" spans="9:10" x14ac:dyDescent="0.35">
      <c r="I6952" t="s">
        <v>14385</v>
      </c>
      <c r="J6952" t="s">
        <v>2862</v>
      </c>
    </row>
    <row r="6953" spans="9:10" x14ac:dyDescent="0.35">
      <c r="I6953" t="s">
        <v>14386</v>
      </c>
      <c r="J6953" t="s">
        <v>2863</v>
      </c>
    </row>
    <row r="6954" spans="9:10" x14ac:dyDescent="0.35">
      <c r="I6954" t="s">
        <v>14387</v>
      </c>
      <c r="J6954" t="s">
        <v>2864</v>
      </c>
    </row>
    <row r="6955" spans="9:10" x14ac:dyDescent="0.35">
      <c r="I6955" t="s">
        <v>14388</v>
      </c>
      <c r="J6955" t="s">
        <v>2865</v>
      </c>
    </row>
    <row r="6956" spans="9:10" x14ac:dyDescent="0.35">
      <c r="I6956" t="s">
        <v>14389</v>
      </c>
      <c r="J6956" t="s">
        <v>2866</v>
      </c>
    </row>
    <row r="6957" spans="9:10" x14ac:dyDescent="0.35">
      <c r="I6957" t="s">
        <v>14390</v>
      </c>
      <c r="J6957" t="s">
        <v>2867</v>
      </c>
    </row>
    <row r="6958" spans="9:10" x14ac:dyDescent="0.35">
      <c r="I6958" t="s">
        <v>14391</v>
      </c>
      <c r="J6958" t="s">
        <v>2868</v>
      </c>
    </row>
    <row r="6959" spans="9:10" x14ac:dyDescent="0.35">
      <c r="I6959" t="s">
        <v>14392</v>
      </c>
      <c r="J6959" t="s">
        <v>2869</v>
      </c>
    </row>
    <row r="6960" spans="9:10" x14ac:dyDescent="0.35">
      <c r="I6960" t="s">
        <v>14393</v>
      </c>
      <c r="J6960" t="s">
        <v>2870</v>
      </c>
    </row>
    <row r="6961" spans="9:10" x14ac:dyDescent="0.35">
      <c r="I6961" t="s">
        <v>14394</v>
      </c>
      <c r="J6961" t="s">
        <v>2871</v>
      </c>
    </row>
    <row r="6962" spans="9:10" x14ac:dyDescent="0.35">
      <c r="I6962" t="s">
        <v>14395</v>
      </c>
      <c r="J6962" t="s">
        <v>2872</v>
      </c>
    </row>
    <row r="6963" spans="9:10" x14ac:dyDescent="0.35">
      <c r="I6963" t="s">
        <v>14396</v>
      </c>
      <c r="J6963" t="s">
        <v>2873</v>
      </c>
    </row>
    <row r="6964" spans="9:10" x14ac:dyDescent="0.35">
      <c r="I6964" t="s">
        <v>14397</v>
      </c>
      <c r="J6964" t="s">
        <v>2874</v>
      </c>
    </row>
    <row r="6965" spans="9:10" x14ac:dyDescent="0.35">
      <c r="I6965" t="s">
        <v>14398</v>
      </c>
      <c r="J6965" t="s">
        <v>2875</v>
      </c>
    </row>
    <row r="6966" spans="9:10" x14ac:dyDescent="0.35">
      <c r="I6966" t="s">
        <v>14399</v>
      </c>
      <c r="J6966" t="s">
        <v>2876</v>
      </c>
    </row>
    <row r="6967" spans="9:10" x14ac:dyDescent="0.35">
      <c r="I6967" t="s">
        <v>14400</v>
      </c>
      <c r="J6967" t="s">
        <v>2877</v>
      </c>
    </row>
    <row r="6968" spans="9:10" x14ac:dyDescent="0.35">
      <c r="I6968" t="s">
        <v>14401</v>
      </c>
      <c r="J6968" t="s">
        <v>2878</v>
      </c>
    </row>
    <row r="6969" spans="9:10" x14ac:dyDescent="0.35">
      <c r="I6969" t="s">
        <v>14402</v>
      </c>
      <c r="J6969" t="s">
        <v>2879</v>
      </c>
    </row>
    <row r="6970" spans="9:10" x14ac:dyDescent="0.35">
      <c r="I6970" t="s">
        <v>14403</v>
      </c>
      <c r="J6970" t="s">
        <v>2880</v>
      </c>
    </row>
    <row r="6971" spans="9:10" x14ac:dyDescent="0.35">
      <c r="I6971" t="s">
        <v>14404</v>
      </c>
      <c r="J6971" t="s">
        <v>2881</v>
      </c>
    </row>
    <row r="6972" spans="9:10" x14ac:dyDescent="0.35">
      <c r="I6972" t="s">
        <v>14405</v>
      </c>
      <c r="J6972" t="s">
        <v>2882</v>
      </c>
    </row>
    <row r="6973" spans="9:10" x14ac:dyDescent="0.35">
      <c r="I6973" t="s">
        <v>14406</v>
      </c>
      <c r="J6973" t="s">
        <v>2883</v>
      </c>
    </row>
    <row r="6974" spans="9:10" x14ac:dyDescent="0.35">
      <c r="I6974" t="s">
        <v>14407</v>
      </c>
      <c r="J6974" t="s">
        <v>2884</v>
      </c>
    </row>
    <row r="6975" spans="9:10" x14ac:dyDescent="0.35">
      <c r="I6975" t="s">
        <v>14408</v>
      </c>
      <c r="J6975" t="s">
        <v>2885</v>
      </c>
    </row>
    <row r="6976" spans="9:10" x14ac:dyDescent="0.35">
      <c r="I6976" t="s">
        <v>14409</v>
      </c>
      <c r="J6976" t="s">
        <v>2886</v>
      </c>
    </row>
    <row r="6977" spans="9:10" x14ac:dyDescent="0.35">
      <c r="I6977" t="s">
        <v>14410</v>
      </c>
      <c r="J6977" t="s">
        <v>2887</v>
      </c>
    </row>
    <row r="6978" spans="9:10" x14ac:dyDescent="0.35">
      <c r="I6978" t="s">
        <v>14411</v>
      </c>
      <c r="J6978" s="155" t="s">
        <v>2888</v>
      </c>
    </row>
    <row r="6979" spans="9:10" x14ac:dyDescent="0.35">
      <c r="I6979" t="s">
        <v>14412</v>
      </c>
      <c r="J6979" t="s">
        <v>2889</v>
      </c>
    </row>
    <row r="6980" spans="9:10" x14ac:dyDescent="0.35">
      <c r="I6980" t="s">
        <v>14413</v>
      </c>
      <c r="J6980" t="s">
        <v>2890</v>
      </c>
    </row>
    <row r="6981" spans="9:10" x14ac:dyDescent="0.35">
      <c r="I6981" t="s">
        <v>14414</v>
      </c>
    </row>
    <row r="6982" spans="9:10" x14ac:dyDescent="0.35">
      <c r="I6982" t="s">
        <v>14415</v>
      </c>
      <c r="J6982" t="s">
        <v>2891</v>
      </c>
    </row>
    <row r="6983" spans="9:10" x14ac:dyDescent="0.35">
      <c r="I6983" t="s">
        <v>14416</v>
      </c>
      <c r="J6983" t="s">
        <v>2891</v>
      </c>
    </row>
    <row r="6984" spans="9:10" x14ac:dyDescent="0.35">
      <c r="I6984" t="s">
        <v>14417</v>
      </c>
    </row>
    <row r="6985" spans="9:10" x14ac:dyDescent="0.35">
      <c r="I6985" t="s">
        <v>14418</v>
      </c>
    </row>
    <row r="6986" spans="9:10" x14ac:dyDescent="0.35">
      <c r="I6986" t="s">
        <v>14419</v>
      </c>
      <c r="J6986" t="s">
        <v>2892</v>
      </c>
    </row>
    <row r="6987" spans="9:10" x14ac:dyDescent="0.35">
      <c r="I6987" t="s">
        <v>14420</v>
      </c>
      <c r="J6987" t="s">
        <v>2893</v>
      </c>
    </row>
    <row r="6988" spans="9:10" x14ac:dyDescent="0.35">
      <c r="I6988" t="s">
        <v>14421</v>
      </c>
      <c r="J6988" t="s">
        <v>2894</v>
      </c>
    </row>
    <row r="6989" spans="9:10" x14ac:dyDescent="0.35">
      <c r="I6989" t="s">
        <v>14422</v>
      </c>
      <c r="J6989" t="s">
        <v>2895</v>
      </c>
    </row>
    <row r="6990" spans="9:10" x14ac:dyDescent="0.35">
      <c r="I6990" t="s">
        <v>14423</v>
      </c>
      <c r="J6990" t="s">
        <v>2896</v>
      </c>
    </row>
    <row r="6991" spans="9:10" x14ac:dyDescent="0.35">
      <c r="I6991" t="s">
        <v>14423</v>
      </c>
      <c r="J6991" t="s">
        <v>2896</v>
      </c>
    </row>
    <row r="6992" spans="9:10" x14ac:dyDescent="0.35">
      <c r="I6992" t="s">
        <v>14424</v>
      </c>
      <c r="J6992" t="s">
        <v>2897</v>
      </c>
    </row>
    <row r="6993" spans="9:10" x14ac:dyDescent="0.35">
      <c r="I6993" t="s">
        <v>14425</v>
      </c>
      <c r="J6993" t="s">
        <v>2898</v>
      </c>
    </row>
    <row r="6994" spans="9:10" x14ac:dyDescent="0.35">
      <c r="I6994" t="s">
        <v>14426</v>
      </c>
      <c r="J6994" t="s">
        <v>2899</v>
      </c>
    </row>
    <row r="6995" spans="9:10" x14ac:dyDescent="0.35">
      <c r="I6995" t="s">
        <v>14427</v>
      </c>
      <c r="J6995" t="s">
        <v>2900</v>
      </c>
    </row>
    <row r="6996" spans="9:10" x14ac:dyDescent="0.35">
      <c r="I6996" t="s">
        <v>14428</v>
      </c>
      <c r="J6996" t="s">
        <v>2901</v>
      </c>
    </row>
    <row r="6997" spans="9:10" x14ac:dyDescent="0.35">
      <c r="I6997" t="s">
        <v>14429</v>
      </c>
      <c r="J6997" t="s">
        <v>2902</v>
      </c>
    </row>
    <row r="6998" spans="9:10" x14ac:dyDescent="0.35">
      <c r="I6998" t="s">
        <v>14430</v>
      </c>
      <c r="J6998" t="s">
        <v>2903</v>
      </c>
    </row>
    <row r="6999" spans="9:10" x14ac:dyDescent="0.35">
      <c r="I6999" t="s">
        <v>14431</v>
      </c>
    </row>
    <row r="7000" spans="9:10" x14ac:dyDescent="0.35">
      <c r="I7000" t="s">
        <v>14432</v>
      </c>
    </row>
    <row r="7001" spans="9:10" x14ac:dyDescent="0.35">
      <c r="I7001" t="s">
        <v>14433</v>
      </c>
      <c r="J7001" t="s">
        <v>2904</v>
      </c>
    </row>
    <row r="7002" spans="9:10" x14ac:dyDescent="0.35">
      <c r="I7002" t="s">
        <v>14434</v>
      </c>
      <c r="J7002" t="s">
        <v>2905</v>
      </c>
    </row>
    <row r="7003" spans="9:10" x14ac:dyDescent="0.35">
      <c r="I7003" t="s">
        <v>14435</v>
      </c>
      <c r="J7003" t="s">
        <v>623</v>
      </c>
    </row>
    <row r="7004" spans="9:10" x14ac:dyDescent="0.35">
      <c r="I7004" t="s">
        <v>14436</v>
      </c>
      <c r="J7004" t="s">
        <v>2906</v>
      </c>
    </row>
    <row r="7005" spans="9:10" x14ac:dyDescent="0.35">
      <c r="I7005" t="s">
        <v>14437</v>
      </c>
    </row>
    <row r="7006" spans="9:10" x14ac:dyDescent="0.35">
      <c r="I7006" t="s">
        <v>14438</v>
      </c>
    </row>
    <row r="7007" spans="9:10" x14ac:dyDescent="0.35">
      <c r="I7007" t="s">
        <v>14439</v>
      </c>
      <c r="J7007" t="s">
        <v>2907</v>
      </c>
    </row>
    <row r="7008" spans="9:10" x14ac:dyDescent="0.35">
      <c r="I7008" t="s">
        <v>14439</v>
      </c>
      <c r="J7008" t="s">
        <v>2907</v>
      </c>
    </row>
    <row r="7009" spans="9:10" x14ac:dyDescent="0.35">
      <c r="I7009" t="s">
        <v>14439</v>
      </c>
      <c r="J7009" t="s">
        <v>2907</v>
      </c>
    </row>
    <row r="7010" spans="9:10" x14ac:dyDescent="0.35">
      <c r="I7010" t="s">
        <v>14439</v>
      </c>
      <c r="J7010" t="s">
        <v>2907</v>
      </c>
    </row>
    <row r="7011" spans="9:10" x14ac:dyDescent="0.35">
      <c r="I7011" t="s">
        <v>14439</v>
      </c>
      <c r="J7011" t="s">
        <v>2907</v>
      </c>
    </row>
    <row r="7012" spans="9:10" x14ac:dyDescent="0.35">
      <c r="I7012" t="s">
        <v>14439</v>
      </c>
      <c r="J7012" t="s">
        <v>2907</v>
      </c>
    </row>
    <row r="7013" spans="9:10" x14ac:dyDescent="0.35">
      <c r="I7013" t="s">
        <v>14439</v>
      </c>
      <c r="J7013" t="s">
        <v>2907</v>
      </c>
    </row>
    <row r="7014" spans="9:10" x14ac:dyDescent="0.35">
      <c r="I7014" t="s">
        <v>14440</v>
      </c>
    </row>
    <row r="7015" spans="9:10" x14ac:dyDescent="0.35">
      <c r="I7015" t="s">
        <v>14441</v>
      </c>
    </row>
    <row r="7016" spans="9:10" x14ac:dyDescent="0.35">
      <c r="I7016" t="s">
        <v>14442</v>
      </c>
    </row>
    <row r="7017" spans="9:10" x14ac:dyDescent="0.35">
      <c r="I7017" t="s">
        <v>14443</v>
      </c>
      <c r="J7017" t="s">
        <v>2908</v>
      </c>
    </row>
    <row r="7018" spans="9:10" x14ac:dyDescent="0.35">
      <c r="I7018" t="s">
        <v>14444</v>
      </c>
      <c r="J7018" t="s">
        <v>2909</v>
      </c>
    </row>
    <row r="7019" spans="9:10" x14ac:dyDescent="0.35">
      <c r="I7019" t="s">
        <v>14444</v>
      </c>
      <c r="J7019" t="s">
        <v>2909</v>
      </c>
    </row>
    <row r="7020" spans="9:10" x14ac:dyDescent="0.35">
      <c r="I7020" t="s">
        <v>14445</v>
      </c>
      <c r="J7020" t="s">
        <v>2910</v>
      </c>
    </row>
    <row r="7021" spans="9:10" x14ac:dyDescent="0.35">
      <c r="I7021" t="s">
        <v>14445</v>
      </c>
      <c r="J7021" t="s">
        <v>2910</v>
      </c>
    </row>
    <row r="7022" spans="9:10" x14ac:dyDescent="0.35">
      <c r="I7022" t="s">
        <v>14446</v>
      </c>
    </row>
    <row r="7023" spans="9:10" x14ac:dyDescent="0.35">
      <c r="I7023" t="s">
        <v>14447</v>
      </c>
    </row>
    <row r="7024" spans="9:10" x14ac:dyDescent="0.35">
      <c r="I7024" t="s">
        <v>14448</v>
      </c>
    </row>
    <row r="7025" spans="9:10" x14ac:dyDescent="0.35">
      <c r="I7025" t="s">
        <v>14449</v>
      </c>
      <c r="J7025" t="s">
        <v>2911</v>
      </c>
    </row>
    <row r="7026" spans="9:10" x14ac:dyDescent="0.35">
      <c r="I7026" t="s">
        <v>14450</v>
      </c>
      <c r="J7026" t="s">
        <v>2911</v>
      </c>
    </row>
    <row r="7027" spans="9:10" x14ac:dyDescent="0.35">
      <c r="I7027" t="s">
        <v>14450</v>
      </c>
      <c r="J7027" t="s">
        <v>2911</v>
      </c>
    </row>
    <row r="7028" spans="9:10" x14ac:dyDescent="0.35">
      <c r="I7028" t="s">
        <v>14450</v>
      </c>
      <c r="J7028" t="s">
        <v>2911</v>
      </c>
    </row>
    <row r="7029" spans="9:10" x14ac:dyDescent="0.35">
      <c r="I7029" t="s">
        <v>14449</v>
      </c>
      <c r="J7029" t="s">
        <v>2911</v>
      </c>
    </row>
    <row r="7030" spans="9:10" x14ac:dyDescent="0.35">
      <c r="I7030" t="s">
        <v>14449</v>
      </c>
      <c r="J7030" t="s">
        <v>2911</v>
      </c>
    </row>
    <row r="7031" spans="9:10" x14ac:dyDescent="0.35">
      <c r="I7031" t="s">
        <v>14449</v>
      </c>
      <c r="J7031" t="s">
        <v>2911</v>
      </c>
    </row>
    <row r="7032" spans="9:10" x14ac:dyDescent="0.35">
      <c r="I7032" t="s">
        <v>14450</v>
      </c>
      <c r="J7032" t="s">
        <v>2911</v>
      </c>
    </row>
    <row r="7033" spans="9:10" x14ac:dyDescent="0.35">
      <c r="I7033" t="s">
        <v>14450</v>
      </c>
      <c r="J7033" t="s">
        <v>2911</v>
      </c>
    </row>
    <row r="7034" spans="9:10" x14ac:dyDescent="0.35">
      <c r="I7034" t="s">
        <v>14449</v>
      </c>
      <c r="J7034" t="s">
        <v>2911</v>
      </c>
    </row>
    <row r="7035" spans="9:10" x14ac:dyDescent="0.35">
      <c r="I7035" t="s">
        <v>14451</v>
      </c>
      <c r="J7035" t="s">
        <v>2912</v>
      </c>
    </row>
    <row r="7036" spans="9:10" x14ac:dyDescent="0.35">
      <c r="I7036" t="s">
        <v>14452</v>
      </c>
      <c r="J7036" t="s">
        <v>2912</v>
      </c>
    </row>
    <row r="7037" spans="9:10" x14ac:dyDescent="0.35">
      <c r="I7037" t="s">
        <v>14453</v>
      </c>
      <c r="J7037" t="s">
        <v>2913</v>
      </c>
    </row>
    <row r="7038" spans="9:10" x14ac:dyDescent="0.35">
      <c r="I7038" t="s">
        <v>14454</v>
      </c>
      <c r="J7038" t="s">
        <v>2913</v>
      </c>
    </row>
    <row r="7039" spans="9:10" x14ac:dyDescent="0.35">
      <c r="I7039" t="s">
        <v>14455</v>
      </c>
      <c r="J7039" t="s">
        <v>2914</v>
      </c>
    </row>
    <row r="7040" spans="9:10" x14ac:dyDescent="0.35">
      <c r="I7040" t="s">
        <v>14456</v>
      </c>
    </row>
    <row r="7041" spans="9:10" x14ac:dyDescent="0.35">
      <c r="I7041" t="s">
        <v>14457</v>
      </c>
    </row>
    <row r="7042" spans="9:10" x14ac:dyDescent="0.35">
      <c r="I7042" t="s">
        <v>14458</v>
      </c>
      <c r="J7042" t="s">
        <v>2915</v>
      </c>
    </row>
    <row r="7043" spans="9:10" x14ac:dyDescent="0.35">
      <c r="I7043" t="s">
        <v>14459</v>
      </c>
    </row>
    <row r="7044" spans="9:10" x14ac:dyDescent="0.35">
      <c r="I7044" t="s">
        <v>14460</v>
      </c>
      <c r="J7044" t="s">
        <v>2916</v>
      </c>
    </row>
    <row r="7045" spans="9:10" x14ac:dyDescent="0.35">
      <c r="I7045" t="s">
        <v>14461</v>
      </c>
      <c r="J7045" t="s">
        <v>2917</v>
      </c>
    </row>
    <row r="7046" spans="9:10" x14ac:dyDescent="0.35">
      <c r="I7046" t="s">
        <v>14462</v>
      </c>
      <c r="J7046" t="s">
        <v>2918</v>
      </c>
    </row>
    <row r="7047" spans="9:10" x14ac:dyDescent="0.35">
      <c r="I7047" t="s">
        <v>14463</v>
      </c>
      <c r="J7047" t="s">
        <v>2919</v>
      </c>
    </row>
    <row r="7048" spans="9:10" x14ac:dyDescent="0.35">
      <c r="I7048" t="s">
        <v>14464</v>
      </c>
      <c r="J7048" t="s">
        <v>2920</v>
      </c>
    </row>
    <row r="7049" spans="9:10" x14ac:dyDescent="0.35">
      <c r="I7049" t="s">
        <v>14465</v>
      </c>
      <c r="J7049" t="s">
        <v>2921</v>
      </c>
    </row>
    <row r="7050" spans="9:10" x14ac:dyDescent="0.35">
      <c r="I7050" t="s">
        <v>14466</v>
      </c>
    </row>
    <row r="7051" spans="9:10" x14ac:dyDescent="0.35">
      <c r="I7051" t="s">
        <v>14467</v>
      </c>
      <c r="J7051" t="s">
        <v>2922</v>
      </c>
    </row>
    <row r="7052" spans="9:10" x14ac:dyDescent="0.35">
      <c r="I7052" t="s">
        <v>14468</v>
      </c>
      <c r="J7052" t="s">
        <v>2922</v>
      </c>
    </row>
    <row r="7053" spans="9:10" x14ac:dyDescent="0.35">
      <c r="I7053" t="s">
        <v>14469</v>
      </c>
    </row>
    <row r="7054" spans="9:10" x14ac:dyDescent="0.35">
      <c r="I7054" t="s">
        <v>14470</v>
      </c>
      <c r="J7054" t="s">
        <v>620</v>
      </c>
    </row>
    <row r="7055" spans="9:10" x14ac:dyDescent="0.35">
      <c r="I7055" t="s">
        <v>14471</v>
      </c>
      <c r="J7055" t="s">
        <v>620</v>
      </c>
    </row>
    <row r="7056" spans="9:10" x14ac:dyDescent="0.35">
      <c r="I7056" t="s">
        <v>14472</v>
      </c>
      <c r="J7056" t="s">
        <v>2923</v>
      </c>
    </row>
    <row r="7057" spans="9:10" x14ac:dyDescent="0.35">
      <c r="I7057" t="s">
        <v>14473</v>
      </c>
      <c r="J7057" t="s">
        <v>2924</v>
      </c>
    </row>
    <row r="7058" spans="9:10" x14ac:dyDescent="0.35">
      <c r="I7058" t="s">
        <v>14474</v>
      </c>
    </row>
    <row r="7059" spans="9:10" x14ac:dyDescent="0.35">
      <c r="I7059" t="s">
        <v>14475</v>
      </c>
      <c r="J7059" t="s">
        <v>2925</v>
      </c>
    </row>
    <row r="7060" spans="9:10" x14ac:dyDescent="0.35">
      <c r="I7060" t="s">
        <v>14476</v>
      </c>
      <c r="J7060" t="s">
        <v>2925</v>
      </c>
    </row>
    <row r="7061" spans="9:10" x14ac:dyDescent="0.35">
      <c r="I7061" t="s">
        <v>14477</v>
      </c>
    </row>
    <row r="7062" spans="9:10" x14ac:dyDescent="0.35">
      <c r="I7062" t="s">
        <v>14478</v>
      </c>
    </row>
    <row r="7063" spans="9:10" x14ac:dyDescent="0.35">
      <c r="I7063" t="s">
        <v>14479</v>
      </c>
      <c r="J7063" t="s">
        <v>2045</v>
      </c>
    </row>
    <row r="7064" spans="9:10" x14ac:dyDescent="0.35">
      <c r="I7064" t="s">
        <v>14480</v>
      </c>
    </row>
    <row r="7065" spans="9:10" x14ac:dyDescent="0.35">
      <c r="I7065" t="s">
        <v>14481</v>
      </c>
    </row>
    <row r="7066" spans="9:10" x14ac:dyDescent="0.35">
      <c r="I7066" t="s">
        <v>14482</v>
      </c>
    </row>
    <row r="7067" spans="9:10" x14ac:dyDescent="0.35">
      <c r="I7067" t="s">
        <v>14483</v>
      </c>
    </row>
    <row r="7068" spans="9:10" x14ac:dyDescent="0.35">
      <c r="I7068" t="s">
        <v>14484</v>
      </c>
    </row>
    <row r="7069" spans="9:10" x14ac:dyDescent="0.35">
      <c r="I7069" t="s">
        <v>14485</v>
      </c>
    </row>
    <row r="7070" spans="9:10" x14ac:dyDescent="0.35">
      <c r="I7070" t="s">
        <v>14486</v>
      </c>
    </row>
    <row r="7071" spans="9:10" x14ac:dyDescent="0.35">
      <c r="I7071" t="s">
        <v>14487</v>
      </c>
    </row>
    <row r="7072" spans="9:10" x14ac:dyDescent="0.35">
      <c r="I7072" t="s">
        <v>14488</v>
      </c>
    </row>
    <row r="7073" spans="9:10" x14ac:dyDescent="0.35">
      <c r="I7073" t="s">
        <v>14489</v>
      </c>
      <c r="J7073" t="s">
        <v>2926</v>
      </c>
    </row>
    <row r="7074" spans="9:10" x14ac:dyDescent="0.35">
      <c r="I7074" t="s">
        <v>14490</v>
      </c>
    </row>
    <row r="7075" spans="9:10" x14ac:dyDescent="0.35">
      <c r="I7075" t="s">
        <v>14491</v>
      </c>
      <c r="J7075" t="s">
        <v>2927</v>
      </c>
    </row>
    <row r="7076" spans="9:10" x14ac:dyDescent="0.35">
      <c r="I7076" t="s">
        <v>14492</v>
      </c>
    </row>
    <row r="7077" spans="9:10" x14ac:dyDescent="0.35">
      <c r="I7077" t="s">
        <v>14493</v>
      </c>
    </row>
    <row r="7078" spans="9:10" x14ac:dyDescent="0.35">
      <c r="I7078" t="s">
        <v>14494</v>
      </c>
      <c r="J7078" t="s">
        <v>2928</v>
      </c>
    </row>
    <row r="7079" spans="9:10" x14ac:dyDescent="0.35">
      <c r="I7079" t="s">
        <v>14495</v>
      </c>
    </row>
    <row r="7080" spans="9:10" x14ac:dyDescent="0.35">
      <c r="I7080" t="s">
        <v>14496</v>
      </c>
    </row>
    <row r="7081" spans="9:10" x14ac:dyDescent="0.35">
      <c r="I7081" t="s">
        <v>14497</v>
      </c>
    </row>
    <row r="7082" spans="9:10" x14ac:dyDescent="0.35">
      <c r="I7082" t="s">
        <v>14498</v>
      </c>
    </row>
    <row r="7083" spans="9:10" x14ac:dyDescent="0.35">
      <c r="I7083" t="s">
        <v>14499</v>
      </c>
    </row>
    <row r="7084" spans="9:10" x14ac:dyDescent="0.35">
      <c r="I7084" t="s">
        <v>14500</v>
      </c>
    </row>
    <row r="7085" spans="9:10" x14ac:dyDescent="0.35">
      <c r="I7085" t="s">
        <v>14501</v>
      </c>
    </row>
    <row r="7086" spans="9:10" x14ac:dyDescent="0.35">
      <c r="I7086" t="s">
        <v>14502</v>
      </c>
    </row>
    <row r="7087" spans="9:10" x14ac:dyDescent="0.35">
      <c r="I7087" t="s">
        <v>14503</v>
      </c>
    </row>
    <row r="7088" spans="9:10" x14ac:dyDescent="0.35">
      <c r="I7088" t="s">
        <v>14504</v>
      </c>
    </row>
    <row r="7089" spans="9:10" x14ac:dyDescent="0.35">
      <c r="I7089" t="s">
        <v>14505</v>
      </c>
      <c r="J7089" t="s">
        <v>2929</v>
      </c>
    </row>
    <row r="7090" spans="9:10" x14ac:dyDescent="0.35">
      <c r="I7090" t="s">
        <v>14506</v>
      </c>
    </row>
    <row r="7091" spans="9:10" x14ac:dyDescent="0.35">
      <c r="I7091" t="s">
        <v>14507</v>
      </c>
    </row>
    <row r="7092" spans="9:10" x14ac:dyDescent="0.35">
      <c r="I7092" t="s">
        <v>14508</v>
      </c>
      <c r="J7092" t="s">
        <v>2930</v>
      </c>
    </row>
    <row r="7093" spans="9:10" x14ac:dyDescent="0.35">
      <c r="I7093" t="s">
        <v>14509</v>
      </c>
      <c r="J7093">
        <v>0</v>
      </c>
    </row>
    <row r="7094" spans="9:10" x14ac:dyDescent="0.35">
      <c r="I7094" t="s">
        <v>14510</v>
      </c>
    </row>
    <row r="7095" spans="9:10" x14ac:dyDescent="0.35">
      <c r="I7095" t="s">
        <v>14511</v>
      </c>
      <c r="J7095" t="s">
        <v>2931</v>
      </c>
    </row>
    <row r="7096" spans="9:10" x14ac:dyDescent="0.35">
      <c r="I7096" t="s">
        <v>14512</v>
      </c>
    </row>
    <row r="7097" spans="9:10" x14ac:dyDescent="0.35">
      <c r="I7097" t="s">
        <v>14513</v>
      </c>
    </row>
    <row r="7098" spans="9:10" x14ac:dyDescent="0.35">
      <c r="I7098" t="s">
        <v>14514</v>
      </c>
      <c r="J7098" t="s">
        <v>2932</v>
      </c>
    </row>
    <row r="7099" spans="9:10" x14ac:dyDescent="0.35">
      <c r="I7099" t="s">
        <v>14515</v>
      </c>
      <c r="J7099" t="s">
        <v>2932</v>
      </c>
    </row>
    <row r="7100" spans="9:10" x14ac:dyDescent="0.35">
      <c r="I7100" t="s">
        <v>14516</v>
      </c>
    </row>
    <row r="7101" spans="9:10" x14ac:dyDescent="0.35">
      <c r="I7101" t="s">
        <v>14517</v>
      </c>
      <c r="J7101" t="s">
        <v>2933</v>
      </c>
    </row>
    <row r="7102" spans="9:10" x14ac:dyDescent="0.35">
      <c r="I7102" t="s">
        <v>14518</v>
      </c>
      <c r="J7102" t="s">
        <v>2934</v>
      </c>
    </row>
    <row r="7103" spans="9:10" x14ac:dyDescent="0.35">
      <c r="I7103" t="s">
        <v>14519</v>
      </c>
      <c r="J7103" t="s">
        <v>2935</v>
      </c>
    </row>
    <row r="7104" spans="9:10" x14ac:dyDescent="0.35">
      <c r="I7104" t="s">
        <v>14520</v>
      </c>
      <c r="J7104" t="s">
        <v>2936</v>
      </c>
    </row>
    <row r="7105" spans="9:10" x14ac:dyDescent="0.35">
      <c r="I7105" t="s">
        <v>14521</v>
      </c>
      <c r="J7105" t="s">
        <v>2937</v>
      </c>
    </row>
    <row r="7106" spans="9:10" x14ac:dyDescent="0.35">
      <c r="I7106" t="s">
        <v>14522</v>
      </c>
      <c r="J7106" t="s">
        <v>2938</v>
      </c>
    </row>
    <row r="7107" spans="9:10" x14ac:dyDescent="0.35">
      <c r="I7107" t="s">
        <v>14523</v>
      </c>
      <c r="J7107" t="s">
        <v>2939</v>
      </c>
    </row>
    <row r="7108" spans="9:10" x14ac:dyDescent="0.35">
      <c r="I7108" t="s">
        <v>14524</v>
      </c>
      <c r="J7108" t="s">
        <v>2940</v>
      </c>
    </row>
    <row r="7109" spans="9:10" x14ac:dyDescent="0.35">
      <c r="I7109" t="s">
        <v>14525</v>
      </c>
      <c r="J7109" t="s">
        <v>2941</v>
      </c>
    </row>
    <row r="7110" spans="9:10" x14ac:dyDescent="0.35">
      <c r="I7110" t="s">
        <v>14526</v>
      </c>
      <c r="J7110" t="s">
        <v>2942</v>
      </c>
    </row>
    <row r="7111" spans="9:10" x14ac:dyDescent="0.35">
      <c r="I7111" t="s">
        <v>14527</v>
      </c>
      <c r="J7111" t="s">
        <v>2943</v>
      </c>
    </row>
    <row r="7112" spans="9:10" x14ac:dyDescent="0.35">
      <c r="I7112" t="s">
        <v>14528</v>
      </c>
      <c r="J7112" t="s">
        <v>2944</v>
      </c>
    </row>
    <row r="7113" spans="9:10" x14ac:dyDescent="0.35">
      <c r="I7113" t="s">
        <v>14529</v>
      </c>
      <c r="J7113" t="s">
        <v>2945</v>
      </c>
    </row>
    <row r="7114" spans="9:10" x14ac:dyDescent="0.35">
      <c r="I7114" t="s">
        <v>14530</v>
      </c>
      <c r="J7114" t="s">
        <v>2946</v>
      </c>
    </row>
    <row r="7115" spans="9:10" x14ac:dyDescent="0.35">
      <c r="I7115" t="s">
        <v>14531</v>
      </c>
      <c r="J7115" t="s">
        <v>2947</v>
      </c>
    </row>
    <row r="7116" spans="9:10" x14ac:dyDescent="0.35">
      <c r="I7116" t="s">
        <v>14532</v>
      </c>
      <c r="J7116" t="s">
        <v>2948</v>
      </c>
    </row>
    <row r="7117" spans="9:10" x14ac:dyDescent="0.35">
      <c r="I7117" t="s">
        <v>14533</v>
      </c>
      <c r="J7117" t="s">
        <v>2949</v>
      </c>
    </row>
    <row r="7118" spans="9:10" x14ac:dyDescent="0.35">
      <c r="I7118" t="s">
        <v>14534</v>
      </c>
      <c r="J7118" t="s">
        <v>2950</v>
      </c>
    </row>
    <row r="7119" spans="9:10" x14ac:dyDescent="0.35">
      <c r="I7119" t="s">
        <v>14535</v>
      </c>
      <c r="J7119" t="s">
        <v>2951</v>
      </c>
    </row>
    <row r="7120" spans="9:10" x14ac:dyDescent="0.35">
      <c r="I7120" t="s">
        <v>14536</v>
      </c>
      <c r="J7120" t="s">
        <v>2951</v>
      </c>
    </row>
    <row r="7121" spans="9:10" x14ac:dyDescent="0.35">
      <c r="I7121" t="s">
        <v>14537</v>
      </c>
      <c r="J7121" t="s">
        <v>2952</v>
      </c>
    </row>
    <row r="7122" spans="9:10" x14ac:dyDescent="0.35">
      <c r="I7122" t="s">
        <v>14538</v>
      </c>
      <c r="J7122" t="s">
        <v>2953</v>
      </c>
    </row>
    <row r="7123" spans="9:10" x14ac:dyDescent="0.35">
      <c r="I7123" t="s">
        <v>14539</v>
      </c>
      <c r="J7123" t="s">
        <v>2954</v>
      </c>
    </row>
    <row r="7124" spans="9:10" x14ac:dyDescent="0.35">
      <c r="I7124" t="s">
        <v>14540</v>
      </c>
      <c r="J7124" t="s">
        <v>2955</v>
      </c>
    </row>
    <row r="7125" spans="9:10" x14ac:dyDescent="0.35">
      <c r="I7125" t="s">
        <v>14541</v>
      </c>
      <c r="J7125" t="s">
        <v>2956</v>
      </c>
    </row>
    <row r="7126" spans="9:10" x14ac:dyDescent="0.35">
      <c r="I7126" t="s">
        <v>14542</v>
      </c>
      <c r="J7126" t="s">
        <v>2957</v>
      </c>
    </row>
    <row r="7127" spans="9:10" x14ac:dyDescent="0.35">
      <c r="I7127" t="s">
        <v>14543</v>
      </c>
      <c r="J7127" t="s">
        <v>2958</v>
      </c>
    </row>
    <row r="7128" spans="9:10" x14ac:dyDescent="0.35">
      <c r="I7128" t="s">
        <v>14544</v>
      </c>
      <c r="J7128" t="s">
        <v>2959</v>
      </c>
    </row>
    <row r="7129" spans="9:10" x14ac:dyDescent="0.35">
      <c r="I7129" t="s">
        <v>14545</v>
      </c>
      <c r="J7129" t="s">
        <v>2960</v>
      </c>
    </row>
    <row r="7130" spans="9:10" x14ac:dyDescent="0.35">
      <c r="I7130" t="s">
        <v>14546</v>
      </c>
      <c r="J7130" t="s">
        <v>2961</v>
      </c>
    </row>
    <row r="7131" spans="9:10" x14ac:dyDescent="0.35">
      <c r="I7131" t="s">
        <v>14547</v>
      </c>
      <c r="J7131" t="s">
        <v>2962</v>
      </c>
    </row>
    <row r="7132" spans="9:10" x14ac:dyDescent="0.35">
      <c r="I7132" t="s">
        <v>14548</v>
      </c>
      <c r="J7132" t="s">
        <v>2963</v>
      </c>
    </row>
    <row r="7133" spans="9:10" x14ac:dyDescent="0.35">
      <c r="I7133" t="s">
        <v>14549</v>
      </c>
      <c r="J7133" t="s">
        <v>2964</v>
      </c>
    </row>
    <row r="7134" spans="9:10" x14ac:dyDescent="0.35">
      <c r="I7134" t="s">
        <v>14550</v>
      </c>
      <c r="J7134" t="s">
        <v>2965</v>
      </c>
    </row>
    <row r="7135" spans="9:10" x14ac:dyDescent="0.35">
      <c r="I7135" t="s">
        <v>14551</v>
      </c>
      <c r="J7135" t="s">
        <v>2966</v>
      </c>
    </row>
    <row r="7136" spans="9:10" x14ac:dyDescent="0.35">
      <c r="I7136" t="s">
        <v>14552</v>
      </c>
    </row>
    <row r="7137" spans="9:10" x14ac:dyDescent="0.35">
      <c r="I7137" t="s">
        <v>14553</v>
      </c>
    </row>
    <row r="7138" spans="9:10" x14ac:dyDescent="0.35">
      <c r="I7138" t="s">
        <v>14554</v>
      </c>
      <c r="J7138">
        <v>0</v>
      </c>
    </row>
    <row r="7139" spans="9:10" x14ac:dyDescent="0.35">
      <c r="I7139" t="s">
        <v>14555</v>
      </c>
      <c r="J7139">
        <v>0</v>
      </c>
    </row>
    <row r="7140" spans="9:10" x14ac:dyDescent="0.35">
      <c r="I7140" t="s">
        <v>14556</v>
      </c>
      <c r="J7140" t="s">
        <v>2967</v>
      </c>
    </row>
    <row r="7141" spans="9:10" x14ac:dyDescent="0.35">
      <c r="I7141" t="s">
        <v>14556</v>
      </c>
      <c r="J7141" t="s">
        <v>2967</v>
      </c>
    </row>
    <row r="7142" spans="9:10" x14ac:dyDescent="0.35">
      <c r="I7142" t="s">
        <v>14557</v>
      </c>
      <c r="J7142" t="s">
        <v>2968</v>
      </c>
    </row>
    <row r="7143" spans="9:10" x14ac:dyDescent="0.35">
      <c r="I7143" t="s">
        <v>14558</v>
      </c>
      <c r="J7143" t="s">
        <v>2969</v>
      </c>
    </row>
    <row r="7144" spans="9:10" x14ac:dyDescent="0.35">
      <c r="I7144" t="s">
        <v>14558</v>
      </c>
      <c r="J7144" t="s">
        <v>2969</v>
      </c>
    </row>
    <row r="7145" spans="9:10" x14ac:dyDescent="0.35">
      <c r="I7145" t="s">
        <v>14558</v>
      </c>
      <c r="J7145" t="s">
        <v>2969</v>
      </c>
    </row>
    <row r="7146" spans="9:10" x14ac:dyDescent="0.35">
      <c r="I7146" t="s">
        <v>14559</v>
      </c>
      <c r="J7146" t="s">
        <v>2970</v>
      </c>
    </row>
    <row r="7147" spans="9:10" x14ac:dyDescent="0.35">
      <c r="I7147" t="s">
        <v>14560</v>
      </c>
      <c r="J7147" t="s">
        <v>2971</v>
      </c>
    </row>
    <row r="7148" spans="9:10" x14ac:dyDescent="0.35">
      <c r="I7148" t="s">
        <v>14561</v>
      </c>
    </row>
    <row r="7149" spans="9:10" x14ac:dyDescent="0.35">
      <c r="I7149" t="s">
        <v>14562</v>
      </c>
      <c r="J7149" t="s">
        <v>2972</v>
      </c>
    </row>
    <row r="7150" spans="9:10" x14ac:dyDescent="0.35">
      <c r="I7150" t="s">
        <v>14563</v>
      </c>
      <c r="J7150" t="s">
        <v>2973</v>
      </c>
    </row>
    <row r="7151" spans="9:10" x14ac:dyDescent="0.35">
      <c r="I7151" t="s">
        <v>14564</v>
      </c>
      <c r="J7151" t="s">
        <v>2973</v>
      </c>
    </row>
    <row r="7152" spans="9:10" x14ac:dyDescent="0.35">
      <c r="I7152" t="s">
        <v>14565</v>
      </c>
    </row>
    <row r="7153" spans="9:10" x14ac:dyDescent="0.35">
      <c r="I7153" t="s">
        <v>14566</v>
      </c>
      <c r="J7153" t="s">
        <v>883</v>
      </c>
    </row>
    <row r="7154" spans="9:10" x14ac:dyDescent="0.35">
      <c r="I7154" t="s">
        <v>14567</v>
      </c>
      <c r="J7154" t="s">
        <v>883</v>
      </c>
    </row>
    <row r="7155" spans="9:10" x14ac:dyDescent="0.35">
      <c r="I7155" t="s">
        <v>14568</v>
      </c>
    </row>
    <row r="7156" spans="9:10" x14ac:dyDescent="0.35">
      <c r="I7156" t="s">
        <v>14569</v>
      </c>
      <c r="J7156" t="s">
        <v>157</v>
      </c>
    </row>
    <row r="7157" spans="9:10" x14ac:dyDescent="0.35">
      <c r="I7157" t="s">
        <v>14569</v>
      </c>
      <c r="J7157" t="s">
        <v>157</v>
      </c>
    </row>
    <row r="7158" spans="9:10" x14ac:dyDescent="0.35">
      <c r="I7158" t="s">
        <v>14569</v>
      </c>
      <c r="J7158" t="s">
        <v>157</v>
      </c>
    </row>
    <row r="7159" spans="9:10" x14ac:dyDescent="0.35">
      <c r="I7159" t="s">
        <v>14570</v>
      </c>
      <c r="J7159" t="s">
        <v>2974</v>
      </c>
    </row>
    <row r="7160" spans="9:10" x14ac:dyDescent="0.35">
      <c r="I7160" t="s">
        <v>14571</v>
      </c>
    </row>
    <row r="7161" spans="9:10" x14ac:dyDescent="0.35">
      <c r="I7161" t="s">
        <v>14572</v>
      </c>
      <c r="J7161" t="s">
        <v>2975</v>
      </c>
    </row>
    <row r="7162" spans="9:10" x14ac:dyDescent="0.35">
      <c r="I7162" t="s">
        <v>14572</v>
      </c>
      <c r="J7162" t="s">
        <v>2975</v>
      </c>
    </row>
    <row r="7163" spans="9:10" x14ac:dyDescent="0.35">
      <c r="I7163" t="s">
        <v>14573</v>
      </c>
      <c r="J7163" t="s">
        <v>2976</v>
      </c>
    </row>
    <row r="7164" spans="9:10" x14ac:dyDescent="0.35">
      <c r="I7164" t="s">
        <v>14574</v>
      </c>
    </row>
    <row r="7165" spans="9:10" x14ac:dyDescent="0.35">
      <c r="I7165" t="s">
        <v>14575</v>
      </c>
    </row>
    <row r="7166" spans="9:10" x14ac:dyDescent="0.35">
      <c r="I7166" t="s">
        <v>14576</v>
      </c>
      <c r="J7166" t="s">
        <v>2045</v>
      </c>
    </row>
    <row r="7167" spans="9:10" x14ac:dyDescent="0.35">
      <c r="I7167" t="s">
        <v>14577</v>
      </c>
    </row>
    <row r="7168" spans="9:10" x14ac:dyDescent="0.35">
      <c r="I7168" t="s">
        <v>14578</v>
      </c>
    </row>
    <row r="7169" spans="9:10" x14ac:dyDescent="0.35">
      <c r="I7169" t="s">
        <v>14579</v>
      </c>
    </row>
    <row r="7170" spans="9:10" x14ac:dyDescent="0.35">
      <c r="I7170" t="s">
        <v>14580</v>
      </c>
      <c r="J7170" t="s">
        <v>2977</v>
      </c>
    </row>
    <row r="7171" spans="9:10" x14ac:dyDescent="0.35">
      <c r="I7171" t="s">
        <v>14580</v>
      </c>
      <c r="J7171" t="s">
        <v>2977</v>
      </c>
    </row>
    <row r="7172" spans="9:10" x14ac:dyDescent="0.35">
      <c r="I7172" t="s">
        <v>14581</v>
      </c>
      <c r="J7172" t="s">
        <v>2978</v>
      </c>
    </row>
    <row r="7173" spans="9:10" x14ac:dyDescent="0.35">
      <c r="I7173" t="s">
        <v>14582</v>
      </c>
      <c r="J7173" t="s">
        <v>2979</v>
      </c>
    </row>
    <row r="7174" spans="9:10" x14ac:dyDescent="0.35">
      <c r="I7174" t="s">
        <v>14583</v>
      </c>
      <c r="J7174" t="s">
        <v>2980</v>
      </c>
    </row>
    <row r="7175" spans="9:10" x14ac:dyDescent="0.35">
      <c r="I7175" t="s">
        <v>14584</v>
      </c>
      <c r="J7175" t="s">
        <v>2980</v>
      </c>
    </row>
    <row r="7176" spans="9:10" x14ac:dyDescent="0.35">
      <c r="I7176" t="s">
        <v>14585</v>
      </c>
      <c r="J7176" t="s">
        <v>2981</v>
      </c>
    </row>
    <row r="7177" spans="9:10" x14ac:dyDescent="0.35">
      <c r="I7177" t="s">
        <v>14586</v>
      </c>
      <c r="J7177" t="s">
        <v>2982</v>
      </c>
    </row>
    <row r="7178" spans="9:10" x14ac:dyDescent="0.35">
      <c r="I7178" t="s">
        <v>14587</v>
      </c>
    </row>
    <row r="7179" spans="9:10" x14ac:dyDescent="0.35">
      <c r="I7179" t="s">
        <v>14588</v>
      </c>
    </row>
    <row r="7180" spans="9:10" x14ac:dyDescent="0.35">
      <c r="I7180" t="s">
        <v>14589</v>
      </c>
    </row>
    <row r="7181" spans="9:10" x14ac:dyDescent="0.35">
      <c r="I7181" t="s">
        <v>14590</v>
      </c>
      <c r="J7181" t="s">
        <v>2983</v>
      </c>
    </row>
    <row r="7182" spans="9:10" x14ac:dyDescent="0.35">
      <c r="I7182" t="s">
        <v>14591</v>
      </c>
      <c r="J7182" t="s">
        <v>2984</v>
      </c>
    </row>
    <row r="7183" spans="9:10" x14ac:dyDescent="0.35">
      <c r="I7183" t="s">
        <v>14592</v>
      </c>
      <c r="J7183" t="s">
        <v>2985</v>
      </c>
    </row>
    <row r="7184" spans="9:10" x14ac:dyDescent="0.35">
      <c r="I7184" t="s">
        <v>14593</v>
      </c>
      <c r="J7184" t="s">
        <v>2986</v>
      </c>
    </row>
    <row r="7185" spans="9:10" x14ac:dyDescent="0.35">
      <c r="I7185" t="s">
        <v>14594</v>
      </c>
      <c r="J7185" t="s">
        <v>2986</v>
      </c>
    </row>
    <row r="7186" spans="9:10" x14ac:dyDescent="0.35">
      <c r="I7186" t="s">
        <v>14595</v>
      </c>
      <c r="J7186" t="s">
        <v>2987</v>
      </c>
    </row>
    <row r="7187" spans="9:10" x14ac:dyDescent="0.35">
      <c r="I7187" t="s">
        <v>14596</v>
      </c>
      <c r="J7187" t="s">
        <v>2987</v>
      </c>
    </row>
    <row r="7188" spans="9:10" x14ac:dyDescent="0.35">
      <c r="I7188" t="s">
        <v>14597</v>
      </c>
      <c r="J7188" t="s">
        <v>2988</v>
      </c>
    </row>
    <row r="7189" spans="9:10" x14ac:dyDescent="0.35">
      <c r="I7189" t="s">
        <v>14598</v>
      </c>
      <c r="J7189" t="s">
        <v>2989</v>
      </c>
    </row>
    <row r="7190" spans="9:10" x14ac:dyDescent="0.35">
      <c r="I7190" t="s">
        <v>14599</v>
      </c>
      <c r="J7190" t="s">
        <v>2045</v>
      </c>
    </row>
    <row r="7191" spans="9:10" x14ac:dyDescent="0.35">
      <c r="I7191" t="s">
        <v>14600</v>
      </c>
      <c r="J7191" t="s">
        <v>2045</v>
      </c>
    </row>
    <row r="7192" spans="9:10" x14ac:dyDescent="0.35">
      <c r="I7192" t="s">
        <v>14601</v>
      </c>
    </row>
    <row r="7193" spans="9:10" x14ac:dyDescent="0.35">
      <c r="I7193" t="s">
        <v>14602</v>
      </c>
      <c r="J7193" t="s">
        <v>2990</v>
      </c>
    </row>
    <row r="7194" spans="9:10" x14ac:dyDescent="0.35">
      <c r="I7194" t="s">
        <v>14602</v>
      </c>
      <c r="J7194" t="s">
        <v>2990</v>
      </c>
    </row>
    <row r="7195" spans="9:10" x14ac:dyDescent="0.35">
      <c r="I7195" t="s">
        <v>14603</v>
      </c>
      <c r="J7195" t="s">
        <v>2991</v>
      </c>
    </row>
    <row r="7196" spans="9:10" x14ac:dyDescent="0.35">
      <c r="I7196" t="s">
        <v>14604</v>
      </c>
    </row>
    <row r="7197" spans="9:10" x14ac:dyDescent="0.35">
      <c r="I7197" t="s">
        <v>14605</v>
      </c>
    </row>
    <row r="7198" spans="9:10" x14ac:dyDescent="0.35">
      <c r="I7198" t="s">
        <v>14606</v>
      </c>
      <c r="J7198" t="s">
        <v>2992</v>
      </c>
    </row>
    <row r="7199" spans="9:10" x14ac:dyDescent="0.35">
      <c r="I7199" t="s">
        <v>14607</v>
      </c>
      <c r="J7199" t="s">
        <v>2993</v>
      </c>
    </row>
    <row r="7200" spans="9:10" x14ac:dyDescent="0.35">
      <c r="I7200" t="s">
        <v>14608</v>
      </c>
    </row>
    <row r="7201" spans="9:10" x14ac:dyDescent="0.35">
      <c r="I7201" t="s">
        <v>14609</v>
      </c>
    </row>
    <row r="7202" spans="9:10" x14ac:dyDescent="0.35">
      <c r="I7202" t="s">
        <v>14610</v>
      </c>
    </row>
    <row r="7203" spans="9:10" x14ac:dyDescent="0.35">
      <c r="I7203" t="s">
        <v>14611</v>
      </c>
    </row>
    <row r="7204" spans="9:10" x14ac:dyDescent="0.35">
      <c r="I7204" t="s">
        <v>14612</v>
      </c>
      <c r="J7204" t="s">
        <v>2994</v>
      </c>
    </row>
    <row r="7205" spans="9:10" x14ac:dyDescent="0.35">
      <c r="I7205" t="s">
        <v>14612</v>
      </c>
      <c r="J7205" t="s">
        <v>2994</v>
      </c>
    </row>
    <row r="7206" spans="9:10" x14ac:dyDescent="0.35">
      <c r="I7206" t="s">
        <v>14613</v>
      </c>
      <c r="J7206" t="s">
        <v>2995</v>
      </c>
    </row>
    <row r="7207" spans="9:10" x14ac:dyDescent="0.35">
      <c r="I7207" t="s">
        <v>14614</v>
      </c>
      <c r="J7207" t="s">
        <v>2996</v>
      </c>
    </row>
    <row r="7208" spans="9:10" x14ac:dyDescent="0.35">
      <c r="I7208" t="s">
        <v>14615</v>
      </c>
      <c r="J7208" t="s">
        <v>166</v>
      </c>
    </row>
    <row r="7209" spans="9:10" x14ac:dyDescent="0.35">
      <c r="I7209" t="s">
        <v>14616</v>
      </c>
      <c r="J7209" t="s">
        <v>2997</v>
      </c>
    </row>
    <row r="7210" spans="9:10" x14ac:dyDescent="0.35">
      <c r="I7210" t="s">
        <v>14617</v>
      </c>
      <c r="J7210" t="s">
        <v>692</v>
      </c>
    </row>
    <row r="7211" spans="9:10" x14ac:dyDescent="0.35">
      <c r="I7211" t="s">
        <v>14618</v>
      </c>
      <c r="J7211" t="s">
        <v>2998</v>
      </c>
    </row>
    <row r="7212" spans="9:10" x14ac:dyDescent="0.35">
      <c r="I7212" t="s">
        <v>14619</v>
      </c>
      <c r="J7212" t="s">
        <v>2999</v>
      </c>
    </row>
    <row r="7213" spans="9:10" x14ac:dyDescent="0.35">
      <c r="I7213" t="s">
        <v>14620</v>
      </c>
      <c r="J7213" t="s">
        <v>2045</v>
      </c>
    </row>
    <row r="7214" spans="9:10" x14ac:dyDescent="0.35">
      <c r="I7214" t="s">
        <v>14621</v>
      </c>
      <c r="J7214" t="s">
        <v>2045</v>
      </c>
    </row>
    <row r="7215" spans="9:10" x14ac:dyDescent="0.35">
      <c r="I7215" t="s">
        <v>14622</v>
      </c>
    </row>
    <row r="7216" spans="9:10" x14ac:dyDescent="0.35">
      <c r="I7216" t="s">
        <v>14623</v>
      </c>
      <c r="J7216" t="s">
        <v>3000</v>
      </c>
    </row>
    <row r="7217" spans="9:10" x14ac:dyDescent="0.35">
      <c r="I7217" t="s">
        <v>14623</v>
      </c>
      <c r="J7217" t="s">
        <v>3000</v>
      </c>
    </row>
    <row r="7218" spans="9:10" x14ac:dyDescent="0.35">
      <c r="I7218" t="s">
        <v>14624</v>
      </c>
      <c r="J7218" t="s">
        <v>3001</v>
      </c>
    </row>
    <row r="7219" spans="9:10" x14ac:dyDescent="0.35">
      <c r="I7219" t="s">
        <v>14625</v>
      </c>
    </row>
    <row r="7220" spans="9:10" x14ac:dyDescent="0.35">
      <c r="I7220" t="s">
        <v>14626</v>
      </c>
    </row>
    <row r="7221" spans="9:10" x14ac:dyDescent="0.35">
      <c r="I7221" t="s">
        <v>14627</v>
      </c>
    </row>
    <row r="7222" spans="9:10" x14ac:dyDescent="0.35">
      <c r="I7222" t="s">
        <v>14628</v>
      </c>
      <c r="J7222" t="s">
        <v>3002</v>
      </c>
    </row>
    <row r="7223" spans="9:10" x14ac:dyDescent="0.35">
      <c r="I7223" t="s">
        <v>14628</v>
      </c>
      <c r="J7223" t="s">
        <v>3002</v>
      </c>
    </row>
    <row r="7224" spans="9:10" x14ac:dyDescent="0.35">
      <c r="I7224" t="s">
        <v>14629</v>
      </c>
      <c r="J7224" t="s">
        <v>3003</v>
      </c>
    </row>
    <row r="7225" spans="9:10" x14ac:dyDescent="0.35">
      <c r="I7225" t="s">
        <v>14630</v>
      </c>
      <c r="J7225" t="s">
        <v>3003</v>
      </c>
    </row>
    <row r="7226" spans="9:10" x14ac:dyDescent="0.35">
      <c r="I7226" t="s">
        <v>14631</v>
      </c>
      <c r="J7226" t="s">
        <v>3004</v>
      </c>
    </row>
    <row r="7227" spans="9:10" x14ac:dyDescent="0.35">
      <c r="I7227" t="s">
        <v>14631</v>
      </c>
      <c r="J7227" t="s">
        <v>3004</v>
      </c>
    </row>
    <row r="7228" spans="9:10" x14ac:dyDescent="0.35">
      <c r="I7228" t="s">
        <v>14631</v>
      </c>
      <c r="J7228" t="s">
        <v>3004</v>
      </c>
    </row>
    <row r="7229" spans="9:10" x14ac:dyDescent="0.35">
      <c r="I7229" t="s">
        <v>14632</v>
      </c>
      <c r="J7229" t="s">
        <v>3005</v>
      </c>
    </row>
    <row r="7230" spans="9:10" x14ac:dyDescent="0.35">
      <c r="I7230" t="s">
        <v>14633</v>
      </c>
      <c r="J7230" t="s">
        <v>3005</v>
      </c>
    </row>
    <row r="7231" spans="9:10" x14ac:dyDescent="0.35">
      <c r="I7231" t="s">
        <v>14634</v>
      </c>
    </row>
    <row r="7232" spans="9:10" x14ac:dyDescent="0.35">
      <c r="I7232" t="s">
        <v>14635</v>
      </c>
    </row>
    <row r="7233" spans="9:10" x14ac:dyDescent="0.35">
      <c r="I7233" t="s">
        <v>14636</v>
      </c>
    </row>
    <row r="7234" spans="9:10" x14ac:dyDescent="0.35">
      <c r="I7234" t="s">
        <v>14637</v>
      </c>
      <c r="J7234" t="s">
        <v>3006</v>
      </c>
    </row>
    <row r="7235" spans="9:10" x14ac:dyDescent="0.35">
      <c r="I7235" t="s">
        <v>14638</v>
      </c>
      <c r="J7235" t="s">
        <v>668</v>
      </c>
    </row>
    <row r="7236" spans="9:10" x14ac:dyDescent="0.35">
      <c r="I7236" t="s">
        <v>14638</v>
      </c>
      <c r="J7236" t="s">
        <v>668</v>
      </c>
    </row>
    <row r="7237" spans="9:10" x14ac:dyDescent="0.35">
      <c r="I7237" t="s">
        <v>14638</v>
      </c>
      <c r="J7237" t="s">
        <v>668</v>
      </c>
    </row>
    <row r="7238" spans="9:10" x14ac:dyDescent="0.35">
      <c r="I7238" t="s">
        <v>14638</v>
      </c>
      <c r="J7238" t="s">
        <v>668</v>
      </c>
    </row>
    <row r="7239" spans="9:10" x14ac:dyDescent="0.35">
      <c r="I7239" t="s">
        <v>14638</v>
      </c>
      <c r="J7239" t="s">
        <v>668</v>
      </c>
    </row>
    <row r="7240" spans="9:10" x14ac:dyDescent="0.35">
      <c r="I7240" t="s">
        <v>14638</v>
      </c>
      <c r="J7240" t="s">
        <v>668</v>
      </c>
    </row>
    <row r="7241" spans="9:10" x14ac:dyDescent="0.35">
      <c r="I7241" t="s">
        <v>14638</v>
      </c>
      <c r="J7241" t="s">
        <v>668</v>
      </c>
    </row>
    <row r="7242" spans="9:10" x14ac:dyDescent="0.35">
      <c r="I7242" t="s">
        <v>14639</v>
      </c>
      <c r="J7242">
        <v>0</v>
      </c>
    </row>
    <row r="7243" spans="9:10" x14ac:dyDescent="0.35">
      <c r="I7243" t="s">
        <v>14640</v>
      </c>
      <c r="J7243">
        <v>0</v>
      </c>
    </row>
    <row r="7244" spans="9:10" x14ac:dyDescent="0.35">
      <c r="I7244" t="s">
        <v>14641</v>
      </c>
      <c r="J7244" t="s">
        <v>3007</v>
      </c>
    </row>
    <row r="7245" spans="9:10" x14ac:dyDescent="0.35">
      <c r="I7245" t="s">
        <v>14642</v>
      </c>
      <c r="J7245" t="s">
        <v>674</v>
      </c>
    </row>
    <row r="7246" spans="9:10" x14ac:dyDescent="0.35">
      <c r="I7246" t="s">
        <v>14643</v>
      </c>
    </row>
    <row r="7247" spans="9:10" x14ac:dyDescent="0.35">
      <c r="I7247" t="s">
        <v>14644</v>
      </c>
      <c r="J7247" t="s">
        <v>3008</v>
      </c>
    </row>
    <row r="7248" spans="9:10" x14ac:dyDescent="0.35">
      <c r="I7248" t="s">
        <v>14645</v>
      </c>
      <c r="J7248" t="s">
        <v>3009</v>
      </c>
    </row>
    <row r="7249" spans="9:10" x14ac:dyDescent="0.35">
      <c r="I7249" t="s">
        <v>14646</v>
      </c>
      <c r="J7249" t="s">
        <v>3010</v>
      </c>
    </row>
    <row r="7250" spans="9:10" x14ac:dyDescent="0.35">
      <c r="I7250" t="s">
        <v>14647</v>
      </c>
    </row>
    <row r="7251" spans="9:10" x14ac:dyDescent="0.35">
      <c r="I7251" t="s">
        <v>14648</v>
      </c>
    </row>
    <row r="7252" spans="9:10" x14ac:dyDescent="0.35">
      <c r="I7252" t="s">
        <v>14649</v>
      </c>
      <c r="J7252" t="s">
        <v>3011</v>
      </c>
    </row>
    <row r="7253" spans="9:10" x14ac:dyDescent="0.35">
      <c r="I7253" t="s">
        <v>14650</v>
      </c>
    </row>
    <row r="7254" spans="9:10" x14ac:dyDescent="0.35">
      <c r="I7254" t="s">
        <v>14651</v>
      </c>
      <c r="J7254" t="s">
        <v>3012</v>
      </c>
    </row>
    <row r="7255" spans="9:10" x14ac:dyDescent="0.35">
      <c r="I7255" t="s">
        <v>14652</v>
      </c>
      <c r="J7255" t="s">
        <v>3013</v>
      </c>
    </row>
    <row r="7256" spans="9:10" x14ac:dyDescent="0.35">
      <c r="I7256" t="s">
        <v>14653</v>
      </c>
      <c r="J7256" t="s">
        <v>755</v>
      </c>
    </row>
    <row r="7257" spans="9:10" x14ac:dyDescent="0.35">
      <c r="I7257" t="s">
        <v>14654</v>
      </c>
      <c r="J7257" t="s">
        <v>3014</v>
      </c>
    </row>
    <row r="7258" spans="9:10" x14ac:dyDescent="0.35">
      <c r="I7258" t="s">
        <v>14655</v>
      </c>
      <c r="J7258" t="s">
        <v>445</v>
      </c>
    </row>
    <row r="7259" spans="9:10" x14ac:dyDescent="0.35">
      <c r="I7259" t="s">
        <v>14655</v>
      </c>
      <c r="J7259" t="s">
        <v>445</v>
      </c>
    </row>
    <row r="7260" spans="9:10" x14ac:dyDescent="0.35">
      <c r="I7260" t="s">
        <v>14656</v>
      </c>
    </row>
    <row r="7261" spans="9:10" x14ac:dyDescent="0.35">
      <c r="I7261" t="s">
        <v>14657</v>
      </c>
      <c r="J7261" t="s">
        <v>3015</v>
      </c>
    </row>
    <row r="7262" spans="9:10" x14ac:dyDescent="0.35">
      <c r="I7262" t="s">
        <v>14658</v>
      </c>
    </row>
    <row r="7263" spans="9:10" x14ac:dyDescent="0.35">
      <c r="I7263" t="s">
        <v>14659</v>
      </c>
    </row>
    <row r="7264" spans="9:10" x14ac:dyDescent="0.35">
      <c r="I7264" t="s">
        <v>14660</v>
      </c>
    </row>
    <row r="7265" spans="9:10" x14ac:dyDescent="0.35">
      <c r="I7265" t="s">
        <v>14661</v>
      </c>
    </row>
    <row r="7266" spans="9:10" x14ac:dyDescent="0.35">
      <c r="I7266" t="s">
        <v>14662</v>
      </c>
    </row>
    <row r="7267" spans="9:10" x14ac:dyDescent="0.35">
      <c r="I7267" t="s">
        <v>14663</v>
      </c>
      <c r="J7267" t="s">
        <v>3016</v>
      </c>
    </row>
    <row r="7268" spans="9:10" x14ac:dyDescent="0.35">
      <c r="I7268" t="s">
        <v>14664</v>
      </c>
      <c r="J7268" t="s">
        <v>3017</v>
      </c>
    </row>
    <row r="7269" spans="9:10" x14ac:dyDescent="0.35">
      <c r="I7269" t="s">
        <v>14665</v>
      </c>
    </row>
    <row r="7270" spans="9:10" x14ac:dyDescent="0.35">
      <c r="I7270" t="s">
        <v>14666</v>
      </c>
    </row>
    <row r="7271" spans="9:10" x14ac:dyDescent="0.35">
      <c r="I7271" t="s">
        <v>14667</v>
      </c>
      <c r="J7271" t="s">
        <v>3018</v>
      </c>
    </row>
    <row r="7272" spans="9:10" x14ac:dyDescent="0.35">
      <c r="I7272" t="s">
        <v>14668</v>
      </c>
    </row>
    <row r="7273" spans="9:10" x14ac:dyDescent="0.35">
      <c r="I7273" t="s">
        <v>14669</v>
      </c>
    </row>
    <row r="7274" spans="9:10" x14ac:dyDescent="0.35">
      <c r="I7274" t="s">
        <v>14670</v>
      </c>
      <c r="J7274" t="s">
        <v>3019</v>
      </c>
    </row>
    <row r="7275" spans="9:10" x14ac:dyDescent="0.35">
      <c r="I7275" t="s">
        <v>14671</v>
      </c>
      <c r="J7275" t="s">
        <v>3020</v>
      </c>
    </row>
    <row r="7276" spans="9:10" x14ac:dyDescent="0.35">
      <c r="I7276" t="s">
        <v>14672</v>
      </c>
      <c r="J7276" t="s">
        <v>3021</v>
      </c>
    </row>
    <row r="7277" spans="9:10" x14ac:dyDescent="0.35">
      <c r="I7277" t="s">
        <v>14673</v>
      </c>
      <c r="J7277" t="s">
        <v>3022</v>
      </c>
    </row>
    <row r="7278" spans="9:10" x14ac:dyDescent="0.35">
      <c r="I7278" t="s">
        <v>14674</v>
      </c>
    </row>
    <row r="7279" spans="9:10" x14ac:dyDescent="0.35">
      <c r="I7279" t="s">
        <v>14675</v>
      </c>
    </row>
    <row r="7280" spans="9:10" x14ac:dyDescent="0.35">
      <c r="I7280" t="s">
        <v>14676</v>
      </c>
    </row>
    <row r="7281" spans="9:10" x14ac:dyDescent="0.35">
      <c r="I7281" t="s">
        <v>14677</v>
      </c>
    </row>
    <row r="7282" spans="9:10" x14ac:dyDescent="0.35">
      <c r="I7282" t="s">
        <v>14678</v>
      </c>
    </row>
    <row r="7283" spans="9:10" x14ac:dyDescent="0.35">
      <c r="I7283" t="s">
        <v>14679</v>
      </c>
    </row>
    <row r="7284" spans="9:10" x14ac:dyDescent="0.35">
      <c r="I7284" t="s">
        <v>14680</v>
      </c>
    </row>
    <row r="7285" spans="9:10" x14ac:dyDescent="0.35">
      <c r="I7285" t="s">
        <v>14681</v>
      </c>
    </row>
    <row r="7286" spans="9:10" x14ac:dyDescent="0.35">
      <c r="I7286" t="s">
        <v>14682</v>
      </c>
      <c r="J7286" t="s">
        <v>3023</v>
      </c>
    </row>
    <row r="7287" spans="9:10" x14ac:dyDescent="0.35">
      <c r="I7287" t="s">
        <v>14683</v>
      </c>
    </row>
    <row r="7288" spans="9:10" x14ac:dyDescent="0.35">
      <c r="I7288" t="s">
        <v>14684</v>
      </c>
    </row>
    <row r="7289" spans="9:10" x14ac:dyDescent="0.35">
      <c r="I7289" t="s">
        <v>14685</v>
      </c>
    </row>
    <row r="7290" spans="9:10" x14ac:dyDescent="0.35">
      <c r="I7290" t="s">
        <v>14686</v>
      </c>
      <c r="J7290" t="s">
        <v>2045</v>
      </c>
    </row>
    <row r="7291" spans="9:10" x14ac:dyDescent="0.35">
      <c r="I7291" t="s">
        <v>14687</v>
      </c>
    </row>
    <row r="7292" spans="9:10" x14ac:dyDescent="0.35">
      <c r="I7292" t="s">
        <v>14688</v>
      </c>
      <c r="J7292" t="s">
        <v>3024</v>
      </c>
    </row>
    <row r="7293" spans="9:10" x14ac:dyDescent="0.35">
      <c r="I7293" t="s">
        <v>14689</v>
      </c>
    </row>
    <row r="7294" spans="9:10" x14ac:dyDescent="0.35">
      <c r="I7294" t="s">
        <v>14690</v>
      </c>
    </row>
    <row r="7295" spans="9:10" x14ac:dyDescent="0.35">
      <c r="I7295" t="s">
        <v>14690</v>
      </c>
    </row>
    <row r="7296" spans="9:10" x14ac:dyDescent="0.35">
      <c r="I7296" t="s">
        <v>14691</v>
      </c>
    </row>
    <row r="7297" spans="9:10" x14ac:dyDescent="0.35">
      <c r="I7297" t="s">
        <v>14692</v>
      </c>
    </row>
    <row r="7298" spans="9:10" x14ac:dyDescent="0.35">
      <c r="I7298" t="s">
        <v>14693</v>
      </c>
      <c r="J7298" t="s">
        <v>3025</v>
      </c>
    </row>
    <row r="7299" spans="9:10" x14ac:dyDescent="0.35">
      <c r="I7299" t="s">
        <v>14694</v>
      </c>
      <c r="J7299" t="s">
        <v>3026</v>
      </c>
    </row>
    <row r="7300" spans="9:10" x14ac:dyDescent="0.35">
      <c r="I7300" t="s">
        <v>14694</v>
      </c>
      <c r="J7300" t="s">
        <v>3026</v>
      </c>
    </row>
    <row r="7301" spans="9:10" x14ac:dyDescent="0.35">
      <c r="I7301" t="s">
        <v>14695</v>
      </c>
      <c r="J7301" t="s">
        <v>3026</v>
      </c>
    </row>
    <row r="7302" spans="9:10" x14ac:dyDescent="0.35">
      <c r="I7302" t="s">
        <v>14695</v>
      </c>
      <c r="J7302" t="s">
        <v>3026</v>
      </c>
    </row>
    <row r="7303" spans="9:10" x14ac:dyDescent="0.35">
      <c r="I7303" t="s">
        <v>14696</v>
      </c>
      <c r="J7303" t="s">
        <v>704</v>
      </c>
    </row>
    <row r="7304" spans="9:10" x14ac:dyDescent="0.35">
      <c r="I7304" t="s">
        <v>14697</v>
      </c>
      <c r="J7304" t="s">
        <v>704</v>
      </c>
    </row>
    <row r="7305" spans="9:10" x14ac:dyDescent="0.35">
      <c r="I7305" t="s">
        <v>14696</v>
      </c>
      <c r="J7305" t="s">
        <v>704</v>
      </c>
    </row>
    <row r="7306" spans="9:10" x14ac:dyDescent="0.35">
      <c r="I7306" t="s">
        <v>14698</v>
      </c>
      <c r="J7306" t="s">
        <v>3027</v>
      </c>
    </row>
    <row r="7307" spans="9:10" x14ac:dyDescent="0.35">
      <c r="I7307" t="s">
        <v>14699</v>
      </c>
      <c r="J7307" t="s">
        <v>3028</v>
      </c>
    </row>
    <row r="7308" spans="9:10" x14ac:dyDescent="0.35">
      <c r="I7308" t="s">
        <v>14700</v>
      </c>
      <c r="J7308" t="s">
        <v>705</v>
      </c>
    </row>
    <row r="7309" spans="9:10" x14ac:dyDescent="0.35">
      <c r="I7309" t="s">
        <v>14701</v>
      </c>
      <c r="J7309" t="s">
        <v>3029</v>
      </c>
    </row>
    <row r="7310" spans="9:10" x14ac:dyDescent="0.35">
      <c r="I7310" t="s">
        <v>14702</v>
      </c>
      <c r="J7310" t="s">
        <v>3030</v>
      </c>
    </row>
    <row r="7311" spans="9:10" x14ac:dyDescent="0.35">
      <c r="I7311" t="s">
        <v>14703</v>
      </c>
      <c r="J7311" t="s">
        <v>3031</v>
      </c>
    </row>
    <row r="7312" spans="9:10" x14ac:dyDescent="0.35">
      <c r="I7312" t="s">
        <v>14704</v>
      </c>
    </row>
    <row r="7313" spans="9:10" x14ac:dyDescent="0.35">
      <c r="I7313" t="s">
        <v>14705</v>
      </c>
      <c r="J7313" t="s">
        <v>3032</v>
      </c>
    </row>
    <row r="7314" spans="9:10" x14ac:dyDescent="0.35">
      <c r="I7314" t="s">
        <v>14706</v>
      </c>
      <c r="J7314" t="s">
        <v>3033</v>
      </c>
    </row>
    <row r="7315" spans="9:10" x14ac:dyDescent="0.35">
      <c r="I7315" t="s">
        <v>14706</v>
      </c>
      <c r="J7315" t="s">
        <v>3033</v>
      </c>
    </row>
    <row r="7316" spans="9:10" x14ac:dyDescent="0.35">
      <c r="I7316" t="s">
        <v>14707</v>
      </c>
      <c r="J7316" t="s">
        <v>3033</v>
      </c>
    </row>
    <row r="7317" spans="9:10" x14ac:dyDescent="0.35">
      <c r="I7317" t="s">
        <v>14708</v>
      </c>
    </row>
    <row r="7318" spans="9:10" x14ac:dyDescent="0.35">
      <c r="I7318" t="s">
        <v>14709</v>
      </c>
    </row>
    <row r="7319" spans="9:10" x14ac:dyDescent="0.35">
      <c r="I7319" t="s">
        <v>14710</v>
      </c>
    </row>
    <row r="7320" spans="9:10" x14ac:dyDescent="0.35">
      <c r="I7320" t="s">
        <v>14711</v>
      </c>
    </row>
    <row r="7321" spans="9:10" x14ac:dyDescent="0.35">
      <c r="I7321" t="s">
        <v>14712</v>
      </c>
      <c r="J7321" t="s">
        <v>3034</v>
      </c>
    </row>
    <row r="7322" spans="9:10" x14ac:dyDescent="0.35">
      <c r="I7322" t="s">
        <v>14713</v>
      </c>
      <c r="J7322" t="s">
        <v>3035</v>
      </c>
    </row>
    <row r="7323" spans="9:10" x14ac:dyDescent="0.35">
      <c r="I7323" t="s">
        <v>14714</v>
      </c>
      <c r="J7323" t="s">
        <v>3036</v>
      </c>
    </row>
    <row r="7324" spans="9:10" x14ac:dyDescent="0.35">
      <c r="I7324" t="s">
        <v>14715</v>
      </c>
      <c r="J7324" t="s">
        <v>3036</v>
      </c>
    </row>
    <row r="7325" spans="9:10" x14ac:dyDescent="0.35">
      <c r="I7325" t="s">
        <v>14716</v>
      </c>
      <c r="J7325" t="s">
        <v>3036</v>
      </c>
    </row>
    <row r="7326" spans="9:10" x14ac:dyDescent="0.35">
      <c r="I7326" t="s">
        <v>14717</v>
      </c>
      <c r="J7326" t="s">
        <v>3036</v>
      </c>
    </row>
    <row r="7327" spans="9:10" x14ac:dyDescent="0.35">
      <c r="I7327" t="s">
        <v>14718</v>
      </c>
      <c r="J7327">
        <v>0</v>
      </c>
    </row>
    <row r="7328" spans="9:10" x14ac:dyDescent="0.35">
      <c r="I7328" t="s">
        <v>14719</v>
      </c>
    </row>
    <row r="7329" spans="9:10" x14ac:dyDescent="0.35">
      <c r="I7329" t="s">
        <v>14720</v>
      </c>
    </row>
    <row r="7330" spans="9:10" x14ac:dyDescent="0.35">
      <c r="I7330" t="s">
        <v>14721</v>
      </c>
      <c r="J7330" t="s">
        <v>3037</v>
      </c>
    </row>
    <row r="7331" spans="9:10" x14ac:dyDescent="0.35">
      <c r="I7331" t="s">
        <v>14722</v>
      </c>
      <c r="J7331" t="s">
        <v>3038</v>
      </c>
    </row>
    <row r="7332" spans="9:10" x14ac:dyDescent="0.35">
      <c r="I7332" t="s">
        <v>14723</v>
      </c>
      <c r="J7332" t="s">
        <v>3038</v>
      </c>
    </row>
    <row r="7333" spans="9:10" x14ac:dyDescent="0.35">
      <c r="I7333" t="s">
        <v>14724</v>
      </c>
    </row>
    <row r="7334" spans="9:10" x14ac:dyDescent="0.35">
      <c r="I7334" t="s">
        <v>14725</v>
      </c>
      <c r="J7334" t="s">
        <v>3039</v>
      </c>
    </row>
    <row r="7335" spans="9:10" x14ac:dyDescent="0.35">
      <c r="I7335" t="s">
        <v>14726</v>
      </c>
      <c r="J7335" t="s">
        <v>3040</v>
      </c>
    </row>
    <row r="7336" spans="9:10" x14ac:dyDescent="0.35">
      <c r="I7336" t="s">
        <v>14727</v>
      </c>
    </row>
    <row r="7337" spans="9:10" x14ac:dyDescent="0.35">
      <c r="I7337" t="s">
        <v>14728</v>
      </c>
      <c r="J7337" t="s">
        <v>3041</v>
      </c>
    </row>
    <row r="7338" spans="9:10" x14ac:dyDescent="0.35">
      <c r="I7338" t="s">
        <v>14729</v>
      </c>
      <c r="J7338" t="s">
        <v>3041</v>
      </c>
    </row>
    <row r="7339" spans="9:10" x14ac:dyDescent="0.35">
      <c r="I7339" t="s">
        <v>14730</v>
      </c>
    </row>
    <row r="7340" spans="9:10" x14ac:dyDescent="0.35">
      <c r="I7340" t="s">
        <v>14731</v>
      </c>
      <c r="J7340" t="s">
        <v>3042</v>
      </c>
    </row>
    <row r="7341" spans="9:10" x14ac:dyDescent="0.35">
      <c r="I7341" t="s">
        <v>14732</v>
      </c>
      <c r="J7341" t="s">
        <v>3043</v>
      </c>
    </row>
    <row r="7342" spans="9:10" x14ac:dyDescent="0.35">
      <c r="I7342" t="s">
        <v>14733</v>
      </c>
    </row>
    <row r="7343" spans="9:10" x14ac:dyDescent="0.35">
      <c r="I7343" t="s">
        <v>14734</v>
      </c>
      <c r="J7343" t="s">
        <v>3044</v>
      </c>
    </row>
    <row r="7344" spans="9:10" x14ac:dyDescent="0.35">
      <c r="I7344" t="s">
        <v>14735</v>
      </c>
    </row>
    <row r="7345" spans="9:10" x14ac:dyDescent="0.35">
      <c r="I7345" t="s">
        <v>14736</v>
      </c>
      <c r="J7345" t="s">
        <v>3045</v>
      </c>
    </row>
    <row r="7346" spans="9:10" x14ac:dyDescent="0.35">
      <c r="I7346" t="s">
        <v>14737</v>
      </c>
    </row>
    <row r="7347" spans="9:10" x14ac:dyDescent="0.35">
      <c r="I7347" t="s">
        <v>14738</v>
      </c>
      <c r="J7347" t="s">
        <v>3046</v>
      </c>
    </row>
    <row r="7348" spans="9:10" x14ac:dyDescent="0.35">
      <c r="I7348" t="s">
        <v>14739</v>
      </c>
      <c r="J7348" t="s">
        <v>3047</v>
      </c>
    </row>
    <row r="7349" spans="9:10" x14ac:dyDescent="0.35">
      <c r="I7349" t="s">
        <v>14740</v>
      </c>
      <c r="J7349" t="s">
        <v>3048</v>
      </c>
    </row>
    <row r="7350" spans="9:10" x14ac:dyDescent="0.35">
      <c r="I7350" t="s">
        <v>14741</v>
      </c>
      <c r="J7350" t="s">
        <v>3049</v>
      </c>
    </row>
    <row r="7351" spans="9:10" x14ac:dyDescent="0.35">
      <c r="I7351" t="s">
        <v>14742</v>
      </c>
      <c r="J7351" t="s">
        <v>3050</v>
      </c>
    </row>
    <row r="7352" spans="9:10" x14ac:dyDescent="0.35">
      <c r="I7352" t="s">
        <v>14743</v>
      </c>
      <c r="J7352" t="s">
        <v>3051</v>
      </c>
    </row>
    <row r="7353" spans="9:10" x14ac:dyDescent="0.35">
      <c r="I7353" t="s">
        <v>14744</v>
      </c>
      <c r="J7353" t="s">
        <v>3052</v>
      </c>
    </row>
    <row r="7354" spans="9:10" x14ac:dyDescent="0.35">
      <c r="I7354" t="s">
        <v>14745</v>
      </c>
    </row>
    <row r="7355" spans="9:10" x14ac:dyDescent="0.35">
      <c r="I7355" t="s">
        <v>14746</v>
      </c>
      <c r="J7355" t="s">
        <v>3053</v>
      </c>
    </row>
    <row r="7356" spans="9:10" x14ac:dyDescent="0.35">
      <c r="I7356" t="s">
        <v>14747</v>
      </c>
      <c r="J7356" t="s">
        <v>3054</v>
      </c>
    </row>
    <row r="7357" spans="9:10" x14ac:dyDescent="0.35">
      <c r="I7357" t="s">
        <v>14748</v>
      </c>
    </row>
    <row r="7358" spans="9:10" x14ac:dyDescent="0.35">
      <c r="I7358" t="s">
        <v>14749</v>
      </c>
    </row>
    <row r="7359" spans="9:10" x14ac:dyDescent="0.35">
      <c r="I7359" t="s">
        <v>14750</v>
      </c>
    </row>
    <row r="7360" spans="9:10" x14ac:dyDescent="0.35">
      <c r="I7360" t="s">
        <v>14751</v>
      </c>
    </row>
    <row r="7361" spans="9:10" x14ac:dyDescent="0.35">
      <c r="I7361" t="s">
        <v>14752</v>
      </c>
    </row>
    <row r="7362" spans="9:10" x14ac:dyDescent="0.35">
      <c r="I7362" t="s">
        <v>14753</v>
      </c>
      <c r="J7362">
        <v>0</v>
      </c>
    </row>
    <row r="7363" spans="9:10" x14ac:dyDescent="0.35">
      <c r="I7363" t="s">
        <v>14754</v>
      </c>
      <c r="J7363" t="s">
        <v>3055</v>
      </c>
    </row>
    <row r="7364" spans="9:10" x14ac:dyDescent="0.35">
      <c r="I7364" t="s">
        <v>14755</v>
      </c>
    </row>
    <row r="7365" spans="9:10" x14ac:dyDescent="0.35">
      <c r="I7365" t="s">
        <v>14756</v>
      </c>
    </row>
    <row r="7366" spans="9:10" x14ac:dyDescent="0.35">
      <c r="I7366" t="s">
        <v>14757</v>
      </c>
      <c r="J7366" t="s">
        <v>3056</v>
      </c>
    </row>
    <row r="7367" spans="9:10" x14ac:dyDescent="0.35">
      <c r="I7367" t="s">
        <v>14758</v>
      </c>
      <c r="J7367" t="s">
        <v>3057</v>
      </c>
    </row>
    <row r="7368" spans="9:10" x14ac:dyDescent="0.35">
      <c r="I7368" t="s">
        <v>14759</v>
      </c>
      <c r="J7368" t="s">
        <v>1943</v>
      </c>
    </row>
    <row r="7369" spans="9:10" x14ac:dyDescent="0.35">
      <c r="I7369" t="s">
        <v>14760</v>
      </c>
    </row>
    <row r="7370" spans="9:10" x14ac:dyDescent="0.35">
      <c r="I7370" t="s">
        <v>14761</v>
      </c>
      <c r="J7370" t="s">
        <v>3058</v>
      </c>
    </row>
    <row r="7371" spans="9:10" x14ac:dyDescent="0.35">
      <c r="I7371" t="s">
        <v>14762</v>
      </c>
      <c r="J7371" t="s">
        <v>3058</v>
      </c>
    </row>
    <row r="7372" spans="9:10" x14ac:dyDescent="0.35">
      <c r="I7372" t="s">
        <v>14763</v>
      </c>
      <c r="J7372" t="s">
        <v>3059</v>
      </c>
    </row>
    <row r="7373" spans="9:10" x14ac:dyDescent="0.35">
      <c r="I7373" t="s">
        <v>14764</v>
      </c>
      <c r="J7373" t="s">
        <v>3060</v>
      </c>
    </row>
    <row r="7374" spans="9:10" x14ac:dyDescent="0.35">
      <c r="I7374" t="s">
        <v>14765</v>
      </c>
      <c r="J7374" t="s">
        <v>3061</v>
      </c>
    </row>
    <row r="7375" spans="9:10" x14ac:dyDescent="0.35">
      <c r="I7375" t="s">
        <v>14766</v>
      </c>
    </row>
    <row r="7376" spans="9:10" x14ac:dyDescent="0.35">
      <c r="I7376" t="s">
        <v>14767</v>
      </c>
      <c r="J7376" t="s">
        <v>3062</v>
      </c>
    </row>
    <row r="7377" spans="9:10" x14ac:dyDescent="0.35">
      <c r="I7377" t="s">
        <v>14768</v>
      </c>
    </row>
    <row r="7378" spans="9:10" x14ac:dyDescent="0.35">
      <c r="I7378" t="s">
        <v>14769</v>
      </c>
    </row>
    <row r="7379" spans="9:10" x14ac:dyDescent="0.35">
      <c r="I7379" t="s">
        <v>14770</v>
      </c>
    </row>
    <row r="7380" spans="9:10" x14ac:dyDescent="0.35">
      <c r="I7380" t="s">
        <v>14771</v>
      </c>
      <c r="J7380" t="s">
        <v>3063</v>
      </c>
    </row>
    <row r="7381" spans="9:10" x14ac:dyDescent="0.35">
      <c r="I7381" t="s">
        <v>14772</v>
      </c>
      <c r="J7381" t="s">
        <v>3064</v>
      </c>
    </row>
    <row r="7382" spans="9:10" x14ac:dyDescent="0.35">
      <c r="I7382" t="s">
        <v>14773</v>
      </c>
      <c r="J7382" t="s">
        <v>716</v>
      </c>
    </row>
    <row r="7383" spans="9:10" x14ac:dyDescent="0.35">
      <c r="I7383" t="s">
        <v>14774</v>
      </c>
    </row>
    <row r="7384" spans="9:10" x14ac:dyDescent="0.35">
      <c r="I7384" t="s">
        <v>14775</v>
      </c>
    </row>
    <row r="7385" spans="9:10" x14ac:dyDescent="0.35">
      <c r="I7385" t="s">
        <v>14776</v>
      </c>
    </row>
    <row r="7386" spans="9:10" x14ac:dyDescent="0.35">
      <c r="I7386" t="s">
        <v>14777</v>
      </c>
    </row>
    <row r="7387" spans="9:10" x14ac:dyDescent="0.35">
      <c r="I7387" t="s">
        <v>14778</v>
      </c>
    </row>
    <row r="7388" spans="9:10" x14ac:dyDescent="0.35">
      <c r="I7388" t="s">
        <v>14779</v>
      </c>
      <c r="J7388" s="155" t="s">
        <v>3065</v>
      </c>
    </row>
    <row r="7389" spans="9:10" x14ac:dyDescent="0.35">
      <c r="I7389" t="s">
        <v>14780</v>
      </c>
      <c r="J7389" s="155" t="s">
        <v>3065</v>
      </c>
    </row>
    <row r="7390" spans="9:10" x14ac:dyDescent="0.35">
      <c r="I7390" t="s">
        <v>14781</v>
      </c>
      <c r="J7390" s="155" t="s">
        <v>3065</v>
      </c>
    </row>
    <row r="7391" spans="9:10" x14ac:dyDescent="0.35">
      <c r="I7391" t="s">
        <v>14782</v>
      </c>
      <c r="J7391" s="155" t="s">
        <v>3065</v>
      </c>
    </row>
    <row r="7392" spans="9:10" x14ac:dyDescent="0.35">
      <c r="I7392" t="s">
        <v>14783</v>
      </c>
      <c r="J7392" s="155" t="s">
        <v>3065</v>
      </c>
    </row>
    <row r="7393" spans="9:10" x14ac:dyDescent="0.35">
      <c r="I7393" t="s">
        <v>14784</v>
      </c>
      <c r="J7393" s="155" t="s">
        <v>3065</v>
      </c>
    </row>
    <row r="7394" spans="9:10" x14ac:dyDescent="0.35">
      <c r="I7394" t="s">
        <v>14785</v>
      </c>
      <c r="J7394" s="155" t="s">
        <v>3065</v>
      </c>
    </row>
    <row r="7395" spans="9:10" x14ac:dyDescent="0.35">
      <c r="I7395" t="s">
        <v>14786</v>
      </c>
      <c r="J7395" s="155" t="s">
        <v>3065</v>
      </c>
    </row>
    <row r="7396" spans="9:10" x14ac:dyDescent="0.35">
      <c r="I7396" t="s">
        <v>14787</v>
      </c>
      <c r="J7396" s="155" t="s">
        <v>3065</v>
      </c>
    </row>
    <row r="7397" spans="9:10" x14ac:dyDescent="0.35">
      <c r="I7397" t="s">
        <v>14788</v>
      </c>
      <c r="J7397" s="155" t="s">
        <v>3065</v>
      </c>
    </row>
    <row r="7398" spans="9:10" x14ac:dyDescent="0.35">
      <c r="I7398" t="s">
        <v>14789</v>
      </c>
      <c r="J7398" t="s">
        <v>3066</v>
      </c>
    </row>
    <row r="7399" spans="9:10" x14ac:dyDescent="0.35">
      <c r="I7399" t="s">
        <v>14790</v>
      </c>
    </row>
    <row r="7400" spans="9:10" x14ac:dyDescent="0.35">
      <c r="I7400" t="s">
        <v>14791</v>
      </c>
    </row>
    <row r="7401" spans="9:10" x14ac:dyDescent="0.35">
      <c r="I7401" t="s">
        <v>14792</v>
      </c>
      <c r="J7401" t="s">
        <v>3067</v>
      </c>
    </row>
    <row r="7402" spans="9:10" x14ac:dyDescent="0.35">
      <c r="I7402" t="s">
        <v>14793</v>
      </c>
      <c r="J7402" t="s">
        <v>3068</v>
      </c>
    </row>
    <row r="7403" spans="9:10" x14ac:dyDescent="0.35">
      <c r="I7403" t="s">
        <v>14794</v>
      </c>
      <c r="J7403" t="s">
        <v>3069</v>
      </c>
    </row>
    <row r="7404" spans="9:10" x14ac:dyDescent="0.35">
      <c r="I7404" t="s">
        <v>14795</v>
      </c>
      <c r="J7404" t="s">
        <v>3070</v>
      </c>
    </row>
    <row r="7405" spans="9:10" x14ac:dyDescent="0.35">
      <c r="I7405" t="s">
        <v>14796</v>
      </c>
    </row>
    <row r="7406" spans="9:10" x14ac:dyDescent="0.35">
      <c r="I7406" t="s">
        <v>14797</v>
      </c>
      <c r="J7406" t="s">
        <v>3071</v>
      </c>
    </row>
    <row r="7407" spans="9:10" x14ac:dyDescent="0.35">
      <c r="I7407" t="s">
        <v>14798</v>
      </c>
    </row>
    <row r="7408" spans="9:10" x14ac:dyDescent="0.35">
      <c r="I7408" t="s">
        <v>14799</v>
      </c>
      <c r="J7408" t="s">
        <v>3072</v>
      </c>
    </row>
    <row r="7409" spans="9:10" x14ac:dyDescent="0.35">
      <c r="I7409" t="s">
        <v>14800</v>
      </c>
    </row>
    <row r="7410" spans="9:10" x14ac:dyDescent="0.35">
      <c r="I7410" t="s">
        <v>14801</v>
      </c>
    </row>
    <row r="7411" spans="9:10" x14ac:dyDescent="0.35">
      <c r="I7411" t="s">
        <v>14802</v>
      </c>
      <c r="J7411" t="s">
        <v>3073</v>
      </c>
    </row>
    <row r="7412" spans="9:10" x14ac:dyDescent="0.35">
      <c r="I7412" t="s">
        <v>14803</v>
      </c>
      <c r="J7412" t="s">
        <v>3073</v>
      </c>
    </row>
    <row r="7413" spans="9:10" x14ac:dyDescent="0.35">
      <c r="I7413" t="s">
        <v>14804</v>
      </c>
      <c r="J7413" t="s">
        <v>3074</v>
      </c>
    </row>
    <row r="7414" spans="9:10" x14ac:dyDescent="0.35">
      <c r="I7414" t="s">
        <v>14805</v>
      </c>
      <c r="J7414" t="s">
        <v>3075</v>
      </c>
    </row>
    <row r="7415" spans="9:10" x14ac:dyDescent="0.35">
      <c r="I7415" t="s">
        <v>14806</v>
      </c>
      <c r="J7415" t="s">
        <v>3076</v>
      </c>
    </row>
    <row r="7416" spans="9:10" x14ac:dyDescent="0.35">
      <c r="I7416" t="s">
        <v>14807</v>
      </c>
    </row>
    <row r="7417" spans="9:10" x14ac:dyDescent="0.35">
      <c r="I7417" t="s">
        <v>14808</v>
      </c>
      <c r="J7417" t="s">
        <v>3077</v>
      </c>
    </row>
    <row r="7418" spans="9:10" x14ac:dyDescent="0.35">
      <c r="I7418" t="s">
        <v>14809</v>
      </c>
      <c r="J7418" t="s">
        <v>3077</v>
      </c>
    </row>
    <row r="7419" spans="9:10" x14ac:dyDescent="0.35">
      <c r="I7419" t="s">
        <v>14810</v>
      </c>
      <c r="J7419" t="s">
        <v>3077</v>
      </c>
    </row>
    <row r="7420" spans="9:10" x14ac:dyDescent="0.35">
      <c r="I7420" t="s">
        <v>14810</v>
      </c>
      <c r="J7420" t="s">
        <v>3077</v>
      </c>
    </row>
    <row r="7421" spans="9:10" x14ac:dyDescent="0.35">
      <c r="I7421" t="s">
        <v>14811</v>
      </c>
    </row>
    <row r="7422" spans="9:10" x14ac:dyDescent="0.35">
      <c r="I7422" t="s">
        <v>14812</v>
      </c>
      <c r="J7422" t="s">
        <v>3078</v>
      </c>
    </row>
    <row r="7423" spans="9:10" x14ac:dyDescent="0.35">
      <c r="I7423" t="s">
        <v>14813</v>
      </c>
    </row>
    <row r="7424" spans="9:10" x14ac:dyDescent="0.35">
      <c r="I7424" t="s">
        <v>14814</v>
      </c>
    </row>
    <row r="7425" spans="9:10" x14ac:dyDescent="0.35">
      <c r="I7425" t="s">
        <v>14815</v>
      </c>
      <c r="J7425" t="s">
        <v>3079</v>
      </c>
    </row>
    <row r="7426" spans="9:10" x14ac:dyDescent="0.35">
      <c r="I7426" t="s">
        <v>14816</v>
      </c>
    </row>
    <row r="7427" spans="9:10" x14ac:dyDescent="0.35">
      <c r="I7427" t="s">
        <v>14817</v>
      </c>
      <c r="J7427" t="s">
        <v>3080</v>
      </c>
    </row>
    <row r="7428" spans="9:10" x14ac:dyDescent="0.35">
      <c r="I7428" t="s">
        <v>14818</v>
      </c>
    </row>
    <row r="7429" spans="9:10" x14ac:dyDescent="0.35">
      <c r="I7429" t="s">
        <v>14819</v>
      </c>
      <c r="J7429" t="s">
        <v>3081</v>
      </c>
    </row>
    <row r="7430" spans="9:10" x14ac:dyDescent="0.35">
      <c r="I7430" t="s">
        <v>14819</v>
      </c>
      <c r="J7430" t="s">
        <v>3081</v>
      </c>
    </row>
    <row r="7431" spans="9:10" x14ac:dyDescent="0.35">
      <c r="I7431" t="s">
        <v>14820</v>
      </c>
    </row>
    <row r="7432" spans="9:10" x14ac:dyDescent="0.35">
      <c r="I7432" t="s">
        <v>14821</v>
      </c>
      <c r="J7432">
        <v>0</v>
      </c>
    </row>
    <row r="7433" spans="9:10" x14ac:dyDescent="0.35">
      <c r="I7433" t="s">
        <v>14822</v>
      </c>
      <c r="J7433" t="s">
        <v>3082</v>
      </c>
    </row>
    <row r="7434" spans="9:10" x14ac:dyDescent="0.35">
      <c r="I7434" t="s">
        <v>14823</v>
      </c>
      <c r="J7434" t="s">
        <v>2045</v>
      </c>
    </row>
    <row r="7435" spans="9:10" x14ac:dyDescent="0.35">
      <c r="I7435" t="s">
        <v>14824</v>
      </c>
      <c r="J7435" t="s">
        <v>3083</v>
      </c>
    </row>
    <row r="7436" spans="9:10" x14ac:dyDescent="0.35">
      <c r="I7436" t="s">
        <v>14825</v>
      </c>
      <c r="J7436" t="s">
        <v>3084</v>
      </c>
    </row>
    <row r="7437" spans="9:10" x14ac:dyDescent="0.35">
      <c r="I7437" t="s">
        <v>14826</v>
      </c>
      <c r="J7437" t="s">
        <v>3085</v>
      </c>
    </row>
    <row r="7438" spans="9:10" x14ac:dyDescent="0.35">
      <c r="I7438" t="s">
        <v>14827</v>
      </c>
      <c r="J7438" t="s">
        <v>3086</v>
      </c>
    </row>
    <row r="7439" spans="9:10" x14ac:dyDescent="0.35">
      <c r="I7439" t="s">
        <v>14828</v>
      </c>
      <c r="J7439" t="s">
        <v>3087</v>
      </c>
    </row>
    <row r="7440" spans="9:10" x14ac:dyDescent="0.35">
      <c r="I7440" t="s">
        <v>14829</v>
      </c>
      <c r="J7440" t="s">
        <v>3088</v>
      </c>
    </row>
    <row r="7441" spans="9:10" x14ac:dyDescent="0.35">
      <c r="I7441" t="s">
        <v>14830</v>
      </c>
      <c r="J7441" t="s">
        <v>3089</v>
      </c>
    </row>
    <row r="7442" spans="9:10" x14ac:dyDescent="0.35">
      <c r="I7442" t="s">
        <v>14831</v>
      </c>
    </row>
    <row r="7443" spans="9:10" x14ac:dyDescent="0.35">
      <c r="I7443" t="s">
        <v>14832</v>
      </c>
    </row>
    <row r="7444" spans="9:10" x14ac:dyDescent="0.35">
      <c r="I7444" t="s">
        <v>14833</v>
      </c>
      <c r="J7444" t="s">
        <v>3090</v>
      </c>
    </row>
    <row r="7445" spans="9:10" x14ac:dyDescent="0.35">
      <c r="I7445" t="s">
        <v>14834</v>
      </c>
      <c r="J7445" t="s">
        <v>750</v>
      </c>
    </row>
    <row r="7446" spans="9:10" x14ac:dyDescent="0.35">
      <c r="I7446" t="s">
        <v>14834</v>
      </c>
      <c r="J7446" t="s">
        <v>750</v>
      </c>
    </row>
    <row r="7447" spans="9:10" x14ac:dyDescent="0.35">
      <c r="I7447" t="s">
        <v>14834</v>
      </c>
      <c r="J7447" t="s">
        <v>750</v>
      </c>
    </row>
    <row r="7448" spans="9:10" x14ac:dyDescent="0.35">
      <c r="I7448" t="s">
        <v>14835</v>
      </c>
      <c r="J7448" t="s">
        <v>750</v>
      </c>
    </row>
    <row r="7449" spans="9:10" x14ac:dyDescent="0.35">
      <c r="I7449" t="s">
        <v>14834</v>
      </c>
      <c r="J7449" t="s">
        <v>750</v>
      </c>
    </row>
    <row r="7450" spans="9:10" x14ac:dyDescent="0.35">
      <c r="I7450" t="s">
        <v>749</v>
      </c>
      <c r="J7450" t="s">
        <v>750</v>
      </c>
    </row>
    <row r="7451" spans="9:10" x14ac:dyDescent="0.35">
      <c r="I7451" t="s">
        <v>14836</v>
      </c>
      <c r="J7451" t="s">
        <v>3091</v>
      </c>
    </row>
    <row r="7452" spans="9:10" x14ac:dyDescent="0.35">
      <c r="I7452" t="s">
        <v>14837</v>
      </c>
      <c r="J7452" t="s">
        <v>3092</v>
      </c>
    </row>
    <row r="7453" spans="9:10" x14ac:dyDescent="0.35">
      <c r="I7453" t="s">
        <v>14838</v>
      </c>
      <c r="J7453" t="s">
        <v>3092</v>
      </c>
    </row>
    <row r="7454" spans="9:10" x14ac:dyDescent="0.35">
      <c r="I7454" t="s">
        <v>14839</v>
      </c>
    </row>
    <row r="7455" spans="9:10" x14ac:dyDescent="0.35">
      <c r="I7455" t="s">
        <v>14840</v>
      </c>
      <c r="J7455" t="s">
        <v>3093</v>
      </c>
    </row>
    <row r="7456" spans="9:10" x14ac:dyDescent="0.35">
      <c r="I7456" t="s">
        <v>14841</v>
      </c>
    </row>
    <row r="7457" spans="9:10" x14ac:dyDescent="0.35">
      <c r="I7457" t="s">
        <v>14842</v>
      </c>
      <c r="J7457" t="s">
        <v>963</v>
      </c>
    </row>
    <row r="7458" spans="9:10" x14ac:dyDescent="0.35">
      <c r="I7458" t="s">
        <v>14842</v>
      </c>
      <c r="J7458" t="s">
        <v>963</v>
      </c>
    </row>
    <row r="7459" spans="9:10" x14ac:dyDescent="0.35">
      <c r="I7459" t="s">
        <v>14842</v>
      </c>
      <c r="J7459" t="s">
        <v>963</v>
      </c>
    </row>
    <row r="7460" spans="9:10" x14ac:dyDescent="0.35">
      <c r="I7460" t="s">
        <v>14842</v>
      </c>
      <c r="J7460" t="s">
        <v>963</v>
      </c>
    </row>
    <row r="7461" spans="9:10" x14ac:dyDescent="0.35">
      <c r="I7461" t="s">
        <v>14842</v>
      </c>
      <c r="J7461" t="s">
        <v>963</v>
      </c>
    </row>
    <row r="7462" spans="9:10" x14ac:dyDescent="0.35">
      <c r="I7462" t="s">
        <v>14843</v>
      </c>
    </row>
    <row r="7463" spans="9:10" x14ac:dyDescent="0.35">
      <c r="I7463" t="s">
        <v>14844</v>
      </c>
    </row>
    <row r="7464" spans="9:10" x14ac:dyDescent="0.35">
      <c r="I7464" t="s">
        <v>14845</v>
      </c>
    </row>
    <row r="7465" spans="9:10" x14ac:dyDescent="0.35">
      <c r="I7465" t="s">
        <v>14846</v>
      </c>
      <c r="J7465" t="s">
        <v>2045</v>
      </c>
    </row>
    <row r="7466" spans="9:10" x14ac:dyDescent="0.35">
      <c r="I7466" t="s">
        <v>14847</v>
      </c>
      <c r="J7466" t="s">
        <v>3094</v>
      </c>
    </row>
    <row r="7467" spans="9:10" x14ac:dyDescent="0.35">
      <c r="I7467" t="s">
        <v>14848</v>
      </c>
    </row>
    <row r="7468" spans="9:10" x14ac:dyDescent="0.35">
      <c r="I7468" t="s">
        <v>14849</v>
      </c>
      <c r="J7468" t="s">
        <v>3095</v>
      </c>
    </row>
    <row r="7469" spans="9:10" x14ac:dyDescent="0.35">
      <c r="I7469" t="s">
        <v>14850</v>
      </c>
      <c r="J7469" t="s">
        <v>3095</v>
      </c>
    </row>
    <row r="7470" spans="9:10" x14ac:dyDescent="0.35">
      <c r="I7470" t="s">
        <v>14851</v>
      </c>
      <c r="J7470" t="s">
        <v>3096</v>
      </c>
    </row>
    <row r="7471" spans="9:10" x14ac:dyDescent="0.35">
      <c r="I7471" t="s">
        <v>14852</v>
      </c>
    </row>
    <row r="7472" spans="9:10" x14ac:dyDescent="0.35">
      <c r="I7472" t="s">
        <v>14853</v>
      </c>
    </row>
    <row r="7473" spans="9:10" x14ac:dyDescent="0.35">
      <c r="I7473" t="s">
        <v>14854</v>
      </c>
    </row>
    <row r="7474" spans="9:10" x14ac:dyDescent="0.35">
      <c r="I7474" t="s">
        <v>14855</v>
      </c>
    </row>
    <row r="7475" spans="9:10" x14ac:dyDescent="0.35">
      <c r="I7475" t="s">
        <v>14856</v>
      </c>
    </row>
    <row r="7476" spans="9:10" x14ac:dyDescent="0.35">
      <c r="I7476" t="s">
        <v>14857</v>
      </c>
    </row>
    <row r="7477" spans="9:10" x14ac:dyDescent="0.35">
      <c r="I7477" t="s">
        <v>14858</v>
      </c>
      <c r="J7477" t="s">
        <v>3097</v>
      </c>
    </row>
    <row r="7478" spans="9:10" x14ac:dyDescent="0.35">
      <c r="I7478" t="s">
        <v>14859</v>
      </c>
    </row>
    <row r="7479" spans="9:10" x14ac:dyDescent="0.35">
      <c r="I7479" t="s">
        <v>14860</v>
      </c>
    </row>
    <row r="7480" spans="9:10" x14ac:dyDescent="0.35">
      <c r="I7480" t="s">
        <v>14861</v>
      </c>
    </row>
    <row r="7481" spans="9:10" x14ac:dyDescent="0.35">
      <c r="I7481" t="s">
        <v>14862</v>
      </c>
    </row>
    <row r="7482" spans="9:10" x14ac:dyDescent="0.35">
      <c r="I7482" t="s">
        <v>14863</v>
      </c>
      <c r="J7482">
        <v>0</v>
      </c>
    </row>
    <row r="7483" spans="9:10" x14ac:dyDescent="0.35">
      <c r="I7483" t="s">
        <v>14864</v>
      </c>
    </row>
    <row r="7484" spans="9:10" x14ac:dyDescent="0.35">
      <c r="I7484" t="s">
        <v>14865</v>
      </c>
    </row>
    <row r="7485" spans="9:10" x14ac:dyDescent="0.35">
      <c r="I7485" t="s">
        <v>14866</v>
      </c>
    </row>
    <row r="7486" spans="9:10" x14ac:dyDescent="0.35">
      <c r="I7486" t="s">
        <v>14867</v>
      </c>
      <c r="J7486" t="s">
        <v>3098</v>
      </c>
    </row>
    <row r="7487" spans="9:10" x14ac:dyDescent="0.35">
      <c r="I7487" t="s">
        <v>14868</v>
      </c>
      <c r="J7487" t="s">
        <v>3098</v>
      </c>
    </row>
    <row r="7488" spans="9:10" x14ac:dyDescent="0.35">
      <c r="I7488" t="s">
        <v>14869</v>
      </c>
    </row>
    <row r="7489" spans="9:10" x14ac:dyDescent="0.35">
      <c r="I7489" t="s">
        <v>14870</v>
      </c>
      <c r="J7489" t="s">
        <v>3099</v>
      </c>
    </row>
    <row r="7490" spans="9:10" x14ac:dyDescent="0.35">
      <c r="I7490" t="s">
        <v>14871</v>
      </c>
    </row>
    <row r="7491" spans="9:10" x14ac:dyDescent="0.35">
      <c r="I7491" t="s">
        <v>14872</v>
      </c>
      <c r="J7491">
        <v>0</v>
      </c>
    </row>
    <row r="7492" spans="9:10" x14ac:dyDescent="0.35">
      <c r="I7492" t="s">
        <v>14873</v>
      </c>
      <c r="J7492" t="s">
        <v>3100</v>
      </c>
    </row>
    <row r="7493" spans="9:10" x14ac:dyDescent="0.35">
      <c r="I7493" t="s">
        <v>14874</v>
      </c>
      <c r="J7493" t="s">
        <v>3101</v>
      </c>
    </row>
    <row r="7494" spans="9:10" x14ac:dyDescent="0.35">
      <c r="I7494" t="s">
        <v>14875</v>
      </c>
      <c r="J7494" t="s">
        <v>2045</v>
      </c>
    </row>
    <row r="7495" spans="9:10" x14ac:dyDescent="0.35">
      <c r="I7495" t="s">
        <v>14876</v>
      </c>
      <c r="J7495">
        <v>0</v>
      </c>
    </row>
    <row r="7496" spans="9:10" x14ac:dyDescent="0.35">
      <c r="I7496" t="s">
        <v>14877</v>
      </c>
      <c r="J7496" t="s">
        <v>3102</v>
      </c>
    </row>
    <row r="7497" spans="9:10" x14ac:dyDescent="0.35">
      <c r="I7497" t="s">
        <v>14878</v>
      </c>
    </row>
    <row r="7498" spans="9:10" x14ac:dyDescent="0.35">
      <c r="I7498" t="s">
        <v>14879</v>
      </c>
    </row>
    <row r="7499" spans="9:10" x14ac:dyDescent="0.35">
      <c r="I7499" t="s">
        <v>14880</v>
      </c>
    </row>
    <row r="7500" spans="9:10" x14ac:dyDescent="0.35">
      <c r="I7500" t="s">
        <v>14881</v>
      </c>
      <c r="J7500" t="s">
        <v>3103</v>
      </c>
    </row>
    <row r="7501" spans="9:10" x14ac:dyDescent="0.35">
      <c r="I7501" t="s">
        <v>14882</v>
      </c>
    </row>
    <row r="7502" spans="9:10" x14ac:dyDescent="0.35">
      <c r="I7502" t="s">
        <v>14883</v>
      </c>
    </row>
    <row r="7503" spans="9:10" x14ac:dyDescent="0.35">
      <c r="I7503" t="s">
        <v>14884</v>
      </c>
      <c r="J7503" t="s">
        <v>3104</v>
      </c>
    </row>
    <row r="7504" spans="9:10" x14ac:dyDescent="0.35">
      <c r="I7504" t="s">
        <v>14885</v>
      </c>
      <c r="J7504" t="s">
        <v>3105</v>
      </c>
    </row>
    <row r="7505" spans="9:10" x14ac:dyDescent="0.35">
      <c r="I7505" t="s">
        <v>14885</v>
      </c>
      <c r="J7505" t="s">
        <v>3105</v>
      </c>
    </row>
    <row r="7506" spans="9:10" x14ac:dyDescent="0.35">
      <c r="I7506" t="s">
        <v>14886</v>
      </c>
    </row>
    <row r="7507" spans="9:10" x14ac:dyDescent="0.35">
      <c r="I7507" t="s">
        <v>14887</v>
      </c>
    </row>
    <row r="7508" spans="9:10" x14ac:dyDescent="0.35">
      <c r="I7508" t="s">
        <v>14888</v>
      </c>
      <c r="J7508" t="s">
        <v>3106</v>
      </c>
    </row>
    <row r="7509" spans="9:10" x14ac:dyDescent="0.35">
      <c r="I7509" t="s">
        <v>14888</v>
      </c>
      <c r="J7509" t="s">
        <v>3106</v>
      </c>
    </row>
    <row r="7510" spans="9:10" x14ac:dyDescent="0.35">
      <c r="I7510" t="s">
        <v>14889</v>
      </c>
    </row>
    <row r="7511" spans="9:10" x14ac:dyDescent="0.35">
      <c r="I7511" t="s">
        <v>14890</v>
      </c>
    </row>
    <row r="7512" spans="9:10" x14ac:dyDescent="0.35">
      <c r="I7512" t="s">
        <v>14891</v>
      </c>
      <c r="J7512" t="s">
        <v>3107</v>
      </c>
    </row>
    <row r="7513" spans="9:10" x14ac:dyDescent="0.35">
      <c r="I7513" t="s">
        <v>14892</v>
      </c>
    </row>
    <row r="7514" spans="9:10" x14ac:dyDescent="0.35">
      <c r="I7514" t="s">
        <v>14893</v>
      </c>
      <c r="J7514" t="s">
        <v>452</v>
      </c>
    </row>
    <row r="7515" spans="9:10" x14ac:dyDescent="0.35">
      <c r="I7515" t="s">
        <v>14893</v>
      </c>
      <c r="J7515" t="s">
        <v>452</v>
      </c>
    </row>
    <row r="7516" spans="9:10" x14ac:dyDescent="0.35">
      <c r="I7516" t="s">
        <v>14894</v>
      </c>
      <c r="J7516" t="s">
        <v>265</v>
      </c>
    </row>
    <row r="7517" spans="9:10" x14ac:dyDescent="0.35">
      <c r="I7517" t="s">
        <v>14895</v>
      </c>
    </row>
    <row r="7518" spans="9:10" x14ac:dyDescent="0.35">
      <c r="I7518" t="s">
        <v>14896</v>
      </c>
      <c r="J7518" t="s">
        <v>3108</v>
      </c>
    </row>
    <row r="7519" spans="9:10" x14ac:dyDescent="0.35">
      <c r="I7519" t="s">
        <v>14897</v>
      </c>
    </row>
    <row r="7520" spans="9:10" x14ac:dyDescent="0.35">
      <c r="I7520" t="s">
        <v>14898</v>
      </c>
    </row>
    <row r="7521" spans="9:10" x14ac:dyDescent="0.35">
      <c r="I7521" t="s">
        <v>14899</v>
      </c>
    </row>
    <row r="7522" spans="9:10" x14ac:dyDescent="0.35">
      <c r="I7522" t="s">
        <v>14900</v>
      </c>
      <c r="J7522" t="s">
        <v>3109</v>
      </c>
    </row>
    <row r="7523" spans="9:10" x14ac:dyDescent="0.35">
      <c r="I7523" t="s">
        <v>14901</v>
      </c>
      <c r="J7523" t="s">
        <v>3110</v>
      </c>
    </row>
    <row r="7524" spans="9:10" x14ac:dyDescent="0.35">
      <c r="I7524" t="s">
        <v>14902</v>
      </c>
    </row>
    <row r="7525" spans="9:10" x14ac:dyDescent="0.35">
      <c r="I7525" t="s">
        <v>14903</v>
      </c>
    </row>
    <row r="7526" spans="9:10" x14ac:dyDescent="0.35">
      <c r="I7526" t="s">
        <v>14904</v>
      </c>
    </row>
    <row r="7527" spans="9:10" x14ac:dyDescent="0.35">
      <c r="I7527" t="s">
        <v>14905</v>
      </c>
    </row>
    <row r="7528" spans="9:10" x14ac:dyDescent="0.35">
      <c r="I7528" t="s">
        <v>14906</v>
      </c>
      <c r="J7528" t="s">
        <v>3111</v>
      </c>
    </row>
    <row r="7529" spans="9:10" x14ac:dyDescent="0.35">
      <c r="I7529" t="s">
        <v>14907</v>
      </c>
    </row>
    <row r="7530" spans="9:10" x14ac:dyDescent="0.35">
      <c r="I7530" t="s">
        <v>14908</v>
      </c>
    </row>
    <row r="7531" spans="9:10" x14ac:dyDescent="0.35">
      <c r="I7531" t="s">
        <v>14909</v>
      </c>
      <c r="J7531" t="s">
        <v>3112</v>
      </c>
    </row>
    <row r="7532" spans="9:10" x14ac:dyDescent="0.35">
      <c r="I7532" t="s">
        <v>14910</v>
      </c>
      <c r="J7532" t="s">
        <v>3112</v>
      </c>
    </row>
    <row r="7533" spans="9:10" x14ac:dyDescent="0.35">
      <c r="I7533" t="s">
        <v>14911</v>
      </c>
    </row>
    <row r="7534" spans="9:10" x14ac:dyDescent="0.35">
      <c r="I7534" t="s">
        <v>14912</v>
      </c>
    </row>
    <row r="7535" spans="9:10" x14ac:dyDescent="0.35">
      <c r="I7535" t="s">
        <v>14913</v>
      </c>
      <c r="J7535" t="s">
        <v>3113</v>
      </c>
    </row>
    <row r="7536" spans="9:10" x14ac:dyDescent="0.35">
      <c r="I7536" t="s">
        <v>14914</v>
      </c>
    </row>
    <row r="7537" spans="9:10" x14ac:dyDescent="0.35">
      <c r="I7537" t="s">
        <v>14915</v>
      </c>
    </row>
    <row r="7538" spans="9:10" x14ac:dyDescent="0.35">
      <c r="I7538" t="s">
        <v>14916</v>
      </c>
    </row>
    <row r="7539" spans="9:10" x14ac:dyDescent="0.35">
      <c r="I7539" t="s">
        <v>14917</v>
      </c>
      <c r="J7539" t="s">
        <v>3114</v>
      </c>
    </row>
    <row r="7540" spans="9:10" x14ac:dyDescent="0.35">
      <c r="I7540" t="s">
        <v>14917</v>
      </c>
      <c r="J7540" t="s">
        <v>3114</v>
      </c>
    </row>
    <row r="7541" spans="9:10" x14ac:dyDescent="0.35">
      <c r="I7541" t="s">
        <v>14918</v>
      </c>
      <c r="J7541" t="s">
        <v>3115</v>
      </c>
    </row>
    <row r="7542" spans="9:10" x14ac:dyDescent="0.35">
      <c r="I7542" t="s">
        <v>14919</v>
      </c>
    </row>
    <row r="7543" spans="9:10" x14ac:dyDescent="0.35">
      <c r="I7543" t="s">
        <v>14920</v>
      </c>
      <c r="J7543" t="s">
        <v>3116</v>
      </c>
    </row>
    <row r="7544" spans="9:10" x14ac:dyDescent="0.35">
      <c r="I7544" t="s">
        <v>14921</v>
      </c>
    </row>
    <row r="7545" spans="9:10" x14ac:dyDescent="0.35">
      <c r="I7545" t="s">
        <v>14922</v>
      </c>
      <c r="J7545" t="s">
        <v>3117</v>
      </c>
    </row>
    <row r="7546" spans="9:10" x14ac:dyDescent="0.35">
      <c r="I7546" t="s">
        <v>14923</v>
      </c>
      <c r="J7546" t="s">
        <v>3118</v>
      </c>
    </row>
    <row r="7547" spans="9:10" x14ac:dyDescent="0.35">
      <c r="I7547" t="s">
        <v>14924</v>
      </c>
      <c r="J7547" t="s">
        <v>3119</v>
      </c>
    </row>
    <row r="7548" spans="9:10" x14ac:dyDescent="0.35">
      <c r="I7548" t="s">
        <v>14925</v>
      </c>
    </row>
    <row r="7549" spans="9:10" x14ac:dyDescent="0.35">
      <c r="I7549" t="s">
        <v>14926</v>
      </c>
    </row>
    <row r="7550" spans="9:10" x14ac:dyDescent="0.35">
      <c r="I7550" t="s">
        <v>14927</v>
      </c>
      <c r="J7550" t="s">
        <v>3120</v>
      </c>
    </row>
    <row r="7551" spans="9:10" x14ac:dyDescent="0.35">
      <c r="I7551" t="s">
        <v>14928</v>
      </c>
    </row>
    <row r="7552" spans="9:10" x14ac:dyDescent="0.35">
      <c r="I7552" t="s">
        <v>14929</v>
      </c>
    </row>
    <row r="7553" spans="9:10" x14ac:dyDescent="0.35">
      <c r="I7553" t="s">
        <v>14930</v>
      </c>
    </row>
    <row r="7554" spans="9:10" x14ac:dyDescent="0.35">
      <c r="I7554" t="s">
        <v>14931</v>
      </c>
      <c r="J7554" t="s">
        <v>3121</v>
      </c>
    </row>
    <row r="7555" spans="9:10" x14ac:dyDescent="0.35">
      <c r="I7555" t="s">
        <v>14932</v>
      </c>
    </row>
    <row r="7556" spans="9:10" x14ac:dyDescent="0.35">
      <c r="I7556" t="s">
        <v>14933</v>
      </c>
    </row>
    <row r="7557" spans="9:10" x14ac:dyDescent="0.35">
      <c r="I7557" t="s">
        <v>14934</v>
      </c>
      <c r="J7557" t="s">
        <v>3122</v>
      </c>
    </row>
    <row r="7558" spans="9:10" x14ac:dyDescent="0.35">
      <c r="I7558" t="s">
        <v>14935</v>
      </c>
      <c r="J7558" t="s">
        <v>3122</v>
      </c>
    </row>
    <row r="7559" spans="9:10" x14ac:dyDescent="0.35">
      <c r="I7559" t="s">
        <v>14936</v>
      </c>
    </row>
    <row r="7560" spans="9:10" x14ac:dyDescent="0.35">
      <c r="I7560" t="s">
        <v>14937</v>
      </c>
    </row>
    <row r="7561" spans="9:10" x14ac:dyDescent="0.35">
      <c r="I7561" t="s">
        <v>14938</v>
      </c>
    </row>
    <row r="7562" spans="9:10" x14ac:dyDescent="0.35">
      <c r="I7562" t="s">
        <v>14939</v>
      </c>
      <c r="J7562">
        <v>0</v>
      </c>
    </row>
    <row r="7563" spans="9:10" x14ac:dyDescent="0.35">
      <c r="I7563" t="s">
        <v>14940</v>
      </c>
    </row>
    <row r="7564" spans="9:10" x14ac:dyDescent="0.35">
      <c r="I7564" t="s">
        <v>14941</v>
      </c>
    </row>
    <row r="7565" spans="9:10" x14ac:dyDescent="0.35">
      <c r="I7565" t="s">
        <v>14942</v>
      </c>
    </row>
    <row r="7566" spans="9:10" x14ac:dyDescent="0.35">
      <c r="I7566" t="s">
        <v>14943</v>
      </c>
    </row>
    <row r="7567" spans="9:10" x14ac:dyDescent="0.35">
      <c r="I7567" t="s">
        <v>14944</v>
      </c>
    </row>
    <row r="7568" spans="9:10" x14ac:dyDescent="0.35">
      <c r="I7568" t="s">
        <v>14945</v>
      </c>
      <c r="J7568" t="s">
        <v>3123</v>
      </c>
    </row>
    <row r="7569" spans="9:10" x14ac:dyDescent="0.35">
      <c r="I7569" t="s">
        <v>14946</v>
      </c>
    </row>
    <row r="7570" spans="9:10" x14ac:dyDescent="0.35">
      <c r="I7570" t="s">
        <v>14947</v>
      </c>
      <c r="J7570" t="s">
        <v>3124</v>
      </c>
    </row>
    <row r="7571" spans="9:10" x14ac:dyDescent="0.35">
      <c r="I7571" t="s">
        <v>14948</v>
      </c>
      <c r="J7571" t="s">
        <v>3124</v>
      </c>
    </row>
    <row r="7572" spans="9:10" x14ac:dyDescent="0.35">
      <c r="I7572" t="s">
        <v>14949</v>
      </c>
    </row>
    <row r="7573" spans="9:10" x14ac:dyDescent="0.35">
      <c r="I7573" t="s">
        <v>14950</v>
      </c>
      <c r="J7573" t="s">
        <v>3125</v>
      </c>
    </row>
    <row r="7574" spans="9:10" x14ac:dyDescent="0.35">
      <c r="I7574" t="s">
        <v>14951</v>
      </c>
      <c r="J7574" t="s">
        <v>3126</v>
      </c>
    </row>
    <row r="7575" spans="9:10" x14ac:dyDescent="0.35">
      <c r="I7575" t="s">
        <v>14951</v>
      </c>
      <c r="J7575" t="s">
        <v>3126</v>
      </c>
    </row>
    <row r="7576" spans="9:10" x14ac:dyDescent="0.35">
      <c r="I7576" t="s">
        <v>14951</v>
      </c>
      <c r="J7576" t="s">
        <v>3126</v>
      </c>
    </row>
    <row r="7577" spans="9:10" x14ac:dyDescent="0.35">
      <c r="I7577" t="s">
        <v>14952</v>
      </c>
      <c r="J7577" t="s">
        <v>3127</v>
      </c>
    </row>
    <row r="7578" spans="9:10" x14ac:dyDescent="0.35">
      <c r="I7578" t="s">
        <v>14953</v>
      </c>
    </row>
    <row r="7579" spans="9:10" x14ac:dyDescent="0.35">
      <c r="I7579" t="s">
        <v>14954</v>
      </c>
      <c r="J7579" t="s">
        <v>3128</v>
      </c>
    </row>
    <row r="7580" spans="9:10" x14ac:dyDescent="0.35">
      <c r="I7580" t="s">
        <v>14954</v>
      </c>
      <c r="J7580" t="s">
        <v>3128</v>
      </c>
    </row>
    <row r="7581" spans="9:10" x14ac:dyDescent="0.35">
      <c r="I7581" t="s">
        <v>14955</v>
      </c>
    </row>
    <row r="7582" spans="9:10" x14ac:dyDescent="0.35">
      <c r="I7582" t="s">
        <v>14956</v>
      </c>
    </row>
    <row r="7583" spans="9:10" x14ac:dyDescent="0.35">
      <c r="I7583" t="s">
        <v>14957</v>
      </c>
      <c r="J7583" t="s">
        <v>3129</v>
      </c>
    </row>
    <row r="7584" spans="9:10" x14ac:dyDescent="0.35">
      <c r="I7584" t="s">
        <v>14958</v>
      </c>
      <c r="J7584" t="s">
        <v>3130</v>
      </c>
    </row>
    <row r="7585" spans="9:10" x14ac:dyDescent="0.35">
      <c r="I7585" t="s">
        <v>14959</v>
      </c>
      <c r="J7585" t="s">
        <v>3131</v>
      </c>
    </row>
    <row r="7586" spans="9:10" x14ac:dyDescent="0.35">
      <c r="I7586" t="s">
        <v>14960</v>
      </c>
      <c r="J7586" t="s">
        <v>3131</v>
      </c>
    </row>
    <row r="7587" spans="9:10" x14ac:dyDescent="0.35">
      <c r="I7587" t="s">
        <v>14961</v>
      </c>
    </row>
    <row r="7588" spans="9:10" x14ac:dyDescent="0.35">
      <c r="I7588" t="s">
        <v>14962</v>
      </c>
    </row>
    <row r="7589" spans="9:10" x14ac:dyDescent="0.35">
      <c r="I7589" t="s">
        <v>14963</v>
      </c>
      <c r="J7589" t="s">
        <v>3132</v>
      </c>
    </row>
    <row r="7590" spans="9:10" x14ac:dyDescent="0.35">
      <c r="I7590" t="s">
        <v>14964</v>
      </c>
      <c r="J7590" t="s">
        <v>3133</v>
      </c>
    </row>
    <row r="7591" spans="9:10" x14ac:dyDescent="0.35">
      <c r="I7591" t="s">
        <v>14965</v>
      </c>
      <c r="J7591" t="s">
        <v>3134</v>
      </c>
    </row>
    <row r="7592" spans="9:10" x14ac:dyDescent="0.35">
      <c r="I7592" t="s">
        <v>14966</v>
      </c>
      <c r="J7592">
        <v>0</v>
      </c>
    </row>
    <row r="7593" spans="9:10" x14ac:dyDescent="0.35">
      <c r="I7593" t="s">
        <v>14967</v>
      </c>
    </row>
    <row r="7594" spans="9:10" x14ac:dyDescent="0.35">
      <c r="I7594" t="s">
        <v>14968</v>
      </c>
    </row>
    <row r="7595" spans="9:10" x14ac:dyDescent="0.35">
      <c r="I7595" t="s">
        <v>14969</v>
      </c>
      <c r="J7595">
        <v>0</v>
      </c>
    </row>
    <row r="7596" spans="9:10" x14ac:dyDescent="0.35">
      <c r="I7596" t="s">
        <v>14970</v>
      </c>
      <c r="J7596" t="s">
        <v>3135</v>
      </c>
    </row>
    <row r="7597" spans="9:10" x14ac:dyDescent="0.35">
      <c r="I7597" t="s">
        <v>14971</v>
      </c>
      <c r="J7597" t="s">
        <v>3135</v>
      </c>
    </row>
    <row r="7598" spans="9:10" x14ac:dyDescent="0.35">
      <c r="I7598" t="s">
        <v>14972</v>
      </c>
    </row>
    <row r="7599" spans="9:10" x14ac:dyDescent="0.35">
      <c r="I7599" t="s">
        <v>14973</v>
      </c>
      <c r="J7599" t="s">
        <v>2045</v>
      </c>
    </row>
    <row r="7600" spans="9:10" x14ac:dyDescent="0.35">
      <c r="I7600" t="s">
        <v>14974</v>
      </c>
    </row>
    <row r="7601" spans="9:10" x14ac:dyDescent="0.35">
      <c r="I7601" t="s">
        <v>14975</v>
      </c>
      <c r="J7601" t="s">
        <v>3136</v>
      </c>
    </row>
    <row r="7602" spans="9:10" x14ac:dyDescent="0.35">
      <c r="I7602" t="s">
        <v>14976</v>
      </c>
      <c r="J7602" t="s">
        <v>3137</v>
      </c>
    </row>
    <row r="7603" spans="9:10" x14ac:dyDescent="0.35">
      <c r="I7603" t="s">
        <v>14977</v>
      </c>
      <c r="J7603">
        <v>0</v>
      </c>
    </row>
    <row r="7604" spans="9:10" x14ac:dyDescent="0.35">
      <c r="I7604" t="s">
        <v>14978</v>
      </c>
    </row>
    <row r="7605" spans="9:10" x14ac:dyDescent="0.35">
      <c r="I7605" t="s">
        <v>14979</v>
      </c>
      <c r="J7605" t="s">
        <v>3138</v>
      </c>
    </row>
    <row r="7606" spans="9:10" x14ac:dyDescent="0.35">
      <c r="I7606" t="s">
        <v>14980</v>
      </c>
    </row>
    <row r="7607" spans="9:10" x14ac:dyDescent="0.35">
      <c r="I7607" t="s">
        <v>14981</v>
      </c>
    </row>
    <row r="7608" spans="9:10" x14ac:dyDescent="0.35">
      <c r="I7608" t="s">
        <v>14982</v>
      </c>
    </row>
    <row r="7609" spans="9:10" x14ac:dyDescent="0.35">
      <c r="I7609" t="s">
        <v>14983</v>
      </c>
    </row>
    <row r="7610" spans="9:10" x14ac:dyDescent="0.35">
      <c r="I7610" t="s">
        <v>14984</v>
      </c>
      <c r="J7610" t="s">
        <v>3139</v>
      </c>
    </row>
    <row r="7611" spans="9:10" x14ac:dyDescent="0.35">
      <c r="I7611" t="s">
        <v>14985</v>
      </c>
      <c r="J7611" t="s">
        <v>3140</v>
      </c>
    </row>
    <row r="7612" spans="9:10" x14ac:dyDescent="0.35">
      <c r="I7612" t="s">
        <v>14986</v>
      </c>
      <c r="J7612" t="s">
        <v>3140</v>
      </c>
    </row>
    <row r="7613" spans="9:10" x14ac:dyDescent="0.35">
      <c r="I7613" t="s">
        <v>14985</v>
      </c>
      <c r="J7613" t="s">
        <v>3140</v>
      </c>
    </row>
    <row r="7614" spans="9:10" x14ac:dyDescent="0.35">
      <c r="I7614" t="s">
        <v>14987</v>
      </c>
      <c r="J7614" t="s">
        <v>3140</v>
      </c>
    </row>
    <row r="7615" spans="9:10" x14ac:dyDescent="0.35">
      <c r="I7615" t="s">
        <v>14988</v>
      </c>
    </row>
    <row r="7616" spans="9:10" x14ac:dyDescent="0.35">
      <c r="I7616" t="s">
        <v>14989</v>
      </c>
    </row>
    <row r="7617" spans="9:10" x14ac:dyDescent="0.35">
      <c r="I7617" t="s">
        <v>14990</v>
      </c>
      <c r="J7617">
        <v>0</v>
      </c>
    </row>
    <row r="7618" spans="9:10" x14ac:dyDescent="0.35">
      <c r="I7618" t="s">
        <v>14990</v>
      </c>
      <c r="J7618">
        <v>0</v>
      </c>
    </row>
    <row r="7619" spans="9:10" x14ac:dyDescent="0.35">
      <c r="I7619" t="s">
        <v>14991</v>
      </c>
      <c r="J7619" t="s">
        <v>3141</v>
      </c>
    </row>
    <row r="7620" spans="9:10" x14ac:dyDescent="0.35">
      <c r="I7620" t="s">
        <v>14992</v>
      </c>
      <c r="J7620" t="s">
        <v>3142</v>
      </c>
    </row>
    <row r="7621" spans="9:10" x14ac:dyDescent="0.35">
      <c r="I7621" t="s">
        <v>14993</v>
      </c>
    </row>
    <row r="7622" spans="9:10" x14ac:dyDescent="0.35">
      <c r="I7622" t="s">
        <v>14994</v>
      </c>
    </row>
    <row r="7623" spans="9:10" x14ac:dyDescent="0.35">
      <c r="I7623" t="s">
        <v>14995</v>
      </c>
      <c r="J7623" t="s">
        <v>3143</v>
      </c>
    </row>
    <row r="7624" spans="9:10" x14ac:dyDescent="0.35">
      <c r="I7624" t="s">
        <v>14996</v>
      </c>
    </row>
    <row r="7625" spans="9:10" x14ac:dyDescent="0.35">
      <c r="I7625" t="s">
        <v>14997</v>
      </c>
      <c r="J7625" t="s">
        <v>3144</v>
      </c>
    </row>
    <row r="7626" spans="9:10" x14ac:dyDescent="0.35">
      <c r="I7626" t="s">
        <v>14997</v>
      </c>
      <c r="J7626" t="s">
        <v>3144</v>
      </c>
    </row>
    <row r="7627" spans="9:10" x14ac:dyDescent="0.35">
      <c r="I7627" t="s">
        <v>14998</v>
      </c>
      <c r="J7627" t="s">
        <v>3144</v>
      </c>
    </row>
    <row r="7628" spans="9:10" x14ac:dyDescent="0.35">
      <c r="I7628" t="s">
        <v>14999</v>
      </c>
      <c r="J7628" t="s">
        <v>3145</v>
      </c>
    </row>
    <row r="7629" spans="9:10" x14ac:dyDescent="0.35">
      <c r="I7629" t="s">
        <v>15000</v>
      </c>
      <c r="J7629" t="s">
        <v>3145</v>
      </c>
    </row>
    <row r="7630" spans="9:10" x14ac:dyDescent="0.35">
      <c r="I7630" t="s">
        <v>15001</v>
      </c>
      <c r="J7630" t="s">
        <v>3146</v>
      </c>
    </row>
    <row r="7631" spans="9:10" x14ac:dyDescent="0.35">
      <c r="I7631" t="s">
        <v>15002</v>
      </c>
    </row>
    <row r="7632" spans="9:10" x14ac:dyDescent="0.35">
      <c r="I7632" t="s">
        <v>15003</v>
      </c>
    </row>
    <row r="7633" spans="9:10" x14ac:dyDescent="0.35">
      <c r="I7633" t="s">
        <v>15004</v>
      </c>
    </row>
    <row r="7634" spans="9:10" x14ac:dyDescent="0.35">
      <c r="I7634" t="s">
        <v>15005</v>
      </c>
      <c r="J7634" t="s">
        <v>3147</v>
      </c>
    </row>
    <row r="7635" spans="9:10" x14ac:dyDescent="0.35">
      <c r="I7635" t="s">
        <v>15006</v>
      </c>
    </row>
    <row r="7636" spans="9:10" x14ac:dyDescent="0.35">
      <c r="I7636" t="s">
        <v>15007</v>
      </c>
      <c r="J7636" t="s">
        <v>3148</v>
      </c>
    </row>
    <row r="7637" spans="9:10" x14ac:dyDescent="0.35">
      <c r="I7637" t="s">
        <v>15008</v>
      </c>
      <c r="J7637" t="s">
        <v>3149</v>
      </c>
    </row>
    <row r="7638" spans="9:10" x14ac:dyDescent="0.35">
      <c r="I7638" t="s">
        <v>15009</v>
      </c>
      <c r="J7638" t="s">
        <v>3149</v>
      </c>
    </row>
    <row r="7639" spans="9:10" x14ac:dyDescent="0.35">
      <c r="I7639" t="s">
        <v>15010</v>
      </c>
      <c r="J7639" t="s">
        <v>3149</v>
      </c>
    </row>
    <row r="7640" spans="9:10" x14ac:dyDescent="0.35">
      <c r="I7640" t="s">
        <v>15011</v>
      </c>
      <c r="J7640" t="s">
        <v>3149</v>
      </c>
    </row>
    <row r="7641" spans="9:10" x14ac:dyDescent="0.35">
      <c r="I7641" t="s">
        <v>15012</v>
      </c>
    </row>
    <row r="7642" spans="9:10" x14ac:dyDescent="0.35">
      <c r="I7642" t="s">
        <v>15013</v>
      </c>
      <c r="J7642" t="s">
        <v>3150</v>
      </c>
    </row>
    <row r="7643" spans="9:10" x14ac:dyDescent="0.35">
      <c r="I7643" t="s">
        <v>15014</v>
      </c>
    </row>
    <row r="7644" spans="9:10" x14ac:dyDescent="0.35">
      <c r="I7644" t="s">
        <v>15015</v>
      </c>
      <c r="J7644" t="s">
        <v>3151</v>
      </c>
    </row>
    <row r="7645" spans="9:10" x14ac:dyDescent="0.35">
      <c r="I7645" t="s">
        <v>15015</v>
      </c>
      <c r="J7645" t="s">
        <v>3151</v>
      </c>
    </row>
    <row r="7646" spans="9:10" x14ac:dyDescent="0.35">
      <c r="I7646" t="s">
        <v>15016</v>
      </c>
    </row>
    <row r="7647" spans="9:10" x14ac:dyDescent="0.35">
      <c r="I7647" t="s">
        <v>15017</v>
      </c>
    </row>
    <row r="7648" spans="9:10" x14ac:dyDescent="0.35">
      <c r="I7648" t="s">
        <v>15018</v>
      </c>
      <c r="J7648" t="s">
        <v>3152</v>
      </c>
    </row>
    <row r="7649" spans="9:10" x14ac:dyDescent="0.35">
      <c r="I7649" t="s">
        <v>15019</v>
      </c>
    </row>
    <row r="7650" spans="9:10" x14ac:dyDescent="0.35">
      <c r="I7650" t="s">
        <v>15020</v>
      </c>
    </row>
    <row r="7651" spans="9:10" x14ac:dyDescent="0.35">
      <c r="I7651" t="s">
        <v>15021</v>
      </c>
    </row>
    <row r="7652" spans="9:10" x14ac:dyDescent="0.35">
      <c r="I7652" t="s">
        <v>15022</v>
      </c>
    </row>
    <row r="7653" spans="9:10" x14ac:dyDescent="0.35">
      <c r="I7653" t="s">
        <v>15023</v>
      </c>
      <c r="J7653" t="s">
        <v>812</v>
      </c>
    </row>
    <row r="7654" spans="9:10" x14ac:dyDescent="0.35">
      <c r="I7654" t="s">
        <v>15023</v>
      </c>
      <c r="J7654" t="s">
        <v>812</v>
      </c>
    </row>
    <row r="7655" spans="9:10" x14ac:dyDescent="0.35">
      <c r="I7655" t="s">
        <v>15024</v>
      </c>
      <c r="J7655" t="s">
        <v>3153</v>
      </c>
    </row>
    <row r="7656" spans="9:10" x14ac:dyDescent="0.35">
      <c r="I7656" t="s">
        <v>15025</v>
      </c>
      <c r="J7656" t="s">
        <v>3154</v>
      </c>
    </row>
    <row r="7657" spans="9:10" x14ac:dyDescent="0.35">
      <c r="I7657" t="s">
        <v>15025</v>
      </c>
      <c r="J7657" t="s">
        <v>3154</v>
      </c>
    </row>
    <row r="7658" spans="9:10" x14ac:dyDescent="0.35">
      <c r="I7658" t="s">
        <v>15025</v>
      </c>
      <c r="J7658" t="s">
        <v>3154</v>
      </c>
    </row>
    <row r="7659" spans="9:10" x14ac:dyDescent="0.35">
      <c r="I7659" t="s">
        <v>15026</v>
      </c>
      <c r="J7659" t="s">
        <v>3155</v>
      </c>
    </row>
    <row r="7660" spans="9:10" x14ac:dyDescent="0.35">
      <c r="I7660" t="s">
        <v>15027</v>
      </c>
      <c r="J7660" t="s">
        <v>3155</v>
      </c>
    </row>
    <row r="7661" spans="9:10" x14ac:dyDescent="0.35">
      <c r="I7661" t="s">
        <v>15028</v>
      </c>
      <c r="J7661" t="s">
        <v>3156</v>
      </c>
    </row>
    <row r="7662" spans="9:10" x14ac:dyDescent="0.35">
      <c r="I7662" t="s">
        <v>15029</v>
      </c>
      <c r="J7662" t="s">
        <v>3156</v>
      </c>
    </row>
    <row r="7663" spans="9:10" x14ac:dyDescent="0.35">
      <c r="I7663" t="s">
        <v>15030</v>
      </c>
      <c r="J7663" t="s">
        <v>3157</v>
      </c>
    </row>
    <row r="7664" spans="9:10" x14ac:dyDescent="0.35">
      <c r="I7664" t="s">
        <v>15031</v>
      </c>
      <c r="J7664" t="s">
        <v>3157</v>
      </c>
    </row>
    <row r="7665" spans="9:10" x14ac:dyDescent="0.35">
      <c r="I7665" t="s">
        <v>15032</v>
      </c>
      <c r="J7665" t="s">
        <v>3158</v>
      </c>
    </row>
    <row r="7666" spans="9:10" x14ac:dyDescent="0.35">
      <c r="I7666" t="s">
        <v>15033</v>
      </c>
      <c r="J7666" t="s">
        <v>3159</v>
      </c>
    </row>
    <row r="7667" spans="9:10" x14ac:dyDescent="0.35">
      <c r="I7667" t="s">
        <v>15034</v>
      </c>
      <c r="J7667" t="s">
        <v>3160</v>
      </c>
    </row>
    <row r="7668" spans="9:10" x14ac:dyDescent="0.35">
      <c r="I7668" t="s">
        <v>15035</v>
      </c>
      <c r="J7668" t="s">
        <v>3160</v>
      </c>
    </row>
    <row r="7669" spans="9:10" x14ac:dyDescent="0.35">
      <c r="I7669" t="s">
        <v>15034</v>
      </c>
      <c r="J7669" t="s">
        <v>3160</v>
      </c>
    </row>
    <row r="7670" spans="9:10" x14ac:dyDescent="0.35">
      <c r="I7670" t="s">
        <v>15036</v>
      </c>
      <c r="J7670" t="s">
        <v>3161</v>
      </c>
    </row>
    <row r="7671" spans="9:10" x14ac:dyDescent="0.35">
      <c r="I7671" t="s">
        <v>15037</v>
      </c>
      <c r="J7671" t="s">
        <v>3162</v>
      </c>
    </row>
    <row r="7672" spans="9:10" x14ac:dyDescent="0.35">
      <c r="I7672" t="s">
        <v>15037</v>
      </c>
      <c r="J7672" t="s">
        <v>3162</v>
      </c>
    </row>
    <row r="7673" spans="9:10" x14ac:dyDescent="0.35">
      <c r="I7673" t="s">
        <v>15038</v>
      </c>
      <c r="J7673" t="s">
        <v>3163</v>
      </c>
    </row>
    <row r="7674" spans="9:10" x14ac:dyDescent="0.35">
      <c r="I7674" t="s">
        <v>15039</v>
      </c>
      <c r="J7674" t="s">
        <v>3163</v>
      </c>
    </row>
    <row r="7675" spans="9:10" x14ac:dyDescent="0.35">
      <c r="I7675" t="s">
        <v>15040</v>
      </c>
      <c r="J7675" t="s">
        <v>3164</v>
      </c>
    </row>
    <row r="7676" spans="9:10" x14ac:dyDescent="0.35">
      <c r="I7676" t="s">
        <v>15041</v>
      </c>
      <c r="J7676" t="s">
        <v>3165</v>
      </c>
    </row>
    <row r="7677" spans="9:10" x14ac:dyDescent="0.35">
      <c r="I7677" t="s">
        <v>15042</v>
      </c>
      <c r="J7677" t="s">
        <v>3166</v>
      </c>
    </row>
    <row r="7678" spans="9:10" x14ac:dyDescent="0.35">
      <c r="I7678" t="s">
        <v>15043</v>
      </c>
      <c r="J7678" t="s">
        <v>3167</v>
      </c>
    </row>
    <row r="7679" spans="9:10" x14ac:dyDescent="0.35">
      <c r="I7679" t="s">
        <v>15044</v>
      </c>
      <c r="J7679" t="s">
        <v>3167</v>
      </c>
    </row>
    <row r="7680" spans="9:10" x14ac:dyDescent="0.35">
      <c r="I7680" t="s">
        <v>15045</v>
      </c>
      <c r="J7680" t="s">
        <v>3168</v>
      </c>
    </row>
    <row r="7681" spans="9:10" x14ac:dyDescent="0.35">
      <c r="I7681" t="s">
        <v>15046</v>
      </c>
      <c r="J7681" t="s">
        <v>3169</v>
      </c>
    </row>
    <row r="7682" spans="9:10" x14ac:dyDescent="0.35">
      <c r="I7682" t="s">
        <v>15046</v>
      </c>
      <c r="J7682" t="s">
        <v>3169</v>
      </c>
    </row>
    <row r="7683" spans="9:10" x14ac:dyDescent="0.35">
      <c r="I7683" t="s">
        <v>15047</v>
      </c>
      <c r="J7683" t="s">
        <v>3169</v>
      </c>
    </row>
    <row r="7684" spans="9:10" x14ac:dyDescent="0.35">
      <c r="I7684" t="s">
        <v>15048</v>
      </c>
      <c r="J7684" t="s">
        <v>3169</v>
      </c>
    </row>
    <row r="7685" spans="9:10" x14ac:dyDescent="0.35">
      <c r="I7685" t="s">
        <v>15048</v>
      </c>
      <c r="J7685" t="s">
        <v>3169</v>
      </c>
    </row>
    <row r="7686" spans="9:10" x14ac:dyDescent="0.35">
      <c r="I7686" t="s">
        <v>15049</v>
      </c>
      <c r="J7686" t="s">
        <v>3169</v>
      </c>
    </row>
    <row r="7687" spans="9:10" x14ac:dyDescent="0.35">
      <c r="I7687" t="s">
        <v>15050</v>
      </c>
    </row>
    <row r="7688" spans="9:10" x14ac:dyDescent="0.35">
      <c r="I7688" t="s">
        <v>15051</v>
      </c>
    </row>
    <row r="7689" spans="9:10" x14ac:dyDescent="0.35">
      <c r="I7689" t="s">
        <v>15052</v>
      </c>
    </row>
    <row r="7690" spans="9:10" x14ac:dyDescent="0.35">
      <c r="I7690" t="s">
        <v>15053</v>
      </c>
    </row>
    <row r="7691" spans="9:10" x14ac:dyDescent="0.35">
      <c r="I7691" t="s">
        <v>15054</v>
      </c>
    </row>
    <row r="7692" spans="9:10" x14ac:dyDescent="0.35">
      <c r="I7692" t="s">
        <v>15055</v>
      </c>
    </row>
    <row r="7693" spans="9:10" x14ac:dyDescent="0.35">
      <c r="I7693" t="s">
        <v>15056</v>
      </c>
    </row>
    <row r="7694" spans="9:10" x14ac:dyDescent="0.35">
      <c r="I7694" t="s">
        <v>15057</v>
      </c>
      <c r="J7694" t="s">
        <v>3170</v>
      </c>
    </row>
    <row r="7695" spans="9:10" x14ac:dyDescent="0.35">
      <c r="I7695" t="s">
        <v>15058</v>
      </c>
      <c r="J7695" t="s">
        <v>3170</v>
      </c>
    </row>
    <row r="7696" spans="9:10" x14ac:dyDescent="0.35">
      <c r="I7696" t="s">
        <v>15059</v>
      </c>
      <c r="J7696" t="s">
        <v>2082</v>
      </c>
    </row>
    <row r="7697" spans="9:10" x14ac:dyDescent="0.35">
      <c r="I7697" t="s">
        <v>15060</v>
      </c>
      <c r="J7697" t="s">
        <v>2082</v>
      </c>
    </row>
    <row r="7698" spans="9:10" x14ac:dyDescent="0.35">
      <c r="I7698" t="s">
        <v>15061</v>
      </c>
      <c r="J7698" t="s">
        <v>2082</v>
      </c>
    </row>
    <row r="7699" spans="9:10" x14ac:dyDescent="0.35">
      <c r="I7699" t="s">
        <v>15062</v>
      </c>
      <c r="J7699" t="s">
        <v>2082</v>
      </c>
    </row>
    <row r="7700" spans="9:10" x14ac:dyDescent="0.35">
      <c r="I7700" t="s">
        <v>15063</v>
      </c>
      <c r="J7700" t="s">
        <v>2082</v>
      </c>
    </row>
    <row r="7701" spans="9:10" x14ac:dyDescent="0.35">
      <c r="I7701" t="s">
        <v>15064</v>
      </c>
      <c r="J7701" t="s">
        <v>2082</v>
      </c>
    </row>
    <row r="7702" spans="9:10" x14ac:dyDescent="0.35">
      <c r="I7702" t="s">
        <v>15065</v>
      </c>
      <c r="J7702" t="s">
        <v>2082</v>
      </c>
    </row>
    <row r="7703" spans="9:10" x14ac:dyDescent="0.35">
      <c r="I7703" t="s">
        <v>15066</v>
      </c>
      <c r="J7703" t="s">
        <v>2082</v>
      </c>
    </row>
    <row r="7704" spans="9:10" x14ac:dyDescent="0.35">
      <c r="I7704" t="s">
        <v>15067</v>
      </c>
      <c r="J7704" t="s">
        <v>2082</v>
      </c>
    </row>
    <row r="7705" spans="9:10" x14ac:dyDescent="0.35">
      <c r="I7705" t="s">
        <v>15068</v>
      </c>
      <c r="J7705" t="s">
        <v>2082</v>
      </c>
    </row>
    <row r="7706" spans="9:10" x14ac:dyDescent="0.35">
      <c r="I7706" t="s">
        <v>15069</v>
      </c>
    </row>
    <row r="7707" spans="9:10" x14ac:dyDescent="0.35">
      <c r="I7707" t="s">
        <v>15070</v>
      </c>
      <c r="J7707" t="s">
        <v>3171</v>
      </c>
    </row>
    <row r="7708" spans="9:10" x14ac:dyDescent="0.35">
      <c r="I7708" t="s">
        <v>15071</v>
      </c>
      <c r="J7708" t="s">
        <v>3172</v>
      </c>
    </row>
    <row r="7709" spans="9:10" x14ac:dyDescent="0.35">
      <c r="I7709" t="s">
        <v>15072</v>
      </c>
      <c r="J7709" t="s">
        <v>3173</v>
      </c>
    </row>
    <row r="7710" spans="9:10" x14ac:dyDescent="0.35">
      <c r="I7710" t="s">
        <v>15073</v>
      </c>
      <c r="J7710" t="s">
        <v>3174</v>
      </c>
    </row>
    <row r="7711" spans="9:10" x14ac:dyDescent="0.35">
      <c r="I7711" t="s">
        <v>15074</v>
      </c>
    </row>
    <row r="7712" spans="9:10" x14ac:dyDescent="0.35">
      <c r="I7712" t="s">
        <v>15075</v>
      </c>
    </row>
    <row r="7713" spans="9:10" x14ac:dyDescent="0.35">
      <c r="I7713" t="s">
        <v>15076</v>
      </c>
      <c r="J7713" t="s">
        <v>3175</v>
      </c>
    </row>
    <row r="7714" spans="9:10" x14ac:dyDescent="0.35">
      <c r="I7714" t="s">
        <v>15076</v>
      </c>
      <c r="J7714" t="s">
        <v>3175</v>
      </c>
    </row>
    <row r="7715" spans="9:10" x14ac:dyDescent="0.35">
      <c r="I7715" t="s">
        <v>15076</v>
      </c>
      <c r="J7715" t="s">
        <v>3175</v>
      </c>
    </row>
    <row r="7716" spans="9:10" x14ac:dyDescent="0.35">
      <c r="I7716" t="s">
        <v>15077</v>
      </c>
      <c r="J7716" t="s">
        <v>3176</v>
      </c>
    </row>
    <row r="7717" spans="9:10" x14ac:dyDescent="0.35">
      <c r="I7717" t="s">
        <v>15078</v>
      </c>
    </row>
    <row r="7718" spans="9:10" x14ac:dyDescent="0.35">
      <c r="I7718" t="s">
        <v>15079</v>
      </c>
      <c r="J7718" t="s">
        <v>3177</v>
      </c>
    </row>
    <row r="7719" spans="9:10" x14ac:dyDescent="0.35">
      <c r="I7719" t="s">
        <v>15080</v>
      </c>
      <c r="J7719" t="s">
        <v>3178</v>
      </c>
    </row>
    <row r="7720" spans="9:10" x14ac:dyDescent="0.35">
      <c r="I7720" t="s">
        <v>15081</v>
      </c>
      <c r="J7720" t="s">
        <v>3178</v>
      </c>
    </row>
    <row r="7721" spans="9:10" x14ac:dyDescent="0.35">
      <c r="I7721" t="s">
        <v>15082</v>
      </c>
      <c r="J7721" t="s">
        <v>3179</v>
      </c>
    </row>
    <row r="7722" spans="9:10" x14ac:dyDescent="0.35">
      <c r="I7722" t="s">
        <v>15083</v>
      </c>
    </row>
    <row r="7723" spans="9:10" x14ac:dyDescent="0.35">
      <c r="I7723" t="s">
        <v>15084</v>
      </c>
    </row>
    <row r="7724" spans="9:10" x14ac:dyDescent="0.35">
      <c r="I7724" t="s">
        <v>15085</v>
      </c>
    </row>
    <row r="7725" spans="9:10" x14ac:dyDescent="0.35">
      <c r="I7725" t="s">
        <v>15086</v>
      </c>
    </row>
    <row r="7726" spans="9:10" x14ac:dyDescent="0.35">
      <c r="I7726" t="s">
        <v>15087</v>
      </c>
      <c r="J7726" t="s">
        <v>3180</v>
      </c>
    </row>
    <row r="7727" spans="9:10" x14ac:dyDescent="0.35">
      <c r="I7727" t="s">
        <v>15088</v>
      </c>
      <c r="J7727" t="s">
        <v>3180</v>
      </c>
    </row>
    <row r="7728" spans="9:10" x14ac:dyDescent="0.35">
      <c r="I7728" t="s">
        <v>15089</v>
      </c>
    </row>
    <row r="7729" spans="9:10" x14ac:dyDescent="0.35">
      <c r="I7729" t="s">
        <v>15090</v>
      </c>
      <c r="J7729" t="s">
        <v>3181</v>
      </c>
    </row>
    <row r="7730" spans="9:10" x14ac:dyDescent="0.35">
      <c r="I7730" t="s">
        <v>15091</v>
      </c>
    </row>
    <row r="7731" spans="9:10" x14ac:dyDescent="0.35">
      <c r="I7731" t="s">
        <v>15092</v>
      </c>
      <c r="J7731" t="s">
        <v>3182</v>
      </c>
    </row>
    <row r="7732" spans="9:10" x14ac:dyDescent="0.35">
      <c r="I7732" t="s">
        <v>15093</v>
      </c>
      <c r="J7732" t="s">
        <v>3183</v>
      </c>
    </row>
    <row r="7733" spans="9:10" x14ac:dyDescent="0.35">
      <c r="I7733" t="s">
        <v>15094</v>
      </c>
    </row>
    <row r="7734" spans="9:10" x14ac:dyDescent="0.35">
      <c r="I7734" t="s">
        <v>15095</v>
      </c>
    </row>
    <row r="7735" spans="9:10" x14ac:dyDescent="0.35">
      <c r="I7735" t="s">
        <v>15096</v>
      </c>
    </row>
    <row r="7736" spans="9:10" x14ac:dyDescent="0.35">
      <c r="I7736" t="s">
        <v>15097</v>
      </c>
      <c r="J7736" t="s">
        <v>3184</v>
      </c>
    </row>
    <row r="7737" spans="9:10" x14ac:dyDescent="0.35">
      <c r="I7737" t="s">
        <v>15098</v>
      </c>
      <c r="J7737" t="s">
        <v>3184</v>
      </c>
    </row>
    <row r="7738" spans="9:10" x14ac:dyDescent="0.35">
      <c r="I7738" t="s">
        <v>15099</v>
      </c>
      <c r="J7738" t="s">
        <v>3185</v>
      </c>
    </row>
    <row r="7739" spans="9:10" x14ac:dyDescent="0.35">
      <c r="I7739" t="s">
        <v>15100</v>
      </c>
      <c r="J7739" t="s">
        <v>3186</v>
      </c>
    </row>
    <row r="7740" spans="9:10" x14ac:dyDescent="0.35">
      <c r="I7740" t="s">
        <v>15101</v>
      </c>
    </row>
    <row r="7741" spans="9:10" x14ac:dyDescent="0.35">
      <c r="I7741" t="s">
        <v>15102</v>
      </c>
    </row>
    <row r="7742" spans="9:10" x14ac:dyDescent="0.35">
      <c r="I7742" t="s">
        <v>15103</v>
      </c>
    </row>
    <row r="7743" spans="9:10" x14ac:dyDescent="0.35">
      <c r="I7743" t="s">
        <v>15104</v>
      </c>
      <c r="J7743" t="s">
        <v>785</v>
      </c>
    </row>
    <row r="7744" spans="9:10" x14ac:dyDescent="0.35">
      <c r="I7744" t="s">
        <v>15105</v>
      </c>
    </row>
    <row r="7745" spans="9:10" x14ac:dyDescent="0.35">
      <c r="I7745" t="s">
        <v>15106</v>
      </c>
      <c r="J7745" t="s">
        <v>3187</v>
      </c>
    </row>
    <row r="7746" spans="9:10" x14ac:dyDescent="0.35">
      <c r="I7746" t="s">
        <v>15107</v>
      </c>
      <c r="J7746" t="s">
        <v>3188</v>
      </c>
    </row>
    <row r="7747" spans="9:10" x14ac:dyDescent="0.35">
      <c r="I7747" t="s">
        <v>15108</v>
      </c>
      <c r="J7747" t="s">
        <v>3189</v>
      </c>
    </row>
    <row r="7748" spans="9:10" x14ac:dyDescent="0.35">
      <c r="I7748" t="s">
        <v>15109</v>
      </c>
      <c r="J7748" t="s">
        <v>3190</v>
      </c>
    </row>
    <row r="7749" spans="9:10" x14ac:dyDescent="0.35">
      <c r="I7749" t="s">
        <v>15110</v>
      </c>
      <c r="J7749" t="s">
        <v>3191</v>
      </c>
    </row>
    <row r="7750" spans="9:10" x14ac:dyDescent="0.35">
      <c r="I7750" t="s">
        <v>15111</v>
      </c>
    </row>
    <row r="7751" spans="9:10" x14ac:dyDescent="0.35">
      <c r="I7751" t="s">
        <v>15112</v>
      </c>
    </row>
    <row r="7752" spans="9:10" x14ac:dyDescent="0.35">
      <c r="I7752" t="s">
        <v>15113</v>
      </c>
      <c r="J7752" t="s">
        <v>801</v>
      </c>
    </row>
    <row r="7753" spans="9:10" x14ac:dyDescent="0.35">
      <c r="I7753" t="s">
        <v>15113</v>
      </c>
      <c r="J7753" t="s">
        <v>801</v>
      </c>
    </row>
    <row r="7754" spans="9:10" x14ac:dyDescent="0.35">
      <c r="I7754" t="s">
        <v>15114</v>
      </c>
      <c r="J7754">
        <v>0</v>
      </c>
    </row>
    <row r="7755" spans="9:10" x14ac:dyDescent="0.35">
      <c r="I7755" t="s">
        <v>15115</v>
      </c>
    </row>
    <row r="7756" spans="9:10" x14ac:dyDescent="0.35">
      <c r="I7756" t="s">
        <v>15116</v>
      </c>
    </row>
    <row r="7757" spans="9:10" x14ac:dyDescent="0.35">
      <c r="I7757" t="s">
        <v>15117</v>
      </c>
    </row>
    <row r="7758" spans="9:10" x14ac:dyDescent="0.35">
      <c r="I7758" t="s">
        <v>15118</v>
      </c>
      <c r="J7758" t="s">
        <v>3192</v>
      </c>
    </row>
    <row r="7759" spans="9:10" x14ac:dyDescent="0.35">
      <c r="I7759" t="s">
        <v>15119</v>
      </c>
      <c r="J7759" t="s">
        <v>3192</v>
      </c>
    </row>
    <row r="7760" spans="9:10" x14ac:dyDescent="0.35">
      <c r="I7760" t="s">
        <v>15120</v>
      </c>
      <c r="J7760" t="s">
        <v>3193</v>
      </c>
    </row>
    <row r="7761" spans="9:10" x14ac:dyDescent="0.35">
      <c r="I7761" t="s">
        <v>15121</v>
      </c>
      <c r="J7761">
        <v>0</v>
      </c>
    </row>
    <row r="7762" spans="9:10" x14ac:dyDescent="0.35">
      <c r="I7762" t="s">
        <v>15122</v>
      </c>
      <c r="J7762" t="s">
        <v>3194</v>
      </c>
    </row>
    <row r="7763" spans="9:10" x14ac:dyDescent="0.35">
      <c r="I7763" t="s">
        <v>15122</v>
      </c>
      <c r="J7763" t="s">
        <v>3194</v>
      </c>
    </row>
    <row r="7764" spans="9:10" x14ac:dyDescent="0.35">
      <c r="I7764" t="s">
        <v>15123</v>
      </c>
    </row>
    <row r="7765" spans="9:10" x14ac:dyDescent="0.35">
      <c r="I7765" t="s">
        <v>15124</v>
      </c>
    </row>
    <row r="7766" spans="9:10" x14ac:dyDescent="0.35">
      <c r="I7766" t="s">
        <v>15125</v>
      </c>
    </row>
    <row r="7767" spans="9:10" x14ac:dyDescent="0.35">
      <c r="I7767" t="s">
        <v>15126</v>
      </c>
    </row>
    <row r="7768" spans="9:10" x14ac:dyDescent="0.35">
      <c r="I7768" t="s">
        <v>15127</v>
      </c>
      <c r="J7768" t="s">
        <v>3195</v>
      </c>
    </row>
    <row r="7769" spans="9:10" x14ac:dyDescent="0.35">
      <c r="I7769" t="s">
        <v>15128</v>
      </c>
      <c r="J7769" t="s">
        <v>3195</v>
      </c>
    </row>
    <row r="7770" spans="9:10" x14ac:dyDescent="0.35">
      <c r="I7770" t="s">
        <v>15129</v>
      </c>
    </row>
    <row r="7771" spans="9:10" x14ac:dyDescent="0.35">
      <c r="I7771" t="s">
        <v>15130</v>
      </c>
      <c r="J7771">
        <v>0</v>
      </c>
    </row>
    <row r="7772" spans="9:10" x14ac:dyDescent="0.35">
      <c r="I7772" t="s">
        <v>15131</v>
      </c>
      <c r="J7772" t="s">
        <v>3196</v>
      </c>
    </row>
    <row r="7773" spans="9:10" x14ac:dyDescent="0.35">
      <c r="I7773" t="s">
        <v>15132</v>
      </c>
      <c r="J7773" t="s">
        <v>3197</v>
      </c>
    </row>
    <row r="7774" spans="9:10" x14ac:dyDescent="0.35">
      <c r="I7774" t="s">
        <v>15132</v>
      </c>
      <c r="J7774" t="s">
        <v>3197</v>
      </c>
    </row>
    <row r="7775" spans="9:10" x14ac:dyDescent="0.35">
      <c r="I7775" t="s">
        <v>15133</v>
      </c>
      <c r="J7775" t="s">
        <v>3198</v>
      </c>
    </row>
    <row r="7776" spans="9:10" x14ac:dyDescent="0.35">
      <c r="I7776" t="s">
        <v>15133</v>
      </c>
      <c r="J7776" t="s">
        <v>3198</v>
      </c>
    </row>
    <row r="7777" spans="9:10" x14ac:dyDescent="0.35">
      <c r="I7777" t="s">
        <v>15134</v>
      </c>
      <c r="J7777" t="s">
        <v>3199</v>
      </c>
    </row>
    <row r="7778" spans="9:10" x14ac:dyDescent="0.35">
      <c r="I7778" t="s">
        <v>15135</v>
      </c>
    </row>
    <row r="7779" spans="9:10" x14ac:dyDescent="0.35">
      <c r="I7779" t="s">
        <v>15135</v>
      </c>
    </row>
    <row r="7780" spans="9:10" x14ac:dyDescent="0.35">
      <c r="I7780" t="s">
        <v>15136</v>
      </c>
      <c r="J7780" t="s">
        <v>1835</v>
      </c>
    </row>
    <row r="7781" spans="9:10" x14ac:dyDescent="0.35">
      <c r="I7781" t="s">
        <v>15136</v>
      </c>
      <c r="J7781" t="s">
        <v>1835</v>
      </c>
    </row>
    <row r="7782" spans="9:10" x14ac:dyDescent="0.35">
      <c r="I7782" t="s">
        <v>15137</v>
      </c>
      <c r="J7782" t="s">
        <v>3200</v>
      </c>
    </row>
    <row r="7783" spans="9:10" x14ac:dyDescent="0.35">
      <c r="I7783" t="s">
        <v>15138</v>
      </c>
      <c r="J7783" t="s">
        <v>3201</v>
      </c>
    </row>
    <row r="7784" spans="9:10" x14ac:dyDescent="0.35">
      <c r="I7784" t="s">
        <v>15139</v>
      </c>
      <c r="J7784" t="s">
        <v>3201</v>
      </c>
    </row>
    <row r="7785" spans="9:10" x14ac:dyDescent="0.35">
      <c r="I7785" t="s">
        <v>15140</v>
      </c>
      <c r="J7785" t="s">
        <v>3202</v>
      </c>
    </row>
    <row r="7786" spans="9:10" x14ac:dyDescent="0.35">
      <c r="I7786" t="s">
        <v>15140</v>
      </c>
      <c r="J7786" t="s">
        <v>3202</v>
      </c>
    </row>
    <row r="7787" spans="9:10" x14ac:dyDescent="0.35">
      <c r="I7787" t="s">
        <v>15141</v>
      </c>
      <c r="J7787" t="s">
        <v>3203</v>
      </c>
    </row>
    <row r="7788" spans="9:10" x14ac:dyDescent="0.35">
      <c r="I7788" t="s">
        <v>15142</v>
      </c>
      <c r="J7788" t="s">
        <v>3204</v>
      </c>
    </row>
    <row r="7789" spans="9:10" x14ac:dyDescent="0.35">
      <c r="I7789" t="s">
        <v>15143</v>
      </c>
      <c r="J7789" t="s">
        <v>3205</v>
      </c>
    </row>
    <row r="7790" spans="9:10" x14ac:dyDescent="0.35">
      <c r="I7790" t="s">
        <v>15144</v>
      </c>
      <c r="J7790" t="s">
        <v>3206</v>
      </c>
    </row>
    <row r="7791" spans="9:10" x14ac:dyDescent="0.35">
      <c r="I7791" t="s">
        <v>15145</v>
      </c>
      <c r="J7791" t="s">
        <v>3206</v>
      </c>
    </row>
    <row r="7792" spans="9:10" x14ac:dyDescent="0.35">
      <c r="I7792" t="s">
        <v>15144</v>
      </c>
      <c r="J7792" t="s">
        <v>3206</v>
      </c>
    </row>
    <row r="7793" spans="9:10" x14ac:dyDescent="0.35">
      <c r="I7793" t="s">
        <v>15146</v>
      </c>
    </row>
    <row r="7794" spans="9:10" x14ac:dyDescent="0.35">
      <c r="I7794" t="s">
        <v>15147</v>
      </c>
      <c r="J7794" t="s">
        <v>3207</v>
      </c>
    </row>
    <row r="7795" spans="9:10" x14ac:dyDescent="0.35">
      <c r="I7795" t="s">
        <v>15148</v>
      </c>
    </row>
    <row r="7796" spans="9:10" x14ac:dyDescent="0.35">
      <c r="I7796" t="s">
        <v>15149</v>
      </c>
      <c r="J7796" t="s">
        <v>3208</v>
      </c>
    </row>
    <row r="7797" spans="9:10" x14ac:dyDescent="0.35">
      <c r="I7797" t="s">
        <v>15150</v>
      </c>
      <c r="J7797" t="s">
        <v>3209</v>
      </c>
    </row>
    <row r="7798" spans="9:10" x14ac:dyDescent="0.35">
      <c r="I7798" t="s">
        <v>15151</v>
      </c>
      <c r="J7798" t="s">
        <v>3210</v>
      </c>
    </row>
    <row r="7799" spans="9:10" x14ac:dyDescent="0.35">
      <c r="I7799" t="s">
        <v>15152</v>
      </c>
    </row>
    <row r="7800" spans="9:10" x14ac:dyDescent="0.35">
      <c r="I7800" t="s">
        <v>15153</v>
      </c>
    </row>
    <row r="7801" spans="9:10" x14ac:dyDescent="0.35">
      <c r="I7801" t="s">
        <v>15154</v>
      </c>
      <c r="J7801" t="s">
        <v>3211</v>
      </c>
    </row>
    <row r="7802" spans="9:10" x14ac:dyDescent="0.35">
      <c r="I7802" t="s">
        <v>15155</v>
      </c>
      <c r="J7802" t="s">
        <v>3211</v>
      </c>
    </row>
    <row r="7803" spans="9:10" x14ac:dyDescent="0.35">
      <c r="I7803" t="s">
        <v>15156</v>
      </c>
      <c r="J7803" t="s">
        <v>3212</v>
      </c>
    </row>
    <row r="7804" spans="9:10" x14ac:dyDescent="0.35">
      <c r="I7804" t="s">
        <v>15157</v>
      </c>
      <c r="J7804" t="s">
        <v>3213</v>
      </c>
    </row>
    <row r="7805" spans="9:10" x14ac:dyDescent="0.35">
      <c r="I7805" t="s">
        <v>15158</v>
      </c>
      <c r="J7805" t="s">
        <v>928</v>
      </c>
    </row>
    <row r="7806" spans="9:10" x14ac:dyDescent="0.35">
      <c r="I7806" t="s">
        <v>15159</v>
      </c>
      <c r="J7806" t="s">
        <v>3214</v>
      </c>
    </row>
    <row r="7807" spans="9:10" x14ac:dyDescent="0.35">
      <c r="I7807" t="s">
        <v>15160</v>
      </c>
      <c r="J7807" t="s">
        <v>3215</v>
      </c>
    </row>
    <row r="7808" spans="9:10" x14ac:dyDescent="0.35">
      <c r="I7808" t="s">
        <v>15161</v>
      </c>
      <c r="J7808" t="s">
        <v>3216</v>
      </c>
    </row>
    <row r="7809" spans="9:10" x14ac:dyDescent="0.35">
      <c r="I7809" t="s">
        <v>15162</v>
      </c>
      <c r="J7809" t="s">
        <v>3217</v>
      </c>
    </row>
    <row r="7810" spans="9:10" x14ac:dyDescent="0.35">
      <c r="I7810" t="s">
        <v>15163</v>
      </c>
      <c r="J7810" t="s">
        <v>3218</v>
      </c>
    </row>
    <row r="7811" spans="9:10" x14ac:dyDescent="0.35">
      <c r="I7811" t="s">
        <v>15164</v>
      </c>
      <c r="J7811" t="s">
        <v>3219</v>
      </c>
    </row>
    <row r="7812" spans="9:10" x14ac:dyDescent="0.35">
      <c r="I7812" t="s">
        <v>15165</v>
      </c>
      <c r="J7812" t="s">
        <v>3220</v>
      </c>
    </row>
    <row r="7813" spans="9:10" x14ac:dyDescent="0.35">
      <c r="I7813" t="s">
        <v>15166</v>
      </c>
      <c r="J7813" t="s">
        <v>3221</v>
      </c>
    </row>
    <row r="7814" spans="9:10" x14ac:dyDescent="0.35">
      <c r="I7814" t="s">
        <v>15167</v>
      </c>
    </row>
    <row r="7815" spans="9:10" x14ac:dyDescent="0.35">
      <c r="I7815" t="s">
        <v>15168</v>
      </c>
      <c r="J7815" t="s">
        <v>727</v>
      </c>
    </row>
    <row r="7816" spans="9:10" x14ac:dyDescent="0.35">
      <c r="I7816" t="s">
        <v>15168</v>
      </c>
      <c r="J7816" t="s">
        <v>727</v>
      </c>
    </row>
    <row r="7817" spans="9:10" x14ac:dyDescent="0.35">
      <c r="I7817" t="s">
        <v>15168</v>
      </c>
      <c r="J7817" t="s">
        <v>727</v>
      </c>
    </row>
    <row r="7818" spans="9:10" x14ac:dyDescent="0.35">
      <c r="I7818" t="s">
        <v>15169</v>
      </c>
      <c r="J7818" t="s">
        <v>3222</v>
      </c>
    </row>
    <row r="7819" spans="9:10" x14ac:dyDescent="0.35">
      <c r="I7819" t="s">
        <v>15170</v>
      </c>
      <c r="J7819" t="s">
        <v>3223</v>
      </c>
    </row>
    <row r="7820" spans="9:10" x14ac:dyDescent="0.35">
      <c r="I7820" t="s">
        <v>15171</v>
      </c>
      <c r="J7820" t="s">
        <v>3224</v>
      </c>
    </row>
    <row r="7821" spans="9:10" x14ac:dyDescent="0.35">
      <c r="I7821" t="s">
        <v>15172</v>
      </c>
      <c r="J7821" t="s">
        <v>3225</v>
      </c>
    </row>
    <row r="7822" spans="9:10" x14ac:dyDescent="0.35">
      <c r="I7822" t="s">
        <v>15173</v>
      </c>
      <c r="J7822" t="s">
        <v>3226</v>
      </c>
    </row>
    <row r="7823" spans="9:10" x14ac:dyDescent="0.35">
      <c r="I7823" t="s">
        <v>15174</v>
      </c>
      <c r="J7823" t="s">
        <v>258</v>
      </c>
    </row>
    <row r="7824" spans="9:10" x14ac:dyDescent="0.35">
      <c r="I7824" t="s">
        <v>15174</v>
      </c>
      <c r="J7824" t="s">
        <v>258</v>
      </c>
    </row>
    <row r="7825" spans="9:10" x14ac:dyDescent="0.35">
      <c r="I7825" t="s">
        <v>15175</v>
      </c>
      <c r="J7825" t="s">
        <v>258</v>
      </c>
    </row>
    <row r="7826" spans="9:10" x14ac:dyDescent="0.35">
      <c r="I7826" t="s">
        <v>15176</v>
      </c>
      <c r="J7826" t="s">
        <v>3227</v>
      </c>
    </row>
    <row r="7827" spans="9:10" x14ac:dyDescent="0.35">
      <c r="I7827" t="s">
        <v>15177</v>
      </c>
      <c r="J7827" t="s">
        <v>264</v>
      </c>
    </row>
    <row r="7828" spans="9:10" x14ac:dyDescent="0.35">
      <c r="I7828" t="s">
        <v>15178</v>
      </c>
      <c r="J7828" t="s">
        <v>268</v>
      </c>
    </row>
    <row r="7829" spans="9:10" x14ac:dyDescent="0.35">
      <c r="I7829" t="s">
        <v>15178</v>
      </c>
      <c r="J7829" t="s">
        <v>268</v>
      </c>
    </row>
    <row r="7830" spans="9:10" x14ac:dyDescent="0.35">
      <c r="I7830" t="s">
        <v>15179</v>
      </c>
      <c r="J7830" t="s">
        <v>260</v>
      </c>
    </row>
    <row r="7831" spans="9:10" x14ac:dyDescent="0.35">
      <c r="I7831" t="s">
        <v>15179</v>
      </c>
      <c r="J7831" t="s">
        <v>260</v>
      </c>
    </row>
    <row r="7832" spans="9:10" x14ac:dyDescent="0.35">
      <c r="I7832" t="s">
        <v>15180</v>
      </c>
      <c r="J7832" t="s">
        <v>260</v>
      </c>
    </row>
    <row r="7833" spans="9:10" x14ac:dyDescent="0.35">
      <c r="I7833" t="s">
        <v>15180</v>
      </c>
      <c r="J7833" t="s">
        <v>260</v>
      </c>
    </row>
    <row r="7834" spans="9:10" x14ac:dyDescent="0.35">
      <c r="I7834" t="s">
        <v>15181</v>
      </c>
    </row>
    <row r="7835" spans="9:10" x14ac:dyDescent="0.35">
      <c r="I7835" t="s">
        <v>15182</v>
      </c>
      <c r="J7835" t="s">
        <v>289</v>
      </c>
    </row>
    <row r="7836" spans="9:10" x14ac:dyDescent="0.35">
      <c r="I7836" t="s">
        <v>15182</v>
      </c>
      <c r="J7836" t="s">
        <v>289</v>
      </c>
    </row>
    <row r="7837" spans="9:10" x14ac:dyDescent="0.35">
      <c r="I7837" t="s">
        <v>15183</v>
      </c>
      <c r="J7837" t="s">
        <v>3228</v>
      </c>
    </row>
    <row r="7838" spans="9:10" x14ac:dyDescent="0.35">
      <c r="I7838" t="s">
        <v>15184</v>
      </c>
      <c r="J7838" t="s">
        <v>3229</v>
      </c>
    </row>
    <row r="7839" spans="9:10" x14ac:dyDescent="0.35">
      <c r="I7839" t="s">
        <v>15185</v>
      </c>
      <c r="J7839" t="s">
        <v>3230</v>
      </c>
    </row>
    <row r="7840" spans="9:10" x14ac:dyDescent="0.35">
      <c r="I7840" t="s">
        <v>15186</v>
      </c>
      <c r="J7840" t="s">
        <v>3231</v>
      </c>
    </row>
    <row r="7841" spans="9:10" x14ac:dyDescent="0.35">
      <c r="I7841" t="s">
        <v>15187</v>
      </c>
      <c r="J7841" t="s">
        <v>3232</v>
      </c>
    </row>
    <row r="7842" spans="9:10" x14ac:dyDescent="0.35">
      <c r="I7842" t="s">
        <v>15188</v>
      </c>
      <c r="J7842" t="s">
        <v>143</v>
      </c>
    </row>
    <row r="7843" spans="9:10" x14ac:dyDescent="0.35">
      <c r="I7843" t="s">
        <v>15189</v>
      </c>
      <c r="J7843" t="s">
        <v>306</v>
      </c>
    </row>
    <row r="7844" spans="9:10" x14ac:dyDescent="0.35">
      <c r="I7844" t="s">
        <v>15190</v>
      </c>
      <c r="J7844" t="s">
        <v>306</v>
      </c>
    </row>
    <row r="7845" spans="9:10" x14ac:dyDescent="0.35">
      <c r="I7845" t="s">
        <v>15191</v>
      </c>
      <c r="J7845" t="s">
        <v>3233</v>
      </c>
    </row>
    <row r="7846" spans="9:10" x14ac:dyDescent="0.35">
      <c r="I7846" t="s">
        <v>15192</v>
      </c>
      <c r="J7846" t="s">
        <v>3233</v>
      </c>
    </row>
    <row r="7847" spans="9:10" x14ac:dyDescent="0.35">
      <c r="I7847" t="s">
        <v>15193</v>
      </c>
      <c r="J7847" t="s">
        <v>3234</v>
      </c>
    </row>
    <row r="7848" spans="9:10" x14ac:dyDescent="0.35">
      <c r="I7848" t="s">
        <v>15193</v>
      </c>
      <c r="J7848" t="s">
        <v>3234</v>
      </c>
    </row>
    <row r="7849" spans="9:10" x14ac:dyDescent="0.35">
      <c r="I7849" t="s">
        <v>15193</v>
      </c>
      <c r="J7849" t="s">
        <v>3234</v>
      </c>
    </row>
    <row r="7850" spans="9:10" x14ac:dyDescent="0.35">
      <c r="I7850" t="s">
        <v>15194</v>
      </c>
      <c r="J7850" t="s">
        <v>316</v>
      </c>
    </row>
    <row r="7851" spans="9:10" x14ac:dyDescent="0.35">
      <c r="I7851" t="s">
        <v>15195</v>
      </c>
      <c r="J7851" t="s">
        <v>3235</v>
      </c>
    </row>
    <row r="7852" spans="9:10" x14ac:dyDescent="0.35">
      <c r="I7852" t="s">
        <v>15196</v>
      </c>
      <c r="J7852" t="s">
        <v>892</v>
      </c>
    </row>
    <row r="7853" spans="9:10" x14ac:dyDescent="0.35">
      <c r="I7853" t="s">
        <v>15196</v>
      </c>
      <c r="J7853" t="s">
        <v>892</v>
      </c>
    </row>
    <row r="7854" spans="9:10" x14ac:dyDescent="0.35">
      <c r="I7854" t="s">
        <v>15197</v>
      </c>
      <c r="J7854" t="s">
        <v>3236</v>
      </c>
    </row>
    <row r="7855" spans="9:10" x14ac:dyDescent="0.35">
      <c r="I7855" t="s">
        <v>15198</v>
      </c>
      <c r="J7855" t="s">
        <v>3237</v>
      </c>
    </row>
    <row r="7856" spans="9:10" x14ac:dyDescent="0.35">
      <c r="I7856" t="s">
        <v>15198</v>
      </c>
      <c r="J7856" t="s">
        <v>3237</v>
      </c>
    </row>
    <row r="7857" spans="9:10" x14ac:dyDescent="0.35">
      <c r="I7857" t="s">
        <v>15199</v>
      </c>
      <c r="J7857" t="s">
        <v>123</v>
      </c>
    </row>
    <row r="7858" spans="9:10" x14ac:dyDescent="0.35">
      <c r="I7858" t="s">
        <v>15200</v>
      </c>
      <c r="J7858" t="s">
        <v>123</v>
      </c>
    </row>
    <row r="7859" spans="9:10" x14ac:dyDescent="0.35">
      <c r="I7859" t="s">
        <v>15201</v>
      </c>
      <c r="J7859" t="s">
        <v>132</v>
      </c>
    </row>
    <row r="7860" spans="9:10" x14ac:dyDescent="0.35">
      <c r="I7860" t="s">
        <v>15202</v>
      </c>
    </row>
    <row r="7861" spans="9:10" x14ac:dyDescent="0.35">
      <c r="I7861" t="s">
        <v>15203</v>
      </c>
      <c r="J7861" t="s">
        <v>3238</v>
      </c>
    </row>
    <row r="7862" spans="9:10" x14ac:dyDescent="0.35">
      <c r="I7862" t="s">
        <v>15204</v>
      </c>
      <c r="J7862" t="s">
        <v>3239</v>
      </c>
    </row>
    <row r="7863" spans="9:10" x14ac:dyDescent="0.35">
      <c r="I7863" t="s">
        <v>15205</v>
      </c>
      <c r="J7863" t="s">
        <v>3239</v>
      </c>
    </row>
    <row r="7864" spans="9:10" x14ac:dyDescent="0.35">
      <c r="I7864" t="s">
        <v>15206</v>
      </c>
      <c r="J7864" t="s">
        <v>3240</v>
      </c>
    </row>
    <row r="7865" spans="9:10" x14ac:dyDescent="0.35">
      <c r="I7865" t="s">
        <v>15206</v>
      </c>
      <c r="J7865" t="s">
        <v>3240</v>
      </c>
    </row>
    <row r="7866" spans="9:10" x14ac:dyDescent="0.35">
      <c r="I7866" t="s">
        <v>15207</v>
      </c>
      <c r="J7866" t="s">
        <v>3241</v>
      </c>
    </row>
    <row r="7867" spans="9:10" x14ac:dyDescent="0.35">
      <c r="I7867" t="s">
        <v>15208</v>
      </c>
      <c r="J7867" t="s">
        <v>3241</v>
      </c>
    </row>
    <row r="7868" spans="9:10" x14ac:dyDescent="0.35">
      <c r="I7868" t="s">
        <v>588</v>
      </c>
      <c r="J7868" t="s">
        <v>3241</v>
      </c>
    </row>
    <row r="7869" spans="9:10" x14ac:dyDescent="0.35">
      <c r="I7869" t="s">
        <v>15208</v>
      </c>
      <c r="J7869" t="s">
        <v>3241</v>
      </c>
    </row>
    <row r="7870" spans="9:10" x14ac:dyDescent="0.35">
      <c r="I7870" t="s">
        <v>588</v>
      </c>
      <c r="J7870" t="s">
        <v>3241</v>
      </c>
    </row>
    <row r="7871" spans="9:10" x14ac:dyDescent="0.35">
      <c r="I7871" t="s">
        <v>15208</v>
      </c>
      <c r="J7871" t="s">
        <v>3241</v>
      </c>
    </row>
    <row r="7872" spans="9:10" x14ac:dyDescent="0.35">
      <c r="I7872" t="s">
        <v>15209</v>
      </c>
      <c r="J7872" t="s">
        <v>141</v>
      </c>
    </row>
    <row r="7873" spans="9:10" x14ac:dyDescent="0.35">
      <c r="I7873" t="s">
        <v>15209</v>
      </c>
      <c r="J7873" t="s">
        <v>141</v>
      </c>
    </row>
    <row r="7874" spans="9:10" x14ac:dyDescent="0.35">
      <c r="I7874" t="s">
        <v>15209</v>
      </c>
      <c r="J7874" t="s">
        <v>141</v>
      </c>
    </row>
    <row r="7875" spans="9:10" x14ac:dyDescent="0.35">
      <c r="I7875" t="s">
        <v>15209</v>
      </c>
      <c r="J7875" t="s">
        <v>141</v>
      </c>
    </row>
    <row r="7876" spans="9:10" x14ac:dyDescent="0.35">
      <c r="I7876" t="s">
        <v>15210</v>
      </c>
      <c r="J7876" t="s">
        <v>145</v>
      </c>
    </row>
    <row r="7877" spans="9:10" x14ac:dyDescent="0.35">
      <c r="I7877" t="s">
        <v>15210</v>
      </c>
      <c r="J7877" t="s">
        <v>145</v>
      </c>
    </row>
    <row r="7878" spans="9:10" x14ac:dyDescent="0.35">
      <c r="I7878" t="s">
        <v>15211</v>
      </c>
      <c r="J7878" t="s">
        <v>145</v>
      </c>
    </row>
    <row r="7879" spans="9:10" x14ac:dyDescent="0.35">
      <c r="I7879" t="s">
        <v>15212</v>
      </c>
      <c r="J7879" t="s">
        <v>3242</v>
      </c>
    </row>
    <row r="7880" spans="9:10" x14ac:dyDescent="0.35">
      <c r="I7880" t="s">
        <v>15213</v>
      </c>
      <c r="J7880" t="s">
        <v>3243</v>
      </c>
    </row>
    <row r="7881" spans="9:10" x14ac:dyDescent="0.35">
      <c r="I7881" t="s">
        <v>15214</v>
      </c>
      <c r="J7881" t="s">
        <v>3244</v>
      </c>
    </row>
    <row r="7882" spans="9:10" x14ac:dyDescent="0.35">
      <c r="I7882" t="s">
        <v>15215</v>
      </c>
      <c r="J7882" t="s">
        <v>3245</v>
      </c>
    </row>
    <row r="7883" spans="9:10" x14ac:dyDescent="0.35">
      <c r="I7883" t="s">
        <v>15216</v>
      </c>
      <c r="J7883" t="s">
        <v>3246</v>
      </c>
    </row>
    <row r="7884" spans="9:10" x14ac:dyDescent="0.35">
      <c r="I7884" t="s">
        <v>15217</v>
      </c>
      <c r="J7884" t="s">
        <v>198</v>
      </c>
    </row>
    <row r="7885" spans="9:10" x14ac:dyDescent="0.35">
      <c r="I7885" t="s">
        <v>15218</v>
      </c>
      <c r="J7885" t="s">
        <v>198</v>
      </c>
    </row>
    <row r="7886" spans="9:10" x14ac:dyDescent="0.35">
      <c r="I7886" t="s">
        <v>15218</v>
      </c>
      <c r="J7886" t="s">
        <v>198</v>
      </c>
    </row>
    <row r="7887" spans="9:10" x14ac:dyDescent="0.35">
      <c r="I7887" t="s">
        <v>15218</v>
      </c>
      <c r="J7887" t="s">
        <v>198</v>
      </c>
    </row>
    <row r="7888" spans="9:10" x14ac:dyDescent="0.35">
      <c r="I7888" t="s">
        <v>15219</v>
      </c>
      <c r="J7888" t="s">
        <v>3247</v>
      </c>
    </row>
    <row r="7889" spans="9:10" x14ac:dyDescent="0.35">
      <c r="I7889" t="s">
        <v>15220</v>
      </c>
      <c r="J7889" t="s">
        <v>3248</v>
      </c>
    </row>
    <row r="7890" spans="9:10" x14ac:dyDescent="0.35">
      <c r="I7890" t="s">
        <v>15221</v>
      </c>
      <c r="J7890" t="s">
        <v>209</v>
      </c>
    </row>
    <row r="7891" spans="9:10" x14ac:dyDescent="0.35">
      <c r="I7891" t="s">
        <v>15222</v>
      </c>
      <c r="J7891" t="s">
        <v>3249</v>
      </c>
    </row>
    <row r="7892" spans="9:10" x14ac:dyDescent="0.35">
      <c r="I7892" t="s">
        <v>15223</v>
      </c>
      <c r="J7892" t="s">
        <v>3249</v>
      </c>
    </row>
    <row r="7893" spans="9:10" x14ac:dyDescent="0.35">
      <c r="I7893" t="s">
        <v>15224</v>
      </c>
      <c r="J7893" t="s">
        <v>3249</v>
      </c>
    </row>
    <row r="7894" spans="9:10" x14ac:dyDescent="0.35">
      <c r="I7894" t="s">
        <v>15224</v>
      </c>
      <c r="J7894" t="s">
        <v>3249</v>
      </c>
    </row>
    <row r="7895" spans="9:10" x14ac:dyDescent="0.35">
      <c r="I7895" t="s">
        <v>15224</v>
      </c>
      <c r="J7895" t="s">
        <v>3249</v>
      </c>
    </row>
    <row r="7896" spans="9:10" x14ac:dyDescent="0.35">
      <c r="I7896" t="s">
        <v>15224</v>
      </c>
      <c r="J7896" t="s">
        <v>3249</v>
      </c>
    </row>
    <row r="7897" spans="9:10" x14ac:dyDescent="0.35">
      <c r="I7897" t="s">
        <v>15225</v>
      </c>
      <c r="J7897" t="s">
        <v>3249</v>
      </c>
    </row>
    <row r="7898" spans="9:10" x14ac:dyDescent="0.35">
      <c r="I7898" t="s">
        <v>15226</v>
      </c>
      <c r="J7898" t="s">
        <v>3249</v>
      </c>
    </row>
    <row r="7899" spans="9:10" x14ac:dyDescent="0.35">
      <c r="I7899" t="s">
        <v>15227</v>
      </c>
      <c r="J7899" t="s">
        <v>3250</v>
      </c>
    </row>
    <row r="7900" spans="9:10" x14ac:dyDescent="0.35">
      <c r="I7900" t="s">
        <v>15228</v>
      </c>
      <c r="J7900" t="s">
        <v>3250</v>
      </c>
    </row>
    <row r="7901" spans="9:10" x14ac:dyDescent="0.35">
      <c r="I7901" t="s">
        <v>15229</v>
      </c>
      <c r="J7901" t="s">
        <v>3250</v>
      </c>
    </row>
    <row r="7902" spans="9:10" x14ac:dyDescent="0.35">
      <c r="I7902" t="s">
        <v>15230</v>
      </c>
      <c r="J7902" t="s">
        <v>3251</v>
      </c>
    </row>
    <row r="7903" spans="9:10" x14ac:dyDescent="0.35">
      <c r="I7903" t="s">
        <v>15230</v>
      </c>
      <c r="J7903" t="s">
        <v>3251</v>
      </c>
    </row>
    <row r="7904" spans="9:10" x14ac:dyDescent="0.35">
      <c r="I7904" t="s">
        <v>15231</v>
      </c>
      <c r="J7904" t="s">
        <v>330</v>
      </c>
    </row>
    <row r="7905" spans="9:10" x14ac:dyDescent="0.35">
      <c r="I7905" t="s">
        <v>15232</v>
      </c>
      <c r="J7905" t="s">
        <v>332</v>
      </c>
    </row>
    <row r="7906" spans="9:10" x14ac:dyDescent="0.35">
      <c r="I7906" t="s">
        <v>15233</v>
      </c>
      <c r="J7906" t="s">
        <v>920</v>
      </c>
    </row>
    <row r="7907" spans="9:10" x14ac:dyDescent="0.35">
      <c r="I7907" t="s">
        <v>15234</v>
      </c>
      <c r="J7907" t="s">
        <v>800</v>
      </c>
    </row>
    <row r="7908" spans="9:10" x14ac:dyDescent="0.35">
      <c r="I7908" t="s">
        <v>15234</v>
      </c>
      <c r="J7908" t="s">
        <v>800</v>
      </c>
    </row>
    <row r="7909" spans="9:10" x14ac:dyDescent="0.35">
      <c r="I7909" t="s">
        <v>15235</v>
      </c>
      <c r="J7909" t="s">
        <v>919</v>
      </c>
    </row>
    <row r="7910" spans="9:10" x14ac:dyDescent="0.35">
      <c r="I7910" t="s">
        <v>15236</v>
      </c>
      <c r="J7910" t="s">
        <v>3252</v>
      </c>
    </row>
    <row r="7911" spans="9:10" x14ac:dyDescent="0.35">
      <c r="I7911" t="s">
        <v>15237</v>
      </c>
      <c r="J7911" t="s">
        <v>3253</v>
      </c>
    </row>
    <row r="7912" spans="9:10" x14ac:dyDescent="0.35">
      <c r="I7912" t="s">
        <v>15238</v>
      </c>
      <c r="J7912" t="s">
        <v>3253</v>
      </c>
    </row>
    <row r="7913" spans="9:10" x14ac:dyDescent="0.35">
      <c r="I7913" t="s">
        <v>15239</v>
      </c>
      <c r="J7913" t="s">
        <v>3254</v>
      </c>
    </row>
    <row r="7914" spans="9:10" x14ac:dyDescent="0.35">
      <c r="I7914" t="s">
        <v>15240</v>
      </c>
      <c r="J7914" t="s">
        <v>790</v>
      </c>
    </row>
    <row r="7915" spans="9:10" x14ac:dyDescent="0.35">
      <c r="I7915" t="s">
        <v>15240</v>
      </c>
      <c r="J7915" t="s">
        <v>790</v>
      </c>
    </row>
    <row r="7916" spans="9:10" x14ac:dyDescent="0.35">
      <c r="I7916" t="s">
        <v>15240</v>
      </c>
      <c r="J7916" t="s">
        <v>790</v>
      </c>
    </row>
    <row r="7917" spans="9:10" x14ac:dyDescent="0.35">
      <c r="I7917" t="s">
        <v>15240</v>
      </c>
      <c r="J7917" t="s">
        <v>790</v>
      </c>
    </row>
    <row r="7918" spans="9:10" x14ac:dyDescent="0.35">
      <c r="I7918" t="s">
        <v>15241</v>
      </c>
      <c r="J7918" t="s">
        <v>3255</v>
      </c>
    </row>
    <row r="7919" spans="9:10" x14ac:dyDescent="0.35">
      <c r="I7919" t="s">
        <v>15242</v>
      </c>
      <c r="J7919" t="s">
        <v>916</v>
      </c>
    </row>
    <row r="7920" spans="9:10" x14ac:dyDescent="0.35">
      <c r="I7920" t="s">
        <v>15242</v>
      </c>
      <c r="J7920" t="s">
        <v>916</v>
      </c>
    </row>
    <row r="7921" spans="9:10" x14ac:dyDescent="0.35">
      <c r="I7921" t="s">
        <v>15243</v>
      </c>
      <c r="J7921" t="s">
        <v>3256</v>
      </c>
    </row>
    <row r="7922" spans="9:10" x14ac:dyDescent="0.35">
      <c r="I7922" t="s">
        <v>782</v>
      </c>
      <c r="J7922" t="s">
        <v>783</v>
      </c>
    </row>
    <row r="7923" spans="9:10" x14ac:dyDescent="0.35">
      <c r="I7923" t="s">
        <v>15244</v>
      </c>
      <c r="J7923" t="s">
        <v>777</v>
      </c>
    </row>
    <row r="7924" spans="9:10" x14ac:dyDescent="0.35">
      <c r="I7924" t="s">
        <v>15244</v>
      </c>
      <c r="J7924" t="s">
        <v>777</v>
      </c>
    </row>
    <row r="7925" spans="9:10" x14ac:dyDescent="0.35">
      <c r="I7925" t="s">
        <v>788</v>
      </c>
      <c r="J7925" t="s">
        <v>789</v>
      </c>
    </row>
    <row r="7926" spans="9:10" x14ac:dyDescent="0.35">
      <c r="I7926" t="s">
        <v>15245</v>
      </c>
      <c r="J7926" t="s">
        <v>3257</v>
      </c>
    </row>
    <row r="7927" spans="9:10" x14ac:dyDescent="0.35">
      <c r="I7927" t="s">
        <v>15246</v>
      </c>
      <c r="J7927" t="s">
        <v>3258</v>
      </c>
    </row>
    <row r="7928" spans="9:10" x14ac:dyDescent="0.35">
      <c r="I7928" t="s">
        <v>15247</v>
      </c>
      <c r="J7928" t="s">
        <v>3259</v>
      </c>
    </row>
    <row r="7929" spans="9:10" x14ac:dyDescent="0.35">
      <c r="I7929" t="s">
        <v>15248</v>
      </c>
      <c r="J7929" t="s">
        <v>3260</v>
      </c>
    </row>
    <row r="7930" spans="9:10" x14ac:dyDescent="0.35">
      <c r="I7930" t="s">
        <v>15249</v>
      </c>
      <c r="J7930" t="s">
        <v>3261</v>
      </c>
    </row>
    <row r="7931" spans="9:10" x14ac:dyDescent="0.35">
      <c r="I7931" t="s">
        <v>15250</v>
      </c>
      <c r="J7931" t="s">
        <v>3262</v>
      </c>
    </row>
    <row r="7932" spans="9:10" x14ac:dyDescent="0.35">
      <c r="I7932" t="s">
        <v>15251</v>
      </c>
      <c r="J7932" t="s">
        <v>773</v>
      </c>
    </row>
    <row r="7933" spans="9:10" x14ac:dyDescent="0.35">
      <c r="I7933" t="s">
        <v>15252</v>
      </c>
      <c r="J7933" t="s">
        <v>313</v>
      </c>
    </row>
    <row r="7934" spans="9:10" x14ac:dyDescent="0.35">
      <c r="I7934" t="s">
        <v>15253</v>
      </c>
      <c r="J7934" t="s">
        <v>764</v>
      </c>
    </row>
    <row r="7935" spans="9:10" x14ac:dyDescent="0.35">
      <c r="I7935" t="s">
        <v>15254</v>
      </c>
      <c r="J7935" t="s">
        <v>763</v>
      </c>
    </row>
    <row r="7936" spans="9:10" x14ac:dyDescent="0.35">
      <c r="I7936" t="s">
        <v>15255</v>
      </c>
      <c r="J7936" t="s">
        <v>762</v>
      </c>
    </row>
    <row r="7937" spans="9:10" x14ac:dyDescent="0.35">
      <c r="I7937" t="s">
        <v>15255</v>
      </c>
      <c r="J7937" t="s">
        <v>762</v>
      </c>
    </row>
    <row r="7938" spans="9:10" x14ac:dyDescent="0.35">
      <c r="I7938" t="s">
        <v>15255</v>
      </c>
      <c r="J7938" t="s">
        <v>762</v>
      </c>
    </row>
    <row r="7939" spans="9:10" x14ac:dyDescent="0.35">
      <c r="I7939" t="s">
        <v>15256</v>
      </c>
      <c r="J7939" t="s">
        <v>761</v>
      </c>
    </row>
    <row r="7940" spans="9:10" x14ac:dyDescent="0.35">
      <c r="I7940" t="s">
        <v>15257</v>
      </c>
      <c r="J7940" t="s">
        <v>761</v>
      </c>
    </row>
    <row r="7941" spans="9:10" x14ac:dyDescent="0.35">
      <c r="I7941" t="s">
        <v>15258</v>
      </c>
      <c r="J7941" t="s">
        <v>3263</v>
      </c>
    </row>
    <row r="7942" spans="9:10" x14ac:dyDescent="0.35">
      <c r="I7942" t="s">
        <v>15259</v>
      </c>
      <c r="J7942" t="s">
        <v>759</v>
      </c>
    </row>
    <row r="7943" spans="9:10" x14ac:dyDescent="0.35">
      <c r="I7943" t="s">
        <v>15260</v>
      </c>
      <c r="J7943" t="s">
        <v>758</v>
      </c>
    </row>
    <row r="7944" spans="9:10" x14ac:dyDescent="0.35">
      <c r="I7944" t="s">
        <v>15260</v>
      </c>
      <c r="J7944" t="s">
        <v>758</v>
      </c>
    </row>
    <row r="7945" spans="9:10" x14ac:dyDescent="0.35">
      <c r="I7945" t="s">
        <v>15261</v>
      </c>
      <c r="J7945" t="s">
        <v>753</v>
      </c>
    </row>
    <row r="7946" spans="9:10" x14ac:dyDescent="0.35">
      <c r="I7946" t="s">
        <v>15261</v>
      </c>
      <c r="J7946" t="s">
        <v>753</v>
      </c>
    </row>
    <row r="7947" spans="9:10" x14ac:dyDescent="0.35">
      <c r="I7947" t="s">
        <v>15262</v>
      </c>
      <c r="J7947" t="s">
        <v>753</v>
      </c>
    </row>
    <row r="7948" spans="9:10" x14ac:dyDescent="0.35">
      <c r="I7948" t="s">
        <v>739</v>
      </c>
      <c r="J7948" t="s">
        <v>740</v>
      </c>
    </row>
    <row r="7949" spans="9:10" x14ac:dyDescent="0.35">
      <c r="I7949" t="s">
        <v>15263</v>
      </c>
      <c r="J7949" t="s">
        <v>3264</v>
      </c>
    </row>
    <row r="7950" spans="9:10" x14ac:dyDescent="0.35">
      <c r="I7950" t="s">
        <v>15264</v>
      </c>
      <c r="J7950" t="s">
        <v>713</v>
      </c>
    </row>
    <row r="7951" spans="9:10" x14ac:dyDescent="0.35">
      <c r="I7951" t="s">
        <v>15265</v>
      </c>
      <c r="J7951" t="s">
        <v>711</v>
      </c>
    </row>
    <row r="7952" spans="9:10" x14ac:dyDescent="0.35">
      <c r="I7952" t="s">
        <v>15265</v>
      </c>
      <c r="J7952" t="s">
        <v>711</v>
      </c>
    </row>
    <row r="7953" spans="9:10" x14ac:dyDescent="0.35">
      <c r="I7953" t="s">
        <v>15266</v>
      </c>
      <c r="J7953" t="s">
        <v>707</v>
      </c>
    </row>
    <row r="7954" spans="9:10" x14ac:dyDescent="0.35">
      <c r="I7954" t="s">
        <v>15266</v>
      </c>
      <c r="J7954" t="s">
        <v>707</v>
      </c>
    </row>
    <row r="7955" spans="9:10" x14ac:dyDescent="0.35">
      <c r="I7955" t="s">
        <v>15267</v>
      </c>
      <c r="J7955" t="s">
        <v>3265</v>
      </c>
    </row>
    <row r="7956" spans="9:10" x14ac:dyDescent="0.35">
      <c r="I7956" t="s">
        <v>15268</v>
      </c>
      <c r="J7956" t="s">
        <v>3266</v>
      </c>
    </row>
    <row r="7957" spans="9:10" x14ac:dyDescent="0.35">
      <c r="I7957" t="s">
        <v>15269</v>
      </c>
      <c r="J7957" t="s">
        <v>691</v>
      </c>
    </row>
    <row r="7958" spans="9:10" x14ac:dyDescent="0.35">
      <c r="I7958" t="s">
        <v>15270</v>
      </c>
      <c r="J7958" t="s">
        <v>691</v>
      </c>
    </row>
    <row r="7959" spans="9:10" x14ac:dyDescent="0.35">
      <c r="I7959" t="s">
        <v>15271</v>
      </c>
      <c r="J7959" t="s">
        <v>691</v>
      </c>
    </row>
    <row r="7960" spans="9:10" x14ac:dyDescent="0.35">
      <c r="I7960" t="s">
        <v>15272</v>
      </c>
      <c r="J7960" t="s">
        <v>691</v>
      </c>
    </row>
    <row r="7961" spans="9:10" x14ac:dyDescent="0.35">
      <c r="I7961" t="s">
        <v>15273</v>
      </c>
      <c r="J7961" t="s">
        <v>3267</v>
      </c>
    </row>
    <row r="7962" spans="9:10" x14ac:dyDescent="0.35">
      <c r="I7962" t="s">
        <v>15274</v>
      </c>
      <c r="J7962" t="s">
        <v>351</v>
      </c>
    </row>
    <row r="7963" spans="9:10" x14ac:dyDescent="0.35">
      <c r="I7963" t="s">
        <v>15275</v>
      </c>
      <c r="J7963" t="s">
        <v>351</v>
      </c>
    </row>
    <row r="7964" spans="9:10" x14ac:dyDescent="0.35">
      <c r="I7964" t="s">
        <v>15275</v>
      </c>
      <c r="J7964" t="s">
        <v>351</v>
      </c>
    </row>
    <row r="7965" spans="9:10" x14ac:dyDescent="0.35">
      <c r="I7965" t="s">
        <v>15276</v>
      </c>
      <c r="J7965" t="s">
        <v>352</v>
      </c>
    </row>
    <row r="7966" spans="9:10" x14ac:dyDescent="0.35">
      <c r="I7966" t="s">
        <v>15277</v>
      </c>
      <c r="J7966" t="s">
        <v>679</v>
      </c>
    </row>
    <row r="7967" spans="9:10" x14ac:dyDescent="0.35">
      <c r="I7967" t="s">
        <v>15278</v>
      </c>
      <c r="J7967" t="s">
        <v>677</v>
      </c>
    </row>
    <row r="7968" spans="9:10" x14ac:dyDescent="0.35">
      <c r="I7968" t="s">
        <v>15279</v>
      </c>
      <c r="J7968" t="s">
        <v>911</v>
      </c>
    </row>
    <row r="7969" spans="9:10" x14ac:dyDescent="0.35">
      <c r="I7969" t="s">
        <v>15280</v>
      </c>
      <c r="J7969" t="s">
        <v>672</v>
      </c>
    </row>
    <row r="7970" spans="9:10" x14ac:dyDescent="0.35">
      <c r="I7970" t="s">
        <v>15281</v>
      </c>
      <c r="J7970" t="s">
        <v>3268</v>
      </c>
    </row>
    <row r="7971" spans="9:10" x14ac:dyDescent="0.35">
      <c r="I7971" t="s">
        <v>15282</v>
      </c>
      <c r="J7971" t="s">
        <v>3269</v>
      </c>
    </row>
    <row r="7972" spans="9:10" x14ac:dyDescent="0.35">
      <c r="I7972" t="s">
        <v>15283</v>
      </c>
      <c r="J7972" t="s">
        <v>3270</v>
      </c>
    </row>
    <row r="7973" spans="9:10" x14ac:dyDescent="0.35">
      <c r="I7973" t="s">
        <v>15284</v>
      </c>
      <c r="J7973" t="s">
        <v>3271</v>
      </c>
    </row>
    <row r="7974" spans="9:10" x14ac:dyDescent="0.35">
      <c r="I7974" t="s">
        <v>15285</v>
      </c>
      <c r="J7974" t="s">
        <v>3272</v>
      </c>
    </row>
    <row r="7975" spans="9:10" x14ac:dyDescent="0.35">
      <c r="I7975" t="s">
        <v>15286</v>
      </c>
      <c r="J7975" t="s">
        <v>3273</v>
      </c>
    </row>
    <row r="7976" spans="9:10" x14ac:dyDescent="0.35">
      <c r="I7976" t="s">
        <v>15287</v>
      </c>
      <c r="J7976" t="s">
        <v>3273</v>
      </c>
    </row>
    <row r="7977" spans="9:10" x14ac:dyDescent="0.35">
      <c r="I7977" t="s">
        <v>15288</v>
      </c>
      <c r="J7977" t="s">
        <v>820</v>
      </c>
    </row>
    <row r="7978" spans="9:10" x14ac:dyDescent="0.35">
      <c r="I7978" t="s">
        <v>15289</v>
      </c>
      <c r="J7978" t="s">
        <v>820</v>
      </c>
    </row>
    <row r="7979" spans="9:10" x14ac:dyDescent="0.35">
      <c r="I7979" t="s">
        <v>15290</v>
      </c>
      <c r="J7979" t="s">
        <v>820</v>
      </c>
    </row>
    <row r="7980" spans="9:10" x14ac:dyDescent="0.35">
      <c r="I7980" t="s">
        <v>15291</v>
      </c>
      <c r="J7980" t="s">
        <v>820</v>
      </c>
    </row>
    <row r="7981" spans="9:10" x14ac:dyDescent="0.35">
      <c r="I7981" t="s">
        <v>15292</v>
      </c>
      <c r="J7981" s="155" t="s">
        <v>364</v>
      </c>
    </row>
    <row r="7982" spans="9:10" x14ac:dyDescent="0.35">
      <c r="I7982" t="s">
        <v>15292</v>
      </c>
      <c r="J7982" s="155" t="s">
        <v>364</v>
      </c>
    </row>
    <row r="7983" spans="9:10" x14ac:dyDescent="0.35">
      <c r="I7983" t="s">
        <v>15292</v>
      </c>
      <c r="J7983" s="155" t="s">
        <v>364</v>
      </c>
    </row>
    <row r="7984" spans="9:10" x14ac:dyDescent="0.35">
      <c r="I7984" t="s">
        <v>15293</v>
      </c>
      <c r="J7984" t="s">
        <v>3274</v>
      </c>
    </row>
    <row r="7985" spans="9:10" x14ac:dyDescent="0.35">
      <c r="I7985" t="s">
        <v>15294</v>
      </c>
      <c r="J7985" t="s">
        <v>3275</v>
      </c>
    </row>
    <row r="7986" spans="9:10" x14ac:dyDescent="0.35">
      <c r="I7986" t="s">
        <v>15295</v>
      </c>
      <c r="J7986" t="s">
        <v>3276</v>
      </c>
    </row>
    <row r="7987" spans="9:10" x14ac:dyDescent="0.35">
      <c r="I7987" t="s">
        <v>15296</v>
      </c>
    </row>
    <row r="7988" spans="9:10" x14ac:dyDescent="0.35">
      <c r="I7988" t="s">
        <v>15297</v>
      </c>
      <c r="J7988" t="s">
        <v>3277</v>
      </c>
    </row>
    <row r="7989" spans="9:10" x14ac:dyDescent="0.35">
      <c r="I7989" t="s">
        <v>15298</v>
      </c>
      <c r="J7989" t="s">
        <v>3277</v>
      </c>
    </row>
    <row r="7990" spans="9:10" x14ac:dyDescent="0.35">
      <c r="I7990" t="s">
        <v>15299</v>
      </c>
      <c r="J7990" t="s">
        <v>3278</v>
      </c>
    </row>
    <row r="7991" spans="9:10" x14ac:dyDescent="0.35">
      <c r="I7991" t="s">
        <v>15300</v>
      </c>
      <c r="J7991" t="s">
        <v>626</v>
      </c>
    </row>
    <row r="7992" spans="9:10" x14ac:dyDescent="0.35">
      <c r="I7992" t="s">
        <v>15301</v>
      </c>
      <c r="J7992" t="s">
        <v>3279</v>
      </c>
    </row>
    <row r="7993" spans="9:10" x14ac:dyDescent="0.35">
      <c r="I7993" t="s">
        <v>15301</v>
      </c>
      <c r="J7993" t="s">
        <v>3279</v>
      </c>
    </row>
    <row r="7994" spans="9:10" x14ac:dyDescent="0.35">
      <c r="I7994" t="s">
        <v>15302</v>
      </c>
      <c r="J7994" t="s">
        <v>3280</v>
      </c>
    </row>
    <row r="7995" spans="9:10" x14ac:dyDescent="0.35">
      <c r="I7995" t="s">
        <v>15303</v>
      </c>
      <c r="J7995" t="s">
        <v>3281</v>
      </c>
    </row>
    <row r="7996" spans="9:10" x14ac:dyDescent="0.35">
      <c r="I7996" t="s">
        <v>15304</v>
      </c>
      <c r="J7996" t="s">
        <v>3282</v>
      </c>
    </row>
    <row r="7997" spans="9:10" x14ac:dyDescent="0.35">
      <c r="I7997" t="s">
        <v>15305</v>
      </c>
      <c r="J7997" t="s">
        <v>3283</v>
      </c>
    </row>
    <row r="7998" spans="9:10" x14ac:dyDescent="0.35">
      <c r="I7998" t="s">
        <v>15306</v>
      </c>
      <c r="J7998" t="s">
        <v>3283</v>
      </c>
    </row>
    <row r="7999" spans="9:10" x14ac:dyDescent="0.35">
      <c r="I7999" t="s">
        <v>15307</v>
      </c>
      <c r="J7999" t="s">
        <v>3284</v>
      </c>
    </row>
    <row r="8000" spans="9:10" x14ac:dyDescent="0.35">
      <c r="I8000" t="s">
        <v>15307</v>
      </c>
      <c r="J8000" t="s">
        <v>3284</v>
      </c>
    </row>
    <row r="8001" spans="9:10" x14ac:dyDescent="0.35">
      <c r="I8001" t="s">
        <v>15307</v>
      </c>
      <c r="J8001" t="s">
        <v>3284</v>
      </c>
    </row>
    <row r="8002" spans="9:10" x14ac:dyDescent="0.35">
      <c r="I8002" t="s">
        <v>15307</v>
      </c>
      <c r="J8002" t="s">
        <v>3284</v>
      </c>
    </row>
    <row r="8003" spans="9:10" x14ac:dyDescent="0.35">
      <c r="I8003" t="s">
        <v>15307</v>
      </c>
      <c r="J8003" t="s">
        <v>3284</v>
      </c>
    </row>
    <row r="8004" spans="9:10" x14ac:dyDescent="0.35">
      <c r="I8004" t="s">
        <v>15307</v>
      </c>
      <c r="J8004" t="s">
        <v>3284</v>
      </c>
    </row>
    <row r="8005" spans="9:10" x14ac:dyDescent="0.35">
      <c r="I8005" t="s">
        <v>15308</v>
      </c>
      <c r="J8005" t="s">
        <v>3285</v>
      </c>
    </row>
    <row r="8006" spans="9:10" x14ac:dyDescent="0.35">
      <c r="I8006" t="s">
        <v>15309</v>
      </c>
      <c r="J8006" t="s">
        <v>3286</v>
      </c>
    </row>
    <row r="8007" spans="9:10" x14ac:dyDescent="0.35">
      <c r="I8007" t="s">
        <v>15309</v>
      </c>
      <c r="J8007" t="s">
        <v>3286</v>
      </c>
    </row>
    <row r="8008" spans="9:10" x14ac:dyDescent="0.35">
      <c r="I8008" t="s">
        <v>15310</v>
      </c>
      <c r="J8008" t="s">
        <v>3287</v>
      </c>
    </row>
    <row r="8009" spans="9:10" x14ac:dyDescent="0.35">
      <c r="I8009" t="s">
        <v>15311</v>
      </c>
      <c r="J8009" t="s">
        <v>3288</v>
      </c>
    </row>
    <row r="8010" spans="9:10" x14ac:dyDescent="0.35">
      <c r="I8010" t="s">
        <v>15311</v>
      </c>
      <c r="J8010" t="s">
        <v>3288</v>
      </c>
    </row>
    <row r="8011" spans="9:10" x14ac:dyDescent="0.35">
      <c r="I8011" t="s">
        <v>15312</v>
      </c>
      <c r="J8011" t="s">
        <v>440</v>
      </c>
    </row>
    <row r="8012" spans="9:10" x14ac:dyDescent="0.35">
      <c r="I8012" t="s">
        <v>15313</v>
      </c>
      <c r="J8012" t="s">
        <v>440</v>
      </c>
    </row>
    <row r="8013" spans="9:10" x14ac:dyDescent="0.35">
      <c r="I8013" t="s">
        <v>15314</v>
      </c>
      <c r="J8013" t="s">
        <v>3289</v>
      </c>
    </row>
    <row r="8014" spans="9:10" x14ac:dyDescent="0.35">
      <c r="I8014" t="s">
        <v>15315</v>
      </c>
      <c r="J8014" t="s">
        <v>612</v>
      </c>
    </row>
    <row r="8015" spans="9:10" x14ac:dyDescent="0.35">
      <c r="I8015" t="s">
        <v>15316</v>
      </c>
      <c r="J8015" t="s">
        <v>3290</v>
      </c>
    </row>
    <row r="8016" spans="9:10" x14ac:dyDescent="0.35">
      <c r="I8016" t="s">
        <v>15317</v>
      </c>
      <c r="J8016" t="s">
        <v>611</v>
      </c>
    </row>
    <row r="8017" spans="9:10" x14ac:dyDescent="0.35">
      <c r="I8017" t="s">
        <v>15318</v>
      </c>
      <c r="J8017" t="s">
        <v>611</v>
      </c>
    </row>
    <row r="8018" spans="9:10" x14ac:dyDescent="0.35">
      <c r="I8018" t="s">
        <v>15319</v>
      </c>
      <c r="J8018" t="s">
        <v>3291</v>
      </c>
    </row>
    <row r="8019" spans="9:10" x14ac:dyDescent="0.35">
      <c r="I8019" t="s">
        <v>15320</v>
      </c>
      <c r="J8019" t="s">
        <v>3292</v>
      </c>
    </row>
    <row r="8020" spans="9:10" x14ac:dyDescent="0.35">
      <c r="I8020" t="s">
        <v>15320</v>
      </c>
      <c r="J8020" t="s">
        <v>3292</v>
      </c>
    </row>
    <row r="8021" spans="9:10" x14ac:dyDescent="0.35">
      <c r="I8021" t="s">
        <v>15321</v>
      </c>
      <c r="J8021" t="s">
        <v>585</v>
      </c>
    </row>
    <row r="8022" spans="9:10" x14ac:dyDescent="0.35">
      <c r="I8022" t="s">
        <v>15322</v>
      </c>
      <c r="J8022" t="s">
        <v>3293</v>
      </c>
    </row>
    <row r="8023" spans="9:10" x14ac:dyDescent="0.35">
      <c r="I8023" t="s">
        <v>15323</v>
      </c>
      <c r="J8023" t="s">
        <v>580</v>
      </c>
    </row>
    <row r="8024" spans="9:10" x14ac:dyDescent="0.35">
      <c r="I8024" t="s">
        <v>15324</v>
      </c>
      <c r="J8024" t="s">
        <v>577</v>
      </c>
    </row>
    <row r="8025" spans="9:10" x14ac:dyDescent="0.35">
      <c r="I8025" t="s">
        <v>15325</v>
      </c>
      <c r="J8025" t="s">
        <v>577</v>
      </c>
    </row>
    <row r="8026" spans="9:10" x14ac:dyDescent="0.35">
      <c r="I8026" t="s">
        <v>15326</v>
      </c>
      <c r="J8026" t="s">
        <v>576</v>
      </c>
    </row>
    <row r="8027" spans="9:10" x14ac:dyDescent="0.35">
      <c r="I8027" t="s">
        <v>15327</v>
      </c>
      <c r="J8027" t="s">
        <v>575</v>
      </c>
    </row>
    <row r="8028" spans="9:10" x14ac:dyDescent="0.35">
      <c r="I8028" t="s">
        <v>15328</v>
      </c>
      <c r="J8028" t="s">
        <v>575</v>
      </c>
    </row>
    <row r="8029" spans="9:10" x14ac:dyDescent="0.35">
      <c r="I8029" t="s">
        <v>15329</v>
      </c>
      <c r="J8029" t="s">
        <v>575</v>
      </c>
    </row>
    <row r="8030" spans="9:10" x14ac:dyDescent="0.35">
      <c r="I8030" t="s">
        <v>15330</v>
      </c>
      <c r="J8030" t="s">
        <v>569</v>
      </c>
    </row>
    <row r="8031" spans="9:10" x14ac:dyDescent="0.35">
      <c r="I8031" t="s">
        <v>15330</v>
      </c>
      <c r="J8031" t="s">
        <v>569</v>
      </c>
    </row>
    <row r="8032" spans="9:10" x14ac:dyDescent="0.35">
      <c r="I8032" t="s">
        <v>15330</v>
      </c>
      <c r="J8032" t="s">
        <v>569</v>
      </c>
    </row>
    <row r="8033" spans="9:10" x14ac:dyDescent="0.35">
      <c r="I8033" t="s">
        <v>15330</v>
      </c>
      <c r="J8033" t="s">
        <v>569</v>
      </c>
    </row>
    <row r="8034" spans="9:10" x14ac:dyDescent="0.35">
      <c r="I8034" t="s">
        <v>15331</v>
      </c>
      <c r="J8034" t="s">
        <v>3294</v>
      </c>
    </row>
    <row r="8035" spans="9:10" x14ac:dyDescent="0.35">
      <c r="I8035" t="s">
        <v>15332</v>
      </c>
      <c r="J8035" t="s">
        <v>565</v>
      </c>
    </row>
    <row r="8036" spans="9:10" x14ac:dyDescent="0.35">
      <c r="I8036" t="s">
        <v>15332</v>
      </c>
      <c r="J8036" t="s">
        <v>565</v>
      </c>
    </row>
    <row r="8037" spans="9:10" x14ac:dyDescent="0.35">
      <c r="I8037" t="s">
        <v>15333</v>
      </c>
      <c r="J8037" t="s">
        <v>3295</v>
      </c>
    </row>
    <row r="8038" spans="9:10" x14ac:dyDescent="0.35">
      <c r="I8038" t="s">
        <v>15334</v>
      </c>
      <c r="J8038" t="s">
        <v>3295</v>
      </c>
    </row>
    <row r="8039" spans="9:10" x14ac:dyDescent="0.35">
      <c r="I8039" t="s">
        <v>551</v>
      </c>
      <c r="J8039" t="s">
        <v>552</v>
      </c>
    </row>
    <row r="8040" spans="9:10" x14ac:dyDescent="0.35">
      <c r="I8040" t="s">
        <v>15335</v>
      </c>
      <c r="J8040" t="s">
        <v>3296</v>
      </c>
    </row>
    <row r="8041" spans="9:10" x14ac:dyDescent="0.35">
      <c r="I8041" t="s">
        <v>15336</v>
      </c>
      <c r="J8041" t="s">
        <v>3297</v>
      </c>
    </row>
    <row r="8042" spans="9:10" x14ac:dyDescent="0.35">
      <c r="I8042" t="s">
        <v>15337</v>
      </c>
      <c r="J8042" t="s">
        <v>525</v>
      </c>
    </row>
    <row r="8043" spans="9:10" x14ac:dyDescent="0.35">
      <c r="I8043" t="s">
        <v>15337</v>
      </c>
      <c r="J8043" t="s">
        <v>525</v>
      </c>
    </row>
    <row r="8044" spans="9:10" x14ac:dyDescent="0.35">
      <c r="I8044" t="s">
        <v>15338</v>
      </c>
      <c r="J8044" t="s">
        <v>367</v>
      </c>
    </row>
    <row r="8045" spans="9:10" x14ac:dyDescent="0.35">
      <c r="I8045" t="s">
        <v>15339</v>
      </c>
      <c r="J8045" t="s">
        <v>517</v>
      </c>
    </row>
    <row r="8046" spans="9:10" x14ac:dyDescent="0.35">
      <c r="I8046" t="s">
        <v>15340</v>
      </c>
      <c r="J8046" t="s">
        <v>517</v>
      </c>
    </row>
    <row r="8047" spans="9:10" x14ac:dyDescent="0.35">
      <c r="I8047" t="s">
        <v>15341</v>
      </c>
      <c r="J8047" t="s">
        <v>3298</v>
      </c>
    </row>
    <row r="8048" spans="9:10" x14ac:dyDescent="0.35">
      <c r="I8048" t="s">
        <v>15342</v>
      </c>
      <c r="J8048" t="s">
        <v>3299</v>
      </c>
    </row>
    <row r="8049" spans="9:10" x14ac:dyDescent="0.35">
      <c r="I8049" t="s">
        <v>15342</v>
      </c>
      <c r="J8049" t="s">
        <v>3299</v>
      </c>
    </row>
    <row r="8050" spans="9:10" x14ac:dyDescent="0.35">
      <c r="I8050" t="s">
        <v>15343</v>
      </c>
      <c r="J8050" t="s">
        <v>3300</v>
      </c>
    </row>
    <row r="8051" spans="9:10" x14ac:dyDescent="0.35">
      <c r="I8051" t="s">
        <v>15344</v>
      </c>
      <c r="J8051" t="s">
        <v>900</v>
      </c>
    </row>
    <row r="8052" spans="9:10" x14ac:dyDescent="0.35">
      <c r="I8052" t="s">
        <v>15344</v>
      </c>
      <c r="J8052" t="s">
        <v>900</v>
      </c>
    </row>
    <row r="8053" spans="9:10" x14ac:dyDescent="0.35">
      <c r="I8053" t="s">
        <v>15345</v>
      </c>
      <c r="J8053" t="s">
        <v>3301</v>
      </c>
    </row>
    <row r="8054" spans="9:10" x14ac:dyDescent="0.35">
      <c r="I8054" t="s">
        <v>15346</v>
      </c>
      <c r="J8054">
        <v>0</v>
      </c>
    </row>
    <row r="8055" spans="9:10" x14ac:dyDescent="0.35">
      <c r="I8055" t="s">
        <v>15347</v>
      </c>
      <c r="J8055" t="s">
        <v>465</v>
      </c>
    </row>
    <row r="8056" spans="9:10" x14ac:dyDescent="0.35">
      <c r="I8056" t="s">
        <v>15348</v>
      </c>
      <c r="J8056" t="s">
        <v>465</v>
      </c>
    </row>
    <row r="8057" spans="9:10" x14ac:dyDescent="0.35">
      <c r="I8057" t="s">
        <v>15349</v>
      </c>
      <c r="J8057" t="s">
        <v>3302</v>
      </c>
    </row>
    <row r="8058" spans="9:10" x14ac:dyDescent="0.35">
      <c r="I8058" t="s">
        <v>15350</v>
      </c>
      <c r="J8058" t="s">
        <v>3303</v>
      </c>
    </row>
    <row r="8059" spans="9:10" x14ac:dyDescent="0.35">
      <c r="I8059" t="s">
        <v>15350</v>
      </c>
      <c r="J8059" t="s">
        <v>3303</v>
      </c>
    </row>
    <row r="8060" spans="9:10" x14ac:dyDescent="0.35">
      <c r="I8060" t="s">
        <v>15351</v>
      </c>
      <c r="J8060" t="s">
        <v>3303</v>
      </c>
    </row>
    <row r="8061" spans="9:10" x14ac:dyDescent="0.35">
      <c r="I8061" t="s">
        <v>15352</v>
      </c>
      <c r="J8061" t="s">
        <v>483</v>
      </c>
    </row>
    <row r="8062" spans="9:10" x14ac:dyDescent="0.35">
      <c r="I8062" t="s">
        <v>15352</v>
      </c>
      <c r="J8062" t="s">
        <v>483</v>
      </c>
    </row>
    <row r="8063" spans="9:10" x14ac:dyDescent="0.35">
      <c r="I8063" t="s">
        <v>15353</v>
      </c>
      <c r="J8063" t="s">
        <v>3304</v>
      </c>
    </row>
    <row r="8064" spans="9:10" x14ac:dyDescent="0.35">
      <c r="I8064" t="s">
        <v>15354</v>
      </c>
      <c r="J8064" t="s">
        <v>3305</v>
      </c>
    </row>
    <row r="8065" spans="9:10" x14ac:dyDescent="0.35">
      <c r="I8065" t="s">
        <v>15355</v>
      </c>
      <c r="J8065" t="s">
        <v>3305</v>
      </c>
    </row>
    <row r="8066" spans="9:10" x14ac:dyDescent="0.35">
      <c r="I8066" t="s">
        <v>15356</v>
      </c>
      <c r="J8066" t="s">
        <v>495</v>
      </c>
    </row>
    <row r="8067" spans="9:10" x14ac:dyDescent="0.35">
      <c r="I8067" t="s">
        <v>15356</v>
      </c>
      <c r="J8067" t="s">
        <v>495</v>
      </c>
    </row>
    <row r="8068" spans="9:10" x14ac:dyDescent="0.35">
      <c r="I8068" t="s">
        <v>15356</v>
      </c>
      <c r="J8068" t="s">
        <v>495</v>
      </c>
    </row>
    <row r="8069" spans="9:10" x14ac:dyDescent="0.35">
      <c r="I8069" t="s">
        <v>15357</v>
      </c>
      <c r="J8069" t="s">
        <v>495</v>
      </c>
    </row>
    <row r="8070" spans="9:10" x14ac:dyDescent="0.35">
      <c r="I8070" t="s">
        <v>15356</v>
      </c>
      <c r="J8070" t="s">
        <v>495</v>
      </c>
    </row>
    <row r="8071" spans="9:10" x14ac:dyDescent="0.35">
      <c r="I8071" t="s">
        <v>15358</v>
      </c>
      <c r="J8071" t="s">
        <v>3306</v>
      </c>
    </row>
    <row r="8072" spans="9:10" x14ac:dyDescent="0.35">
      <c r="I8072" t="s">
        <v>15359</v>
      </c>
      <c r="J8072" t="s">
        <v>3307</v>
      </c>
    </row>
    <row r="8073" spans="9:10" x14ac:dyDescent="0.35">
      <c r="I8073" t="s">
        <v>15360</v>
      </c>
      <c r="J8073" t="s">
        <v>3308</v>
      </c>
    </row>
    <row r="8074" spans="9:10" x14ac:dyDescent="0.35">
      <c r="I8074" t="s">
        <v>15361</v>
      </c>
      <c r="J8074" t="s">
        <v>195</v>
      </c>
    </row>
    <row r="8075" spans="9:10" x14ac:dyDescent="0.35">
      <c r="I8075" t="s">
        <v>15362</v>
      </c>
      <c r="J8075" t="s">
        <v>3309</v>
      </c>
    </row>
    <row r="8076" spans="9:10" x14ac:dyDescent="0.35">
      <c r="I8076" t="s">
        <v>15363</v>
      </c>
      <c r="J8076" t="s">
        <v>277</v>
      </c>
    </row>
    <row r="8077" spans="9:10" x14ac:dyDescent="0.35">
      <c r="I8077" t="s">
        <v>15364</v>
      </c>
      <c r="J8077" t="s">
        <v>277</v>
      </c>
    </row>
    <row r="8078" spans="9:10" x14ac:dyDescent="0.35">
      <c r="I8078" t="s">
        <v>15365</v>
      </c>
      <c r="J8078" t="s">
        <v>3310</v>
      </c>
    </row>
    <row r="8079" spans="9:10" x14ac:dyDescent="0.35">
      <c r="I8079" t="s">
        <v>15366</v>
      </c>
      <c r="J8079" t="s">
        <v>3310</v>
      </c>
    </row>
    <row r="8080" spans="9:10" x14ac:dyDescent="0.35">
      <c r="I8080" t="s">
        <v>15367</v>
      </c>
      <c r="J8080" t="s">
        <v>703</v>
      </c>
    </row>
    <row r="8081" spans="9:10" x14ac:dyDescent="0.35">
      <c r="I8081" t="s">
        <v>15368</v>
      </c>
      <c r="J8081" t="s">
        <v>3311</v>
      </c>
    </row>
    <row r="8082" spans="9:10" x14ac:dyDescent="0.35">
      <c r="I8082" t="s">
        <v>15369</v>
      </c>
      <c r="J8082" t="s">
        <v>3312</v>
      </c>
    </row>
    <row r="8083" spans="9:10" x14ac:dyDescent="0.35">
      <c r="I8083" t="s">
        <v>15370</v>
      </c>
      <c r="J8083" t="s">
        <v>3313</v>
      </c>
    </row>
    <row r="8084" spans="9:10" x14ac:dyDescent="0.35">
      <c r="I8084" t="s">
        <v>15371</v>
      </c>
      <c r="J8084" t="s">
        <v>3314</v>
      </c>
    </row>
    <row r="8085" spans="9:10" x14ac:dyDescent="0.35">
      <c r="I8085" t="s">
        <v>15372</v>
      </c>
      <c r="J8085" t="s">
        <v>188</v>
      </c>
    </row>
    <row r="8086" spans="9:10" x14ac:dyDescent="0.35">
      <c r="I8086" t="s">
        <v>15373</v>
      </c>
      <c r="J8086" t="s">
        <v>244</v>
      </c>
    </row>
    <row r="8087" spans="9:10" x14ac:dyDescent="0.35">
      <c r="I8087" t="s">
        <v>15374</v>
      </c>
      <c r="J8087" t="s">
        <v>244</v>
      </c>
    </row>
    <row r="8088" spans="9:10" x14ac:dyDescent="0.35">
      <c r="I8088" t="s">
        <v>15375</v>
      </c>
      <c r="J8088" t="s">
        <v>435</v>
      </c>
    </row>
    <row r="8089" spans="9:10" x14ac:dyDescent="0.35">
      <c r="I8089" t="s">
        <v>15376</v>
      </c>
      <c r="J8089" t="s">
        <v>435</v>
      </c>
    </row>
    <row r="8090" spans="9:10" x14ac:dyDescent="0.35">
      <c r="I8090" t="s">
        <v>15377</v>
      </c>
      <c r="J8090" t="s">
        <v>3315</v>
      </c>
    </row>
    <row r="8091" spans="9:10" x14ac:dyDescent="0.35">
      <c r="I8091" t="s">
        <v>15378</v>
      </c>
      <c r="J8091" t="s">
        <v>3316</v>
      </c>
    </row>
    <row r="8092" spans="9:10" x14ac:dyDescent="0.35">
      <c r="I8092" t="s">
        <v>15379</v>
      </c>
      <c r="J8092" t="s">
        <v>583</v>
      </c>
    </row>
    <row r="8093" spans="9:10" x14ac:dyDescent="0.35">
      <c r="I8093" t="s">
        <v>15380</v>
      </c>
      <c r="J8093" t="s">
        <v>836</v>
      </c>
    </row>
    <row r="8094" spans="9:10" x14ac:dyDescent="0.35">
      <c r="I8094" t="s">
        <v>15381</v>
      </c>
      <c r="J8094" t="s">
        <v>3317</v>
      </c>
    </row>
    <row r="8095" spans="9:10" x14ac:dyDescent="0.35">
      <c r="I8095" t="s">
        <v>15382</v>
      </c>
      <c r="J8095" t="s">
        <v>628</v>
      </c>
    </row>
    <row r="8096" spans="9:10" x14ac:dyDescent="0.35">
      <c r="I8096" t="s">
        <v>15382</v>
      </c>
      <c r="J8096" t="s">
        <v>628</v>
      </c>
    </row>
    <row r="8097" spans="9:10" x14ac:dyDescent="0.35">
      <c r="I8097" t="s">
        <v>15383</v>
      </c>
      <c r="J8097" t="s">
        <v>628</v>
      </c>
    </row>
    <row r="8098" spans="9:10" x14ac:dyDescent="0.35">
      <c r="I8098" t="s">
        <v>15384</v>
      </c>
      <c r="J8098" t="s">
        <v>3318</v>
      </c>
    </row>
    <row r="8099" spans="9:10" x14ac:dyDescent="0.35">
      <c r="I8099" t="s">
        <v>15385</v>
      </c>
    </row>
    <row r="8100" spans="9:10" x14ac:dyDescent="0.35">
      <c r="I8100" t="s">
        <v>15386</v>
      </c>
      <c r="J8100" t="s">
        <v>3319</v>
      </c>
    </row>
    <row r="8101" spans="9:10" x14ac:dyDescent="0.35">
      <c r="I8101" t="s">
        <v>15386</v>
      </c>
      <c r="J8101" t="s">
        <v>3319</v>
      </c>
    </row>
    <row r="8102" spans="9:10" x14ac:dyDescent="0.35">
      <c r="I8102" t="s">
        <v>15387</v>
      </c>
      <c r="J8102" t="s">
        <v>337</v>
      </c>
    </row>
    <row r="8103" spans="9:10" x14ac:dyDescent="0.35">
      <c r="I8103" t="s">
        <v>15387</v>
      </c>
      <c r="J8103" t="s">
        <v>337</v>
      </c>
    </row>
    <row r="8104" spans="9:10" x14ac:dyDescent="0.35">
      <c r="I8104" t="s">
        <v>15388</v>
      </c>
      <c r="J8104" t="s">
        <v>3320</v>
      </c>
    </row>
    <row r="8105" spans="9:10" x14ac:dyDescent="0.35">
      <c r="I8105" t="s">
        <v>15389</v>
      </c>
      <c r="J8105" t="s">
        <v>3321</v>
      </c>
    </row>
    <row r="8106" spans="9:10" x14ac:dyDescent="0.35">
      <c r="I8106" t="s">
        <v>15390</v>
      </c>
      <c r="J8106" t="s">
        <v>3322</v>
      </c>
    </row>
    <row r="8107" spans="9:10" x14ac:dyDescent="0.35">
      <c r="I8107" t="s">
        <v>15391</v>
      </c>
      <c r="J8107" t="s">
        <v>3323</v>
      </c>
    </row>
    <row r="8108" spans="9:10" x14ac:dyDescent="0.35">
      <c r="I8108" t="s">
        <v>15392</v>
      </c>
      <c r="J8108" t="s">
        <v>931</v>
      </c>
    </row>
    <row r="8109" spans="9:10" x14ac:dyDescent="0.35">
      <c r="I8109" t="s">
        <v>15393</v>
      </c>
      <c r="J8109" t="s">
        <v>3324</v>
      </c>
    </row>
    <row r="8110" spans="9:10" x14ac:dyDescent="0.35">
      <c r="I8110" t="s">
        <v>15394</v>
      </c>
      <c r="J8110" t="s">
        <v>3324</v>
      </c>
    </row>
    <row r="8111" spans="9:10" x14ac:dyDescent="0.35">
      <c r="I8111" t="s">
        <v>15395</v>
      </c>
      <c r="J8111" t="s">
        <v>3324</v>
      </c>
    </row>
    <row r="8112" spans="9:10" x14ac:dyDescent="0.35">
      <c r="I8112" t="s">
        <v>15395</v>
      </c>
      <c r="J8112" t="s">
        <v>3324</v>
      </c>
    </row>
    <row r="8113" spans="9:10" x14ac:dyDescent="0.35">
      <c r="I8113" t="s">
        <v>15396</v>
      </c>
      <c r="J8113" t="s">
        <v>431</v>
      </c>
    </row>
    <row r="8114" spans="9:10" x14ac:dyDescent="0.35">
      <c r="I8114" t="s">
        <v>15397</v>
      </c>
      <c r="J8114" t="s">
        <v>431</v>
      </c>
    </row>
    <row r="8115" spans="9:10" x14ac:dyDescent="0.35">
      <c r="I8115" t="s">
        <v>15398</v>
      </c>
      <c r="J8115" t="s">
        <v>431</v>
      </c>
    </row>
    <row r="8116" spans="9:10" x14ac:dyDescent="0.35">
      <c r="I8116" t="s">
        <v>15396</v>
      </c>
      <c r="J8116" t="s">
        <v>431</v>
      </c>
    </row>
    <row r="8117" spans="9:10" x14ac:dyDescent="0.35">
      <c r="I8117" t="s">
        <v>15399</v>
      </c>
      <c r="J8117" t="s">
        <v>3325</v>
      </c>
    </row>
    <row r="8118" spans="9:10" x14ac:dyDescent="0.35">
      <c r="I8118" t="s">
        <v>15400</v>
      </c>
      <c r="J8118" t="s">
        <v>3325</v>
      </c>
    </row>
    <row r="8119" spans="9:10" x14ac:dyDescent="0.35">
      <c r="I8119" t="s">
        <v>15401</v>
      </c>
      <c r="J8119" t="s">
        <v>3325</v>
      </c>
    </row>
    <row r="8120" spans="9:10" x14ac:dyDescent="0.35">
      <c r="I8120" t="s">
        <v>15402</v>
      </c>
      <c r="J8120" t="s">
        <v>3325</v>
      </c>
    </row>
    <row r="8121" spans="9:10" x14ac:dyDescent="0.35">
      <c r="I8121" t="s">
        <v>15401</v>
      </c>
      <c r="J8121" t="s">
        <v>3325</v>
      </c>
    </row>
    <row r="8122" spans="9:10" x14ac:dyDescent="0.35">
      <c r="I8122" t="s">
        <v>15403</v>
      </c>
      <c r="J8122" t="s">
        <v>522</v>
      </c>
    </row>
    <row r="8123" spans="9:10" x14ac:dyDescent="0.35">
      <c r="I8123" t="s">
        <v>15404</v>
      </c>
      <c r="J8123" t="s">
        <v>339</v>
      </c>
    </row>
    <row r="8124" spans="9:10" x14ac:dyDescent="0.35">
      <c r="I8124" t="s">
        <v>15405</v>
      </c>
      <c r="J8124" t="s">
        <v>3326</v>
      </c>
    </row>
    <row r="8125" spans="9:10" x14ac:dyDescent="0.35">
      <c r="I8125" t="s">
        <v>15406</v>
      </c>
      <c r="J8125" t="s">
        <v>3326</v>
      </c>
    </row>
    <row r="8126" spans="9:10" x14ac:dyDescent="0.35">
      <c r="I8126" t="s">
        <v>15407</v>
      </c>
      <c r="J8126" t="s">
        <v>656</v>
      </c>
    </row>
    <row r="8127" spans="9:10" x14ac:dyDescent="0.35">
      <c r="I8127" t="s">
        <v>15408</v>
      </c>
      <c r="J8127" t="s">
        <v>3327</v>
      </c>
    </row>
    <row r="8128" spans="9:10" x14ac:dyDescent="0.35">
      <c r="I8128" t="s">
        <v>15409</v>
      </c>
      <c r="J8128" t="s">
        <v>694</v>
      </c>
    </row>
    <row r="8129" spans="9:10" x14ac:dyDescent="0.35">
      <c r="I8129" t="s">
        <v>15410</v>
      </c>
      <c r="J8129" t="s">
        <v>694</v>
      </c>
    </row>
    <row r="8130" spans="9:10" x14ac:dyDescent="0.35">
      <c r="I8130" t="s">
        <v>15409</v>
      </c>
      <c r="J8130" t="s">
        <v>694</v>
      </c>
    </row>
    <row r="8131" spans="9:10" x14ac:dyDescent="0.35">
      <c r="I8131" t="s">
        <v>15409</v>
      </c>
      <c r="J8131" t="s">
        <v>694</v>
      </c>
    </row>
    <row r="8132" spans="9:10" x14ac:dyDescent="0.35">
      <c r="I8132" t="s">
        <v>15409</v>
      </c>
      <c r="J8132" t="s">
        <v>694</v>
      </c>
    </row>
    <row r="8133" spans="9:10" x14ac:dyDescent="0.35">
      <c r="I8133" t="s">
        <v>15409</v>
      </c>
      <c r="J8133" t="s">
        <v>694</v>
      </c>
    </row>
    <row r="8134" spans="9:10" x14ac:dyDescent="0.35">
      <c r="I8134" t="s">
        <v>15410</v>
      </c>
      <c r="J8134" t="s">
        <v>694</v>
      </c>
    </row>
    <row r="8135" spans="9:10" x14ac:dyDescent="0.35">
      <c r="I8135" t="s">
        <v>15411</v>
      </c>
      <c r="J8135" t="s">
        <v>694</v>
      </c>
    </row>
    <row r="8136" spans="9:10" x14ac:dyDescent="0.35">
      <c r="I8136" t="s">
        <v>15409</v>
      </c>
      <c r="J8136" t="s">
        <v>694</v>
      </c>
    </row>
    <row r="8137" spans="9:10" x14ac:dyDescent="0.35">
      <c r="I8137" t="s">
        <v>15412</v>
      </c>
      <c r="J8137" t="s">
        <v>694</v>
      </c>
    </row>
    <row r="8138" spans="9:10" x14ac:dyDescent="0.35">
      <c r="I8138" t="s">
        <v>15413</v>
      </c>
      <c r="J8138" t="s">
        <v>694</v>
      </c>
    </row>
    <row r="8139" spans="9:10" x14ac:dyDescent="0.35">
      <c r="I8139" t="s">
        <v>15409</v>
      </c>
      <c r="J8139" t="s">
        <v>694</v>
      </c>
    </row>
    <row r="8140" spans="9:10" x14ac:dyDescent="0.35">
      <c r="I8140" t="s">
        <v>15409</v>
      </c>
      <c r="J8140" t="s">
        <v>694</v>
      </c>
    </row>
    <row r="8141" spans="9:10" x14ac:dyDescent="0.35">
      <c r="I8141" t="s">
        <v>15409</v>
      </c>
      <c r="J8141" t="s">
        <v>694</v>
      </c>
    </row>
    <row r="8142" spans="9:10" x14ac:dyDescent="0.35">
      <c r="I8142" t="s">
        <v>15409</v>
      </c>
      <c r="J8142" t="s">
        <v>694</v>
      </c>
    </row>
    <row r="8143" spans="9:10" x14ac:dyDescent="0.35">
      <c r="I8143" t="s">
        <v>15414</v>
      </c>
      <c r="J8143" t="s">
        <v>558</v>
      </c>
    </row>
    <row r="8144" spans="9:10" x14ac:dyDescent="0.35">
      <c r="I8144" t="s">
        <v>15415</v>
      </c>
      <c r="J8144" t="s">
        <v>558</v>
      </c>
    </row>
    <row r="8145" spans="9:10" x14ac:dyDescent="0.35">
      <c r="I8145" t="s">
        <v>15415</v>
      </c>
      <c r="J8145" t="s">
        <v>558</v>
      </c>
    </row>
    <row r="8146" spans="9:10" x14ac:dyDescent="0.35">
      <c r="I8146" t="s">
        <v>15415</v>
      </c>
      <c r="J8146" t="s">
        <v>558</v>
      </c>
    </row>
    <row r="8147" spans="9:10" x14ac:dyDescent="0.35">
      <c r="I8147" t="s">
        <v>15414</v>
      </c>
      <c r="J8147" t="s">
        <v>558</v>
      </c>
    </row>
    <row r="8148" spans="9:10" x14ac:dyDescent="0.35">
      <c r="I8148" t="s">
        <v>15415</v>
      </c>
      <c r="J8148" t="s">
        <v>558</v>
      </c>
    </row>
    <row r="8149" spans="9:10" x14ac:dyDescent="0.35">
      <c r="I8149" t="s">
        <v>15416</v>
      </c>
      <c r="J8149" t="s">
        <v>558</v>
      </c>
    </row>
    <row r="8150" spans="9:10" x14ac:dyDescent="0.35">
      <c r="I8150" t="s">
        <v>15415</v>
      </c>
      <c r="J8150" t="s">
        <v>558</v>
      </c>
    </row>
    <row r="8151" spans="9:10" x14ac:dyDescent="0.35">
      <c r="I8151" t="s">
        <v>15417</v>
      </c>
      <c r="J8151" t="s">
        <v>875</v>
      </c>
    </row>
    <row r="8152" spans="9:10" x14ac:dyDescent="0.35">
      <c r="I8152" t="s">
        <v>15418</v>
      </c>
      <c r="J8152" t="s">
        <v>875</v>
      </c>
    </row>
    <row r="8153" spans="9:10" x14ac:dyDescent="0.35">
      <c r="I8153" t="s">
        <v>15417</v>
      </c>
      <c r="J8153" t="s">
        <v>875</v>
      </c>
    </row>
    <row r="8154" spans="9:10" x14ac:dyDescent="0.35">
      <c r="I8154" t="s">
        <v>15419</v>
      </c>
      <c r="J8154" t="s">
        <v>875</v>
      </c>
    </row>
    <row r="8155" spans="9:10" x14ac:dyDescent="0.35">
      <c r="I8155" t="s">
        <v>15419</v>
      </c>
      <c r="J8155" t="s">
        <v>875</v>
      </c>
    </row>
    <row r="8156" spans="9:10" x14ac:dyDescent="0.35">
      <c r="I8156" t="s">
        <v>15420</v>
      </c>
      <c r="J8156" t="s">
        <v>875</v>
      </c>
    </row>
    <row r="8157" spans="9:10" x14ac:dyDescent="0.35">
      <c r="I8157" t="s">
        <v>15421</v>
      </c>
      <c r="J8157" t="s">
        <v>3328</v>
      </c>
    </row>
    <row r="8158" spans="9:10" x14ac:dyDescent="0.35">
      <c r="I8158" t="s">
        <v>15422</v>
      </c>
      <c r="J8158" t="s">
        <v>3328</v>
      </c>
    </row>
    <row r="8159" spans="9:10" x14ac:dyDescent="0.35">
      <c r="I8159" t="s">
        <v>15423</v>
      </c>
      <c r="J8159" t="s">
        <v>3328</v>
      </c>
    </row>
    <row r="8160" spans="9:10" x14ac:dyDescent="0.35">
      <c r="I8160" t="s">
        <v>15424</v>
      </c>
      <c r="J8160" t="s">
        <v>3328</v>
      </c>
    </row>
    <row r="8161" spans="9:10" x14ac:dyDescent="0.35">
      <c r="I8161" t="s">
        <v>15425</v>
      </c>
      <c r="J8161" t="s">
        <v>255</v>
      </c>
    </row>
    <row r="8162" spans="9:10" x14ac:dyDescent="0.35">
      <c r="I8162" t="s">
        <v>15425</v>
      </c>
      <c r="J8162" t="s">
        <v>255</v>
      </c>
    </row>
    <row r="8163" spans="9:10" x14ac:dyDescent="0.35">
      <c r="I8163" t="s">
        <v>15425</v>
      </c>
      <c r="J8163" t="s">
        <v>255</v>
      </c>
    </row>
    <row r="8164" spans="9:10" x14ac:dyDescent="0.35">
      <c r="I8164" t="s">
        <v>15425</v>
      </c>
      <c r="J8164" t="s">
        <v>255</v>
      </c>
    </row>
    <row r="8165" spans="9:10" x14ac:dyDescent="0.35">
      <c r="I8165" t="s">
        <v>15425</v>
      </c>
      <c r="J8165" t="s">
        <v>255</v>
      </c>
    </row>
    <row r="8166" spans="9:10" x14ac:dyDescent="0.35">
      <c r="I8166" t="s">
        <v>15426</v>
      </c>
      <c r="J8166" t="s">
        <v>255</v>
      </c>
    </row>
    <row r="8167" spans="9:10" x14ac:dyDescent="0.35">
      <c r="I8167" t="s">
        <v>15427</v>
      </c>
      <c r="J8167" t="s">
        <v>507</v>
      </c>
    </row>
    <row r="8168" spans="9:10" x14ac:dyDescent="0.35">
      <c r="I8168" t="s">
        <v>15428</v>
      </c>
      <c r="J8168" t="s">
        <v>367</v>
      </c>
    </row>
    <row r="8169" spans="9:10" x14ac:dyDescent="0.35">
      <c r="I8169" t="s">
        <v>15428</v>
      </c>
      <c r="J8169" t="s">
        <v>367</v>
      </c>
    </row>
    <row r="8170" spans="9:10" x14ac:dyDescent="0.35">
      <c r="I8170" t="s">
        <v>15428</v>
      </c>
      <c r="J8170" t="s">
        <v>367</v>
      </c>
    </row>
    <row r="8171" spans="9:10" x14ac:dyDescent="0.35">
      <c r="I8171" t="s">
        <v>15428</v>
      </c>
      <c r="J8171" t="s">
        <v>367</v>
      </c>
    </row>
    <row r="8172" spans="9:10" x14ac:dyDescent="0.35">
      <c r="I8172" t="s">
        <v>15428</v>
      </c>
      <c r="J8172" t="s">
        <v>367</v>
      </c>
    </row>
    <row r="8173" spans="9:10" x14ac:dyDescent="0.35">
      <c r="I8173" t="s">
        <v>15429</v>
      </c>
      <c r="J8173" t="s">
        <v>367</v>
      </c>
    </row>
    <row r="8174" spans="9:10" x14ac:dyDescent="0.35">
      <c r="I8174" t="s">
        <v>15428</v>
      </c>
      <c r="J8174" t="s">
        <v>367</v>
      </c>
    </row>
    <row r="8175" spans="9:10" x14ac:dyDescent="0.35">
      <c r="I8175" t="s">
        <v>15430</v>
      </c>
      <c r="J8175" t="s">
        <v>246</v>
      </c>
    </row>
    <row r="8176" spans="9:10" x14ac:dyDescent="0.35">
      <c r="I8176" t="s">
        <v>15431</v>
      </c>
      <c r="J8176" t="s">
        <v>246</v>
      </c>
    </row>
    <row r="8177" spans="9:10" x14ac:dyDescent="0.35">
      <c r="I8177" t="s">
        <v>15432</v>
      </c>
      <c r="J8177" t="s">
        <v>246</v>
      </c>
    </row>
    <row r="8178" spans="9:10" x14ac:dyDescent="0.35">
      <c r="I8178" t="s">
        <v>15433</v>
      </c>
      <c r="J8178" t="s">
        <v>246</v>
      </c>
    </row>
    <row r="8179" spans="9:10" x14ac:dyDescent="0.35">
      <c r="I8179" t="s">
        <v>15434</v>
      </c>
      <c r="J8179" t="s">
        <v>246</v>
      </c>
    </row>
    <row r="8180" spans="9:10" x14ac:dyDescent="0.35">
      <c r="I8180" t="s">
        <v>15435</v>
      </c>
      <c r="J8180" t="s">
        <v>246</v>
      </c>
    </row>
    <row r="8181" spans="9:10" x14ac:dyDescent="0.35">
      <c r="I8181" t="s">
        <v>15435</v>
      </c>
      <c r="J8181" t="s">
        <v>246</v>
      </c>
    </row>
    <row r="8182" spans="9:10" x14ac:dyDescent="0.35">
      <c r="I8182" t="s">
        <v>15435</v>
      </c>
      <c r="J8182" t="s">
        <v>246</v>
      </c>
    </row>
    <row r="8183" spans="9:10" x14ac:dyDescent="0.35">
      <c r="I8183" t="s">
        <v>247</v>
      </c>
      <c r="J8183" t="s">
        <v>246</v>
      </c>
    </row>
    <row r="8184" spans="9:10" x14ac:dyDescent="0.35">
      <c r="I8184" t="s">
        <v>15435</v>
      </c>
      <c r="J8184" t="s">
        <v>246</v>
      </c>
    </row>
    <row r="8185" spans="9:10" x14ac:dyDescent="0.35">
      <c r="I8185" t="s">
        <v>15435</v>
      </c>
      <c r="J8185" t="s">
        <v>246</v>
      </c>
    </row>
    <row r="8186" spans="9:10" x14ac:dyDescent="0.35">
      <c r="I8186" t="s">
        <v>247</v>
      </c>
      <c r="J8186" t="s">
        <v>246</v>
      </c>
    </row>
    <row r="8187" spans="9:10" x14ac:dyDescent="0.35">
      <c r="I8187" t="s">
        <v>15435</v>
      </c>
      <c r="J8187" t="s">
        <v>246</v>
      </c>
    </row>
    <row r="8188" spans="9:10" x14ac:dyDescent="0.35">
      <c r="I8188" t="s">
        <v>15435</v>
      </c>
      <c r="J8188" t="s">
        <v>246</v>
      </c>
    </row>
    <row r="8189" spans="9:10" x14ac:dyDescent="0.35">
      <c r="I8189" t="s">
        <v>15435</v>
      </c>
      <c r="J8189" t="s">
        <v>246</v>
      </c>
    </row>
    <row r="8190" spans="9:10" x14ac:dyDescent="0.35">
      <c r="I8190" t="s">
        <v>15435</v>
      </c>
      <c r="J8190" t="s">
        <v>246</v>
      </c>
    </row>
    <row r="8191" spans="9:10" x14ac:dyDescent="0.35">
      <c r="I8191" t="s">
        <v>15435</v>
      </c>
      <c r="J8191" t="s">
        <v>246</v>
      </c>
    </row>
    <row r="8192" spans="9:10" x14ac:dyDescent="0.35">
      <c r="I8192" t="s">
        <v>247</v>
      </c>
      <c r="J8192" t="s">
        <v>246</v>
      </c>
    </row>
    <row r="8193" spans="9:10" x14ac:dyDescent="0.35">
      <c r="I8193" t="s">
        <v>15436</v>
      </c>
      <c r="J8193" t="s">
        <v>246</v>
      </c>
    </row>
    <row r="8194" spans="9:10" x14ac:dyDescent="0.35">
      <c r="I8194" t="s">
        <v>15437</v>
      </c>
      <c r="J8194" t="s">
        <v>246</v>
      </c>
    </row>
    <row r="8195" spans="9:10" x14ac:dyDescent="0.35">
      <c r="I8195" t="s">
        <v>15438</v>
      </c>
      <c r="J8195" t="s">
        <v>246</v>
      </c>
    </row>
    <row r="8196" spans="9:10" x14ac:dyDescent="0.35">
      <c r="I8196" t="s">
        <v>15439</v>
      </c>
      <c r="J8196" t="s">
        <v>246</v>
      </c>
    </row>
    <row r="8197" spans="9:10" x14ac:dyDescent="0.35">
      <c r="I8197" t="s">
        <v>15440</v>
      </c>
      <c r="J8197" t="s">
        <v>246</v>
      </c>
    </row>
    <row r="8198" spans="9:10" x14ac:dyDescent="0.35">
      <c r="I8198" t="s">
        <v>15441</v>
      </c>
      <c r="J8198" t="s">
        <v>246</v>
      </c>
    </row>
    <row r="8199" spans="9:10" x14ac:dyDescent="0.35">
      <c r="I8199" t="s">
        <v>15442</v>
      </c>
      <c r="J8199" t="s">
        <v>246</v>
      </c>
    </row>
    <row r="8200" spans="9:10" x14ac:dyDescent="0.35">
      <c r="I8200" t="s">
        <v>15443</v>
      </c>
      <c r="J8200" t="s">
        <v>246</v>
      </c>
    </row>
    <row r="8201" spans="9:10" x14ac:dyDescent="0.35">
      <c r="I8201" t="s">
        <v>15435</v>
      </c>
      <c r="J8201" t="s">
        <v>246</v>
      </c>
    </row>
    <row r="8202" spans="9:10" x14ac:dyDescent="0.35">
      <c r="I8202" t="s">
        <v>15444</v>
      </c>
      <c r="J8202" t="s">
        <v>246</v>
      </c>
    </row>
    <row r="8203" spans="9:10" x14ac:dyDescent="0.35">
      <c r="I8203" t="s">
        <v>15445</v>
      </c>
      <c r="J8203" t="s">
        <v>246</v>
      </c>
    </row>
    <row r="8204" spans="9:10" x14ac:dyDescent="0.35">
      <c r="I8204" t="s">
        <v>15435</v>
      </c>
      <c r="J8204" t="s">
        <v>246</v>
      </c>
    </row>
    <row r="8205" spans="9:10" x14ac:dyDescent="0.35">
      <c r="I8205" t="s">
        <v>15435</v>
      </c>
      <c r="J8205" t="s">
        <v>246</v>
      </c>
    </row>
    <row r="8206" spans="9:10" x14ac:dyDescent="0.35">
      <c r="I8206" t="s">
        <v>15435</v>
      </c>
      <c r="J8206" t="s">
        <v>246</v>
      </c>
    </row>
    <row r="8207" spans="9:10" x14ac:dyDescent="0.35">
      <c r="I8207" t="s">
        <v>15435</v>
      </c>
      <c r="J8207" t="s">
        <v>246</v>
      </c>
    </row>
    <row r="8208" spans="9:10" x14ac:dyDescent="0.35">
      <c r="I8208" t="s">
        <v>15435</v>
      </c>
      <c r="J8208" t="s">
        <v>246</v>
      </c>
    </row>
    <row r="8209" spans="9:10" x14ac:dyDescent="0.35">
      <c r="I8209" t="s">
        <v>15435</v>
      </c>
      <c r="J8209" t="s">
        <v>246</v>
      </c>
    </row>
    <row r="8210" spans="9:10" x14ac:dyDescent="0.35">
      <c r="I8210" t="s">
        <v>15435</v>
      </c>
      <c r="J8210" t="s">
        <v>246</v>
      </c>
    </row>
    <row r="8211" spans="9:10" x14ac:dyDescent="0.35">
      <c r="I8211" t="s">
        <v>15435</v>
      </c>
      <c r="J8211" t="s">
        <v>246</v>
      </c>
    </row>
    <row r="8212" spans="9:10" x14ac:dyDescent="0.35">
      <c r="I8212" t="s">
        <v>15435</v>
      </c>
      <c r="J8212" t="s">
        <v>246</v>
      </c>
    </row>
    <row r="8213" spans="9:10" x14ac:dyDescent="0.35">
      <c r="I8213" t="s">
        <v>15435</v>
      </c>
      <c r="J8213" t="s">
        <v>246</v>
      </c>
    </row>
    <row r="8214" spans="9:10" x14ac:dyDescent="0.35">
      <c r="I8214" t="s">
        <v>15435</v>
      </c>
      <c r="J8214" t="s">
        <v>246</v>
      </c>
    </row>
    <row r="8215" spans="9:10" x14ac:dyDescent="0.35">
      <c r="I8215" t="s">
        <v>15435</v>
      </c>
      <c r="J8215" t="s">
        <v>246</v>
      </c>
    </row>
    <row r="8216" spans="9:10" x14ac:dyDescent="0.35">
      <c r="I8216" t="s">
        <v>15435</v>
      </c>
      <c r="J8216" t="s">
        <v>246</v>
      </c>
    </row>
    <row r="8217" spans="9:10" x14ac:dyDescent="0.35">
      <c r="I8217" t="s">
        <v>15435</v>
      </c>
      <c r="J8217" t="s">
        <v>246</v>
      </c>
    </row>
    <row r="8218" spans="9:10" x14ac:dyDescent="0.35">
      <c r="I8218" t="s">
        <v>15435</v>
      </c>
      <c r="J8218" t="s">
        <v>246</v>
      </c>
    </row>
    <row r="8219" spans="9:10" x14ac:dyDescent="0.35">
      <c r="I8219" t="s">
        <v>15435</v>
      </c>
      <c r="J8219" t="s">
        <v>246</v>
      </c>
    </row>
    <row r="8220" spans="9:10" x14ac:dyDescent="0.35">
      <c r="I8220" t="s">
        <v>15435</v>
      </c>
      <c r="J8220" t="s">
        <v>246</v>
      </c>
    </row>
    <row r="8221" spans="9:10" x14ac:dyDescent="0.35">
      <c r="I8221" t="s">
        <v>15435</v>
      </c>
      <c r="J8221" t="s">
        <v>246</v>
      </c>
    </row>
    <row r="8222" spans="9:10" x14ac:dyDescent="0.35">
      <c r="I8222" t="s">
        <v>15435</v>
      </c>
      <c r="J8222" t="s">
        <v>246</v>
      </c>
    </row>
    <row r="8223" spans="9:10" x14ac:dyDescent="0.35">
      <c r="I8223" t="s">
        <v>15435</v>
      </c>
      <c r="J8223" t="s">
        <v>246</v>
      </c>
    </row>
    <row r="8224" spans="9:10" x14ac:dyDescent="0.35">
      <c r="I8224" t="s">
        <v>15435</v>
      </c>
      <c r="J8224" t="s">
        <v>246</v>
      </c>
    </row>
    <row r="8225" spans="9:10" x14ac:dyDescent="0.35">
      <c r="I8225" t="s">
        <v>15435</v>
      </c>
      <c r="J8225" t="s">
        <v>246</v>
      </c>
    </row>
    <row r="8226" spans="9:10" x14ac:dyDescent="0.35">
      <c r="I8226" t="s">
        <v>15435</v>
      </c>
      <c r="J8226" t="s">
        <v>246</v>
      </c>
    </row>
    <row r="8227" spans="9:10" x14ac:dyDescent="0.35">
      <c r="I8227" t="s">
        <v>15446</v>
      </c>
      <c r="J8227" t="s">
        <v>246</v>
      </c>
    </row>
    <row r="8228" spans="9:10" x14ac:dyDescent="0.35">
      <c r="I8228" t="s">
        <v>247</v>
      </c>
      <c r="J8228" t="s">
        <v>246</v>
      </c>
    </row>
    <row r="8229" spans="9:10" x14ac:dyDescent="0.35">
      <c r="I8229" t="s">
        <v>15447</v>
      </c>
      <c r="J8229" t="s">
        <v>246</v>
      </c>
    </row>
    <row r="8230" spans="9:10" x14ac:dyDescent="0.35">
      <c r="I8230" t="s">
        <v>15448</v>
      </c>
      <c r="J8230" t="s">
        <v>246</v>
      </c>
    </row>
    <row r="8231" spans="9:10" x14ac:dyDescent="0.35">
      <c r="I8231" t="s">
        <v>15449</v>
      </c>
      <c r="J8231" t="s">
        <v>246</v>
      </c>
    </row>
    <row r="8232" spans="9:10" x14ac:dyDescent="0.35">
      <c r="I8232" t="s">
        <v>15450</v>
      </c>
      <c r="J8232" t="s">
        <v>246</v>
      </c>
    </row>
    <row r="8233" spans="9:10" x14ac:dyDescent="0.35">
      <c r="I8233" t="s">
        <v>15451</v>
      </c>
      <c r="J8233" t="s">
        <v>246</v>
      </c>
    </row>
    <row r="8234" spans="9:10" x14ac:dyDescent="0.35">
      <c r="I8234" t="s">
        <v>15452</v>
      </c>
      <c r="J8234" t="s">
        <v>246</v>
      </c>
    </row>
    <row r="8235" spans="9:10" x14ac:dyDescent="0.35">
      <c r="I8235" t="s">
        <v>15453</v>
      </c>
      <c r="J8235" t="s">
        <v>246</v>
      </c>
    </row>
    <row r="8236" spans="9:10" x14ac:dyDescent="0.35">
      <c r="I8236" t="s">
        <v>15435</v>
      </c>
      <c r="J8236" t="s">
        <v>246</v>
      </c>
    </row>
    <row r="8237" spans="9:10" x14ac:dyDescent="0.35">
      <c r="I8237" t="s">
        <v>15435</v>
      </c>
      <c r="J8237" t="s">
        <v>246</v>
      </c>
    </row>
    <row r="8238" spans="9:10" x14ac:dyDescent="0.35">
      <c r="I8238" t="s">
        <v>15454</v>
      </c>
      <c r="J8238" t="s">
        <v>246</v>
      </c>
    </row>
    <row r="8239" spans="9:10" x14ac:dyDescent="0.35">
      <c r="I8239" t="s">
        <v>15435</v>
      </c>
      <c r="J8239" t="s">
        <v>246</v>
      </c>
    </row>
    <row r="8240" spans="9:10" x14ac:dyDescent="0.35">
      <c r="I8240" t="s">
        <v>15455</v>
      </c>
      <c r="J8240" t="s">
        <v>246</v>
      </c>
    </row>
    <row r="8241" spans="9:10" x14ac:dyDescent="0.35">
      <c r="I8241" t="s">
        <v>15435</v>
      </c>
      <c r="J8241" t="s">
        <v>246</v>
      </c>
    </row>
    <row r="8242" spans="9:10" x14ac:dyDescent="0.35">
      <c r="I8242" t="s">
        <v>15447</v>
      </c>
      <c r="J8242" t="s">
        <v>246</v>
      </c>
    </row>
    <row r="8243" spans="9:10" x14ac:dyDescent="0.35">
      <c r="I8243" t="s">
        <v>247</v>
      </c>
      <c r="J8243" t="s">
        <v>246</v>
      </c>
    </row>
    <row r="8244" spans="9:10" x14ac:dyDescent="0.35">
      <c r="I8244" t="s">
        <v>15435</v>
      </c>
      <c r="J8244" t="s">
        <v>246</v>
      </c>
    </row>
    <row r="8245" spans="9:10" x14ac:dyDescent="0.35">
      <c r="I8245" t="s">
        <v>15436</v>
      </c>
      <c r="J8245" t="s">
        <v>246</v>
      </c>
    </row>
    <row r="8246" spans="9:10" x14ac:dyDescent="0.35">
      <c r="I8246" t="s">
        <v>15455</v>
      </c>
      <c r="J8246" t="s">
        <v>246</v>
      </c>
    </row>
    <row r="8247" spans="9:10" x14ac:dyDescent="0.35">
      <c r="I8247" t="s">
        <v>15435</v>
      </c>
      <c r="J8247" t="s">
        <v>246</v>
      </c>
    </row>
    <row r="8248" spans="9:10" x14ac:dyDescent="0.35">
      <c r="I8248" t="s">
        <v>15456</v>
      </c>
      <c r="J8248" t="s">
        <v>246</v>
      </c>
    </row>
    <row r="8249" spans="9:10" x14ac:dyDescent="0.35">
      <c r="I8249" t="s">
        <v>15456</v>
      </c>
      <c r="J8249" t="s">
        <v>246</v>
      </c>
    </row>
    <row r="8250" spans="9:10" x14ac:dyDescent="0.35">
      <c r="I8250" t="s">
        <v>15456</v>
      </c>
      <c r="J8250" t="s">
        <v>246</v>
      </c>
    </row>
    <row r="8251" spans="9:10" x14ac:dyDescent="0.35">
      <c r="I8251" t="s">
        <v>15456</v>
      </c>
      <c r="J8251" t="s">
        <v>246</v>
      </c>
    </row>
    <row r="8252" spans="9:10" x14ac:dyDescent="0.35">
      <c r="I8252" t="s">
        <v>15456</v>
      </c>
      <c r="J8252" t="s">
        <v>246</v>
      </c>
    </row>
    <row r="8253" spans="9:10" x14ac:dyDescent="0.35">
      <c r="I8253" t="s">
        <v>15435</v>
      </c>
      <c r="J8253" t="s">
        <v>246</v>
      </c>
    </row>
    <row r="8254" spans="9:10" x14ac:dyDescent="0.35">
      <c r="I8254" t="s">
        <v>15455</v>
      </c>
      <c r="J8254" t="s">
        <v>246</v>
      </c>
    </row>
    <row r="8255" spans="9:10" x14ac:dyDescent="0.35">
      <c r="I8255" t="s">
        <v>15456</v>
      </c>
      <c r="J8255" t="s">
        <v>246</v>
      </c>
    </row>
    <row r="8256" spans="9:10" x14ac:dyDescent="0.35">
      <c r="I8256" t="s">
        <v>15457</v>
      </c>
      <c r="J8256" t="s">
        <v>246</v>
      </c>
    </row>
    <row r="8257" spans="9:10" x14ac:dyDescent="0.35">
      <c r="I8257" t="s">
        <v>15455</v>
      </c>
      <c r="J8257" t="s">
        <v>246</v>
      </c>
    </row>
    <row r="8258" spans="9:10" x14ac:dyDescent="0.35">
      <c r="I8258" t="s">
        <v>15458</v>
      </c>
      <c r="J8258" t="s">
        <v>246</v>
      </c>
    </row>
    <row r="8259" spans="9:10" x14ac:dyDescent="0.35">
      <c r="I8259" t="s">
        <v>15435</v>
      </c>
      <c r="J8259" t="s">
        <v>246</v>
      </c>
    </row>
    <row r="8260" spans="9:10" x14ac:dyDescent="0.35">
      <c r="I8260" t="s">
        <v>15459</v>
      </c>
      <c r="J8260" t="s">
        <v>246</v>
      </c>
    </row>
    <row r="8261" spans="9:10" x14ac:dyDescent="0.35">
      <c r="I8261" t="s">
        <v>15460</v>
      </c>
      <c r="J8261" t="s">
        <v>481</v>
      </c>
    </row>
    <row r="8262" spans="9:10" x14ac:dyDescent="0.35">
      <c r="I8262" t="s">
        <v>15461</v>
      </c>
      <c r="J8262" t="s">
        <v>481</v>
      </c>
    </row>
    <row r="8263" spans="9:10" x14ac:dyDescent="0.35">
      <c r="I8263" t="s">
        <v>15462</v>
      </c>
      <c r="J8263" t="s">
        <v>481</v>
      </c>
    </row>
    <row r="8264" spans="9:10" x14ac:dyDescent="0.35">
      <c r="I8264" t="s">
        <v>15463</v>
      </c>
      <c r="J8264" t="s">
        <v>481</v>
      </c>
    </row>
    <row r="8265" spans="9:10" x14ac:dyDescent="0.35">
      <c r="I8265" t="s">
        <v>15464</v>
      </c>
      <c r="J8265" t="s">
        <v>481</v>
      </c>
    </row>
    <row r="8266" spans="9:10" x14ac:dyDescent="0.35">
      <c r="I8266" t="s">
        <v>15464</v>
      </c>
      <c r="J8266" t="s">
        <v>481</v>
      </c>
    </row>
    <row r="8267" spans="9:10" x14ac:dyDescent="0.35">
      <c r="I8267" t="s">
        <v>15465</v>
      </c>
      <c r="J8267" t="s">
        <v>189</v>
      </c>
    </row>
    <row r="8268" spans="9:10" x14ac:dyDescent="0.35">
      <c r="I8268" t="s">
        <v>15466</v>
      </c>
      <c r="J8268" t="s">
        <v>189</v>
      </c>
    </row>
    <row r="8269" spans="9:10" x14ac:dyDescent="0.35">
      <c r="I8269" t="s">
        <v>15467</v>
      </c>
      <c r="J8269" t="s">
        <v>229</v>
      </c>
    </row>
    <row r="8270" spans="9:10" x14ac:dyDescent="0.35">
      <c r="I8270" t="s">
        <v>15468</v>
      </c>
      <c r="J8270" t="s">
        <v>229</v>
      </c>
    </row>
    <row r="8271" spans="9:10" x14ac:dyDescent="0.35">
      <c r="I8271" t="s">
        <v>15469</v>
      </c>
      <c r="J8271" t="s">
        <v>725</v>
      </c>
    </row>
    <row r="8272" spans="9:10" x14ac:dyDescent="0.35">
      <c r="I8272" t="s">
        <v>15470</v>
      </c>
      <c r="J8272" t="s">
        <v>725</v>
      </c>
    </row>
    <row r="8273" spans="9:10" x14ac:dyDescent="0.35">
      <c r="I8273" t="s">
        <v>15469</v>
      </c>
      <c r="J8273" t="s">
        <v>725</v>
      </c>
    </row>
    <row r="8274" spans="9:10" x14ac:dyDescent="0.35">
      <c r="I8274" t="s">
        <v>15469</v>
      </c>
      <c r="J8274" t="s">
        <v>725</v>
      </c>
    </row>
    <row r="8275" spans="9:10" x14ac:dyDescent="0.35">
      <c r="I8275" t="s">
        <v>15471</v>
      </c>
      <c r="J8275" t="s">
        <v>725</v>
      </c>
    </row>
    <row r="8276" spans="9:10" x14ac:dyDescent="0.35">
      <c r="I8276" t="s">
        <v>15469</v>
      </c>
      <c r="J8276" t="s">
        <v>725</v>
      </c>
    </row>
    <row r="8277" spans="9:10" x14ac:dyDescent="0.35">
      <c r="I8277" t="s">
        <v>15469</v>
      </c>
      <c r="J8277" t="s">
        <v>725</v>
      </c>
    </row>
    <row r="8278" spans="9:10" x14ac:dyDescent="0.35">
      <c r="I8278" t="s">
        <v>15472</v>
      </c>
      <c r="J8278" t="s">
        <v>725</v>
      </c>
    </row>
    <row r="8279" spans="9:10" x14ac:dyDescent="0.35">
      <c r="I8279" t="s">
        <v>15472</v>
      </c>
      <c r="J8279" t="s">
        <v>725</v>
      </c>
    </row>
    <row r="8280" spans="9:10" x14ac:dyDescent="0.35">
      <c r="I8280" t="s">
        <v>15472</v>
      </c>
      <c r="J8280" t="s">
        <v>725</v>
      </c>
    </row>
    <row r="8281" spans="9:10" x14ac:dyDescent="0.35">
      <c r="I8281" t="s">
        <v>15472</v>
      </c>
      <c r="J8281" t="s">
        <v>725</v>
      </c>
    </row>
    <row r="8282" spans="9:10" x14ac:dyDescent="0.35">
      <c r="I8282" t="s">
        <v>15472</v>
      </c>
      <c r="J8282" t="s">
        <v>725</v>
      </c>
    </row>
    <row r="8283" spans="9:10" x14ac:dyDescent="0.35">
      <c r="I8283" t="s">
        <v>15472</v>
      </c>
      <c r="J8283" t="s">
        <v>725</v>
      </c>
    </row>
    <row r="8284" spans="9:10" x14ac:dyDescent="0.35">
      <c r="I8284" t="s">
        <v>15472</v>
      </c>
      <c r="J8284" t="s">
        <v>725</v>
      </c>
    </row>
    <row r="8285" spans="9:10" x14ac:dyDescent="0.35">
      <c r="I8285" t="s">
        <v>15472</v>
      </c>
      <c r="J8285" t="s">
        <v>725</v>
      </c>
    </row>
    <row r="8286" spans="9:10" x14ac:dyDescent="0.35">
      <c r="I8286" t="s">
        <v>15472</v>
      </c>
      <c r="J8286" t="s">
        <v>725</v>
      </c>
    </row>
    <row r="8287" spans="9:10" x14ac:dyDescent="0.35">
      <c r="I8287" t="s">
        <v>724</v>
      </c>
      <c r="J8287" t="s">
        <v>725</v>
      </c>
    </row>
    <row r="8288" spans="9:10" x14ac:dyDescent="0.35">
      <c r="I8288" t="s">
        <v>15469</v>
      </c>
      <c r="J8288" t="s">
        <v>725</v>
      </c>
    </row>
    <row r="8289" spans="9:10" x14ac:dyDescent="0.35">
      <c r="I8289" t="s">
        <v>15472</v>
      </c>
      <c r="J8289" t="s">
        <v>725</v>
      </c>
    </row>
    <row r="8290" spans="9:10" x14ac:dyDescent="0.35">
      <c r="I8290" t="s">
        <v>15472</v>
      </c>
      <c r="J8290" t="s">
        <v>725</v>
      </c>
    </row>
    <row r="8291" spans="9:10" x14ac:dyDescent="0.35">
      <c r="I8291" t="s">
        <v>15469</v>
      </c>
      <c r="J8291" t="s">
        <v>725</v>
      </c>
    </row>
    <row r="8292" spans="9:10" x14ac:dyDescent="0.35">
      <c r="I8292" t="s">
        <v>15472</v>
      </c>
      <c r="J8292" t="s">
        <v>725</v>
      </c>
    </row>
    <row r="8293" spans="9:10" x14ac:dyDescent="0.35">
      <c r="I8293" t="s">
        <v>15472</v>
      </c>
      <c r="J8293" t="s">
        <v>725</v>
      </c>
    </row>
    <row r="8294" spans="9:10" x14ac:dyDescent="0.35">
      <c r="I8294" t="s">
        <v>724</v>
      </c>
      <c r="J8294" t="s">
        <v>725</v>
      </c>
    </row>
    <row r="8295" spans="9:10" x14ac:dyDescent="0.35">
      <c r="I8295" t="s">
        <v>724</v>
      </c>
      <c r="J8295" t="s">
        <v>725</v>
      </c>
    </row>
    <row r="8296" spans="9:10" x14ac:dyDescent="0.35">
      <c r="I8296" t="s">
        <v>15469</v>
      </c>
      <c r="J8296" t="s">
        <v>725</v>
      </c>
    </row>
    <row r="8297" spans="9:10" x14ac:dyDescent="0.35">
      <c r="I8297" t="s">
        <v>15469</v>
      </c>
      <c r="J8297" t="s">
        <v>725</v>
      </c>
    </row>
    <row r="8298" spans="9:10" x14ac:dyDescent="0.35">
      <c r="I8298" t="s">
        <v>15469</v>
      </c>
      <c r="J8298" t="s">
        <v>725</v>
      </c>
    </row>
    <row r="8299" spans="9:10" x14ac:dyDescent="0.35">
      <c r="I8299" t="s">
        <v>15469</v>
      </c>
      <c r="J8299" t="s">
        <v>725</v>
      </c>
    </row>
    <row r="8300" spans="9:10" x14ac:dyDescent="0.35">
      <c r="I8300" t="s">
        <v>15473</v>
      </c>
      <c r="J8300" t="s">
        <v>682</v>
      </c>
    </row>
    <row r="8301" spans="9:10" x14ac:dyDescent="0.35">
      <c r="I8301" t="s">
        <v>15474</v>
      </c>
      <c r="J8301" t="s">
        <v>3329</v>
      </c>
    </row>
    <row r="8302" spans="9:10" x14ac:dyDescent="0.35">
      <c r="I8302" t="s">
        <v>15475</v>
      </c>
      <c r="J8302" t="s">
        <v>3330</v>
      </c>
    </row>
    <row r="8303" spans="9:10" x14ac:dyDescent="0.35">
      <c r="I8303" t="s">
        <v>15476</v>
      </c>
      <c r="J8303" t="s">
        <v>734</v>
      </c>
    </row>
    <row r="8304" spans="9:10" x14ac:dyDescent="0.35">
      <c r="I8304" t="s">
        <v>15477</v>
      </c>
      <c r="J8304" t="s">
        <v>734</v>
      </c>
    </row>
    <row r="8305" spans="9:10" x14ac:dyDescent="0.35">
      <c r="I8305" t="s">
        <v>15478</v>
      </c>
      <c r="J8305" t="s">
        <v>3331</v>
      </c>
    </row>
    <row r="8306" spans="9:10" x14ac:dyDescent="0.35">
      <c r="I8306" t="s">
        <v>15479</v>
      </c>
      <c r="J8306" t="s">
        <v>3332</v>
      </c>
    </row>
    <row r="8307" spans="9:10" x14ac:dyDescent="0.35">
      <c r="I8307" t="s">
        <v>15480</v>
      </c>
      <c r="J8307" t="s">
        <v>3332</v>
      </c>
    </row>
    <row r="8308" spans="9:10" x14ac:dyDescent="0.35">
      <c r="I8308" t="s">
        <v>15479</v>
      </c>
      <c r="J8308" t="s">
        <v>3332</v>
      </c>
    </row>
    <row r="8309" spans="9:10" x14ac:dyDescent="0.35">
      <c r="I8309" t="s">
        <v>15479</v>
      </c>
      <c r="J8309" t="s">
        <v>3332</v>
      </c>
    </row>
    <row r="8310" spans="9:10" x14ac:dyDescent="0.35">
      <c r="I8310" t="s">
        <v>15479</v>
      </c>
      <c r="J8310" t="s">
        <v>3332</v>
      </c>
    </row>
    <row r="8311" spans="9:10" x14ac:dyDescent="0.35">
      <c r="I8311" t="s">
        <v>15481</v>
      </c>
      <c r="J8311" t="s">
        <v>3332</v>
      </c>
    </row>
    <row r="8312" spans="9:10" x14ac:dyDescent="0.35">
      <c r="I8312" t="s">
        <v>15479</v>
      </c>
      <c r="J8312" t="s">
        <v>3332</v>
      </c>
    </row>
    <row r="8313" spans="9:10" x14ac:dyDescent="0.35">
      <c r="I8313" t="s">
        <v>15482</v>
      </c>
      <c r="J8313" t="s">
        <v>3332</v>
      </c>
    </row>
    <row r="8314" spans="9:10" x14ac:dyDescent="0.35">
      <c r="I8314" t="s">
        <v>15483</v>
      </c>
      <c r="J8314" t="s">
        <v>3332</v>
      </c>
    </row>
    <row r="8315" spans="9:10" x14ac:dyDescent="0.35">
      <c r="I8315" t="s">
        <v>15484</v>
      </c>
      <c r="J8315" t="s">
        <v>3332</v>
      </c>
    </row>
    <row r="8316" spans="9:10" x14ac:dyDescent="0.35">
      <c r="I8316" t="s">
        <v>15479</v>
      </c>
      <c r="J8316" t="s">
        <v>3332</v>
      </c>
    </row>
    <row r="8317" spans="9:10" x14ac:dyDescent="0.35">
      <c r="I8317" t="s">
        <v>15482</v>
      </c>
      <c r="J8317" t="s">
        <v>3332</v>
      </c>
    </row>
    <row r="8318" spans="9:10" x14ac:dyDescent="0.35">
      <c r="I8318" t="s">
        <v>15479</v>
      </c>
      <c r="J8318" t="s">
        <v>3332</v>
      </c>
    </row>
    <row r="8319" spans="9:10" x14ac:dyDescent="0.35">
      <c r="I8319" t="s">
        <v>15479</v>
      </c>
      <c r="J8319" t="s">
        <v>3332</v>
      </c>
    </row>
    <row r="8320" spans="9:10" x14ac:dyDescent="0.35">
      <c r="I8320" t="s">
        <v>15485</v>
      </c>
      <c r="J8320" t="s">
        <v>3333</v>
      </c>
    </row>
    <row r="8321" spans="9:10" x14ac:dyDescent="0.35">
      <c r="I8321" t="s">
        <v>15486</v>
      </c>
      <c r="J8321" t="s">
        <v>3334</v>
      </c>
    </row>
    <row r="8322" spans="9:10" x14ac:dyDescent="0.35">
      <c r="I8322" t="s">
        <v>15487</v>
      </c>
      <c r="J8322" t="s">
        <v>357</v>
      </c>
    </row>
    <row r="8323" spans="9:10" x14ac:dyDescent="0.35">
      <c r="I8323" t="s">
        <v>15488</v>
      </c>
      <c r="J8323" t="s">
        <v>3335</v>
      </c>
    </row>
    <row r="8324" spans="9:10" x14ac:dyDescent="0.35">
      <c r="I8324" t="s">
        <v>15489</v>
      </c>
      <c r="J8324" t="s">
        <v>3336</v>
      </c>
    </row>
    <row r="8325" spans="9:10" x14ac:dyDescent="0.35">
      <c r="I8325" t="s">
        <v>15490</v>
      </c>
      <c r="J8325" t="s">
        <v>3337</v>
      </c>
    </row>
    <row r="8326" spans="9:10" x14ac:dyDescent="0.35">
      <c r="I8326" t="s">
        <v>15491</v>
      </c>
    </row>
    <row r="8327" spans="9:10" x14ac:dyDescent="0.35">
      <c r="I8327" t="s">
        <v>15492</v>
      </c>
      <c r="J8327" t="s">
        <v>3338</v>
      </c>
    </row>
    <row r="8328" spans="9:10" x14ac:dyDescent="0.35">
      <c r="I8328" t="s">
        <v>15493</v>
      </c>
      <c r="J8328" t="s">
        <v>3338</v>
      </c>
    </row>
    <row r="8329" spans="9:10" x14ac:dyDescent="0.35">
      <c r="I8329" t="s">
        <v>15494</v>
      </c>
      <c r="J8329" t="s">
        <v>402</v>
      </c>
    </row>
    <row r="8330" spans="9:10" x14ac:dyDescent="0.35">
      <c r="I8330" t="s">
        <v>15494</v>
      </c>
      <c r="J8330" t="s">
        <v>402</v>
      </c>
    </row>
    <row r="8331" spans="9:10" x14ac:dyDescent="0.35">
      <c r="I8331" t="s">
        <v>15495</v>
      </c>
      <c r="J8331" t="s">
        <v>3339</v>
      </c>
    </row>
    <row r="8332" spans="9:10" x14ac:dyDescent="0.35">
      <c r="I8332" t="s">
        <v>15496</v>
      </c>
      <c r="J8332" t="s">
        <v>557</v>
      </c>
    </row>
    <row r="8333" spans="9:10" x14ac:dyDescent="0.35">
      <c r="I8333" t="s">
        <v>15497</v>
      </c>
      <c r="J8333" t="s">
        <v>3340</v>
      </c>
    </row>
    <row r="8334" spans="9:10" x14ac:dyDescent="0.35">
      <c r="I8334" t="s">
        <v>15498</v>
      </c>
    </row>
    <row r="8335" spans="9:10" x14ac:dyDescent="0.35">
      <c r="I8335" t="s">
        <v>15499</v>
      </c>
      <c r="J8335" t="s">
        <v>3341</v>
      </c>
    </row>
    <row r="8336" spans="9:10" x14ac:dyDescent="0.35">
      <c r="I8336" t="s">
        <v>15500</v>
      </c>
      <c r="J8336" t="s">
        <v>3341</v>
      </c>
    </row>
    <row r="8337" spans="9:10" x14ac:dyDescent="0.35">
      <c r="I8337" t="s">
        <v>15501</v>
      </c>
      <c r="J8337" t="s">
        <v>3342</v>
      </c>
    </row>
    <row r="8338" spans="9:10" x14ac:dyDescent="0.35">
      <c r="I8338" t="s">
        <v>15502</v>
      </c>
      <c r="J8338" t="s">
        <v>3342</v>
      </c>
    </row>
    <row r="8339" spans="9:10" x14ac:dyDescent="0.35">
      <c r="I8339" t="s">
        <v>15503</v>
      </c>
      <c r="J8339" t="s">
        <v>3342</v>
      </c>
    </row>
    <row r="8340" spans="9:10" x14ac:dyDescent="0.35">
      <c r="I8340" t="s">
        <v>15503</v>
      </c>
      <c r="J8340" t="s">
        <v>3342</v>
      </c>
    </row>
    <row r="8341" spans="9:10" x14ac:dyDescent="0.35">
      <c r="I8341" t="s">
        <v>15504</v>
      </c>
    </row>
    <row r="8342" spans="9:10" x14ac:dyDescent="0.35">
      <c r="I8342" t="s">
        <v>15505</v>
      </c>
      <c r="J8342" t="s">
        <v>3343</v>
      </c>
    </row>
    <row r="8343" spans="9:10" x14ac:dyDescent="0.35">
      <c r="I8343" t="s">
        <v>15506</v>
      </c>
      <c r="J8343" t="s">
        <v>3343</v>
      </c>
    </row>
    <row r="8344" spans="9:10" x14ac:dyDescent="0.35">
      <c r="I8344" t="s">
        <v>15505</v>
      </c>
      <c r="J8344" t="s">
        <v>3343</v>
      </c>
    </row>
    <row r="8345" spans="9:10" x14ac:dyDescent="0.35">
      <c r="I8345" t="s">
        <v>15507</v>
      </c>
      <c r="J8345" t="s">
        <v>3344</v>
      </c>
    </row>
    <row r="8346" spans="9:10" x14ac:dyDescent="0.35">
      <c r="I8346" t="s">
        <v>15508</v>
      </c>
      <c r="J8346" t="s">
        <v>3345</v>
      </c>
    </row>
    <row r="8347" spans="9:10" x14ac:dyDescent="0.35">
      <c r="I8347" t="s">
        <v>15508</v>
      </c>
      <c r="J8347" t="s">
        <v>3345</v>
      </c>
    </row>
    <row r="8348" spans="9:10" x14ac:dyDescent="0.35">
      <c r="I8348" t="s">
        <v>15508</v>
      </c>
      <c r="J8348" t="s">
        <v>3345</v>
      </c>
    </row>
    <row r="8349" spans="9:10" x14ac:dyDescent="0.35">
      <c r="I8349" t="s">
        <v>15509</v>
      </c>
      <c r="J8349" t="s">
        <v>3346</v>
      </c>
    </row>
    <row r="8350" spans="9:10" x14ac:dyDescent="0.35">
      <c r="I8350" t="s">
        <v>15510</v>
      </c>
      <c r="J8350" t="s">
        <v>3347</v>
      </c>
    </row>
    <row r="8351" spans="9:10" x14ac:dyDescent="0.35">
      <c r="I8351" t="s">
        <v>15511</v>
      </c>
      <c r="J8351" t="s">
        <v>780</v>
      </c>
    </row>
    <row r="8352" spans="9:10" x14ac:dyDescent="0.35">
      <c r="I8352" t="s">
        <v>15512</v>
      </c>
      <c r="J8352" t="s">
        <v>780</v>
      </c>
    </row>
    <row r="8353" spans="9:10" x14ac:dyDescent="0.35">
      <c r="I8353" t="s">
        <v>15513</v>
      </c>
      <c r="J8353" t="s">
        <v>780</v>
      </c>
    </row>
    <row r="8354" spans="9:10" x14ac:dyDescent="0.35">
      <c r="I8354" t="s">
        <v>15514</v>
      </c>
      <c r="J8354" t="s">
        <v>780</v>
      </c>
    </row>
    <row r="8355" spans="9:10" x14ac:dyDescent="0.35">
      <c r="I8355" t="s">
        <v>15512</v>
      </c>
      <c r="J8355" t="s">
        <v>780</v>
      </c>
    </row>
    <row r="8356" spans="9:10" x14ac:dyDescent="0.35">
      <c r="I8356" t="s">
        <v>15515</v>
      </c>
      <c r="J8356" t="s">
        <v>780</v>
      </c>
    </row>
    <row r="8357" spans="9:10" x14ac:dyDescent="0.35">
      <c r="I8357" t="s">
        <v>15511</v>
      </c>
      <c r="J8357" t="s">
        <v>780</v>
      </c>
    </row>
    <row r="8358" spans="9:10" x14ac:dyDescent="0.35">
      <c r="I8358" t="s">
        <v>779</v>
      </c>
      <c r="J8358" t="s">
        <v>780</v>
      </c>
    </row>
    <row r="8359" spans="9:10" x14ac:dyDescent="0.35">
      <c r="I8359" t="s">
        <v>15512</v>
      </c>
      <c r="J8359" t="s">
        <v>780</v>
      </c>
    </row>
    <row r="8360" spans="9:10" x14ac:dyDescent="0.35">
      <c r="I8360" t="s">
        <v>15512</v>
      </c>
      <c r="J8360" t="s">
        <v>780</v>
      </c>
    </row>
    <row r="8361" spans="9:10" x14ac:dyDescent="0.35">
      <c r="I8361" t="s">
        <v>15516</v>
      </c>
      <c r="J8361" t="s">
        <v>780</v>
      </c>
    </row>
    <row r="8362" spans="9:10" x14ac:dyDescent="0.35">
      <c r="I8362" t="s">
        <v>15512</v>
      </c>
      <c r="J8362" t="s">
        <v>780</v>
      </c>
    </row>
    <row r="8363" spans="9:10" x14ac:dyDescent="0.35">
      <c r="I8363" t="s">
        <v>15517</v>
      </c>
      <c r="J8363" t="s">
        <v>780</v>
      </c>
    </row>
    <row r="8364" spans="9:10" x14ac:dyDescent="0.35">
      <c r="I8364" t="s">
        <v>15512</v>
      </c>
      <c r="J8364" t="s">
        <v>780</v>
      </c>
    </row>
    <row r="8365" spans="9:10" x14ac:dyDescent="0.35">
      <c r="I8365" t="s">
        <v>15512</v>
      </c>
      <c r="J8365" t="s">
        <v>780</v>
      </c>
    </row>
    <row r="8366" spans="9:10" x14ac:dyDescent="0.35">
      <c r="I8366" t="s">
        <v>15518</v>
      </c>
      <c r="J8366" t="s">
        <v>3348</v>
      </c>
    </row>
    <row r="8367" spans="9:10" x14ac:dyDescent="0.35">
      <c r="I8367" t="s">
        <v>15519</v>
      </c>
      <c r="J8367" t="s">
        <v>3349</v>
      </c>
    </row>
    <row r="8368" spans="9:10" x14ac:dyDescent="0.35">
      <c r="I8368" t="s">
        <v>15520</v>
      </c>
      <c r="J8368" t="s">
        <v>3350</v>
      </c>
    </row>
    <row r="8369" spans="9:10" x14ac:dyDescent="0.35">
      <c r="I8369" t="s">
        <v>15521</v>
      </c>
      <c r="J8369" t="s">
        <v>3351</v>
      </c>
    </row>
    <row r="8370" spans="9:10" x14ac:dyDescent="0.35">
      <c r="I8370" t="s">
        <v>15521</v>
      </c>
      <c r="J8370" t="s">
        <v>3351</v>
      </c>
    </row>
    <row r="8371" spans="9:10" x14ac:dyDescent="0.35">
      <c r="I8371" t="s">
        <v>15521</v>
      </c>
      <c r="J8371" t="s">
        <v>3351</v>
      </c>
    </row>
    <row r="8372" spans="9:10" x14ac:dyDescent="0.35">
      <c r="I8372" t="s">
        <v>15522</v>
      </c>
      <c r="J8372" t="s">
        <v>3351</v>
      </c>
    </row>
    <row r="8373" spans="9:10" x14ac:dyDescent="0.35">
      <c r="I8373" t="s">
        <v>15521</v>
      </c>
      <c r="J8373" t="s">
        <v>3351</v>
      </c>
    </row>
    <row r="8374" spans="9:10" x14ac:dyDescent="0.35">
      <c r="I8374" t="s">
        <v>15521</v>
      </c>
      <c r="J8374" t="s">
        <v>3351</v>
      </c>
    </row>
    <row r="8375" spans="9:10" x14ac:dyDescent="0.35">
      <c r="I8375" t="s">
        <v>15521</v>
      </c>
      <c r="J8375" t="s">
        <v>3351</v>
      </c>
    </row>
    <row r="8376" spans="9:10" x14ac:dyDescent="0.35">
      <c r="I8376" t="s">
        <v>15521</v>
      </c>
      <c r="J8376" t="s">
        <v>3351</v>
      </c>
    </row>
    <row r="8377" spans="9:10" x14ac:dyDescent="0.35">
      <c r="I8377" t="s">
        <v>15523</v>
      </c>
      <c r="J8377" t="s">
        <v>3351</v>
      </c>
    </row>
    <row r="8378" spans="9:10" x14ac:dyDescent="0.35">
      <c r="I8378" t="s">
        <v>15524</v>
      </c>
      <c r="J8378" t="s">
        <v>3352</v>
      </c>
    </row>
    <row r="8379" spans="9:10" x14ac:dyDescent="0.35">
      <c r="I8379" t="s">
        <v>15525</v>
      </c>
      <c r="J8379" t="s">
        <v>3352</v>
      </c>
    </row>
    <row r="8380" spans="9:10" x14ac:dyDescent="0.35">
      <c r="I8380" t="s">
        <v>15526</v>
      </c>
      <c r="J8380" t="s">
        <v>484</v>
      </c>
    </row>
    <row r="8381" spans="9:10" x14ac:dyDescent="0.35">
      <c r="I8381" t="s">
        <v>15526</v>
      </c>
      <c r="J8381" t="s">
        <v>484</v>
      </c>
    </row>
    <row r="8382" spans="9:10" x14ac:dyDescent="0.35">
      <c r="I8382" t="s">
        <v>15527</v>
      </c>
      <c r="J8382" t="s">
        <v>3353</v>
      </c>
    </row>
    <row r="8383" spans="9:10" x14ac:dyDescent="0.35">
      <c r="I8383" t="s">
        <v>15528</v>
      </c>
      <c r="J8383" t="s">
        <v>3354</v>
      </c>
    </row>
    <row r="8384" spans="9:10" x14ac:dyDescent="0.35">
      <c r="I8384" t="s">
        <v>15529</v>
      </c>
      <c r="J8384" t="s">
        <v>485</v>
      </c>
    </row>
    <row r="8385" spans="9:10" x14ac:dyDescent="0.35">
      <c r="I8385" t="s">
        <v>15530</v>
      </c>
      <c r="J8385" t="s">
        <v>3355</v>
      </c>
    </row>
    <row r="8386" spans="9:10" x14ac:dyDescent="0.35">
      <c r="I8386" t="s">
        <v>15531</v>
      </c>
      <c r="J8386" t="s">
        <v>3356</v>
      </c>
    </row>
    <row r="8387" spans="9:10" x14ac:dyDescent="0.35">
      <c r="I8387" t="s">
        <v>15532</v>
      </c>
      <c r="J8387" t="s">
        <v>3356</v>
      </c>
    </row>
    <row r="8388" spans="9:10" x14ac:dyDescent="0.35">
      <c r="I8388" t="s">
        <v>15533</v>
      </c>
      <c r="J8388" t="s">
        <v>3357</v>
      </c>
    </row>
    <row r="8389" spans="9:10" x14ac:dyDescent="0.35">
      <c r="I8389" t="s">
        <v>15534</v>
      </c>
      <c r="J8389" t="s">
        <v>3358</v>
      </c>
    </row>
    <row r="8390" spans="9:10" x14ac:dyDescent="0.35">
      <c r="I8390" t="s">
        <v>15535</v>
      </c>
      <c r="J8390" t="s">
        <v>3359</v>
      </c>
    </row>
    <row r="8391" spans="9:10" x14ac:dyDescent="0.35">
      <c r="I8391" t="s">
        <v>15536</v>
      </c>
    </row>
    <row r="8392" spans="9:10" x14ac:dyDescent="0.35">
      <c r="I8392" t="s">
        <v>15537</v>
      </c>
      <c r="J8392" t="s">
        <v>3360</v>
      </c>
    </row>
    <row r="8393" spans="9:10" x14ac:dyDescent="0.35">
      <c r="I8393" t="s">
        <v>15538</v>
      </c>
      <c r="J8393" t="s">
        <v>3361</v>
      </c>
    </row>
    <row r="8394" spans="9:10" x14ac:dyDescent="0.35">
      <c r="I8394" t="s">
        <v>15539</v>
      </c>
      <c r="J8394" t="s">
        <v>962</v>
      </c>
    </row>
    <row r="8395" spans="9:10" x14ac:dyDescent="0.35">
      <c r="I8395" t="s">
        <v>15540</v>
      </c>
      <c r="J8395" t="s">
        <v>3362</v>
      </c>
    </row>
    <row r="8396" spans="9:10" x14ac:dyDescent="0.35">
      <c r="I8396" t="s">
        <v>15541</v>
      </c>
      <c r="J8396" t="s">
        <v>3363</v>
      </c>
    </row>
    <row r="8397" spans="9:10" x14ac:dyDescent="0.35">
      <c r="I8397" t="s">
        <v>15542</v>
      </c>
      <c r="J8397" t="s">
        <v>3364</v>
      </c>
    </row>
    <row r="8398" spans="9:10" x14ac:dyDescent="0.35">
      <c r="I8398" t="s">
        <v>15543</v>
      </c>
      <c r="J8398" t="s">
        <v>3365</v>
      </c>
    </row>
    <row r="8399" spans="9:10" x14ac:dyDescent="0.35">
      <c r="I8399" t="s">
        <v>15544</v>
      </c>
      <c r="J8399" t="s">
        <v>3366</v>
      </c>
    </row>
    <row r="8400" spans="9:10" x14ac:dyDescent="0.35">
      <c r="I8400" t="s">
        <v>15545</v>
      </c>
      <c r="J8400" t="s">
        <v>3367</v>
      </c>
    </row>
    <row r="8401" spans="9:10" x14ac:dyDescent="0.35">
      <c r="I8401" t="s">
        <v>15546</v>
      </c>
      <c r="J8401" t="s">
        <v>3368</v>
      </c>
    </row>
    <row r="8402" spans="9:10" x14ac:dyDescent="0.35">
      <c r="I8402" t="s">
        <v>15547</v>
      </c>
      <c r="J8402" t="s">
        <v>3369</v>
      </c>
    </row>
    <row r="8403" spans="9:10" x14ac:dyDescent="0.35">
      <c r="I8403" t="s">
        <v>15548</v>
      </c>
      <c r="J8403" t="s">
        <v>3370</v>
      </c>
    </row>
    <row r="8404" spans="9:10" x14ac:dyDescent="0.35">
      <c r="I8404" t="s">
        <v>15549</v>
      </c>
      <c r="J8404" t="s">
        <v>3371</v>
      </c>
    </row>
    <row r="8405" spans="9:10" x14ac:dyDescent="0.35">
      <c r="I8405" t="s">
        <v>15550</v>
      </c>
      <c r="J8405" t="s">
        <v>3372</v>
      </c>
    </row>
    <row r="8406" spans="9:10" x14ac:dyDescent="0.35">
      <c r="I8406" t="s">
        <v>15551</v>
      </c>
      <c r="J8406" t="s">
        <v>3373</v>
      </c>
    </row>
    <row r="8407" spans="9:10" x14ac:dyDescent="0.35">
      <c r="I8407" t="s">
        <v>15552</v>
      </c>
      <c r="J8407" t="s">
        <v>3374</v>
      </c>
    </row>
    <row r="8408" spans="9:10" x14ac:dyDescent="0.35">
      <c r="I8408" t="s">
        <v>15553</v>
      </c>
      <c r="J8408" t="s">
        <v>210</v>
      </c>
    </row>
    <row r="8409" spans="9:10" x14ac:dyDescent="0.35">
      <c r="I8409" t="s">
        <v>15553</v>
      </c>
      <c r="J8409" t="s">
        <v>210</v>
      </c>
    </row>
    <row r="8410" spans="9:10" x14ac:dyDescent="0.35">
      <c r="I8410" t="s">
        <v>15554</v>
      </c>
      <c r="J8410" t="s">
        <v>3375</v>
      </c>
    </row>
    <row r="8411" spans="9:10" x14ac:dyDescent="0.35">
      <c r="I8411" t="s">
        <v>15555</v>
      </c>
      <c r="J8411" t="s">
        <v>3376</v>
      </c>
    </row>
    <row r="8412" spans="9:10" x14ac:dyDescent="0.35">
      <c r="I8412" t="s">
        <v>15556</v>
      </c>
      <c r="J8412" t="s">
        <v>3376</v>
      </c>
    </row>
    <row r="8413" spans="9:10" x14ac:dyDescent="0.35">
      <c r="I8413" t="s">
        <v>15557</v>
      </c>
      <c r="J8413" t="s">
        <v>3377</v>
      </c>
    </row>
    <row r="8414" spans="9:10" x14ac:dyDescent="0.35">
      <c r="I8414" t="s">
        <v>15558</v>
      </c>
    </row>
    <row r="8415" spans="9:10" x14ac:dyDescent="0.35">
      <c r="I8415" t="s">
        <v>15559</v>
      </c>
    </row>
    <row r="8416" spans="9:10" x14ac:dyDescent="0.35">
      <c r="I8416" t="s">
        <v>15560</v>
      </c>
      <c r="J8416" t="s">
        <v>3378</v>
      </c>
    </row>
    <row r="8417" spans="9:10" x14ac:dyDescent="0.35">
      <c r="I8417" t="s">
        <v>15561</v>
      </c>
      <c r="J8417" t="s">
        <v>3379</v>
      </c>
    </row>
    <row r="8418" spans="9:10" x14ac:dyDescent="0.35">
      <c r="I8418" t="s">
        <v>15562</v>
      </c>
      <c r="J8418" t="s">
        <v>3380</v>
      </c>
    </row>
    <row r="8419" spans="9:10" x14ac:dyDescent="0.35">
      <c r="I8419" t="s">
        <v>15563</v>
      </c>
      <c r="J8419" t="s">
        <v>3381</v>
      </c>
    </row>
    <row r="8420" spans="9:10" x14ac:dyDescent="0.35">
      <c r="I8420" t="s">
        <v>15564</v>
      </c>
      <c r="J8420" t="s">
        <v>474</v>
      </c>
    </row>
    <row r="8421" spans="9:10" x14ac:dyDescent="0.35">
      <c r="I8421" t="s">
        <v>15565</v>
      </c>
      <c r="J8421" t="s">
        <v>937</v>
      </c>
    </row>
    <row r="8422" spans="9:10" x14ac:dyDescent="0.35">
      <c r="I8422" t="s">
        <v>15566</v>
      </c>
      <c r="J8422" t="s">
        <v>469</v>
      </c>
    </row>
    <row r="8423" spans="9:10" x14ac:dyDescent="0.35">
      <c r="I8423" t="s">
        <v>15567</v>
      </c>
      <c r="J8423" t="s">
        <v>469</v>
      </c>
    </row>
    <row r="8424" spans="9:10" x14ac:dyDescent="0.35">
      <c r="I8424" t="s">
        <v>15568</v>
      </c>
      <c r="J8424" t="s">
        <v>469</v>
      </c>
    </row>
    <row r="8425" spans="9:10" x14ac:dyDescent="0.35">
      <c r="I8425" t="s">
        <v>15569</v>
      </c>
      <c r="J8425" t="s">
        <v>469</v>
      </c>
    </row>
    <row r="8426" spans="9:10" x14ac:dyDescent="0.35">
      <c r="I8426" t="s">
        <v>15570</v>
      </c>
      <c r="J8426" t="s">
        <v>190</v>
      </c>
    </row>
    <row r="8427" spans="9:10" x14ac:dyDescent="0.35">
      <c r="I8427" t="s">
        <v>15571</v>
      </c>
      <c r="J8427" t="s">
        <v>3382</v>
      </c>
    </row>
    <row r="8428" spans="9:10" x14ac:dyDescent="0.35">
      <c r="I8428" t="s">
        <v>15572</v>
      </c>
      <c r="J8428" t="s">
        <v>3383</v>
      </c>
    </row>
    <row r="8429" spans="9:10" x14ac:dyDescent="0.35">
      <c r="I8429" t="s">
        <v>15573</v>
      </c>
      <c r="J8429" t="s">
        <v>422</v>
      </c>
    </row>
    <row r="8430" spans="9:10" x14ac:dyDescent="0.35">
      <c r="I8430" t="s">
        <v>15574</v>
      </c>
      <c r="J8430" t="s">
        <v>424</v>
      </c>
    </row>
    <row r="8431" spans="9:10" x14ac:dyDescent="0.35">
      <c r="I8431" t="s">
        <v>15575</v>
      </c>
      <c r="J8431" t="s">
        <v>3384</v>
      </c>
    </row>
    <row r="8432" spans="9:10" x14ac:dyDescent="0.35">
      <c r="I8432" t="s">
        <v>15576</v>
      </c>
      <c r="J8432" t="s">
        <v>747</v>
      </c>
    </row>
    <row r="8433" spans="9:10" x14ac:dyDescent="0.35">
      <c r="I8433" t="s">
        <v>15577</v>
      </c>
      <c r="J8433" t="s">
        <v>747</v>
      </c>
    </row>
    <row r="8434" spans="9:10" x14ac:dyDescent="0.35">
      <c r="I8434" t="s">
        <v>15578</v>
      </c>
      <c r="J8434" t="s">
        <v>747</v>
      </c>
    </row>
    <row r="8435" spans="9:10" x14ac:dyDescent="0.35">
      <c r="I8435" t="s">
        <v>15579</v>
      </c>
      <c r="J8435" t="s">
        <v>851</v>
      </c>
    </row>
    <row r="8436" spans="9:10" x14ac:dyDescent="0.35">
      <c r="I8436" t="s">
        <v>15580</v>
      </c>
      <c r="J8436" t="s">
        <v>531</v>
      </c>
    </row>
    <row r="8437" spans="9:10" x14ac:dyDescent="0.35">
      <c r="I8437" t="s">
        <v>15581</v>
      </c>
      <c r="J8437" t="s">
        <v>531</v>
      </c>
    </row>
    <row r="8438" spans="9:10" x14ac:dyDescent="0.35">
      <c r="I8438" t="s">
        <v>15582</v>
      </c>
      <c r="J8438" t="s">
        <v>3385</v>
      </c>
    </row>
    <row r="8439" spans="9:10" x14ac:dyDescent="0.35">
      <c r="I8439" t="s">
        <v>15583</v>
      </c>
      <c r="J8439" t="s">
        <v>3386</v>
      </c>
    </row>
    <row r="8440" spans="9:10" x14ac:dyDescent="0.35">
      <c r="I8440" t="s">
        <v>15584</v>
      </c>
      <c r="J8440" t="s">
        <v>3387</v>
      </c>
    </row>
    <row r="8441" spans="9:10" x14ac:dyDescent="0.35">
      <c r="I8441" t="s">
        <v>15585</v>
      </c>
      <c r="J8441" t="s">
        <v>3388</v>
      </c>
    </row>
    <row r="8442" spans="9:10" x14ac:dyDescent="0.35">
      <c r="I8442" t="s">
        <v>15586</v>
      </c>
      <c r="J8442" t="s">
        <v>3389</v>
      </c>
    </row>
    <row r="8443" spans="9:10" x14ac:dyDescent="0.35">
      <c r="I8443" t="s">
        <v>15587</v>
      </c>
      <c r="J8443" t="s">
        <v>3390</v>
      </c>
    </row>
    <row r="8444" spans="9:10" x14ac:dyDescent="0.35">
      <c r="I8444" t="s">
        <v>15587</v>
      </c>
      <c r="J8444" t="s">
        <v>3390</v>
      </c>
    </row>
    <row r="8445" spans="9:10" x14ac:dyDescent="0.35">
      <c r="I8445" t="s">
        <v>15587</v>
      </c>
      <c r="J8445" t="s">
        <v>3390</v>
      </c>
    </row>
    <row r="8446" spans="9:10" x14ac:dyDescent="0.35">
      <c r="I8446" t="s">
        <v>15587</v>
      </c>
      <c r="J8446" t="s">
        <v>3390</v>
      </c>
    </row>
    <row r="8447" spans="9:10" x14ac:dyDescent="0.35">
      <c r="I8447" t="s">
        <v>15588</v>
      </c>
      <c r="J8447" t="s">
        <v>3391</v>
      </c>
    </row>
    <row r="8448" spans="9:10" x14ac:dyDescent="0.35">
      <c r="I8448" t="s">
        <v>15589</v>
      </c>
      <c r="J8448" t="s">
        <v>3392</v>
      </c>
    </row>
    <row r="8449" spans="9:10" x14ac:dyDescent="0.35">
      <c r="I8449" t="s">
        <v>15590</v>
      </c>
      <c r="J8449" t="s">
        <v>3393</v>
      </c>
    </row>
    <row r="8450" spans="9:10" x14ac:dyDescent="0.35">
      <c r="I8450" t="s">
        <v>15591</v>
      </c>
      <c r="J8450" t="s">
        <v>3394</v>
      </c>
    </row>
    <row r="8451" spans="9:10" x14ac:dyDescent="0.35">
      <c r="I8451" t="s">
        <v>15592</v>
      </c>
      <c r="J8451" t="s">
        <v>3395</v>
      </c>
    </row>
    <row r="8452" spans="9:10" x14ac:dyDescent="0.35">
      <c r="I8452" t="s">
        <v>15593</v>
      </c>
      <c r="J8452" t="s">
        <v>3396</v>
      </c>
    </row>
    <row r="8453" spans="9:10" x14ac:dyDescent="0.35">
      <c r="I8453" t="s">
        <v>15594</v>
      </c>
      <c r="J8453" t="s">
        <v>3397</v>
      </c>
    </row>
    <row r="8454" spans="9:10" x14ac:dyDescent="0.35">
      <c r="I8454" t="s">
        <v>15595</v>
      </c>
      <c r="J8454" t="s">
        <v>3398</v>
      </c>
    </row>
    <row r="8455" spans="9:10" x14ac:dyDescent="0.35">
      <c r="I8455" t="s">
        <v>15596</v>
      </c>
      <c r="J8455" t="s">
        <v>3399</v>
      </c>
    </row>
    <row r="8456" spans="9:10" x14ac:dyDescent="0.35">
      <c r="I8456" t="s">
        <v>15597</v>
      </c>
      <c r="J8456" t="s">
        <v>3400</v>
      </c>
    </row>
    <row r="8457" spans="9:10" x14ac:dyDescent="0.35">
      <c r="I8457" t="s">
        <v>15598</v>
      </c>
      <c r="J8457" t="s">
        <v>3401</v>
      </c>
    </row>
    <row r="8458" spans="9:10" x14ac:dyDescent="0.35">
      <c r="I8458" t="s">
        <v>15599</v>
      </c>
      <c r="J8458" t="s">
        <v>3402</v>
      </c>
    </row>
    <row r="8459" spans="9:10" x14ac:dyDescent="0.35">
      <c r="I8459" t="s">
        <v>15599</v>
      </c>
      <c r="J8459" t="s">
        <v>3402</v>
      </c>
    </row>
    <row r="8460" spans="9:10" x14ac:dyDescent="0.35">
      <c r="I8460" t="s">
        <v>15599</v>
      </c>
      <c r="J8460" t="s">
        <v>3402</v>
      </c>
    </row>
    <row r="8461" spans="9:10" x14ac:dyDescent="0.35">
      <c r="I8461" t="s">
        <v>15600</v>
      </c>
      <c r="J8461" t="s">
        <v>3403</v>
      </c>
    </row>
    <row r="8462" spans="9:10" x14ac:dyDescent="0.35">
      <c r="I8462" t="s">
        <v>15601</v>
      </c>
      <c r="J8462" t="s">
        <v>3404</v>
      </c>
    </row>
    <row r="8463" spans="9:10" x14ac:dyDescent="0.35">
      <c r="I8463" t="s">
        <v>15602</v>
      </c>
      <c r="J8463" t="s">
        <v>3405</v>
      </c>
    </row>
    <row r="8464" spans="9:10" x14ac:dyDescent="0.35">
      <c r="I8464" t="s">
        <v>15603</v>
      </c>
      <c r="J8464" t="s">
        <v>3406</v>
      </c>
    </row>
    <row r="8465" spans="9:10" x14ac:dyDescent="0.35">
      <c r="I8465" t="s">
        <v>15604</v>
      </c>
    </row>
    <row r="8466" spans="9:10" x14ac:dyDescent="0.35">
      <c r="I8466" t="s">
        <v>15605</v>
      </c>
      <c r="J8466" t="s">
        <v>3407</v>
      </c>
    </row>
    <row r="8467" spans="9:10" x14ac:dyDescent="0.35">
      <c r="I8467" t="s">
        <v>15606</v>
      </c>
      <c r="J8467" t="s">
        <v>3408</v>
      </c>
    </row>
    <row r="8468" spans="9:10" x14ac:dyDescent="0.35">
      <c r="I8468" t="s">
        <v>15607</v>
      </c>
      <c r="J8468" t="s">
        <v>3409</v>
      </c>
    </row>
    <row r="8469" spans="9:10" x14ac:dyDescent="0.35">
      <c r="I8469" t="s">
        <v>15608</v>
      </c>
      <c r="J8469" t="s">
        <v>3410</v>
      </c>
    </row>
    <row r="8470" spans="9:10" x14ac:dyDescent="0.35">
      <c r="I8470" t="s">
        <v>15609</v>
      </c>
      <c r="J8470" t="s">
        <v>3411</v>
      </c>
    </row>
    <row r="8471" spans="9:10" x14ac:dyDescent="0.35">
      <c r="I8471" t="s">
        <v>15610</v>
      </c>
      <c r="J8471" t="s">
        <v>3412</v>
      </c>
    </row>
    <row r="8472" spans="9:10" x14ac:dyDescent="0.35">
      <c r="I8472" t="s">
        <v>15611</v>
      </c>
      <c r="J8472" t="s">
        <v>3413</v>
      </c>
    </row>
    <row r="8473" spans="9:10" x14ac:dyDescent="0.35">
      <c r="I8473" t="s">
        <v>15612</v>
      </c>
      <c r="J8473" t="s">
        <v>3414</v>
      </c>
    </row>
    <row r="8474" spans="9:10" x14ac:dyDescent="0.35">
      <c r="I8474" t="s">
        <v>15613</v>
      </c>
      <c r="J8474" t="s">
        <v>3415</v>
      </c>
    </row>
    <row r="8475" spans="9:10" x14ac:dyDescent="0.35">
      <c r="I8475" t="s">
        <v>15613</v>
      </c>
      <c r="J8475" t="s">
        <v>3415</v>
      </c>
    </row>
    <row r="8476" spans="9:10" x14ac:dyDescent="0.35">
      <c r="I8476" t="s">
        <v>15613</v>
      </c>
      <c r="J8476" t="s">
        <v>3415</v>
      </c>
    </row>
    <row r="8477" spans="9:10" x14ac:dyDescent="0.35">
      <c r="I8477" t="s">
        <v>15614</v>
      </c>
      <c r="J8477" t="s">
        <v>3416</v>
      </c>
    </row>
    <row r="8478" spans="9:10" x14ac:dyDescent="0.35">
      <c r="I8478" t="s">
        <v>15615</v>
      </c>
      <c r="J8478" t="s">
        <v>3417</v>
      </c>
    </row>
    <row r="8479" spans="9:10" x14ac:dyDescent="0.35">
      <c r="I8479" t="s">
        <v>15616</v>
      </c>
      <c r="J8479" t="s">
        <v>3418</v>
      </c>
    </row>
    <row r="8480" spans="9:10" x14ac:dyDescent="0.35">
      <c r="I8480" t="s">
        <v>15617</v>
      </c>
      <c r="J8480" t="s">
        <v>3419</v>
      </c>
    </row>
    <row r="8481" spans="9:10" x14ac:dyDescent="0.35">
      <c r="I8481" t="s">
        <v>15618</v>
      </c>
      <c r="J8481" t="s">
        <v>3420</v>
      </c>
    </row>
    <row r="8482" spans="9:10" x14ac:dyDescent="0.35">
      <c r="I8482" t="s">
        <v>15619</v>
      </c>
      <c r="J8482" t="s">
        <v>3421</v>
      </c>
    </row>
    <row r="8483" spans="9:10" x14ac:dyDescent="0.35">
      <c r="I8483" t="s">
        <v>15620</v>
      </c>
      <c r="J8483" t="s">
        <v>3422</v>
      </c>
    </row>
    <row r="8484" spans="9:10" x14ac:dyDescent="0.35">
      <c r="I8484" t="s">
        <v>15620</v>
      </c>
      <c r="J8484" t="s">
        <v>3422</v>
      </c>
    </row>
    <row r="8485" spans="9:10" x14ac:dyDescent="0.35">
      <c r="I8485" t="s">
        <v>15620</v>
      </c>
      <c r="J8485" t="s">
        <v>3422</v>
      </c>
    </row>
    <row r="8486" spans="9:10" x14ac:dyDescent="0.35">
      <c r="I8486" t="s">
        <v>15621</v>
      </c>
      <c r="J8486" t="s">
        <v>3423</v>
      </c>
    </row>
    <row r="8487" spans="9:10" x14ac:dyDescent="0.35">
      <c r="I8487" t="s">
        <v>15622</v>
      </c>
      <c r="J8487" t="s">
        <v>3424</v>
      </c>
    </row>
    <row r="8488" spans="9:10" x14ac:dyDescent="0.35">
      <c r="I8488" t="s">
        <v>15623</v>
      </c>
      <c r="J8488" t="s">
        <v>3425</v>
      </c>
    </row>
    <row r="8489" spans="9:10" x14ac:dyDescent="0.35">
      <c r="I8489" t="s">
        <v>15624</v>
      </c>
      <c r="J8489" t="s">
        <v>3426</v>
      </c>
    </row>
    <row r="8490" spans="9:10" x14ac:dyDescent="0.35">
      <c r="I8490" t="s">
        <v>15625</v>
      </c>
      <c r="J8490" t="s">
        <v>3427</v>
      </c>
    </row>
    <row r="8491" spans="9:10" x14ac:dyDescent="0.35">
      <c r="I8491" t="s">
        <v>15626</v>
      </c>
      <c r="J8491" t="s">
        <v>3428</v>
      </c>
    </row>
    <row r="8492" spans="9:10" x14ac:dyDescent="0.35">
      <c r="I8492" t="s">
        <v>15627</v>
      </c>
      <c r="J8492" t="s">
        <v>3429</v>
      </c>
    </row>
    <row r="8493" spans="9:10" x14ac:dyDescent="0.35">
      <c r="I8493" t="s">
        <v>15628</v>
      </c>
      <c r="J8493" t="s">
        <v>3429</v>
      </c>
    </row>
    <row r="8494" spans="9:10" x14ac:dyDescent="0.35">
      <c r="I8494" t="s">
        <v>15629</v>
      </c>
      <c r="J8494" t="s">
        <v>731</v>
      </c>
    </row>
    <row r="8495" spans="9:10" x14ac:dyDescent="0.35">
      <c r="I8495" t="s">
        <v>15629</v>
      </c>
      <c r="J8495" t="s">
        <v>731</v>
      </c>
    </row>
    <row r="8496" spans="9:10" x14ac:dyDescent="0.35">
      <c r="I8496" t="s">
        <v>15630</v>
      </c>
      <c r="J8496" t="s">
        <v>3430</v>
      </c>
    </row>
    <row r="8497" spans="9:10" x14ac:dyDescent="0.35">
      <c r="I8497" t="s">
        <v>15631</v>
      </c>
      <c r="J8497" t="s">
        <v>3431</v>
      </c>
    </row>
    <row r="8498" spans="9:10" x14ac:dyDescent="0.35">
      <c r="I8498" t="s">
        <v>15631</v>
      </c>
      <c r="J8498" t="s">
        <v>3431</v>
      </c>
    </row>
    <row r="8499" spans="9:10" x14ac:dyDescent="0.35">
      <c r="I8499" t="s">
        <v>15632</v>
      </c>
      <c r="J8499" t="s">
        <v>3432</v>
      </c>
    </row>
    <row r="8500" spans="9:10" x14ac:dyDescent="0.35">
      <c r="I8500" t="s">
        <v>15633</v>
      </c>
      <c r="J8500" t="s">
        <v>3432</v>
      </c>
    </row>
    <row r="8501" spans="9:10" x14ac:dyDescent="0.35">
      <c r="I8501" t="s">
        <v>15634</v>
      </c>
    </row>
    <row r="8502" spans="9:10" x14ac:dyDescent="0.35">
      <c r="I8502" t="s">
        <v>15635</v>
      </c>
      <c r="J8502" t="s">
        <v>3433</v>
      </c>
    </row>
    <row r="8503" spans="9:10" x14ac:dyDescent="0.35">
      <c r="I8503" t="s">
        <v>15636</v>
      </c>
    </row>
    <row r="8504" spans="9:10" x14ac:dyDescent="0.35">
      <c r="I8504" t="s">
        <v>15637</v>
      </c>
      <c r="J8504" t="s">
        <v>3434</v>
      </c>
    </row>
    <row r="8505" spans="9:10" x14ac:dyDescent="0.35">
      <c r="I8505" t="s">
        <v>15638</v>
      </c>
      <c r="J8505" t="s">
        <v>3435</v>
      </c>
    </row>
    <row r="8506" spans="9:10" x14ac:dyDescent="0.35">
      <c r="I8506" t="s">
        <v>15639</v>
      </c>
    </row>
    <row r="8507" spans="9:10" x14ac:dyDescent="0.35">
      <c r="I8507" t="s">
        <v>15640</v>
      </c>
    </row>
    <row r="8508" spans="9:10" x14ac:dyDescent="0.35">
      <c r="I8508" t="s">
        <v>15641</v>
      </c>
      <c r="J8508" t="s">
        <v>536</v>
      </c>
    </row>
    <row r="8509" spans="9:10" x14ac:dyDescent="0.35">
      <c r="I8509" t="s">
        <v>535</v>
      </c>
      <c r="J8509" t="s">
        <v>536</v>
      </c>
    </row>
    <row r="8510" spans="9:10" x14ac:dyDescent="0.35">
      <c r="I8510" t="s">
        <v>535</v>
      </c>
      <c r="J8510" t="s">
        <v>536</v>
      </c>
    </row>
    <row r="8511" spans="9:10" x14ac:dyDescent="0.35">
      <c r="I8511" t="s">
        <v>15642</v>
      </c>
      <c r="J8511" t="s">
        <v>536</v>
      </c>
    </row>
    <row r="8512" spans="9:10" x14ac:dyDescent="0.35">
      <c r="I8512" t="s">
        <v>15643</v>
      </c>
      <c r="J8512" t="s">
        <v>3436</v>
      </c>
    </row>
    <row r="8513" spans="9:10" x14ac:dyDescent="0.35">
      <c r="I8513" t="s">
        <v>15644</v>
      </c>
      <c r="J8513" t="s">
        <v>478</v>
      </c>
    </row>
    <row r="8514" spans="9:10" x14ac:dyDescent="0.35">
      <c r="I8514" t="s">
        <v>15644</v>
      </c>
      <c r="J8514" t="s">
        <v>478</v>
      </c>
    </row>
    <row r="8515" spans="9:10" x14ac:dyDescent="0.35">
      <c r="I8515" t="s">
        <v>15645</v>
      </c>
      <c r="J8515" t="s">
        <v>3437</v>
      </c>
    </row>
    <row r="8516" spans="9:10" x14ac:dyDescent="0.35">
      <c r="I8516" t="s">
        <v>15646</v>
      </c>
      <c r="J8516" t="s">
        <v>3438</v>
      </c>
    </row>
    <row r="8517" spans="9:10" x14ac:dyDescent="0.35">
      <c r="I8517" t="s">
        <v>15647</v>
      </c>
      <c r="J8517" t="s">
        <v>3439</v>
      </c>
    </row>
    <row r="8518" spans="9:10" x14ac:dyDescent="0.35">
      <c r="I8518" t="s">
        <v>15648</v>
      </c>
      <c r="J8518" t="s">
        <v>3439</v>
      </c>
    </row>
    <row r="8519" spans="9:10" x14ac:dyDescent="0.35">
      <c r="I8519" t="s">
        <v>15649</v>
      </c>
      <c r="J8519" t="s">
        <v>3440</v>
      </c>
    </row>
    <row r="8520" spans="9:10" x14ac:dyDescent="0.35">
      <c r="I8520" t="s">
        <v>15650</v>
      </c>
      <c r="J8520" t="s">
        <v>906</v>
      </c>
    </row>
    <row r="8521" spans="9:10" x14ac:dyDescent="0.35">
      <c r="I8521" t="s">
        <v>15651</v>
      </c>
      <c r="J8521" t="s">
        <v>906</v>
      </c>
    </row>
    <row r="8522" spans="9:10" x14ac:dyDescent="0.35">
      <c r="I8522" t="s">
        <v>15652</v>
      </c>
      <c r="J8522" t="s">
        <v>3441</v>
      </c>
    </row>
    <row r="8523" spans="9:10" x14ac:dyDescent="0.35">
      <c r="I8523" t="s">
        <v>15653</v>
      </c>
      <c r="J8523" t="s">
        <v>3442</v>
      </c>
    </row>
    <row r="8524" spans="9:10" x14ac:dyDescent="0.35">
      <c r="I8524" t="s">
        <v>15654</v>
      </c>
      <c r="J8524" t="s">
        <v>3443</v>
      </c>
    </row>
    <row r="8525" spans="9:10" x14ac:dyDescent="0.35">
      <c r="I8525" t="s">
        <v>15655</v>
      </c>
      <c r="J8525" t="s">
        <v>741</v>
      </c>
    </row>
    <row r="8526" spans="9:10" x14ac:dyDescent="0.35">
      <c r="I8526" t="s">
        <v>15656</v>
      </c>
      <c r="J8526" t="s">
        <v>3444</v>
      </c>
    </row>
    <row r="8527" spans="9:10" x14ac:dyDescent="0.35">
      <c r="I8527" t="s">
        <v>15657</v>
      </c>
      <c r="J8527" t="s">
        <v>412</v>
      </c>
    </row>
    <row r="8528" spans="9:10" x14ac:dyDescent="0.35">
      <c r="I8528" t="s">
        <v>15658</v>
      </c>
      <c r="J8528" t="s">
        <v>3445</v>
      </c>
    </row>
    <row r="8529" spans="9:10" x14ac:dyDescent="0.35">
      <c r="I8529" t="s">
        <v>15659</v>
      </c>
      <c r="J8529" t="s">
        <v>917</v>
      </c>
    </row>
    <row r="8530" spans="9:10" x14ac:dyDescent="0.35">
      <c r="I8530" t="s">
        <v>15660</v>
      </c>
      <c r="J8530" t="s">
        <v>344</v>
      </c>
    </row>
    <row r="8531" spans="9:10" x14ac:dyDescent="0.35">
      <c r="I8531" t="s">
        <v>15660</v>
      </c>
      <c r="J8531" t="s">
        <v>344</v>
      </c>
    </row>
    <row r="8532" spans="9:10" x14ac:dyDescent="0.35">
      <c r="I8532" t="s">
        <v>15661</v>
      </c>
      <c r="J8532" t="s">
        <v>3446</v>
      </c>
    </row>
    <row r="8533" spans="9:10" x14ac:dyDescent="0.35">
      <c r="I8533" t="s">
        <v>15662</v>
      </c>
      <c r="J8533" t="s">
        <v>3446</v>
      </c>
    </row>
    <row r="8534" spans="9:10" x14ac:dyDescent="0.35">
      <c r="I8534" t="s">
        <v>15663</v>
      </c>
      <c r="J8534" t="s">
        <v>3447</v>
      </c>
    </row>
    <row r="8535" spans="9:10" x14ac:dyDescent="0.35">
      <c r="I8535" t="s">
        <v>15664</v>
      </c>
      <c r="J8535" t="s">
        <v>3448</v>
      </c>
    </row>
    <row r="8536" spans="9:10" x14ac:dyDescent="0.35">
      <c r="I8536" t="s">
        <v>15665</v>
      </c>
      <c r="J8536" t="s">
        <v>3449</v>
      </c>
    </row>
    <row r="8537" spans="9:10" x14ac:dyDescent="0.35">
      <c r="I8537" t="s">
        <v>15666</v>
      </c>
      <c r="J8537" t="s">
        <v>545</v>
      </c>
    </row>
    <row r="8538" spans="9:10" x14ac:dyDescent="0.35">
      <c r="I8538" t="s">
        <v>15667</v>
      </c>
      <c r="J8538" t="s">
        <v>545</v>
      </c>
    </row>
    <row r="8539" spans="9:10" x14ac:dyDescent="0.35">
      <c r="I8539" t="s">
        <v>15668</v>
      </c>
      <c r="J8539" t="s">
        <v>545</v>
      </c>
    </row>
    <row r="8540" spans="9:10" x14ac:dyDescent="0.35">
      <c r="I8540" t="s">
        <v>15666</v>
      </c>
      <c r="J8540" t="s">
        <v>545</v>
      </c>
    </row>
    <row r="8541" spans="9:10" x14ac:dyDescent="0.35">
      <c r="I8541" t="s">
        <v>15669</v>
      </c>
      <c r="J8541" t="s">
        <v>545</v>
      </c>
    </row>
    <row r="8542" spans="9:10" x14ac:dyDescent="0.35">
      <c r="I8542" t="s">
        <v>15668</v>
      </c>
      <c r="J8542" t="s">
        <v>545</v>
      </c>
    </row>
    <row r="8543" spans="9:10" x14ac:dyDescent="0.35">
      <c r="I8543" t="s">
        <v>15667</v>
      </c>
      <c r="J8543" t="s">
        <v>545</v>
      </c>
    </row>
    <row r="8544" spans="9:10" x14ac:dyDescent="0.35">
      <c r="I8544" t="s">
        <v>15670</v>
      </c>
      <c r="J8544" t="s">
        <v>545</v>
      </c>
    </row>
    <row r="8545" spans="9:10" x14ac:dyDescent="0.35">
      <c r="I8545" t="s">
        <v>15671</v>
      </c>
      <c r="J8545" t="s">
        <v>545</v>
      </c>
    </row>
    <row r="8546" spans="9:10" x14ac:dyDescent="0.35">
      <c r="I8546" t="s">
        <v>15666</v>
      </c>
      <c r="J8546" t="s">
        <v>545</v>
      </c>
    </row>
    <row r="8547" spans="9:10" x14ac:dyDescent="0.35">
      <c r="I8547" t="s">
        <v>15666</v>
      </c>
      <c r="J8547" t="s">
        <v>545</v>
      </c>
    </row>
    <row r="8548" spans="9:10" x14ac:dyDescent="0.35">
      <c r="I8548" t="s">
        <v>15672</v>
      </c>
      <c r="J8548" t="s">
        <v>545</v>
      </c>
    </row>
    <row r="8549" spans="9:10" x14ac:dyDescent="0.35">
      <c r="I8549" t="s">
        <v>544</v>
      </c>
      <c r="J8549" t="s">
        <v>545</v>
      </c>
    </row>
    <row r="8550" spans="9:10" x14ac:dyDescent="0.35">
      <c r="I8550" t="s">
        <v>15673</v>
      </c>
      <c r="J8550" t="s">
        <v>545</v>
      </c>
    </row>
    <row r="8551" spans="9:10" x14ac:dyDescent="0.35">
      <c r="I8551" t="s">
        <v>15674</v>
      </c>
      <c r="J8551" t="s">
        <v>545</v>
      </c>
    </row>
    <row r="8552" spans="9:10" x14ac:dyDescent="0.35">
      <c r="I8552" t="s">
        <v>15675</v>
      </c>
      <c r="J8552" t="s">
        <v>545</v>
      </c>
    </row>
    <row r="8553" spans="9:10" x14ac:dyDescent="0.35">
      <c r="I8553" t="s">
        <v>15676</v>
      </c>
      <c r="J8553" t="s">
        <v>545</v>
      </c>
    </row>
    <row r="8554" spans="9:10" x14ac:dyDescent="0.35">
      <c r="I8554" t="s">
        <v>544</v>
      </c>
      <c r="J8554" t="s">
        <v>545</v>
      </c>
    </row>
    <row r="8555" spans="9:10" x14ac:dyDescent="0.35">
      <c r="I8555" t="s">
        <v>15677</v>
      </c>
      <c r="J8555" t="s">
        <v>545</v>
      </c>
    </row>
    <row r="8556" spans="9:10" x14ac:dyDescent="0.35">
      <c r="I8556" t="s">
        <v>15673</v>
      </c>
      <c r="J8556" t="s">
        <v>545</v>
      </c>
    </row>
    <row r="8557" spans="9:10" x14ac:dyDescent="0.35">
      <c r="I8557" t="s">
        <v>15678</v>
      </c>
      <c r="J8557" t="s">
        <v>648</v>
      </c>
    </row>
    <row r="8558" spans="9:10" x14ac:dyDescent="0.35">
      <c r="I8558" t="s">
        <v>15679</v>
      </c>
      <c r="J8558" t="s">
        <v>3450</v>
      </c>
    </row>
    <row r="8559" spans="9:10" x14ac:dyDescent="0.35">
      <c r="I8559" t="s">
        <v>15680</v>
      </c>
      <c r="J8559" t="s">
        <v>437</v>
      </c>
    </row>
    <row r="8560" spans="9:10" x14ac:dyDescent="0.35">
      <c r="I8560" t="s">
        <v>15681</v>
      </c>
      <c r="J8560" t="s">
        <v>437</v>
      </c>
    </row>
    <row r="8561" spans="9:10" x14ac:dyDescent="0.35">
      <c r="I8561" t="s">
        <v>15680</v>
      </c>
      <c r="J8561" t="s">
        <v>437</v>
      </c>
    </row>
    <row r="8562" spans="9:10" x14ac:dyDescent="0.35">
      <c r="I8562" t="s">
        <v>15682</v>
      </c>
      <c r="J8562" t="s">
        <v>423</v>
      </c>
    </row>
    <row r="8563" spans="9:10" x14ac:dyDescent="0.35">
      <c r="I8563" t="s">
        <v>15683</v>
      </c>
      <c r="J8563" t="s">
        <v>3451</v>
      </c>
    </row>
    <row r="8564" spans="9:10" x14ac:dyDescent="0.35">
      <c r="I8564" t="s">
        <v>15684</v>
      </c>
    </row>
    <row r="8565" spans="9:10" x14ac:dyDescent="0.35">
      <c r="I8565" t="s">
        <v>15685</v>
      </c>
      <c r="J8565" t="s">
        <v>3452</v>
      </c>
    </row>
    <row r="8566" spans="9:10" x14ac:dyDescent="0.35">
      <c r="I8566" t="s">
        <v>15686</v>
      </c>
      <c r="J8566" t="s">
        <v>3452</v>
      </c>
    </row>
    <row r="8567" spans="9:10" x14ac:dyDescent="0.35">
      <c r="I8567" t="s">
        <v>15685</v>
      </c>
      <c r="J8567" t="s">
        <v>3452</v>
      </c>
    </row>
    <row r="8568" spans="9:10" x14ac:dyDescent="0.35">
      <c r="I8568" t="s">
        <v>15687</v>
      </c>
      <c r="J8568" t="s">
        <v>3453</v>
      </c>
    </row>
    <row r="8569" spans="9:10" x14ac:dyDescent="0.35">
      <c r="I8569" t="s">
        <v>15688</v>
      </c>
      <c r="J8569" t="s">
        <v>429</v>
      </c>
    </row>
    <row r="8570" spans="9:10" x14ac:dyDescent="0.35">
      <c r="I8570" t="s">
        <v>15689</v>
      </c>
      <c r="J8570" t="s">
        <v>3454</v>
      </c>
    </row>
    <row r="8571" spans="9:10" x14ac:dyDescent="0.35">
      <c r="I8571" t="s">
        <v>15690</v>
      </c>
      <c r="J8571" t="s">
        <v>3455</v>
      </c>
    </row>
    <row r="8572" spans="9:10" x14ac:dyDescent="0.35">
      <c r="I8572" t="s">
        <v>327</v>
      </c>
      <c r="J8572" t="s">
        <v>328</v>
      </c>
    </row>
    <row r="8573" spans="9:10" x14ac:dyDescent="0.35">
      <c r="I8573" t="s">
        <v>15691</v>
      </c>
      <c r="J8573" t="s">
        <v>3456</v>
      </c>
    </row>
    <row r="8574" spans="9:10" x14ac:dyDescent="0.35">
      <c r="I8574" t="s">
        <v>15692</v>
      </c>
      <c r="J8574" t="s">
        <v>3457</v>
      </c>
    </row>
    <row r="8575" spans="9:10" x14ac:dyDescent="0.35">
      <c r="I8575" t="s">
        <v>15693</v>
      </c>
      <c r="J8575" t="s">
        <v>3458</v>
      </c>
    </row>
    <row r="8576" spans="9:10" x14ac:dyDescent="0.35">
      <c r="I8576" t="s">
        <v>15693</v>
      </c>
      <c r="J8576" t="s">
        <v>3458</v>
      </c>
    </row>
    <row r="8577" spans="9:10" x14ac:dyDescent="0.35">
      <c r="I8577" t="s">
        <v>15693</v>
      </c>
      <c r="J8577" t="s">
        <v>3458</v>
      </c>
    </row>
    <row r="8578" spans="9:10" x14ac:dyDescent="0.35">
      <c r="I8578" t="s">
        <v>15694</v>
      </c>
      <c r="J8578" t="s">
        <v>3459</v>
      </c>
    </row>
    <row r="8579" spans="9:10" x14ac:dyDescent="0.35">
      <c r="I8579" t="s">
        <v>15694</v>
      </c>
      <c r="J8579" t="s">
        <v>3459</v>
      </c>
    </row>
    <row r="8580" spans="9:10" x14ac:dyDescent="0.35">
      <c r="I8580" t="s">
        <v>15695</v>
      </c>
      <c r="J8580" t="s">
        <v>542</v>
      </c>
    </row>
    <row r="8581" spans="9:10" x14ac:dyDescent="0.35">
      <c r="I8581" t="s">
        <v>15696</v>
      </c>
      <c r="J8581" t="s">
        <v>3460</v>
      </c>
    </row>
    <row r="8582" spans="9:10" x14ac:dyDescent="0.35">
      <c r="I8582" t="s">
        <v>15697</v>
      </c>
      <c r="J8582" t="s">
        <v>3461</v>
      </c>
    </row>
    <row r="8583" spans="9:10" x14ac:dyDescent="0.35">
      <c r="I8583" t="s">
        <v>15698</v>
      </c>
      <c r="J8583" t="s">
        <v>3462</v>
      </c>
    </row>
    <row r="8584" spans="9:10" x14ac:dyDescent="0.35">
      <c r="I8584" t="s">
        <v>15699</v>
      </c>
      <c r="J8584" t="s">
        <v>389</v>
      </c>
    </row>
    <row r="8585" spans="9:10" x14ac:dyDescent="0.35">
      <c r="I8585" t="s">
        <v>15700</v>
      </c>
      <c r="J8585" t="s">
        <v>389</v>
      </c>
    </row>
    <row r="8586" spans="9:10" x14ac:dyDescent="0.35">
      <c r="I8586" t="s">
        <v>15701</v>
      </c>
      <c r="J8586" t="s">
        <v>3463</v>
      </c>
    </row>
    <row r="8587" spans="9:10" x14ac:dyDescent="0.35">
      <c r="I8587" t="s">
        <v>15702</v>
      </c>
      <c r="J8587" t="s">
        <v>326</v>
      </c>
    </row>
    <row r="8588" spans="9:10" x14ac:dyDescent="0.35">
      <c r="I8588" t="s">
        <v>15703</v>
      </c>
      <c r="J8588" t="s">
        <v>3464</v>
      </c>
    </row>
    <row r="8589" spans="9:10" x14ac:dyDescent="0.35">
      <c r="I8589" t="s">
        <v>15704</v>
      </c>
      <c r="J8589" t="s">
        <v>927</v>
      </c>
    </row>
    <row r="8590" spans="9:10" x14ac:dyDescent="0.35">
      <c r="I8590" t="s">
        <v>15705</v>
      </c>
      <c r="J8590" t="s">
        <v>391</v>
      </c>
    </row>
    <row r="8591" spans="9:10" x14ac:dyDescent="0.35">
      <c r="I8591" t="s">
        <v>15706</v>
      </c>
      <c r="J8591" t="s">
        <v>3465</v>
      </c>
    </row>
    <row r="8592" spans="9:10" x14ac:dyDescent="0.35">
      <c r="I8592" t="s">
        <v>15707</v>
      </c>
      <c r="J8592" t="s">
        <v>392</v>
      </c>
    </row>
    <row r="8593" spans="9:10" x14ac:dyDescent="0.35">
      <c r="I8593" t="s">
        <v>15708</v>
      </c>
      <c r="J8593" t="s">
        <v>3466</v>
      </c>
    </row>
    <row r="8594" spans="9:10" x14ac:dyDescent="0.35">
      <c r="I8594" t="s">
        <v>15709</v>
      </c>
      <c r="J8594" t="s">
        <v>3467</v>
      </c>
    </row>
    <row r="8595" spans="9:10" x14ac:dyDescent="0.35">
      <c r="I8595" t="s">
        <v>15710</v>
      </c>
      <c r="J8595" t="s">
        <v>3468</v>
      </c>
    </row>
    <row r="8596" spans="9:10" x14ac:dyDescent="0.35">
      <c r="I8596" t="s">
        <v>15711</v>
      </c>
      <c r="J8596" t="s">
        <v>3469</v>
      </c>
    </row>
    <row r="8597" spans="9:10" x14ac:dyDescent="0.35">
      <c r="I8597" t="s">
        <v>15712</v>
      </c>
      <c r="J8597" t="s">
        <v>934</v>
      </c>
    </row>
    <row r="8598" spans="9:10" x14ac:dyDescent="0.35">
      <c r="I8598" t="s">
        <v>15713</v>
      </c>
      <c r="J8598" t="s">
        <v>427</v>
      </c>
    </row>
    <row r="8599" spans="9:10" x14ac:dyDescent="0.35">
      <c r="I8599" t="s">
        <v>15714</v>
      </c>
      <c r="J8599" t="s">
        <v>3470</v>
      </c>
    </row>
    <row r="8600" spans="9:10" x14ac:dyDescent="0.35">
      <c r="I8600" t="s">
        <v>15715</v>
      </c>
      <c r="J8600" t="s">
        <v>430</v>
      </c>
    </row>
    <row r="8601" spans="9:10" x14ac:dyDescent="0.35">
      <c r="I8601" t="s">
        <v>560</v>
      </c>
      <c r="J8601" t="s">
        <v>561</v>
      </c>
    </row>
    <row r="8602" spans="9:10" x14ac:dyDescent="0.35">
      <c r="I8602" t="s">
        <v>560</v>
      </c>
      <c r="J8602" t="s">
        <v>561</v>
      </c>
    </row>
    <row r="8603" spans="9:10" x14ac:dyDescent="0.35">
      <c r="I8603" t="s">
        <v>560</v>
      </c>
      <c r="J8603" t="s">
        <v>561</v>
      </c>
    </row>
    <row r="8604" spans="9:10" x14ac:dyDescent="0.35">
      <c r="I8604" t="s">
        <v>684</v>
      </c>
      <c r="J8604" t="s">
        <v>685</v>
      </c>
    </row>
    <row r="8605" spans="9:10" x14ac:dyDescent="0.35">
      <c r="I8605" t="s">
        <v>684</v>
      </c>
      <c r="J8605" t="s">
        <v>685</v>
      </c>
    </row>
    <row r="8606" spans="9:10" x14ac:dyDescent="0.35">
      <c r="I8606" t="s">
        <v>15716</v>
      </c>
      <c r="J8606" t="s">
        <v>685</v>
      </c>
    </row>
    <row r="8607" spans="9:10" x14ac:dyDescent="0.35">
      <c r="I8607" t="s">
        <v>15717</v>
      </c>
      <c r="J8607" t="s">
        <v>706</v>
      </c>
    </row>
    <row r="8608" spans="9:10" x14ac:dyDescent="0.35">
      <c r="I8608" t="s">
        <v>15717</v>
      </c>
      <c r="J8608" t="s">
        <v>706</v>
      </c>
    </row>
    <row r="8609" spans="9:10" x14ac:dyDescent="0.35">
      <c r="I8609" t="s">
        <v>15718</v>
      </c>
      <c r="J8609" t="s">
        <v>706</v>
      </c>
    </row>
    <row r="8610" spans="9:10" x14ac:dyDescent="0.35">
      <c r="I8610" t="s">
        <v>15719</v>
      </c>
      <c r="J8610" t="s">
        <v>3471</v>
      </c>
    </row>
    <row r="8611" spans="9:10" x14ac:dyDescent="0.35">
      <c r="I8611" t="s">
        <v>15720</v>
      </c>
      <c r="J8611" t="s">
        <v>3472</v>
      </c>
    </row>
    <row r="8612" spans="9:10" x14ac:dyDescent="0.35">
      <c r="I8612" t="s">
        <v>15721</v>
      </c>
      <c r="J8612" t="s">
        <v>3473</v>
      </c>
    </row>
    <row r="8613" spans="9:10" x14ac:dyDescent="0.35">
      <c r="I8613" t="s">
        <v>15722</v>
      </c>
      <c r="J8613" t="s">
        <v>3474</v>
      </c>
    </row>
    <row r="8614" spans="9:10" x14ac:dyDescent="0.35">
      <c r="I8614" t="s">
        <v>15723</v>
      </c>
      <c r="J8614" t="s">
        <v>3475</v>
      </c>
    </row>
    <row r="8615" spans="9:10" x14ac:dyDescent="0.35">
      <c r="I8615" t="s">
        <v>15724</v>
      </c>
      <c r="J8615" t="s">
        <v>3476</v>
      </c>
    </row>
    <row r="8616" spans="9:10" x14ac:dyDescent="0.35">
      <c r="I8616" t="s">
        <v>15725</v>
      </c>
      <c r="J8616" t="s">
        <v>3477</v>
      </c>
    </row>
    <row r="8617" spans="9:10" x14ac:dyDescent="0.35">
      <c r="I8617" t="s">
        <v>15726</v>
      </c>
      <c r="J8617" t="s">
        <v>3478</v>
      </c>
    </row>
    <row r="8618" spans="9:10" x14ac:dyDescent="0.35">
      <c r="I8618" t="s">
        <v>15727</v>
      </c>
      <c r="J8618" t="s">
        <v>893</v>
      </c>
    </row>
    <row r="8619" spans="9:10" x14ac:dyDescent="0.35">
      <c r="I8619" t="s">
        <v>15728</v>
      </c>
      <c r="J8619" t="s">
        <v>893</v>
      </c>
    </row>
    <row r="8620" spans="9:10" x14ac:dyDescent="0.35">
      <c r="I8620" t="s">
        <v>15729</v>
      </c>
      <c r="J8620" t="s">
        <v>117</v>
      </c>
    </row>
    <row r="8621" spans="9:10" x14ac:dyDescent="0.35">
      <c r="I8621" t="s">
        <v>15729</v>
      </c>
      <c r="J8621" t="s">
        <v>117</v>
      </c>
    </row>
    <row r="8622" spans="9:10" x14ac:dyDescent="0.35">
      <c r="I8622" t="s">
        <v>15730</v>
      </c>
      <c r="J8622" t="s">
        <v>571</v>
      </c>
    </row>
    <row r="8623" spans="9:10" x14ac:dyDescent="0.35">
      <c r="I8623" t="s">
        <v>15731</v>
      </c>
      <c r="J8623" t="s">
        <v>571</v>
      </c>
    </row>
    <row r="8624" spans="9:10" x14ac:dyDescent="0.35">
      <c r="I8624" t="s">
        <v>15730</v>
      </c>
      <c r="J8624" t="s">
        <v>571</v>
      </c>
    </row>
    <row r="8625" spans="9:10" x14ac:dyDescent="0.35">
      <c r="I8625" t="s">
        <v>199</v>
      </c>
      <c r="J8625" t="s">
        <v>200</v>
      </c>
    </row>
    <row r="8626" spans="9:10" x14ac:dyDescent="0.35">
      <c r="I8626" t="s">
        <v>15732</v>
      </c>
      <c r="J8626" t="s">
        <v>3479</v>
      </c>
    </row>
    <row r="8627" spans="9:10" x14ac:dyDescent="0.35">
      <c r="I8627" t="s">
        <v>136</v>
      </c>
      <c r="J8627" t="s">
        <v>137</v>
      </c>
    </row>
    <row r="8628" spans="9:10" x14ac:dyDescent="0.35">
      <c r="I8628" t="s">
        <v>404</v>
      </c>
      <c r="J8628" t="s">
        <v>405</v>
      </c>
    </row>
    <row r="8629" spans="9:10" x14ac:dyDescent="0.35">
      <c r="I8629" t="s">
        <v>15733</v>
      </c>
      <c r="J8629" t="s">
        <v>3480</v>
      </c>
    </row>
    <row r="8630" spans="9:10" x14ac:dyDescent="0.35">
      <c r="I8630" t="s">
        <v>15734</v>
      </c>
      <c r="J8630" t="s">
        <v>3480</v>
      </c>
    </row>
    <row r="8631" spans="9:10" x14ac:dyDescent="0.35">
      <c r="I8631" t="s">
        <v>15735</v>
      </c>
      <c r="J8631" t="s">
        <v>3481</v>
      </c>
    </row>
    <row r="8632" spans="9:10" x14ac:dyDescent="0.35">
      <c r="I8632" t="s">
        <v>15736</v>
      </c>
      <c r="J8632" t="s">
        <v>3482</v>
      </c>
    </row>
    <row r="8633" spans="9:10" x14ac:dyDescent="0.35">
      <c r="I8633" t="s">
        <v>15737</v>
      </c>
      <c r="J8633" t="s">
        <v>3483</v>
      </c>
    </row>
    <row r="8634" spans="9:10" x14ac:dyDescent="0.35">
      <c r="I8634" t="s">
        <v>15738</v>
      </c>
      <c r="J8634" t="s">
        <v>3484</v>
      </c>
    </row>
    <row r="8635" spans="9:10" x14ac:dyDescent="0.35">
      <c r="I8635" t="s">
        <v>15739</v>
      </c>
      <c r="J8635" t="s">
        <v>3485</v>
      </c>
    </row>
    <row r="8636" spans="9:10" x14ac:dyDescent="0.35">
      <c r="I8636" t="s">
        <v>15740</v>
      </c>
      <c r="J8636" t="s">
        <v>3485</v>
      </c>
    </row>
    <row r="8637" spans="9:10" x14ac:dyDescent="0.35">
      <c r="I8637" t="s">
        <v>15741</v>
      </c>
      <c r="J8637" t="s">
        <v>3486</v>
      </c>
    </row>
    <row r="8638" spans="9:10" x14ac:dyDescent="0.35">
      <c r="I8638" t="s">
        <v>15742</v>
      </c>
      <c r="J8638" t="s">
        <v>138</v>
      </c>
    </row>
    <row r="8639" spans="9:10" x14ac:dyDescent="0.35">
      <c r="I8639" t="s">
        <v>15743</v>
      </c>
      <c r="J8639" t="s">
        <v>728</v>
      </c>
    </row>
    <row r="8640" spans="9:10" x14ac:dyDescent="0.35">
      <c r="I8640" t="s">
        <v>15744</v>
      </c>
      <c r="J8640" t="s">
        <v>651</v>
      </c>
    </row>
    <row r="8641" spans="9:10" x14ac:dyDescent="0.35">
      <c r="I8641" t="s">
        <v>15745</v>
      </c>
      <c r="J8641" t="s">
        <v>651</v>
      </c>
    </row>
    <row r="8642" spans="9:10" x14ac:dyDescent="0.35">
      <c r="I8642" t="s">
        <v>15746</v>
      </c>
      <c r="J8642" t="s">
        <v>3487</v>
      </c>
    </row>
    <row r="8643" spans="9:10" x14ac:dyDescent="0.35">
      <c r="I8643" t="s">
        <v>15747</v>
      </c>
      <c r="J8643" t="s">
        <v>3487</v>
      </c>
    </row>
    <row r="8644" spans="9:10" x14ac:dyDescent="0.35">
      <c r="I8644" t="s">
        <v>15748</v>
      </c>
      <c r="J8644" t="s">
        <v>3487</v>
      </c>
    </row>
    <row r="8645" spans="9:10" x14ac:dyDescent="0.35">
      <c r="I8645" t="s">
        <v>15749</v>
      </c>
      <c r="J8645" t="s">
        <v>3487</v>
      </c>
    </row>
    <row r="8646" spans="9:10" x14ac:dyDescent="0.35">
      <c r="I8646" t="s">
        <v>15750</v>
      </c>
      <c r="J8646" t="s">
        <v>3487</v>
      </c>
    </row>
    <row r="8647" spans="9:10" x14ac:dyDescent="0.35">
      <c r="I8647" t="s">
        <v>15751</v>
      </c>
      <c r="J8647" t="s">
        <v>3487</v>
      </c>
    </row>
    <row r="8648" spans="9:10" x14ac:dyDescent="0.35">
      <c r="I8648" t="s">
        <v>15752</v>
      </c>
      <c r="J8648" t="s">
        <v>1374</v>
      </c>
    </row>
    <row r="8649" spans="9:10" x14ac:dyDescent="0.35">
      <c r="I8649" t="s">
        <v>15753</v>
      </c>
      <c r="J8649" t="s">
        <v>3488</v>
      </c>
    </row>
    <row r="8650" spans="9:10" x14ac:dyDescent="0.35">
      <c r="I8650" t="s">
        <v>15754</v>
      </c>
      <c r="J8650" t="s">
        <v>3489</v>
      </c>
    </row>
    <row r="8651" spans="9:10" x14ac:dyDescent="0.35">
      <c r="I8651" t="s">
        <v>15755</v>
      </c>
      <c r="J8651" t="s">
        <v>859</v>
      </c>
    </row>
    <row r="8652" spans="9:10" x14ac:dyDescent="0.35">
      <c r="I8652" t="s">
        <v>15756</v>
      </c>
      <c r="J8652" t="s">
        <v>859</v>
      </c>
    </row>
    <row r="8653" spans="9:10" x14ac:dyDescent="0.35">
      <c r="I8653" t="s">
        <v>15757</v>
      </c>
      <c r="J8653" t="s">
        <v>3490</v>
      </c>
    </row>
    <row r="8654" spans="9:10" x14ac:dyDescent="0.35">
      <c r="I8654" t="s">
        <v>15758</v>
      </c>
      <c r="J8654" t="s">
        <v>3491</v>
      </c>
    </row>
    <row r="8655" spans="9:10" x14ac:dyDescent="0.35">
      <c r="I8655" t="s">
        <v>15759</v>
      </c>
      <c r="J8655" t="s">
        <v>3491</v>
      </c>
    </row>
    <row r="8656" spans="9:10" x14ac:dyDescent="0.35">
      <c r="I8656" t="s">
        <v>15760</v>
      </c>
      <c r="J8656" t="s">
        <v>3491</v>
      </c>
    </row>
    <row r="8657" spans="9:10" x14ac:dyDescent="0.35">
      <c r="I8657" t="s">
        <v>15761</v>
      </c>
      <c r="J8657" t="s">
        <v>3492</v>
      </c>
    </row>
    <row r="8658" spans="9:10" x14ac:dyDescent="0.35">
      <c r="I8658" t="s">
        <v>15762</v>
      </c>
      <c r="J8658" t="s">
        <v>312</v>
      </c>
    </row>
    <row r="8659" spans="9:10" x14ac:dyDescent="0.35">
      <c r="I8659" t="s">
        <v>15763</v>
      </c>
      <c r="J8659" t="s">
        <v>3493</v>
      </c>
    </row>
    <row r="8660" spans="9:10" x14ac:dyDescent="0.35">
      <c r="I8660" t="s">
        <v>15764</v>
      </c>
      <c r="J8660" t="s">
        <v>3494</v>
      </c>
    </row>
    <row r="8661" spans="9:10" x14ac:dyDescent="0.35">
      <c r="I8661" t="s">
        <v>15765</v>
      </c>
      <c r="J8661" t="s">
        <v>223</v>
      </c>
    </row>
    <row r="8662" spans="9:10" x14ac:dyDescent="0.35">
      <c r="I8662" t="s">
        <v>15766</v>
      </c>
      <c r="J8662" t="s">
        <v>223</v>
      </c>
    </row>
    <row r="8663" spans="9:10" x14ac:dyDescent="0.35">
      <c r="I8663" t="s">
        <v>15767</v>
      </c>
      <c r="J8663" t="s">
        <v>223</v>
      </c>
    </row>
    <row r="8664" spans="9:10" x14ac:dyDescent="0.35">
      <c r="I8664" t="s">
        <v>15768</v>
      </c>
      <c r="J8664" t="s">
        <v>223</v>
      </c>
    </row>
    <row r="8665" spans="9:10" x14ac:dyDescent="0.35">
      <c r="I8665" t="s">
        <v>15769</v>
      </c>
      <c r="J8665" t="s">
        <v>223</v>
      </c>
    </row>
    <row r="8666" spans="9:10" x14ac:dyDescent="0.35">
      <c r="I8666" t="s">
        <v>15770</v>
      </c>
      <c r="J8666" t="s">
        <v>3495</v>
      </c>
    </row>
    <row r="8667" spans="9:10" x14ac:dyDescent="0.35">
      <c r="I8667" t="s">
        <v>15771</v>
      </c>
      <c r="J8667" t="s">
        <v>3495</v>
      </c>
    </row>
    <row r="8668" spans="9:10" x14ac:dyDescent="0.35">
      <c r="I8668" t="s">
        <v>15772</v>
      </c>
      <c r="J8668" t="s">
        <v>3495</v>
      </c>
    </row>
    <row r="8669" spans="9:10" x14ac:dyDescent="0.35">
      <c r="I8669" t="s">
        <v>15773</v>
      </c>
      <c r="J8669" t="s">
        <v>224</v>
      </c>
    </row>
    <row r="8670" spans="9:10" x14ac:dyDescent="0.35">
      <c r="I8670" t="s">
        <v>15774</v>
      </c>
      <c r="J8670" t="s">
        <v>3496</v>
      </c>
    </row>
    <row r="8671" spans="9:10" x14ac:dyDescent="0.35">
      <c r="I8671" t="s">
        <v>15775</v>
      </c>
      <c r="J8671" t="s">
        <v>3496</v>
      </c>
    </row>
    <row r="8672" spans="9:10" x14ac:dyDescent="0.35">
      <c r="I8672" t="s">
        <v>15776</v>
      </c>
      <c r="J8672" t="s">
        <v>3497</v>
      </c>
    </row>
    <row r="8673" spans="9:10" x14ac:dyDescent="0.35">
      <c r="I8673" t="s">
        <v>15777</v>
      </c>
      <c r="J8673" t="s">
        <v>3498</v>
      </c>
    </row>
    <row r="8674" spans="9:10" x14ac:dyDescent="0.35">
      <c r="I8674" t="s">
        <v>15778</v>
      </c>
      <c r="J8674" t="s">
        <v>3499</v>
      </c>
    </row>
    <row r="8675" spans="9:10" x14ac:dyDescent="0.35">
      <c r="I8675" t="s">
        <v>15779</v>
      </c>
      <c r="J8675" t="s">
        <v>3500</v>
      </c>
    </row>
    <row r="8676" spans="9:10" x14ac:dyDescent="0.35">
      <c r="I8676" t="s">
        <v>15780</v>
      </c>
      <c r="J8676" t="s">
        <v>3501</v>
      </c>
    </row>
    <row r="8677" spans="9:10" x14ac:dyDescent="0.35">
      <c r="I8677" t="s">
        <v>15781</v>
      </c>
    </row>
    <row r="8678" spans="9:10" x14ac:dyDescent="0.35">
      <c r="I8678" t="s">
        <v>15782</v>
      </c>
      <c r="J8678" t="s">
        <v>3502</v>
      </c>
    </row>
    <row r="8679" spans="9:10" x14ac:dyDescent="0.35">
      <c r="I8679" t="s">
        <v>15783</v>
      </c>
      <c r="J8679" t="s">
        <v>3503</v>
      </c>
    </row>
    <row r="8680" spans="9:10" x14ac:dyDescent="0.35">
      <c r="I8680" t="s">
        <v>15784</v>
      </c>
      <c r="J8680" t="s">
        <v>3504</v>
      </c>
    </row>
    <row r="8681" spans="9:10" x14ac:dyDescent="0.35">
      <c r="I8681" t="s">
        <v>15785</v>
      </c>
      <c r="J8681" t="s">
        <v>3505</v>
      </c>
    </row>
    <row r="8682" spans="9:10" x14ac:dyDescent="0.35">
      <c r="I8682" t="s">
        <v>15786</v>
      </c>
      <c r="J8682" t="s">
        <v>3506</v>
      </c>
    </row>
    <row r="8683" spans="9:10" x14ac:dyDescent="0.35">
      <c r="I8683" t="s">
        <v>15787</v>
      </c>
      <c r="J8683" t="s">
        <v>3507</v>
      </c>
    </row>
    <row r="8684" spans="9:10" x14ac:dyDescent="0.35">
      <c r="I8684" t="s">
        <v>15788</v>
      </c>
      <c r="J8684" t="s">
        <v>3507</v>
      </c>
    </row>
    <row r="8685" spans="9:10" x14ac:dyDescent="0.35">
      <c r="I8685" t="s">
        <v>15789</v>
      </c>
    </row>
    <row r="8686" spans="9:10" x14ac:dyDescent="0.35">
      <c r="I8686" t="s">
        <v>15790</v>
      </c>
      <c r="J8686" t="s">
        <v>3508</v>
      </c>
    </row>
    <row r="8687" spans="9:10" x14ac:dyDescent="0.35">
      <c r="I8687" t="s">
        <v>15791</v>
      </c>
      <c r="J8687" t="s">
        <v>3509</v>
      </c>
    </row>
    <row r="8688" spans="9:10" x14ac:dyDescent="0.35">
      <c r="I8688" t="s">
        <v>15792</v>
      </c>
      <c r="J8688" t="s">
        <v>3510</v>
      </c>
    </row>
    <row r="8689" spans="9:10" x14ac:dyDescent="0.35">
      <c r="I8689" t="s">
        <v>15793</v>
      </c>
      <c r="J8689" t="s">
        <v>3511</v>
      </c>
    </row>
    <row r="8690" spans="9:10" x14ac:dyDescent="0.35">
      <c r="I8690" t="s">
        <v>15793</v>
      </c>
      <c r="J8690" t="s">
        <v>3511</v>
      </c>
    </row>
    <row r="8691" spans="9:10" x14ac:dyDescent="0.35">
      <c r="I8691" t="s">
        <v>15794</v>
      </c>
      <c r="J8691" t="s">
        <v>3512</v>
      </c>
    </row>
    <row r="8692" spans="9:10" x14ac:dyDescent="0.35">
      <c r="I8692" t="s">
        <v>15795</v>
      </c>
      <c r="J8692" t="s">
        <v>3512</v>
      </c>
    </row>
    <row r="8693" spans="9:10" x14ac:dyDescent="0.35">
      <c r="I8693" t="s">
        <v>15796</v>
      </c>
      <c r="J8693" t="s">
        <v>3513</v>
      </c>
    </row>
    <row r="8694" spans="9:10" x14ac:dyDescent="0.35">
      <c r="I8694" t="s">
        <v>15797</v>
      </c>
      <c r="J8694" t="s">
        <v>3513</v>
      </c>
    </row>
    <row r="8695" spans="9:10" x14ac:dyDescent="0.35">
      <c r="I8695" t="s">
        <v>15798</v>
      </c>
      <c r="J8695" t="s">
        <v>3514</v>
      </c>
    </row>
    <row r="8696" spans="9:10" x14ac:dyDescent="0.35">
      <c r="I8696" t="s">
        <v>15798</v>
      </c>
      <c r="J8696" t="s">
        <v>3514</v>
      </c>
    </row>
    <row r="8697" spans="9:10" x14ac:dyDescent="0.35">
      <c r="I8697" t="s">
        <v>15799</v>
      </c>
    </row>
    <row r="8698" spans="9:10" x14ac:dyDescent="0.35">
      <c r="I8698" t="s">
        <v>15799</v>
      </c>
    </row>
    <row r="8699" spans="9:10" x14ac:dyDescent="0.35">
      <c r="I8699" t="s">
        <v>15800</v>
      </c>
      <c r="J8699" t="s">
        <v>3515</v>
      </c>
    </row>
    <row r="8700" spans="9:10" x14ac:dyDescent="0.35">
      <c r="I8700" t="s">
        <v>15801</v>
      </c>
    </row>
    <row r="8701" spans="9:10" x14ac:dyDescent="0.35">
      <c r="I8701" t="s">
        <v>15802</v>
      </c>
    </row>
    <row r="8702" spans="9:10" x14ac:dyDescent="0.35">
      <c r="I8702" t="s">
        <v>15803</v>
      </c>
    </row>
    <row r="8703" spans="9:10" x14ac:dyDescent="0.35">
      <c r="I8703" t="s">
        <v>15804</v>
      </c>
      <c r="J8703" t="s">
        <v>3516</v>
      </c>
    </row>
    <row r="8704" spans="9:10" x14ac:dyDescent="0.35">
      <c r="I8704" t="s">
        <v>15804</v>
      </c>
      <c r="J8704" t="s">
        <v>3516</v>
      </c>
    </row>
    <row r="8705" spans="9:10" x14ac:dyDescent="0.35">
      <c r="I8705" t="s">
        <v>15805</v>
      </c>
      <c r="J8705" t="s">
        <v>3516</v>
      </c>
    </row>
    <row r="8706" spans="9:10" x14ac:dyDescent="0.35">
      <c r="I8706" t="s">
        <v>15804</v>
      </c>
      <c r="J8706" t="s">
        <v>3516</v>
      </c>
    </row>
    <row r="8707" spans="9:10" x14ac:dyDescent="0.35">
      <c r="I8707" t="s">
        <v>15806</v>
      </c>
      <c r="J8707" t="s">
        <v>286</v>
      </c>
    </row>
    <row r="8708" spans="9:10" x14ac:dyDescent="0.35">
      <c r="I8708" t="s">
        <v>15807</v>
      </c>
      <c r="J8708" t="s">
        <v>3517</v>
      </c>
    </row>
    <row r="8709" spans="9:10" x14ac:dyDescent="0.35">
      <c r="I8709" t="s">
        <v>15808</v>
      </c>
      <c r="J8709" t="s">
        <v>826</v>
      </c>
    </row>
    <row r="8710" spans="9:10" x14ac:dyDescent="0.35">
      <c r="I8710" t="s">
        <v>15808</v>
      </c>
      <c r="J8710" t="s">
        <v>826</v>
      </c>
    </row>
    <row r="8711" spans="9:10" x14ac:dyDescent="0.35">
      <c r="I8711" t="s">
        <v>15808</v>
      </c>
      <c r="J8711" t="s">
        <v>826</v>
      </c>
    </row>
    <row r="8712" spans="9:10" x14ac:dyDescent="0.35">
      <c r="I8712" t="s">
        <v>15809</v>
      </c>
      <c r="J8712" t="s">
        <v>3518</v>
      </c>
    </row>
    <row r="8713" spans="9:10" x14ac:dyDescent="0.35">
      <c r="I8713" t="s">
        <v>15810</v>
      </c>
      <c r="J8713" t="s">
        <v>3519</v>
      </c>
    </row>
    <row r="8714" spans="9:10" x14ac:dyDescent="0.35">
      <c r="I8714" t="s">
        <v>15811</v>
      </c>
    </row>
    <row r="8715" spans="9:10" x14ac:dyDescent="0.35">
      <c r="I8715" t="s">
        <v>15812</v>
      </c>
    </row>
    <row r="8716" spans="9:10" x14ac:dyDescent="0.35">
      <c r="I8716" t="s">
        <v>15813</v>
      </c>
    </row>
    <row r="8717" spans="9:10" x14ac:dyDescent="0.35">
      <c r="I8717" t="s">
        <v>15814</v>
      </c>
    </row>
    <row r="8718" spans="9:10" x14ac:dyDescent="0.35">
      <c r="I8718" t="s">
        <v>15815</v>
      </c>
    </row>
    <row r="8719" spans="9:10" x14ac:dyDescent="0.35">
      <c r="I8719" t="s">
        <v>15816</v>
      </c>
    </row>
    <row r="8720" spans="9:10" x14ac:dyDescent="0.35">
      <c r="I8720" t="s">
        <v>15817</v>
      </c>
      <c r="J8720" t="s">
        <v>3520</v>
      </c>
    </row>
    <row r="8721" spans="9:10" x14ac:dyDescent="0.35">
      <c r="I8721" t="s">
        <v>15818</v>
      </c>
    </row>
    <row r="8722" spans="9:10" x14ac:dyDescent="0.35">
      <c r="I8722" t="s">
        <v>15819</v>
      </c>
      <c r="J8722" t="s">
        <v>3521</v>
      </c>
    </row>
    <row r="8723" spans="9:10" x14ac:dyDescent="0.35">
      <c r="I8723" t="s">
        <v>15820</v>
      </c>
    </row>
    <row r="8724" spans="9:10" x14ac:dyDescent="0.35">
      <c r="I8724" t="s">
        <v>15821</v>
      </c>
      <c r="J8724" t="s">
        <v>3522</v>
      </c>
    </row>
    <row r="8725" spans="9:10" x14ac:dyDescent="0.35">
      <c r="I8725" t="s">
        <v>15822</v>
      </c>
      <c r="J8725" t="s">
        <v>105</v>
      </c>
    </row>
    <row r="8726" spans="9:10" x14ac:dyDescent="0.35">
      <c r="I8726" t="s">
        <v>15823</v>
      </c>
      <c r="J8726" t="s">
        <v>105</v>
      </c>
    </row>
    <row r="8727" spans="9:10" x14ac:dyDescent="0.35">
      <c r="I8727" t="s">
        <v>15822</v>
      </c>
      <c r="J8727" t="s">
        <v>105</v>
      </c>
    </row>
    <row r="8728" spans="9:10" x14ac:dyDescent="0.35">
      <c r="I8728" t="s">
        <v>15824</v>
      </c>
      <c r="J8728" t="s">
        <v>3523</v>
      </c>
    </row>
    <row r="8729" spans="9:10" x14ac:dyDescent="0.35">
      <c r="I8729" t="s">
        <v>15825</v>
      </c>
      <c r="J8729">
        <v>0</v>
      </c>
    </row>
    <row r="8730" spans="9:10" x14ac:dyDescent="0.35">
      <c r="I8730" t="s">
        <v>15826</v>
      </c>
      <c r="J8730" t="s">
        <v>3524</v>
      </c>
    </row>
    <row r="8731" spans="9:10" x14ac:dyDescent="0.35">
      <c r="I8731" t="s">
        <v>15827</v>
      </c>
      <c r="J8731" t="s">
        <v>723</v>
      </c>
    </row>
    <row r="8732" spans="9:10" x14ac:dyDescent="0.35">
      <c r="I8732" t="s">
        <v>15828</v>
      </c>
      <c r="J8732" t="s">
        <v>794</v>
      </c>
    </row>
    <row r="8733" spans="9:10" x14ac:dyDescent="0.35">
      <c r="I8733" t="s">
        <v>15828</v>
      </c>
      <c r="J8733" t="s">
        <v>794</v>
      </c>
    </row>
    <row r="8734" spans="9:10" x14ac:dyDescent="0.35">
      <c r="I8734" t="s">
        <v>15829</v>
      </c>
      <c r="J8734" t="s">
        <v>3525</v>
      </c>
    </row>
    <row r="8735" spans="9:10" x14ac:dyDescent="0.35">
      <c r="I8735" t="s">
        <v>15830</v>
      </c>
      <c r="J8735" t="s">
        <v>3526</v>
      </c>
    </row>
    <row r="8736" spans="9:10" x14ac:dyDescent="0.35">
      <c r="I8736" t="s">
        <v>15831</v>
      </c>
    </row>
    <row r="8737" spans="9:10" x14ac:dyDescent="0.35">
      <c r="I8737" t="s">
        <v>15832</v>
      </c>
    </row>
    <row r="8738" spans="9:10" x14ac:dyDescent="0.35">
      <c r="I8738" t="s">
        <v>15833</v>
      </c>
      <c r="J8738" t="s">
        <v>3527</v>
      </c>
    </row>
    <row r="8739" spans="9:10" x14ac:dyDescent="0.35">
      <c r="I8739" t="s">
        <v>15834</v>
      </c>
      <c r="J8739" t="s">
        <v>3528</v>
      </c>
    </row>
    <row r="8740" spans="9:10" x14ac:dyDescent="0.35">
      <c r="I8740" t="s">
        <v>15835</v>
      </c>
    </row>
    <row r="8741" spans="9:10" x14ac:dyDescent="0.35">
      <c r="I8741" t="s">
        <v>15836</v>
      </c>
      <c r="J8741" t="s">
        <v>3529</v>
      </c>
    </row>
    <row r="8742" spans="9:10" x14ac:dyDescent="0.35">
      <c r="I8742" t="s">
        <v>15837</v>
      </c>
    </row>
    <row r="8743" spans="9:10" x14ac:dyDescent="0.35">
      <c r="I8743" t="s">
        <v>15838</v>
      </c>
      <c r="J8743" t="s">
        <v>3530</v>
      </c>
    </row>
    <row r="8744" spans="9:10" x14ac:dyDescent="0.35">
      <c r="I8744" t="s">
        <v>15839</v>
      </c>
      <c r="J8744" t="s">
        <v>3531</v>
      </c>
    </row>
    <row r="8745" spans="9:10" x14ac:dyDescent="0.35">
      <c r="I8745" t="s">
        <v>15840</v>
      </c>
      <c r="J8745" t="s">
        <v>3532</v>
      </c>
    </row>
    <row r="8746" spans="9:10" x14ac:dyDescent="0.35">
      <c r="I8746" t="s">
        <v>15841</v>
      </c>
      <c r="J8746" t="s">
        <v>3533</v>
      </c>
    </row>
    <row r="8747" spans="9:10" x14ac:dyDescent="0.35">
      <c r="I8747" t="s">
        <v>15842</v>
      </c>
      <c r="J8747" t="s">
        <v>3534</v>
      </c>
    </row>
    <row r="8748" spans="9:10" x14ac:dyDescent="0.35">
      <c r="I8748" t="s">
        <v>15843</v>
      </c>
      <c r="J8748" t="s">
        <v>3535</v>
      </c>
    </row>
    <row r="8749" spans="9:10" x14ac:dyDescent="0.35">
      <c r="I8749" t="s">
        <v>15844</v>
      </c>
      <c r="J8749" t="s">
        <v>3536</v>
      </c>
    </row>
    <row r="8750" spans="9:10" x14ac:dyDescent="0.35">
      <c r="I8750" t="s">
        <v>15845</v>
      </c>
      <c r="J8750" t="s">
        <v>3537</v>
      </c>
    </row>
    <row r="8751" spans="9:10" x14ac:dyDescent="0.35">
      <c r="I8751" t="s">
        <v>15846</v>
      </c>
      <c r="J8751" t="s">
        <v>3538</v>
      </c>
    </row>
    <row r="8752" spans="9:10" x14ac:dyDescent="0.35">
      <c r="I8752" t="s">
        <v>15847</v>
      </c>
      <c r="J8752" t="s">
        <v>3539</v>
      </c>
    </row>
    <row r="8753" spans="9:10" x14ac:dyDescent="0.35">
      <c r="I8753" t="s">
        <v>15848</v>
      </c>
      <c r="J8753" t="s">
        <v>3540</v>
      </c>
    </row>
    <row r="8754" spans="9:10" x14ac:dyDescent="0.35">
      <c r="I8754" t="s">
        <v>15849</v>
      </c>
      <c r="J8754" t="s">
        <v>3541</v>
      </c>
    </row>
    <row r="8755" spans="9:10" x14ac:dyDescent="0.35">
      <c r="I8755" t="s">
        <v>15850</v>
      </c>
      <c r="J8755" t="s">
        <v>3542</v>
      </c>
    </row>
    <row r="8756" spans="9:10" x14ac:dyDescent="0.35">
      <c r="I8756" t="s">
        <v>15851</v>
      </c>
      <c r="J8756" t="s">
        <v>3542</v>
      </c>
    </row>
    <row r="8757" spans="9:10" x14ac:dyDescent="0.35">
      <c r="I8757" t="s">
        <v>15852</v>
      </c>
      <c r="J8757" t="s">
        <v>3543</v>
      </c>
    </row>
    <row r="8758" spans="9:10" x14ac:dyDescent="0.35">
      <c r="I8758" t="s">
        <v>15853</v>
      </c>
      <c r="J8758" t="s">
        <v>3544</v>
      </c>
    </row>
    <row r="8759" spans="9:10" x14ac:dyDescent="0.35">
      <c r="I8759" t="s">
        <v>15854</v>
      </c>
      <c r="J8759" t="s">
        <v>3545</v>
      </c>
    </row>
    <row r="8760" spans="9:10" x14ac:dyDescent="0.35">
      <c r="I8760" t="s">
        <v>15855</v>
      </c>
      <c r="J8760" t="s">
        <v>3546</v>
      </c>
    </row>
    <row r="8761" spans="9:10" x14ac:dyDescent="0.35">
      <c r="I8761" t="s">
        <v>15856</v>
      </c>
      <c r="J8761" t="s">
        <v>3547</v>
      </c>
    </row>
    <row r="8762" spans="9:10" x14ac:dyDescent="0.35">
      <c r="I8762" t="s">
        <v>15857</v>
      </c>
      <c r="J8762" t="s">
        <v>3548</v>
      </c>
    </row>
    <row r="8763" spans="9:10" x14ac:dyDescent="0.35">
      <c r="I8763" t="s">
        <v>15858</v>
      </c>
      <c r="J8763" t="s">
        <v>3549</v>
      </c>
    </row>
    <row r="8764" spans="9:10" x14ac:dyDescent="0.35">
      <c r="I8764" t="s">
        <v>15859</v>
      </c>
    </row>
    <row r="8765" spans="9:10" x14ac:dyDescent="0.35">
      <c r="I8765" t="s">
        <v>15860</v>
      </c>
      <c r="J8765" t="s">
        <v>3550</v>
      </c>
    </row>
    <row r="8766" spans="9:10" x14ac:dyDescent="0.35">
      <c r="I8766" t="s">
        <v>15861</v>
      </c>
      <c r="J8766" t="s">
        <v>3551</v>
      </c>
    </row>
    <row r="8767" spans="9:10" x14ac:dyDescent="0.35">
      <c r="I8767" t="s">
        <v>15862</v>
      </c>
      <c r="J8767" t="s">
        <v>3546</v>
      </c>
    </row>
    <row r="8768" spans="9:10" x14ac:dyDescent="0.35">
      <c r="I8768" t="s">
        <v>15863</v>
      </c>
      <c r="J8768" t="s">
        <v>3546</v>
      </c>
    </row>
    <row r="8769" spans="9:10" x14ac:dyDescent="0.35">
      <c r="I8769" t="s">
        <v>15864</v>
      </c>
      <c r="J8769" t="s">
        <v>3552</v>
      </c>
    </row>
    <row r="8770" spans="9:10" x14ac:dyDescent="0.35">
      <c r="I8770" t="s">
        <v>15865</v>
      </c>
      <c r="J8770" t="s">
        <v>3552</v>
      </c>
    </row>
    <row r="8771" spans="9:10" x14ac:dyDescent="0.35">
      <c r="I8771" t="s">
        <v>15866</v>
      </c>
    </row>
    <row r="8772" spans="9:10" x14ac:dyDescent="0.35">
      <c r="I8772" t="s">
        <v>15867</v>
      </c>
      <c r="J8772" t="s">
        <v>3553</v>
      </c>
    </row>
    <row r="8773" spans="9:10" x14ac:dyDescent="0.35">
      <c r="I8773" t="s">
        <v>15868</v>
      </c>
      <c r="J8773" t="s">
        <v>3554</v>
      </c>
    </row>
    <row r="8774" spans="9:10" x14ac:dyDescent="0.35">
      <c r="I8774" t="s">
        <v>15869</v>
      </c>
    </row>
    <row r="8775" spans="9:10" x14ac:dyDescent="0.35">
      <c r="I8775" t="s">
        <v>15869</v>
      </c>
    </row>
    <row r="8776" spans="9:10" x14ac:dyDescent="0.35">
      <c r="I8776" t="s">
        <v>15870</v>
      </c>
    </row>
    <row r="8777" spans="9:10" x14ac:dyDescent="0.35">
      <c r="I8777" t="s">
        <v>15871</v>
      </c>
    </row>
    <row r="8778" spans="9:10" x14ac:dyDescent="0.35">
      <c r="I8778" t="s">
        <v>15872</v>
      </c>
    </row>
    <row r="8779" spans="9:10" x14ac:dyDescent="0.35">
      <c r="I8779" t="s">
        <v>15873</v>
      </c>
    </row>
    <row r="8780" spans="9:10" x14ac:dyDescent="0.35">
      <c r="I8780" t="s">
        <v>15874</v>
      </c>
    </row>
    <row r="8781" spans="9:10" x14ac:dyDescent="0.35">
      <c r="I8781" t="s">
        <v>15875</v>
      </c>
      <c r="J8781" t="s">
        <v>3555</v>
      </c>
    </row>
    <row r="8782" spans="9:10" x14ac:dyDescent="0.35">
      <c r="I8782" t="s">
        <v>15876</v>
      </c>
      <c r="J8782" t="s">
        <v>3556</v>
      </c>
    </row>
    <row r="8783" spans="9:10" x14ac:dyDescent="0.35">
      <c r="I8783" t="s">
        <v>15877</v>
      </c>
      <c r="J8783" t="s">
        <v>3557</v>
      </c>
    </row>
    <row r="8784" spans="9:10" x14ac:dyDescent="0.35">
      <c r="I8784" t="s">
        <v>15878</v>
      </c>
    </row>
    <row r="8785" spans="9:10" x14ac:dyDescent="0.35">
      <c r="I8785" t="s">
        <v>15879</v>
      </c>
    </row>
    <row r="8786" spans="9:10" x14ac:dyDescent="0.35">
      <c r="I8786" t="s">
        <v>15880</v>
      </c>
    </row>
    <row r="8787" spans="9:10" x14ac:dyDescent="0.35">
      <c r="I8787" t="s">
        <v>15881</v>
      </c>
    </row>
    <row r="8788" spans="9:10" x14ac:dyDescent="0.35">
      <c r="I8788" t="s">
        <v>15882</v>
      </c>
    </row>
    <row r="8789" spans="9:10" x14ac:dyDescent="0.35">
      <c r="I8789" t="s">
        <v>15883</v>
      </c>
    </row>
    <row r="8790" spans="9:10" x14ac:dyDescent="0.35">
      <c r="I8790" t="s">
        <v>15884</v>
      </c>
      <c r="J8790" t="s">
        <v>3558</v>
      </c>
    </row>
    <row r="8791" spans="9:10" x14ac:dyDescent="0.35">
      <c r="I8791" t="s">
        <v>15885</v>
      </c>
    </row>
    <row r="8792" spans="9:10" x14ac:dyDescent="0.35">
      <c r="I8792" t="s">
        <v>15886</v>
      </c>
    </row>
    <row r="8793" spans="9:10" x14ac:dyDescent="0.35">
      <c r="I8793" t="s">
        <v>15887</v>
      </c>
    </row>
    <row r="8794" spans="9:10" x14ac:dyDescent="0.35">
      <c r="I8794" t="s">
        <v>15888</v>
      </c>
      <c r="J8794" t="s">
        <v>3559</v>
      </c>
    </row>
    <row r="8795" spans="9:10" x14ac:dyDescent="0.35">
      <c r="I8795" t="s">
        <v>15889</v>
      </c>
      <c r="J8795" t="s">
        <v>3559</v>
      </c>
    </row>
    <row r="8796" spans="9:10" x14ac:dyDescent="0.35">
      <c r="I8796" t="s">
        <v>15890</v>
      </c>
      <c r="J8796" t="s">
        <v>3559</v>
      </c>
    </row>
    <row r="8797" spans="9:10" x14ac:dyDescent="0.35">
      <c r="I8797" t="s">
        <v>15891</v>
      </c>
      <c r="J8797" t="s">
        <v>3560</v>
      </c>
    </row>
    <row r="8798" spans="9:10" x14ac:dyDescent="0.35">
      <c r="I8798" t="s">
        <v>15892</v>
      </c>
      <c r="J8798" t="s">
        <v>3561</v>
      </c>
    </row>
    <row r="8799" spans="9:10" x14ac:dyDescent="0.35">
      <c r="I8799" t="s">
        <v>15893</v>
      </c>
    </row>
    <row r="8800" spans="9:10" x14ac:dyDescent="0.35">
      <c r="I8800" t="s">
        <v>15894</v>
      </c>
      <c r="J8800" t="s">
        <v>3562</v>
      </c>
    </row>
    <row r="8801" spans="9:10" x14ac:dyDescent="0.35">
      <c r="I8801" t="s">
        <v>15894</v>
      </c>
      <c r="J8801" t="s">
        <v>3562</v>
      </c>
    </row>
    <row r="8802" spans="9:10" x14ac:dyDescent="0.35">
      <c r="I8802" t="s">
        <v>15895</v>
      </c>
      <c r="J8802" t="s">
        <v>3563</v>
      </c>
    </row>
    <row r="8803" spans="9:10" x14ac:dyDescent="0.35">
      <c r="I8803" t="s">
        <v>15896</v>
      </c>
      <c r="J8803" t="s">
        <v>3564</v>
      </c>
    </row>
    <row r="8804" spans="9:10" x14ac:dyDescent="0.35">
      <c r="I8804" t="s">
        <v>15897</v>
      </c>
      <c r="J8804" t="s">
        <v>3565</v>
      </c>
    </row>
    <row r="8805" spans="9:10" x14ac:dyDescent="0.35">
      <c r="I8805" t="s">
        <v>15898</v>
      </c>
      <c r="J8805" t="s">
        <v>3566</v>
      </c>
    </row>
    <row r="8806" spans="9:10" x14ac:dyDescent="0.35">
      <c r="I8806" t="s">
        <v>15899</v>
      </c>
      <c r="J8806" t="s">
        <v>202</v>
      </c>
    </row>
    <row r="8807" spans="9:10" x14ac:dyDescent="0.35">
      <c r="I8807" t="s">
        <v>15900</v>
      </c>
    </row>
    <row r="8808" spans="9:10" x14ac:dyDescent="0.35">
      <c r="I8808" t="s">
        <v>15901</v>
      </c>
      <c r="J8808">
        <v>0</v>
      </c>
    </row>
    <row r="8809" spans="9:10" x14ac:dyDescent="0.35">
      <c r="I8809" t="s">
        <v>15902</v>
      </c>
      <c r="J8809" t="s">
        <v>3567</v>
      </c>
    </row>
    <row r="8810" spans="9:10" x14ac:dyDescent="0.35">
      <c r="I8810" t="s">
        <v>15903</v>
      </c>
      <c r="J8810" t="s">
        <v>3568</v>
      </c>
    </row>
    <row r="8811" spans="9:10" x14ac:dyDescent="0.35">
      <c r="I8811" t="s">
        <v>15904</v>
      </c>
      <c r="J8811" t="s">
        <v>3568</v>
      </c>
    </row>
    <row r="8812" spans="9:10" x14ac:dyDescent="0.35">
      <c r="I8812" t="s">
        <v>15905</v>
      </c>
      <c r="J8812" t="s">
        <v>3568</v>
      </c>
    </row>
    <row r="8813" spans="9:10" x14ac:dyDescent="0.35">
      <c r="I8813" t="s">
        <v>15906</v>
      </c>
    </row>
    <row r="8814" spans="9:10" x14ac:dyDescent="0.35">
      <c r="I8814" t="s">
        <v>15907</v>
      </c>
      <c r="J8814" t="s">
        <v>3569</v>
      </c>
    </row>
    <row r="8815" spans="9:10" x14ac:dyDescent="0.35">
      <c r="I8815" t="s">
        <v>15908</v>
      </c>
    </row>
    <row r="8816" spans="9:10" x14ac:dyDescent="0.35">
      <c r="I8816" t="s">
        <v>15909</v>
      </c>
    </row>
    <row r="8817" spans="9:10" x14ac:dyDescent="0.35">
      <c r="I8817" t="s">
        <v>15910</v>
      </c>
      <c r="J8817" t="s">
        <v>3570</v>
      </c>
    </row>
    <row r="8818" spans="9:10" x14ac:dyDescent="0.35">
      <c r="I8818" t="s">
        <v>15911</v>
      </c>
    </row>
    <row r="8819" spans="9:10" x14ac:dyDescent="0.35">
      <c r="I8819" t="s">
        <v>15912</v>
      </c>
      <c r="J8819" t="s">
        <v>787</v>
      </c>
    </row>
    <row r="8820" spans="9:10" x14ac:dyDescent="0.35">
      <c r="I8820" t="s">
        <v>15913</v>
      </c>
      <c r="J8820" t="s">
        <v>787</v>
      </c>
    </row>
    <row r="8821" spans="9:10" x14ac:dyDescent="0.35">
      <c r="I8821" t="s">
        <v>15914</v>
      </c>
      <c r="J8821" t="s">
        <v>914</v>
      </c>
    </row>
    <row r="8822" spans="9:10" x14ac:dyDescent="0.35">
      <c r="I8822" t="s">
        <v>15914</v>
      </c>
      <c r="J8822" t="s">
        <v>914</v>
      </c>
    </row>
    <row r="8823" spans="9:10" x14ac:dyDescent="0.35">
      <c r="I8823" t="s">
        <v>15915</v>
      </c>
      <c r="J8823" t="s">
        <v>3571</v>
      </c>
    </row>
    <row r="8824" spans="9:10" x14ac:dyDescent="0.35">
      <c r="I8824" t="s">
        <v>15916</v>
      </c>
      <c r="J8824" t="s">
        <v>913</v>
      </c>
    </row>
    <row r="8825" spans="9:10" x14ac:dyDescent="0.35">
      <c r="I8825" t="s">
        <v>15917</v>
      </c>
    </row>
    <row r="8826" spans="9:10" x14ac:dyDescent="0.35">
      <c r="I8826" t="s">
        <v>15918</v>
      </c>
      <c r="J8826" t="s">
        <v>3572</v>
      </c>
    </row>
    <row r="8827" spans="9:10" x14ac:dyDescent="0.35">
      <c r="I8827" t="s">
        <v>15919</v>
      </c>
    </row>
    <row r="8828" spans="9:10" x14ac:dyDescent="0.35">
      <c r="I8828" t="s">
        <v>15919</v>
      </c>
    </row>
    <row r="8829" spans="9:10" x14ac:dyDescent="0.35">
      <c r="I8829" t="s">
        <v>15920</v>
      </c>
      <c r="J8829" t="s">
        <v>3573</v>
      </c>
    </row>
    <row r="8830" spans="9:10" x14ac:dyDescent="0.35">
      <c r="I8830" t="s">
        <v>15921</v>
      </c>
      <c r="J8830" t="s">
        <v>3574</v>
      </c>
    </row>
    <row r="8831" spans="9:10" x14ac:dyDescent="0.35">
      <c r="I8831" t="s">
        <v>15922</v>
      </c>
    </row>
    <row r="8832" spans="9:10" x14ac:dyDescent="0.35">
      <c r="I8832" t="s">
        <v>15923</v>
      </c>
      <c r="J8832" t="s">
        <v>3575</v>
      </c>
    </row>
    <row r="8833" spans="9:10" x14ac:dyDescent="0.35">
      <c r="I8833" t="s">
        <v>15924</v>
      </c>
    </row>
    <row r="8834" spans="9:10" x14ac:dyDescent="0.35">
      <c r="I8834" t="s">
        <v>15925</v>
      </c>
    </row>
    <row r="8835" spans="9:10" x14ac:dyDescent="0.35">
      <c r="I8835" t="s">
        <v>15926</v>
      </c>
      <c r="J8835" t="s">
        <v>3576</v>
      </c>
    </row>
    <row r="8836" spans="9:10" x14ac:dyDescent="0.35">
      <c r="I8836" t="s">
        <v>15927</v>
      </c>
    </row>
    <row r="8837" spans="9:10" x14ac:dyDescent="0.35">
      <c r="I8837" t="s">
        <v>15928</v>
      </c>
      <c r="J8837" t="s">
        <v>3577</v>
      </c>
    </row>
    <row r="8838" spans="9:10" x14ac:dyDescent="0.35">
      <c r="I8838" t="s">
        <v>15929</v>
      </c>
    </row>
    <row r="8839" spans="9:10" x14ac:dyDescent="0.35">
      <c r="I8839" t="s">
        <v>15930</v>
      </c>
    </row>
    <row r="8840" spans="9:10" x14ac:dyDescent="0.35">
      <c r="I8840" t="s">
        <v>15931</v>
      </c>
    </row>
    <row r="8841" spans="9:10" x14ac:dyDescent="0.35">
      <c r="I8841" t="s">
        <v>15932</v>
      </c>
    </row>
    <row r="8842" spans="9:10" x14ac:dyDescent="0.35">
      <c r="I8842" t="s">
        <v>15933</v>
      </c>
      <c r="J8842" t="s">
        <v>3578</v>
      </c>
    </row>
    <row r="8843" spans="9:10" x14ac:dyDescent="0.35">
      <c r="I8843" t="s">
        <v>15934</v>
      </c>
    </row>
    <row r="8844" spans="9:10" x14ac:dyDescent="0.35">
      <c r="I8844" t="s">
        <v>15935</v>
      </c>
    </row>
    <row r="8845" spans="9:10" x14ac:dyDescent="0.35">
      <c r="I8845" t="s">
        <v>15936</v>
      </c>
    </row>
    <row r="8846" spans="9:10" x14ac:dyDescent="0.35">
      <c r="I8846" t="s">
        <v>15937</v>
      </c>
    </row>
    <row r="8847" spans="9:10" x14ac:dyDescent="0.35">
      <c r="I8847" t="s">
        <v>15938</v>
      </c>
    </row>
    <row r="8848" spans="9:10" x14ac:dyDescent="0.35">
      <c r="I8848" t="s">
        <v>15939</v>
      </c>
      <c r="J8848" t="s">
        <v>3579</v>
      </c>
    </row>
    <row r="8849" spans="9:10" x14ac:dyDescent="0.35">
      <c r="I8849" t="s">
        <v>15940</v>
      </c>
      <c r="J8849" t="s">
        <v>3580</v>
      </c>
    </row>
    <row r="8850" spans="9:10" x14ac:dyDescent="0.35">
      <c r="I8850" t="s">
        <v>15941</v>
      </c>
    </row>
    <row r="8851" spans="9:10" x14ac:dyDescent="0.35">
      <c r="I8851" t="s">
        <v>15942</v>
      </c>
    </row>
    <row r="8852" spans="9:10" x14ac:dyDescent="0.35">
      <c r="I8852" t="s">
        <v>15943</v>
      </c>
    </row>
    <row r="8853" spans="9:10" x14ac:dyDescent="0.35">
      <c r="I8853" t="s">
        <v>15944</v>
      </c>
    </row>
    <row r="8854" spans="9:10" x14ac:dyDescent="0.35">
      <c r="I8854" t="s">
        <v>15945</v>
      </c>
      <c r="J8854" t="s">
        <v>217</v>
      </c>
    </row>
    <row r="8855" spans="9:10" x14ac:dyDescent="0.35">
      <c r="I8855" t="s">
        <v>15946</v>
      </c>
      <c r="J8855" t="s">
        <v>217</v>
      </c>
    </row>
    <row r="8856" spans="9:10" x14ac:dyDescent="0.35">
      <c r="I8856" t="s">
        <v>15947</v>
      </c>
      <c r="J8856" t="s">
        <v>3581</v>
      </c>
    </row>
    <row r="8857" spans="9:10" x14ac:dyDescent="0.35">
      <c r="I8857" t="s">
        <v>15947</v>
      </c>
      <c r="J8857" t="s">
        <v>3581</v>
      </c>
    </row>
    <row r="8858" spans="9:10" x14ac:dyDescent="0.35">
      <c r="I8858" t="s">
        <v>15948</v>
      </c>
      <c r="J8858" t="s">
        <v>3581</v>
      </c>
    </row>
    <row r="8859" spans="9:10" x14ac:dyDescent="0.35">
      <c r="I8859" t="s">
        <v>15949</v>
      </c>
      <c r="J8859" t="s">
        <v>3582</v>
      </c>
    </row>
    <row r="8860" spans="9:10" x14ac:dyDescent="0.35">
      <c r="I8860" t="s">
        <v>15950</v>
      </c>
    </row>
    <row r="8861" spans="9:10" x14ac:dyDescent="0.35">
      <c r="I8861" t="s">
        <v>15951</v>
      </c>
      <c r="J8861" t="s">
        <v>3583</v>
      </c>
    </row>
    <row r="8862" spans="9:10" x14ac:dyDescent="0.35">
      <c r="I8862" t="s">
        <v>15952</v>
      </c>
    </row>
    <row r="8863" spans="9:10" x14ac:dyDescent="0.35">
      <c r="I8863" t="s">
        <v>15953</v>
      </c>
      <c r="J8863" t="s">
        <v>3584</v>
      </c>
    </row>
    <row r="8864" spans="9:10" x14ac:dyDescent="0.35">
      <c r="I8864" t="s">
        <v>15954</v>
      </c>
    </row>
    <row r="8865" spans="9:10" x14ac:dyDescent="0.35">
      <c r="I8865" t="s">
        <v>15955</v>
      </c>
    </row>
    <row r="8866" spans="9:10" x14ac:dyDescent="0.35">
      <c r="I8866" t="s">
        <v>15956</v>
      </c>
      <c r="J8866" t="s">
        <v>3585</v>
      </c>
    </row>
    <row r="8867" spans="9:10" x14ac:dyDescent="0.35">
      <c r="I8867" t="s">
        <v>15957</v>
      </c>
      <c r="J8867" t="s">
        <v>3586</v>
      </c>
    </row>
    <row r="8868" spans="9:10" x14ac:dyDescent="0.35">
      <c r="I8868" t="s">
        <v>15958</v>
      </c>
      <c r="J8868" t="s">
        <v>3586</v>
      </c>
    </row>
    <row r="8869" spans="9:10" x14ac:dyDescent="0.35">
      <c r="I8869" t="s">
        <v>15959</v>
      </c>
      <c r="J8869" t="s">
        <v>3586</v>
      </c>
    </row>
    <row r="8870" spans="9:10" x14ac:dyDescent="0.35">
      <c r="I8870" t="s">
        <v>15959</v>
      </c>
      <c r="J8870" t="s">
        <v>3586</v>
      </c>
    </row>
    <row r="8871" spans="9:10" x14ac:dyDescent="0.35">
      <c r="I8871" t="s">
        <v>15960</v>
      </c>
      <c r="J8871" t="s">
        <v>3586</v>
      </c>
    </row>
    <row r="8872" spans="9:10" x14ac:dyDescent="0.35">
      <c r="I8872" t="s">
        <v>15961</v>
      </c>
      <c r="J8872" t="s">
        <v>3586</v>
      </c>
    </row>
    <row r="8873" spans="9:10" x14ac:dyDescent="0.35">
      <c r="I8873" t="s">
        <v>15962</v>
      </c>
      <c r="J8873" t="s">
        <v>3586</v>
      </c>
    </row>
    <row r="8874" spans="9:10" x14ac:dyDescent="0.35">
      <c r="I8874" t="s">
        <v>15963</v>
      </c>
      <c r="J8874" t="s">
        <v>3586</v>
      </c>
    </row>
    <row r="8875" spans="9:10" x14ac:dyDescent="0.35">
      <c r="I8875" t="s">
        <v>15964</v>
      </c>
      <c r="J8875" t="s">
        <v>3586</v>
      </c>
    </row>
    <row r="8876" spans="9:10" x14ac:dyDescent="0.35">
      <c r="I8876" t="s">
        <v>15965</v>
      </c>
      <c r="J8876" t="s">
        <v>3586</v>
      </c>
    </row>
    <row r="8877" spans="9:10" x14ac:dyDescent="0.35">
      <c r="I8877" t="s">
        <v>15966</v>
      </c>
      <c r="J8877" t="s">
        <v>3586</v>
      </c>
    </row>
    <row r="8878" spans="9:10" x14ac:dyDescent="0.35">
      <c r="I8878" t="s">
        <v>15967</v>
      </c>
      <c r="J8878" t="s">
        <v>3586</v>
      </c>
    </row>
    <row r="8879" spans="9:10" x14ac:dyDescent="0.35">
      <c r="I8879" t="s">
        <v>15968</v>
      </c>
      <c r="J8879" t="s">
        <v>3586</v>
      </c>
    </row>
    <row r="8880" spans="9:10" x14ac:dyDescent="0.35">
      <c r="I8880" t="s">
        <v>15969</v>
      </c>
      <c r="J8880" t="s">
        <v>3586</v>
      </c>
    </row>
    <row r="8881" spans="9:10" x14ac:dyDescent="0.35">
      <c r="I8881" t="s">
        <v>15970</v>
      </c>
      <c r="J8881" t="s">
        <v>3587</v>
      </c>
    </row>
    <row r="8882" spans="9:10" x14ac:dyDescent="0.35">
      <c r="I8882" t="s">
        <v>15971</v>
      </c>
      <c r="J8882" t="s">
        <v>3588</v>
      </c>
    </row>
    <row r="8883" spans="9:10" x14ac:dyDescent="0.35">
      <c r="I8883" t="s">
        <v>15972</v>
      </c>
      <c r="J8883" t="s">
        <v>901</v>
      </c>
    </row>
    <row r="8884" spans="9:10" x14ac:dyDescent="0.35">
      <c r="I8884" t="s">
        <v>15973</v>
      </c>
    </row>
    <row r="8885" spans="9:10" x14ac:dyDescent="0.35">
      <c r="I8885" t="s">
        <v>15974</v>
      </c>
    </row>
    <row r="8886" spans="9:10" x14ac:dyDescent="0.35">
      <c r="I8886" t="s">
        <v>15975</v>
      </c>
      <c r="J8886" t="s">
        <v>2045</v>
      </c>
    </row>
    <row r="8887" spans="9:10" x14ac:dyDescent="0.35">
      <c r="I8887" t="s">
        <v>15976</v>
      </c>
      <c r="J8887" t="s">
        <v>3589</v>
      </c>
    </row>
    <row r="8888" spans="9:10" x14ac:dyDescent="0.35">
      <c r="I8888" t="s">
        <v>15977</v>
      </c>
      <c r="J8888" t="s">
        <v>3590</v>
      </c>
    </row>
    <row r="8889" spans="9:10" x14ac:dyDescent="0.35">
      <c r="I8889" t="s">
        <v>15978</v>
      </c>
    </row>
    <row r="8890" spans="9:10" x14ac:dyDescent="0.35">
      <c r="I8890" t="s">
        <v>15979</v>
      </c>
    </row>
    <row r="8891" spans="9:10" x14ac:dyDescent="0.35">
      <c r="I8891" t="s">
        <v>15980</v>
      </c>
      <c r="J8891" t="s">
        <v>3591</v>
      </c>
    </row>
    <row r="8892" spans="9:10" x14ac:dyDescent="0.35">
      <c r="I8892" t="s">
        <v>15981</v>
      </c>
      <c r="J8892" t="s">
        <v>3591</v>
      </c>
    </row>
    <row r="8893" spans="9:10" x14ac:dyDescent="0.35">
      <c r="I8893" t="s">
        <v>15982</v>
      </c>
      <c r="J8893" t="s">
        <v>3591</v>
      </c>
    </row>
    <row r="8894" spans="9:10" x14ac:dyDescent="0.35">
      <c r="I8894" t="s">
        <v>15983</v>
      </c>
      <c r="J8894" t="s">
        <v>3591</v>
      </c>
    </row>
    <row r="8895" spans="9:10" x14ac:dyDescent="0.35">
      <c r="I8895" t="s">
        <v>15984</v>
      </c>
      <c r="J8895" t="s">
        <v>3591</v>
      </c>
    </row>
    <row r="8896" spans="9:10" x14ac:dyDescent="0.35">
      <c r="I8896" t="s">
        <v>15985</v>
      </c>
      <c r="J8896" t="s">
        <v>3591</v>
      </c>
    </row>
    <row r="8897" spans="9:10" x14ac:dyDescent="0.35">
      <c r="I8897" t="s">
        <v>15986</v>
      </c>
      <c r="J8897" t="s">
        <v>3591</v>
      </c>
    </row>
    <row r="8898" spans="9:10" x14ac:dyDescent="0.35">
      <c r="I8898" t="s">
        <v>15987</v>
      </c>
      <c r="J8898" t="s">
        <v>3592</v>
      </c>
    </row>
    <row r="8899" spans="9:10" x14ac:dyDescent="0.35">
      <c r="I8899" t="s">
        <v>15988</v>
      </c>
      <c r="J8899" t="s">
        <v>3592</v>
      </c>
    </row>
    <row r="8900" spans="9:10" x14ac:dyDescent="0.35">
      <c r="I8900" t="s">
        <v>15989</v>
      </c>
      <c r="J8900" t="s">
        <v>3592</v>
      </c>
    </row>
    <row r="8901" spans="9:10" x14ac:dyDescent="0.35">
      <c r="I8901" t="s">
        <v>15990</v>
      </c>
      <c r="J8901" t="s">
        <v>3593</v>
      </c>
    </row>
    <row r="8902" spans="9:10" x14ac:dyDescent="0.35">
      <c r="I8902" t="s">
        <v>15991</v>
      </c>
      <c r="J8902" t="s">
        <v>3593</v>
      </c>
    </row>
    <row r="8903" spans="9:10" x14ac:dyDescent="0.35">
      <c r="I8903" t="s">
        <v>15992</v>
      </c>
      <c r="J8903" t="s">
        <v>3594</v>
      </c>
    </row>
    <row r="8904" spans="9:10" x14ac:dyDescent="0.35">
      <c r="I8904" t="s">
        <v>15992</v>
      </c>
      <c r="J8904" t="s">
        <v>3594</v>
      </c>
    </row>
    <row r="8905" spans="9:10" x14ac:dyDescent="0.35">
      <c r="I8905" t="s">
        <v>15993</v>
      </c>
      <c r="J8905" t="s">
        <v>3595</v>
      </c>
    </row>
    <row r="8906" spans="9:10" x14ac:dyDescent="0.35">
      <c r="I8906" t="s">
        <v>15994</v>
      </c>
      <c r="J8906" t="s">
        <v>3595</v>
      </c>
    </row>
    <row r="8907" spans="9:10" x14ac:dyDescent="0.35">
      <c r="I8907" t="s">
        <v>15995</v>
      </c>
      <c r="J8907" t="s">
        <v>3596</v>
      </c>
    </row>
    <row r="8908" spans="9:10" x14ac:dyDescent="0.35">
      <c r="I8908" t="s">
        <v>15996</v>
      </c>
    </row>
    <row r="8909" spans="9:10" x14ac:dyDescent="0.35">
      <c r="I8909" t="s">
        <v>15997</v>
      </c>
      <c r="J8909" t="s">
        <v>3597</v>
      </c>
    </row>
    <row r="8910" spans="9:10" x14ac:dyDescent="0.35">
      <c r="I8910" t="s">
        <v>15998</v>
      </c>
      <c r="J8910" t="s">
        <v>3598</v>
      </c>
    </row>
    <row r="8911" spans="9:10" x14ac:dyDescent="0.35">
      <c r="I8911" t="s">
        <v>15999</v>
      </c>
      <c r="J8911" t="s">
        <v>3599</v>
      </c>
    </row>
    <row r="8912" spans="9:10" x14ac:dyDescent="0.35">
      <c r="I8912" t="s">
        <v>16000</v>
      </c>
      <c r="J8912" t="s">
        <v>3600</v>
      </c>
    </row>
    <row r="8913" spans="9:10" x14ac:dyDescent="0.35">
      <c r="I8913" t="s">
        <v>16001</v>
      </c>
      <c r="J8913" t="s">
        <v>3601</v>
      </c>
    </row>
    <row r="8914" spans="9:10" x14ac:dyDescent="0.35">
      <c r="I8914" t="s">
        <v>16002</v>
      </c>
      <c r="J8914" t="s">
        <v>3602</v>
      </c>
    </row>
    <row r="8915" spans="9:10" x14ac:dyDescent="0.35">
      <c r="I8915" t="s">
        <v>16003</v>
      </c>
      <c r="J8915" t="s">
        <v>3603</v>
      </c>
    </row>
    <row r="8916" spans="9:10" x14ac:dyDescent="0.35">
      <c r="I8916" t="s">
        <v>16004</v>
      </c>
      <c r="J8916" t="s">
        <v>3603</v>
      </c>
    </row>
    <row r="8917" spans="9:10" x14ac:dyDescent="0.35">
      <c r="I8917" t="s">
        <v>16005</v>
      </c>
    </row>
    <row r="8918" spans="9:10" x14ac:dyDescent="0.35">
      <c r="I8918" t="s">
        <v>16006</v>
      </c>
      <c r="J8918" t="s">
        <v>3604</v>
      </c>
    </row>
    <row r="8919" spans="9:10" x14ac:dyDescent="0.35">
      <c r="I8919" t="s">
        <v>16007</v>
      </c>
      <c r="J8919" t="s">
        <v>3605</v>
      </c>
    </row>
    <row r="8920" spans="9:10" x14ac:dyDescent="0.35">
      <c r="I8920" t="s">
        <v>16007</v>
      </c>
      <c r="J8920" t="s">
        <v>3605</v>
      </c>
    </row>
    <row r="8921" spans="9:10" x14ac:dyDescent="0.35">
      <c r="I8921" t="s">
        <v>16007</v>
      </c>
      <c r="J8921" t="s">
        <v>3605</v>
      </c>
    </row>
    <row r="8922" spans="9:10" x14ac:dyDescent="0.35">
      <c r="I8922" t="s">
        <v>16007</v>
      </c>
      <c r="J8922" t="s">
        <v>3605</v>
      </c>
    </row>
    <row r="8923" spans="9:10" x14ac:dyDescent="0.35">
      <c r="I8923" t="s">
        <v>16008</v>
      </c>
    </row>
    <row r="8924" spans="9:10" x14ac:dyDescent="0.35">
      <c r="I8924" t="s">
        <v>16009</v>
      </c>
      <c r="J8924" t="s">
        <v>3606</v>
      </c>
    </row>
    <row r="8925" spans="9:10" x14ac:dyDescent="0.35">
      <c r="I8925" t="s">
        <v>16010</v>
      </c>
      <c r="J8925" t="s">
        <v>3606</v>
      </c>
    </row>
    <row r="8926" spans="9:10" x14ac:dyDescent="0.35">
      <c r="I8926" t="s">
        <v>16011</v>
      </c>
    </row>
    <row r="8927" spans="9:10" x14ac:dyDescent="0.35">
      <c r="I8927" t="s">
        <v>16012</v>
      </c>
      <c r="J8927" t="s">
        <v>3607</v>
      </c>
    </row>
    <row r="8928" spans="9:10" x14ac:dyDescent="0.35">
      <c r="I8928" t="s">
        <v>16012</v>
      </c>
      <c r="J8928" t="s">
        <v>3607</v>
      </c>
    </row>
    <row r="8929" spans="9:10" x14ac:dyDescent="0.35">
      <c r="I8929" t="s">
        <v>16013</v>
      </c>
      <c r="J8929" t="s">
        <v>3608</v>
      </c>
    </row>
    <row r="8930" spans="9:10" x14ac:dyDescent="0.35">
      <c r="I8930" t="s">
        <v>16014</v>
      </c>
    </row>
    <row r="8931" spans="9:10" x14ac:dyDescent="0.35">
      <c r="I8931" t="s">
        <v>16015</v>
      </c>
      <c r="J8931" t="s">
        <v>3609</v>
      </c>
    </row>
    <row r="8932" spans="9:10" x14ac:dyDescent="0.35">
      <c r="I8932" t="s">
        <v>16016</v>
      </c>
      <c r="J8932" t="s">
        <v>3609</v>
      </c>
    </row>
    <row r="8933" spans="9:10" x14ac:dyDescent="0.35">
      <c r="I8933" t="s">
        <v>16017</v>
      </c>
      <c r="J8933" t="s">
        <v>3610</v>
      </c>
    </row>
    <row r="8934" spans="9:10" x14ac:dyDescent="0.35">
      <c r="I8934" t="s">
        <v>16018</v>
      </c>
      <c r="J8934" t="s">
        <v>3610</v>
      </c>
    </row>
    <row r="8935" spans="9:10" x14ac:dyDescent="0.35">
      <c r="I8935" t="s">
        <v>16019</v>
      </c>
    </row>
    <row r="8936" spans="9:10" x14ac:dyDescent="0.35">
      <c r="I8936" t="s">
        <v>16020</v>
      </c>
      <c r="J8936" t="s">
        <v>3611</v>
      </c>
    </row>
    <row r="8937" spans="9:10" x14ac:dyDescent="0.35">
      <c r="I8937" t="s">
        <v>16021</v>
      </c>
      <c r="J8937" t="s">
        <v>3611</v>
      </c>
    </row>
    <row r="8938" spans="9:10" x14ac:dyDescent="0.35">
      <c r="I8938" t="s">
        <v>16022</v>
      </c>
    </row>
    <row r="8939" spans="9:10" x14ac:dyDescent="0.35">
      <c r="I8939" t="s">
        <v>16023</v>
      </c>
    </row>
    <row r="8940" spans="9:10" x14ac:dyDescent="0.35">
      <c r="I8940" t="s">
        <v>16024</v>
      </c>
    </row>
    <row r="8941" spans="9:10" x14ac:dyDescent="0.35">
      <c r="I8941" t="s">
        <v>16025</v>
      </c>
      <c r="J8941" t="s">
        <v>3612</v>
      </c>
    </row>
    <row r="8942" spans="9:10" x14ac:dyDescent="0.35">
      <c r="I8942" t="s">
        <v>16026</v>
      </c>
      <c r="J8942" t="s">
        <v>3613</v>
      </c>
    </row>
    <row r="8943" spans="9:10" x14ac:dyDescent="0.35">
      <c r="I8943" t="s">
        <v>16027</v>
      </c>
      <c r="J8943" t="s">
        <v>3613</v>
      </c>
    </row>
    <row r="8944" spans="9:10" x14ac:dyDescent="0.35">
      <c r="I8944" t="s">
        <v>16028</v>
      </c>
      <c r="J8944" t="s">
        <v>3613</v>
      </c>
    </row>
    <row r="8945" spans="9:10" x14ac:dyDescent="0.35">
      <c r="I8945" t="s">
        <v>16029</v>
      </c>
      <c r="J8945" t="s">
        <v>902</v>
      </c>
    </row>
    <row r="8946" spans="9:10" x14ac:dyDescent="0.35">
      <c r="I8946" t="s">
        <v>16030</v>
      </c>
      <c r="J8946" t="s">
        <v>3614</v>
      </c>
    </row>
    <row r="8947" spans="9:10" x14ac:dyDescent="0.35">
      <c r="I8947" t="s">
        <v>16031</v>
      </c>
    </row>
    <row r="8948" spans="9:10" x14ac:dyDescent="0.35">
      <c r="I8948" t="s">
        <v>16032</v>
      </c>
      <c r="J8948" t="s">
        <v>3615</v>
      </c>
    </row>
    <row r="8949" spans="9:10" x14ac:dyDescent="0.35">
      <c r="I8949" t="s">
        <v>16033</v>
      </c>
    </row>
    <row r="8950" spans="9:10" x14ac:dyDescent="0.35">
      <c r="I8950" t="s">
        <v>16034</v>
      </c>
    </row>
    <row r="8951" spans="9:10" x14ac:dyDescent="0.35">
      <c r="I8951" t="s">
        <v>16035</v>
      </c>
      <c r="J8951" t="s">
        <v>3616</v>
      </c>
    </row>
    <row r="8952" spans="9:10" x14ac:dyDescent="0.35">
      <c r="I8952" t="s">
        <v>16036</v>
      </c>
      <c r="J8952" t="s">
        <v>3617</v>
      </c>
    </row>
    <row r="8953" spans="9:10" x14ac:dyDescent="0.35">
      <c r="I8953" t="s">
        <v>16037</v>
      </c>
      <c r="J8953" t="s">
        <v>3618</v>
      </c>
    </row>
    <row r="8954" spans="9:10" x14ac:dyDescent="0.35">
      <c r="I8954" t="s">
        <v>16038</v>
      </c>
      <c r="J8954" t="s">
        <v>3619</v>
      </c>
    </row>
    <row r="8955" spans="9:10" x14ac:dyDescent="0.35">
      <c r="I8955" t="s">
        <v>16039</v>
      </c>
    </row>
    <row r="8956" spans="9:10" x14ac:dyDescent="0.35">
      <c r="I8956" t="s">
        <v>16040</v>
      </c>
    </row>
    <row r="8957" spans="9:10" x14ac:dyDescent="0.35">
      <c r="I8957" t="s">
        <v>16041</v>
      </c>
    </row>
    <row r="8958" spans="9:10" x14ac:dyDescent="0.35">
      <c r="I8958" t="s">
        <v>16042</v>
      </c>
      <c r="J8958" t="s">
        <v>3620</v>
      </c>
    </row>
    <row r="8959" spans="9:10" x14ac:dyDescent="0.35">
      <c r="I8959" t="s">
        <v>16043</v>
      </c>
      <c r="J8959" t="s">
        <v>3621</v>
      </c>
    </row>
    <row r="8960" spans="9:10" x14ac:dyDescent="0.35">
      <c r="I8960" t="s">
        <v>16044</v>
      </c>
    </row>
    <row r="8961" spans="9:10" x14ac:dyDescent="0.35">
      <c r="I8961" t="s">
        <v>16045</v>
      </c>
      <c r="J8961" t="s">
        <v>715</v>
      </c>
    </row>
    <row r="8962" spans="9:10" x14ac:dyDescent="0.35">
      <c r="I8962" t="s">
        <v>16046</v>
      </c>
      <c r="J8962" t="s">
        <v>3622</v>
      </c>
    </row>
    <row r="8963" spans="9:10" x14ac:dyDescent="0.35">
      <c r="I8963" t="s">
        <v>16046</v>
      </c>
      <c r="J8963" t="s">
        <v>3622</v>
      </c>
    </row>
    <row r="8964" spans="9:10" x14ac:dyDescent="0.35">
      <c r="I8964" t="s">
        <v>16047</v>
      </c>
      <c r="J8964" t="s">
        <v>2045</v>
      </c>
    </row>
    <row r="8965" spans="9:10" x14ac:dyDescent="0.35">
      <c r="I8965" t="s">
        <v>16048</v>
      </c>
      <c r="J8965" t="s">
        <v>2045</v>
      </c>
    </row>
    <row r="8966" spans="9:10" x14ac:dyDescent="0.35">
      <c r="I8966" t="s">
        <v>16049</v>
      </c>
    </row>
    <row r="8967" spans="9:10" x14ac:dyDescent="0.35">
      <c r="I8967" t="s">
        <v>16050</v>
      </c>
    </row>
    <row r="8968" spans="9:10" x14ac:dyDescent="0.35">
      <c r="I8968" t="s">
        <v>16051</v>
      </c>
    </row>
    <row r="8969" spans="9:10" x14ac:dyDescent="0.35">
      <c r="I8969" t="s">
        <v>16052</v>
      </c>
    </row>
    <row r="8970" spans="9:10" x14ac:dyDescent="0.35">
      <c r="I8970" t="s">
        <v>16053</v>
      </c>
    </row>
    <row r="8971" spans="9:10" x14ac:dyDescent="0.35">
      <c r="I8971" t="s">
        <v>16054</v>
      </c>
    </row>
    <row r="8972" spans="9:10" x14ac:dyDescent="0.35">
      <c r="I8972" t="s">
        <v>16055</v>
      </c>
    </row>
    <row r="8973" spans="9:10" x14ac:dyDescent="0.35">
      <c r="I8973" t="s">
        <v>16056</v>
      </c>
      <c r="J8973" t="s">
        <v>3623</v>
      </c>
    </row>
    <row r="8974" spans="9:10" x14ac:dyDescent="0.35">
      <c r="I8974" t="s">
        <v>16057</v>
      </c>
    </row>
    <row r="8975" spans="9:10" x14ac:dyDescent="0.35">
      <c r="I8975" t="s">
        <v>16058</v>
      </c>
      <c r="J8975" t="s">
        <v>3624</v>
      </c>
    </row>
    <row r="8976" spans="9:10" x14ac:dyDescent="0.35">
      <c r="I8976" t="s">
        <v>16059</v>
      </c>
      <c r="J8976" t="s">
        <v>3625</v>
      </c>
    </row>
    <row r="8977" spans="9:10" x14ac:dyDescent="0.35">
      <c r="I8977" t="s">
        <v>16060</v>
      </c>
      <c r="J8977" t="s">
        <v>3626</v>
      </c>
    </row>
    <row r="8978" spans="9:10" x14ac:dyDescent="0.35">
      <c r="I8978" t="s">
        <v>16061</v>
      </c>
      <c r="J8978" t="s">
        <v>3627</v>
      </c>
    </row>
    <row r="8979" spans="9:10" x14ac:dyDescent="0.35">
      <c r="I8979" t="s">
        <v>16062</v>
      </c>
    </row>
    <row r="8980" spans="9:10" x14ac:dyDescent="0.35">
      <c r="I8980" t="s">
        <v>16063</v>
      </c>
    </row>
    <row r="8981" spans="9:10" x14ac:dyDescent="0.35">
      <c r="I8981" t="s">
        <v>16064</v>
      </c>
      <c r="J8981" t="s">
        <v>3628</v>
      </c>
    </row>
    <row r="8982" spans="9:10" x14ac:dyDescent="0.35">
      <c r="I8982" t="s">
        <v>16065</v>
      </c>
    </row>
    <row r="8983" spans="9:10" x14ac:dyDescent="0.35">
      <c r="I8983" t="s">
        <v>16066</v>
      </c>
      <c r="J8983" t="s">
        <v>3629</v>
      </c>
    </row>
    <row r="8984" spans="9:10" x14ac:dyDescent="0.35">
      <c r="I8984" t="s">
        <v>16067</v>
      </c>
      <c r="J8984" t="s">
        <v>3630</v>
      </c>
    </row>
    <row r="8985" spans="9:10" x14ac:dyDescent="0.35">
      <c r="I8985" t="s">
        <v>16068</v>
      </c>
      <c r="J8985" t="s">
        <v>3631</v>
      </c>
    </row>
    <row r="8986" spans="9:10" x14ac:dyDescent="0.35">
      <c r="I8986" t="s">
        <v>16069</v>
      </c>
    </row>
    <row r="8987" spans="9:10" x14ac:dyDescent="0.35">
      <c r="I8987" t="s">
        <v>16070</v>
      </c>
      <c r="J8987" t="s">
        <v>3632</v>
      </c>
    </row>
    <row r="8988" spans="9:10" x14ac:dyDescent="0.35">
      <c r="I8988" t="s">
        <v>16071</v>
      </c>
      <c r="J8988" t="s">
        <v>3633</v>
      </c>
    </row>
    <row r="8989" spans="9:10" x14ac:dyDescent="0.35">
      <c r="I8989" t="s">
        <v>16072</v>
      </c>
    </row>
    <row r="8990" spans="9:10" x14ac:dyDescent="0.35">
      <c r="I8990" t="s">
        <v>16073</v>
      </c>
    </row>
    <row r="8991" spans="9:10" x14ac:dyDescent="0.35">
      <c r="I8991" t="s">
        <v>16074</v>
      </c>
    </row>
    <row r="8992" spans="9:10" x14ac:dyDescent="0.35">
      <c r="I8992" t="s">
        <v>16075</v>
      </c>
    </row>
    <row r="8993" spans="9:10" x14ac:dyDescent="0.35">
      <c r="I8993" t="s">
        <v>16076</v>
      </c>
      <c r="J8993" t="s">
        <v>3634</v>
      </c>
    </row>
    <row r="8994" spans="9:10" x14ac:dyDescent="0.35">
      <c r="I8994" t="s">
        <v>16077</v>
      </c>
    </row>
    <row r="8995" spans="9:10" x14ac:dyDescent="0.35">
      <c r="I8995" t="s">
        <v>16078</v>
      </c>
      <c r="J8995" t="s">
        <v>3635</v>
      </c>
    </row>
    <row r="8996" spans="9:10" x14ac:dyDescent="0.35">
      <c r="I8996" t="s">
        <v>16079</v>
      </c>
      <c r="J8996" t="s">
        <v>3636</v>
      </c>
    </row>
    <row r="8997" spans="9:10" x14ac:dyDescent="0.35">
      <c r="I8997" t="s">
        <v>16080</v>
      </c>
      <c r="J8997" t="s">
        <v>3637</v>
      </c>
    </row>
    <row r="8998" spans="9:10" x14ac:dyDescent="0.35">
      <c r="I8998" t="s">
        <v>16081</v>
      </c>
    </row>
    <row r="8999" spans="9:10" x14ac:dyDescent="0.35">
      <c r="I8999" t="s">
        <v>16082</v>
      </c>
    </row>
    <row r="9000" spans="9:10" x14ac:dyDescent="0.35">
      <c r="I9000" t="s">
        <v>16083</v>
      </c>
    </row>
    <row r="9001" spans="9:10" x14ac:dyDescent="0.35">
      <c r="I9001" t="s">
        <v>16084</v>
      </c>
      <c r="J9001" t="s">
        <v>475</v>
      </c>
    </row>
    <row r="9002" spans="9:10" x14ac:dyDescent="0.35">
      <c r="I9002" t="s">
        <v>16085</v>
      </c>
      <c r="J9002" t="s">
        <v>475</v>
      </c>
    </row>
    <row r="9003" spans="9:10" x14ac:dyDescent="0.35">
      <c r="I9003" t="s">
        <v>16086</v>
      </c>
    </row>
    <row r="9004" spans="9:10" x14ac:dyDescent="0.35">
      <c r="I9004" t="s">
        <v>16087</v>
      </c>
      <c r="J9004" t="s">
        <v>3638</v>
      </c>
    </row>
    <row r="9005" spans="9:10" x14ac:dyDescent="0.35">
      <c r="I9005" t="s">
        <v>16088</v>
      </c>
      <c r="J9005" t="s">
        <v>3638</v>
      </c>
    </row>
    <row r="9006" spans="9:10" x14ac:dyDescent="0.35">
      <c r="I9006" t="s">
        <v>16089</v>
      </c>
      <c r="J9006" t="s">
        <v>3638</v>
      </c>
    </row>
    <row r="9007" spans="9:10" x14ac:dyDescent="0.35">
      <c r="I9007" t="s">
        <v>16090</v>
      </c>
    </row>
    <row r="9008" spans="9:10" x14ac:dyDescent="0.35">
      <c r="I9008" t="s">
        <v>16091</v>
      </c>
      <c r="J9008" t="s">
        <v>3639</v>
      </c>
    </row>
    <row r="9009" spans="9:10" x14ac:dyDescent="0.35">
      <c r="I9009" t="s">
        <v>16092</v>
      </c>
    </row>
    <row r="9010" spans="9:10" x14ac:dyDescent="0.35">
      <c r="I9010" t="s">
        <v>16093</v>
      </c>
    </row>
    <row r="9011" spans="9:10" x14ac:dyDescent="0.35">
      <c r="I9011" t="s">
        <v>16094</v>
      </c>
    </row>
    <row r="9012" spans="9:10" x14ac:dyDescent="0.35">
      <c r="I9012" t="s">
        <v>16095</v>
      </c>
    </row>
    <row r="9013" spans="9:10" x14ac:dyDescent="0.35">
      <c r="I9013" t="s">
        <v>16096</v>
      </c>
      <c r="J9013" t="s">
        <v>3640</v>
      </c>
    </row>
    <row r="9014" spans="9:10" x14ac:dyDescent="0.35">
      <c r="I9014" t="s">
        <v>16096</v>
      </c>
      <c r="J9014" t="s">
        <v>3640</v>
      </c>
    </row>
    <row r="9015" spans="9:10" x14ac:dyDescent="0.35">
      <c r="I9015" t="s">
        <v>16097</v>
      </c>
      <c r="J9015" t="s">
        <v>3640</v>
      </c>
    </row>
    <row r="9016" spans="9:10" x14ac:dyDescent="0.35">
      <c r="I9016" t="s">
        <v>16098</v>
      </c>
      <c r="J9016" t="s">
        <v>3640</v>
      </c>
    </row>
    <row r="9017" spans="9:10" x14ac:dyDescent="0.35">
      <c r="I9017" t="s">
        <v>16099</v>
      </c>
      <c r="J9017" t="s">
        <v>3641</v>
      </c>
    </row>
    <row r="9018" spans="9:10" x14ac:dyDescent="0.35">
      <c r="I9018" t="s">
        <v>16100</v>
      </c>
      <c r="J9018" t="s">
        <v>3641</v>
      </c>
    </row>
    <row r="9019" spans="9:10" x14ac:dyDescent="0.35">
      <c r="I9019" t="s">
        <v>16101</v>
      </c>
      <c r="J9019" t="s">
        <v>3642</v>
      </c>
    </row>
    <row r="9020" spans="9:10" x14ac:dyDescent="0.35">
      <c r="I9020" t="s">
        <v>16102</v>
      </c>
      <c r="J9020" t="s">
        <v>3643</v>
      </c>
    </row>
    <row r="9021" spans="9:10" x14ac:dyDescent="0.35">
      <c r="I9021" t="s">
        <v>16103</v>
      </c>
      <c r="J9021" t="s">
        <v>3643</v>
      </c>
    </row>
    <row r="9022" spans="9:10" x14ac:dyDescent="0.35">
      <c r="I9022" t="s">
        <v>16104</v>
      </c>
      <c r="J9022" t="s">
        <v>3644</v>
      </c>
    </row>
    <row r="9023" spans="9:10" x14ac:dyDescent="0.35">
      <c r="I9023" t="s">
        <v>16105</v>
      </c>
      <c r="J9023" t="s">
        <v>3645</v>
      </c>
    </row>
    <row r="9024" spans="9:10" x14ac:dyDescent="0.35">
      <c r="I9024" t="s">
        <v>16106</v>
      </c>
      <c r="J9024" t="s">
        <v>3646</v>
      </c>
    </row>
    <row r="9025" spans="9:10" x14ac:dyDescent="0.35">
      <c r="I9025" t="s">
        <v>16107</v>
      </c>
    </row>
    <row r="9026" spans="9:10" x14ac:dyDescent="0.35">
      <c r="I9026" t="s">
        <v>16108</v>
      </c>
      <c r="J9026" t="s">
        <v>3647</v>
      </c>
    </row>
    <row r="9027" spans="9:10" x14ac:dyDescent="0.35">
      <c r="I9027" t="s">
        <v>16109</v>
      </c>
      <c r="J9027" t="s">
        <v>3648</v>
      </c>
    </row>
    <row r="9028" spans="9:10" x14ac:dyDescent="0.35">
      <c r="I9028" t="s">
        <v>16110</v>
      </c>
    </row>
    <row r="9029" spans="9:10" x14ac:dyDescent="0.35">
      <c r="I9029" t="s">
        <v>16111</v>
      </c>
      <c r="J9029" t="s">
        <v>139</v>
      </c>
    </row>
    <row r="9030" spans="9:10" x14ac:dyDescent="0.35">
      <c r="I9030" t="s">
        <v>16112</v>
      </c>
      <c r="J9030" t="s">
        <v>3649</v>
      </c>
    </row>
    <row r="9031" spans="9:10" x14ac:dyDescent="0.35">
      <c r="I9031" t="s">
        <v>16113</v>
      </c>
      <c r="J9031" t="s">
        <v>476</v>
      </c>
    </row>
    <row r="9032" spans="9:10" x14ac:dyDescent="0.35">
      <c r="I9032" t="s">
        <v>16114</v>
      </c>
      <c r="J9032" t="s">
        <v>476</v>
      </c>
    </row>
    <row r="9033" spans="9:10" x14ac:dyDescent="0.35">
      <c r="I9033" t="s">
        <v>16113</v>
      </c>
      <c r="J9033" t="s">
        <v>476</v>
      </c>
    </row>
    <row r="9034" spans="9:10" x14ac:dyDescent="0.35">
      <c r="I9034" t="s">
        <v>477</v>
      </c>
      <c r="J9034" t="s">
        <v>476</v>
      </c>
    </row>
    <row r="9035" spans="9:10" x14ac:dyDescent="0.35">
      <c r="I9035" t="s">
        <v>16113</v>
      </c>
      <c r="J9035" t="s">
        <v>476</v>
      </c>
    </row>
    <row r="9036" spans="9:10" x14ac:dyDescent="0.35">
      <c r="I9036" t="s">
        <v>16113</v>
      </c>
      <c r="J9036" t="s">
        <v>476</v>
      </c>
    </row>
    <row r="9037" spans="9:10" x14ac:dyDescent="0.35">
      <c r="I9037" t="s">
        <v>16113</v>
      </c>
      <c r="J9037" t="s">
        <v>476</v>
      </c>
    </row>
    <row r="9038" spans="9:10" x14ac:dyDescent="0.35">
      <c r="I9038" t="s">
        <v>16115</v>
      </c>
      <c r="J9038" t="s">
        <v>476</v>
      </c>
    </row>
    <row r="9039" spans="9:10" x14ac:dyDescent="0.35">
      <c r="I9039" t="s">
        <v>477</v>
      </c>
      <c r="J9039" t="s">
        <v>476</v>
      </c>
    </row>
    <row r="9040" spans="9:10" x14ac:dyDescent="0.35">
      <c r="I9040" t="s">
        <v>16116</v>
      </c>
      <c r="J9040" t="s">
        <v>476</v>
      </c>
    </row>
    <row r="9041" spans="9:10" x14ac:dyDescent="0.35">
      <c r="I9041" t="s">
        <v>16117</v>
      </c>
      <c r="J9041" t="s">
        <v>476</v>
      </c>
    </row>
    <row r="9042" spans="9:10" x14ac:dyDescent="0.35">
      <c r="I9042" t="s">
        <v>16118</v>
      </c>
      <c r="J9042" t="s">
        <v>476</v>
      </c>
    </row>
    <row r="9043" spans="9:10" x14ac:dyDescent="0.35">
      <c r="I9043" t="s">
        <v>16119</v>
      </c>
      <c r="J9043" t="s">
        <v>476</v>
      </c>
    </row>
    <row r="9044" spans="9:10" x14ac:dyDescent="0.35">
      <c r="I9044" t="s">
        <v>16120</v>
      </c>
      <c r="J9044" t="s">
        <v>476</v>
      </c>
    </row>
    <row r="9045" spans="9:10" x14ac:dyDescent="0.35">
      <c r="I9045" t="s">
        <v>16113</v>
      </c>
      <c r="J9045" t="s">
        <v>476</v>
      </c>
    </row>
    <row r="9046" spans="9:10" x14ac:dyDescent="0.35">
      <c r="I9046" t="s">
        <v>16121</v>
      </c>
      <c r="J9046" t="s">
        <v>476</v>
      </c>
    </row>
    <row r="9047" spans="9:10" x14ac:dyDescent="0.35">
      <c r="I9047" t="s">
        <v>16113</v>
      </c>
      <c r="J9047" t="s">
        <v>476</v>
      </c>
    </row>
    <row r="9048" spans="9:10" x14ac:dyDescent="0.35">
      <c r="I9048" t="s">
        <v>16122</v>
      </c>
      <c r="J9048" t="s">
        <v>476</v>
      </c>
    </row>
    <row r="9049" spans="9:10" x14ac:dyDescent="0.35">
      <c r="I9049" t="s">
        <v>16123</v>
      </c>
      <c r="J9049" t="s">
        <v>476</v>
      </c>
    </row>
    <row r="9050" spans="9:10" x14ac:dyDescent="0.35">
      <c r="I9050" t="s">
        <v>16113</v>
      </c>
      <c r="J9050" t="s">
        <v>476</v>
      </c>
    </row>
    <row r="9051" spans="9:10" x14ac:dyDescent="0.35">
      <c r="I9051" t="s">
        <v>477</v>
      </c>
      <c r="J9051" t="s">
        <v>476</v>
      </c>
    </row>
    <row r="9052" spans="9:10" x14ac:dyDescent="0.35">
      <c r="I9052" t="s">
        <v>16124</v>
      </c>
      <c r="J9052" t="s">
        <v>476</v>
      </c>
    </row>
    <row r="9053" spans="9:10" x14ac:dyDescent="0.35">
      <c r="I9053" t="s">
        <v>16125</v>
      </c>
      <c r="J9053" t="s">
        <v>476</v>
      </c>
    </row>
    <row r="9054" spans="9:10" x14ac:dyDescent="0.35">
      <c r="I9054" t="s">
        <v>16126</v>
      </c>
      <c r="J9054" t="s">
        <v>476</v>
      </c>
    </row>
    <row r="9055" spans="9:10" x14ac:dyDescent="0.35">
      <c r="I9055" t="s">
        <v>16115</v>
      </c>
      <c r="J9055" t="s">
        <v>476</v>
      </c>
    </row>
    <row r="9056" spans="9:10" x14ac:dyDescent="0.35">
      <c r="I9056" t="s">
        <v>16125</v>
      </c>
      <c r="J9056" t="s">
        <v>476</v>
      </c>
    </row>
    <row r="9057" spans="9:10" x14ac:dyDescent="0.35">
      <c r="I9057" t="s">
        <v>16127</v>
      </c>
      <c r="J9057" t="s">
        <v>476</v>
      </c>
    </row>
    <row r="9058" spans="9:10" x14ac:dyDescent="0.35">
      <c r="I9058" t="s">
        <v>16128</v>
      </c>
      <c r="J9058" t="s">
        <v>476</v>
      </c>
    </row>
    <row r="9059" spans="9:10" x14ac:dyDescent="0.35">
      <c r="I9059" t="s">
        <v>16115</v>
      </c>
      <c r="J9059" t="s">
        <v>476</v>
      </c>
    </row>
    <row r="9060" spans="9:10" x14ac:dyDescent="0.35">
      <c r="I9060" t="s">
        <v>16115</v>
      </c>
      <c r="J9060" t="s">
        <v>476</v>
      </c>
    </row>
    <row r="9061" spans="9:10" x14ac:dyDescent="0.35">
      <c r="I9061" t="s">
        <v>16115</v>
      </c>
      <c r="J9061" t="s">
        <v>476</v>
      </c>
    </row>
    <row r="9062" spans="9:10" x14ac:dyDescent="0.35">
      <c r="I9062" t="s">
        <v>16115</v>
      </c>
      <c r="J9062" t="s">
        <v>476</v>
      </c>
    </row>
    <row r="9063" spans="9:10" x14ac:dyDescent="0.35">
      <c r="I9063" t="s">
        <v>16115</v>
      </c>
      <c r="J9063" t="s">
        <v>476</v>
      </c>
    </row>
    <row r="9064" spans="9:10" x14ac:dyDescent="0.35">
      <c r="I9064" t="s">
        <v>16115</v>
      </c>
      <c r="J9064" t="s">
        <v>476</v>
      </c>
    </row>
    <row r="9065" spans="9:10" x14ac:dyDescent="0.35">
      <c r="I9065" t="s">
        <v>16129</v>
      </c>
      <c r="J9065" t="s">
        <v>476</v>
      </c>
    </row>
    <row r="9066" spans="9:10" x14ac:dyDescent="0.35">
      <c r="I9066" t="s">
        <v>16113</v>
      </c>
      <c r="J9066" t="s">
        <v>476</v>
      </c>
    </row>
    <row r="9067" spans="9:10" x14ac:dyDescent="0.35">
      <c r="I9067" t="s">
        <v>16113</v>
      </c>
      <c r="J9067" t="s">
        <v>476</v>
      </c>
    </row>
    <row r="9068" spans="9:10" x14ac:dyDescent="0.35">
      <c r="I9068" t="s">
        <v>16115</v>
      </c>
      <c r="J9068" t="s">
        <v>476</v>
      </c>
    </row>
    <row r="9069" spans="9:10" x14ac:dyDescent="0.35">
      <c r="I9069" t="s">
        <v>16115</v>
      </c>
      <c r="J9069" t="s">
        <v>476</v>
      </c>
    </row>
    <row r="9070" spans="9:10" x14ac:dyDescent="0.35">
      <c r="I9070" t="s">
        <v>16113</v>
      </c>
      <c r="J9070" t="s">
        <v>476</v>
      </c>
    </row>
    <row r="9071" spans="9:10" x14ac:dyDescent="0.35">
      <c r="I9071" t="s">
        <v>16130</v>
      </c>
      <c r="J9071" t="s">
        <v>476</v>
      </c>
    </row>
    <row r="9072" spans="9:10" x14ac:dyDescent="0.35">
      <c r="I9072" t="s">
        <v>16115</v>
      </c>
      <c r="J9072" t="s">
        <v>476</v>
      </c>
    </row>
    <row r="9073" spans="9:10" x14ac:dyDescent="0.35">
      <c r="I9073" t="s">
        <v>16113</v>
      </c>
      <c r="J9073" t="s">
        <v>476</v>
      </c>
    </row>
    <row r="9074" spans="9:10" x14ac:dyDescent="0.35">
      <c r="I9074" t="s">
        <v>16113</v>
      </c>
      <c r="J9074" t="s">
        <v>476</v>
      </c>
    </row>
    <row r="9075" spans="9:10" x14ac:dyDescent="0.35">
      <c r="I9075" t="s">
        <v>16113</v>
      </c>
      <c r="J9075" t="s">
        <v>476</v>
      </c>
    </row>
    <row r="9076" spans="9:10" x14ac:dyDescent="0.35">
      <c r="I9076" t="s">
        <v>16113</v>
      </c>
      <c r="J9076" t="s">
        <v>476</v>
      </c>
    </row>
    <row r="9077" spans="9:10" x14ac:dyDescent="0.35">
      <c r="I9077" t="s">
        <v>16115</v>
      </c>
      <c r="J9077" t="s">
        <v>476</v>
      </c>
    </row>
    <row r="9078" spans="9:10" x14ac:dyDescent="0.35">
      <c r="I9078" t="s">
        <v>16113</v>
      </c>
      <c r="J9078" t="s">
        <v>476</v>
      </c>
    </row>
    <row r="9079" spans="9:10" x14ac:dyDescent="0.35">
      <c r="I9079" t="s">
        <v>16113</v>
      </c>
      <c r="J9079" t="s">
        <v>476</v>
      </c>
    </row>
    <row r="9080" spans="9:10" x14ac:dyDescent="0.35">
      <c r="I9080" t="s">
        <v>16113</v>
      </c>
      <c r="J9080" t="s">
        <v>476</v>
      </c>
    </row>
    <row r="9081" spans="9:10" x14ac:dyDescent="0.35">
      <c r="I9081" t="s">
        <v>16113</v>
      </c>
      <c r="J9081" t="s">
        <v>476</v>
      </c>
    </row>
    <row r="9082" spans="9:10" x14ac:dyDescent="0.35">
      <c r="I9082" t="s">
        <v>477</v>
      </c>
      <c r="J9082" t="s">
        <v>476</v>
      </c>
    </row>
    <row r="9083" spans="9:10" x14ac:dyDescent="0.35">
      <c r="I9083" t="s">
        <v>16113</v>
      </c>
      <c r="J9083" t="s">
        <v>476</v>
      </c>
    </row>
    <row r="9084" spans="9:10" x14ac:dyDescent="0.35">
      <c r="I9084" t="s">
        <v>477</v>
      </c>
      <c r="J9084" t="s">
        <v>476</v>
      </c>
    </row>
    <row r="9085" spans="9:10" x14ac:dyDescent="0.35">
      <c r="I9085" t="s">
        <v>16115</v>
      </c>
      <c r="J9085" t="s">
        <v>476</v>
      </c>
    </row>
    <row r="9086" spans="9:10" x14ac:dyDescent="0.35">
      <c r="I9086" t="s">
        <v>16115</v>
      </c>
      <c r="J9086" t="s">
        <v>476</v>
      </c>
    </row>
    <row r="9087" spans="9:10" x14ac:dyDescent="0.35">
      <c r="I9087" t="s">
        <v>16115</v>
      </c>
      <c r="J9087" t="s">
        <v>476</v>
      </c>
    </row>
    <row r="9088" spans="9:10" x14ac:dyDescent="0.35">
      <c r="I9088" t="s">
        <v>16115</v>
      </c>
      <c r="J9088" t="s">
        <v>476</v>
      </c>
    </row>
    <row r="9089" spans="9:10" x14ac:dyDescent="0.35">
      <c r="I9089" t="s">
        <v>16115</v>
      </c>
      <c r="J9089" t="s">
        <v>476</v>
      </c>
    </row>
    <row r="9090" spans="9:10" x14ac:dyDescent="0.35">
      <c r="I9090" t="s">
        <v>16115</v>
      </c>
      <c r="J9090" t="s">
        <v>476</v>
      </c>
    </row>
    <row r="9091" spans="9:10" x14ac:dyDescent="0.35">
      <c r="I9091" t="s">
        <v>16115</v>
      </c>
      <c r="J9091" t="s">
        <v>476</v>
      </c>
    </row>
    <row r="9092" spans="9:10" x14ac:dyDescent="0.35">
      <c r="I9092" t="s">
        <v>16115</v>
      </c>
      <c r="J9092" t="s">
        <v>476</v>
      </c>
    </row>
    <row r="9093" spans="9:10" x14ac:dyDescent="0.35">
      <c r="I9093" t="s">
        <v>16115</v>
      </c>
      <c r="J9093" t="s">
        <v>476</v>
      </c>
    </row>
    <row r="9094" spans="9:10" x14ac:dyDescent="0.35">
      <c r="I9094" t="s">
        <v>16115</v>
      </c>
      <c r="J9094" t="s">
        <v>476</v>
      </c>
    </row>
    <row r="9095" spans="9:10" x14ac:dyDescent="0.35">
      <c r="I9095" t="s">
        <v>16115</v>
      </c>
      <c r="J9095" t="s">
        <v>476</v>
      </c>
    </row>
    <row r="9096" spans="9:10" x14ac:dyDescent="0.35">
      <c r="I9096" t="s">
        <v>16115</v>
      </c>
      <c r="J9096" t="s">
        <v>476</v>
      </c>
    </row>
    <row r="9097" spans="9:10" x14ac:dyDescent="0.35">
      <c r="I9097" t="s">
        <v>16113</v>
      </c>
      <c r="J9097" t="s">
        <v>476</v>
      </c>
    </row>
    <row r="9098" spans="9:10" x14ac:dyDescent="0.35">
      <c r="I9098" t="s">
        <v>16115</v>
      </c>
      <c r="J9098" t="s">
        <v>476</v>
      </c>
    </row>
    <row r="9099" spans="9:10" x14ac:dyDescent="0.35">
      <c r="I9099" t="s">
        <v>16113</v>
      </c>
      <c r="J9099" t="s">
        <v>476</v>
      </c>
    </row>
    <row r="9100" spans="9:10" x14ac:dyDescent="0.35">
      <c r="I9100" t="s">
        <v>16115</v>
      </c>
      <c r="J9100" t="s">
        <v>476</v>
      </c>
    </row>
    <row r="9101" spans="9:10" x14ac:dyDescent="0.35">
      <c r="I9101" t="s">
        <v>16113</v>
      </c>
      <c r="J9101" t="s">
        <v>476</v>
      </c>
    </row>
    <row r="9102" spans="9:10" x14ac:dyDescent="0.35">
      <c r="I9102" t="s">
        <v>16129</v>
      </c>
      <c r="J9102" t="s">
        <v>476</v>
      </c>
    </row>
    <row r="9103" spans="9:10" x14ac:dyDescent="0.35">
      <c r="I9103" t="s">
        <v>16113</v>
      </c>
      <c r="J9103" t="s">
        <v>476</v>
      </c>
    </row>
    <row r="9104" spans="9:10" x14ac:dyDescent="0.35">
      <c r="I9104" t="s">
        <v>16115</v>
      </c>
      <c r="J9104" t="s">
        <v>476</v>
      </c>
    </row>
    <row r="9105" spans="9:10" x14ac:dyDescent="0.35">
      <c r="I9105" t="s">
        <v>16113</v>
      </c>
      <c r="J9105" t="s">
        <v>476</v>
      </c>
    </row>
    <row r="9106" spans="9:10" x14ac:dyDescent="0.35">
      <c r="I9106" t="s">
        <v>16113</v>
      </c>
      <c r="J9106" t="s">
        <v>476</v>
      </c>
    </row>
    <row r="9107" spans="9:10" x14ac:dyDescent="0.35">
      <c r="I9107" t="s">
        <v>16113</v>
      </c>
      <c r="J9107" t="s">
        <v>476</v>
      </c>
    </row>
    <row r="9108" spans="9:10" x14ac:dyDescent="0.35">
      <c r="I9108" t="s">
        <v>16131</v>
      </c>
      <c r="J9108" t="s">
        <v>476</v>
      </c>
    </row>
    <row r="9109" spans="9:10" x14ac:dyDescent="0.35">
      <c r="I9109" t="s">
        <v>16113</v>
      </c>
      <c r="J9109" t="s">
        <v>476</v>
      </c>
    </row>
    <row r="9110" spans="9:10" x14ac:dyDescent="0.35">
      <c r="I9110" t="s">
        <v>16132</v>
      </c>
      <c r="J9110" t="s">
        <v>476</v>
      </c>
    </row>
    <row r="9111" spans="9:10" x14ac:dyDescent="0.35">
      <c r="I9111" t="s">
        <v>16113</v>
      </c>
      <c r="J9111" t="s">
        <v>476</v>
      </c>
    </row>
    <row r="9112" spans="9:10" x14ac:dyDescent="0.35">
      <c r="I9112" t="s">
        <v>16133</v>
      </c>
      <c r="J9112" t="s">
        <v>476</v>
      </c>
    </row>
    <row r="9113" spans="9:10" x14ac:dyDescent="0.35">
      <c r="I9113" t="s">
        <v>16134</v>
      </c>
      <c r="J9113" t="s">
        <v>476</v>
      </c>
    </row>
    <row r="9114" spans="9:10" x14ac:dyDescent="0.35">
      <c r="I9114" t="s">
        <v>16135</v>
      </c>
      <c r="J9114" t="s">
        <v>476</v>
      </c>
    </row>
    <row r="9115" spans="9:10" x14ac:dyDescent="0.35">
      <c r="I9115" t="s">
        <v>16113</v>
      </c>
      <c r="J9115" t="s">
        <v>476</v>
      </c>
    </row>
    <row r="9116" spans="9:10" x14ac:dyDescent="0.35">
      <c r="I9116" t="s">
        <v>16134</v>
      </c>
      <c r="J9116" t="s">
        <v>476</v>
      </c>
    </row>
    <row r="9117" spans="9:10" x14ac:dyDescent="0.35">
      <c r="I9117" t="s">
        <v>16113</v>
      </c>
      <c r="J9117" t="s">
        <v>476</v>
      </c>
    </row>
    <row r="9118" spans="9:10" x14ac:dyDescent="0.35">
      <c r="I9118" t="s">
        <v>16113</v>
      </c>
      <c r="J9118" t="s">
        <v>476</v>
      </c>
    </row>
    <row r="9119" spans="9:10" x14ac:dyDescent="0.35">
      <c r="I9119" t="s">
        <v>16113</v>
      </c>
      <c r="J9119" t="s">
        <v>476</v>
      </c>
    </row>
    <row r="9120" spans="9:10" x14ac:dyDescent="0.35">
      <c r="I9120" t="s">
        <v>16129</v>
      </c>
      <c r="J9120" t="s">
        <v>476</v>
      </c>
    </row>
    <row r="9121" spans="9:10" x14ac:dyDescent="0.35">
      <c r="I9121" t="s">
        <v>16115</v>
      </c>
      <c r="J9121" t="s">
        <v>476</v>
      </c>
    </row>
    <row r="9122" spans="9:10" x14ac:dyDescent="0.35">
      <c r="I9122" t="s">
        <v>16113</v>
      </c>
      <c r="J9122" t="s">
        <v>476</v>
      </c>
    </row>
    <row r="9123" spans="9:10" x14ac:dyDescent="0.35">
      <c r="I9123" t="s">
        <v>16115</v>
      </c>
      <c r="J9123" t="s">
        <v>476</v>
      </c>
    </row>
    <row r="9124" spans="9:10" x14ac:dyDescent="0.35">
      <c r="I9124" t="s">
        <v>16115</v>
      </c>
      <c r="J9124" t="s">
        <v>476</v>
      </c>
    </row>
    <row r="9125" spans="9:10" x14ac:dyDescent="0.35">
      <c r="I9125" t="s">
        <v>16113</v>
      </c>
      <c r="J9125" t="s">
        <v>476</v>
      </c>
    </row>
    <row r="9126" spans="9:10" x14ac:dyDescent="0.35">
      <c r="I9126" t="s">
        <v>16113</v>
      </c>
      <c r="J9126" t="s">
        <v>476</v>
      </c>
    </row>
    <row r="9127" spans="9:10" x14ac:dyDescent="0.35">
      <c r="I9127" t="s">
        <v>16115</v>
      </c>
      <c r="J9127" t="s">
        <v>476</v>
      </c>
    </row>
    <row r="9128" spans="9:10" x14ac:dyDescent="0.35">
      <c r="I9128" t="s">
        <v>16133</v>
      </c>
      <c r="J9128" t="s">
        <v>476</v>
      </c>
    </row>
    <row r="9129" spans="9:10" x14ac:dyDescent="0.35">
      <c r="I9129" t="s">
        <v>16136</v>
      </c>
      <c r="J9129" t="s">
        <v>476</v>
      </c>
    </row>
    <row r="9130" spans="9:10" x14ac:dyDescent="0.35">
      <c r="I9130" t="s">
        <v>16137</v>
      </c>
      <c r="J9130" t="s">
        <v>476</v>
      </c>
    </row>
    <row r="9131" spans="9:10" x14ac:dyDescent="0.35">
      <c r="I9131" t="s">
        <v>16113</v>
      </c>
      <c r="J9131" t="s">
        <v>476</v>
      </c>
    </row>
    <row r="9132" spans="9:10" x14ac:dyDescent="0.35">
      <c r="I9132" t="s">
        <v>16131</v>
      </c>
      <c r="J9132" t="s">
        <v>476</v>
      </c>
    </row>
    <row r="9133" spans="9:10" x14ac:dyDescent="0.35">
      <c r="I9133" t="s">
        <v>16113</v>
      </c>
      <c r="J9133" t="s">
        <v>476</v>
      </c>
    </row>
    <row r="9134" spans="9:10" x14ac:dyDescent="0.35">
      <c r="I9134" t="s">
        <v>16113</v>
      </c>
      <c r="J9134" t="s">
        <v>476</v>
      </c>
    </row>
    <row r="9135" spans="9:10" x14ac:dyDescent="0.35">
      <c r="I9135" t="s">
        <v>16134</v>
      </c>
      <c r="J9135" t="s">
        <v>476</v>
      </c>
    </row>
    <row r="9136" spans="9:10" x14ac:dyDescent="0.35">
      <c r="I9136" t="s">
        <v>16115</v>
      </c>
      <c r="J9136" t="s">
        <v>476</v>
      </c>
    </row>
    <row r="9137" spans="9:10" x14ac:dyDescent="0.35">
      <c r="I9137" t="s">
        <v>16115</v>
      </c>
      <c r="J9137" t="s">
        <v>476</v>
      </c>
    </row>
    <row r="9138" spans="9:10" x14ac:dyDescent="0.35">
      <c r="I9138" t="s">
        <v>16115</v>
      </c>
      <c r="J9138" t="s">
        <v>476</v>
      </c>
    </row>
    <row r="9139" spans="9:10" x14ac:dyDescent="0.35">
      <c r="I9139" t="s">
        <v>16129</v>
      </c>
      <c r="J9139" t="s">
        <v>476</v>
      </c>
    </row>
    <row r="9140" spans="9:10" x14ac:dyDescent="0.35">
      <c r="I9140" t="s">
        <v>16115</v>
      </c>
      <c r="J9140" t="s">
        <v>476</v>
      </c>
    </row>
    <row r="9141" spans="9:10" x14ac:dyDescent="0.35">
      <c r="I9141" t="s">
        <v>16115</v>
      </c>
      <c r="J9141" t="s">
        <v>476</v>
      </c>
    </row>
    <row r="9142" spans="9:10" x14ac:dyDescent="0.35">
      <c r="I9142" t="s">
        <v>16115</v>
      </c>
      <c r="J9142" t="s">
        <v>476</v>
      </c>
    </row>
    <row r="9143" spans="9:10" x14ac:dyDescent="0.35">
      <c r="I9143" t="s">
        <v>16115</v>
      </c>
      <c r="J9143" t="s">
        <v>476</v>
      </c>
    </row>
    <row r="9144" spans="9:10" x14ac:dyDescent="0.35">
      <c r="I9144" t="s">
        <v>16138</v>
      </c>
    </row>
    <row r="9145" spans="9:10" x14ac:dyDescent="0.35">
      <c r="I9145" t="s">
        <v>16139</v>
      </c>
      <c r="J9145" t="s">
        <v>3650</v>
      </c>
    </row>
    <row r="9146" spans="9:10" x14ac:dyDescent="0.35">
      <c r="I9146" t="s">
        <v>16140</v>
      </c>
    </row>
    <row r="9147" spans="9:10" x14ac:dyDescent="0.35">
      <c r="I9147" t="s">
        <v>16141</v>
      </c>
    </row>
    <row r="9148" spans="9:10" x14ac:dyDescent="0.35">
      <c r="I9148" t="s">
        <v>16142</v>
      </c>
    </row>
    <row r="9149" spans="9:10" x14ac:dyDescent="0.35">
      <c r="I9149" t="s">
        <v>16143</v>
      </c>
    </row>
    <row r="9150" spans="9:10" x14ac:dyDescent="0.35">
      <c r="I9150" t="s">
        <v>16144</v>
      </c>
      <c r="J9150" t="s">
        <v>3651</v>
      </c>
    </row>
    <row r="9151" spans="9:10" x14ac:dyDescent="0.35">
      <c r="I9151" t="s">
        <v>16145</v>
      </c>
    </row>
    <row r="9152" spans="9:10" x14ac:dyDescent="0.35">
      <c r="I9152" t="s">
        <v>16146</v>
      </c>
      <c r="J9152" t="s">
        <v>3652</v>
      </c>
    </row>
    <row r="9153" spans="9:10" x14ac:dyDescent="0.35">
      <c r="I9153" t="s">
        <v>16147</v>
      </c>
      <c r="J9153">
        <v>0</v>
      </c>
    </row>
    <row r="9154" spans="9:10" x14ac:dyDescent="0.35">
      <c r="I9154" t="s">
        <v>16148</v>
      </c>
    </row>
    <row r="9155" spans="9:10" x14ac:dyDescent="0.35">
      <c r="I9155" t="s">
        <v>16149</v>
      </c>
    </row>
    <row r="9156" spans="9:10" x14ac:dyDescent="0.35">
      <c r="I9156" t="s">
        <v>16150</v>
      </c>
      <c r="J9156" t="s">
        <v>3653</v>
      </c>
    </row>
    <row r="9157" spans="9:10" x14ac:dyDescent="0.35">
      <c r="I9157" t="s">
        <v>16151</v>
      </c>
      <c r="J9157" t="s">
        <v>3653</v>
      </c>
    </row>
    <row r="9158" spans="9:10" x14ac:dyDescent="0.35">
      <c r="I9158" t="s">
        <v>16151</v>
      </c>
      <c r="J9158" t="s">
        <v>3653</v>
      </c>
    </row>
    <row r="9159" spans="9:10" x14ac:dyDescent="0.35">
      <c r="I9159" t="s">
        <v>16152</v>
      </c>
    </row>
    <row r="9160" spans="9:10" x14ac:dyDescent="0.35">
      <c r="I9160" t="s">
        <v>16152</v>
      </c>
    </row>
    <row r="9161" spans="9:10" x14ac:dyDescent="0.35">
      <c r="I9161" t="s">
        <v>16153</v>
      </c>
    </row>
    <row r="9162" spans="9:10" x14ac:dyDescent="0.35">
      <c r="I9162" t="s">
        <v>16154</v>
      </c>
    </row>
    <row r="9163" spans="9:10" x14ac:dyDescent="0.35">
      <c r="I9163" t="s">
        <v>16155</v>
      </c>
    </row>
    <row r="9164" spans="9:10" x14ac:dyDescent="0.35">
      <c r="I9164" t="s">
        <v>16156</v>
      </c>
      <c r="J9164" t="s">
        <v>3654</v>
      </c>
    </row>
    <row r="9165" spans="9:10" x14ac:dyDescent="0.35">
      <c r="I9165" t="s">
        <v>16157</v>
      </c>
    </row>
    <row r="9166" spans="9:10" x14ac:dyDescent="0.35">
      <c r="I9166" t="s">
        <v>16158</v>
      </c>
      <c r="J9166" t="s">
        <v>3655</v>
      </c>
    </row>
    <row r="9167" spans="9:10" x14ac:dyDescent="0.35">
      <c r="I9167" t="s">
        <v>16159</v>
      </c>
    </row>
    <row r="9168" spans="9:10" x14ac:dyDescent="0.35">
      <c r="I9168" t="s">
        <v>16160</v>
      </c>
      <c r="J9168" t="s">
        <v>3656</v>
      </c>
    </row>
    <row r="9169" spans="9:10" x14ac:dyDescent="0.35">
      <c r="I9169" t="s">
        <v>16161</v>
      </c>
    </row>
    <row r="9170" spans="9:10" x14ac:dyDescent="0.35">
      <c r="I9170" t="s">
        <v>16162</v>
      </c>
    </row>
    <row r="9171" spans="9:10" x14ac:dyDescent="0.35">
      <c r="I9171" t="s">
        <v>16163</v>
      </c>
    </row>
    <row r="9172" spans="9:10" x14ac:dyDescent="0.35">
      <c r="I9172" t="s">
        <v>16164</v>
      </c>
      <c r="J9172" t="s">
        <v>426</v>
      </c>
    </row>
    <row r="9173" spans="9:10" x14ac:dyDescent="0.35">
      <c r="I9173" t="s">
        <v>16164</v>
      </c>
      <c r="J9173" t="s">
        <v>426</v>
      </c>
    </row>
    <row r="9174" spans="9:10" x14ac:dyDescent="0.35">
      <c r="I9174" t="s">
        <v>16165</v>
      </c>
    </row>
    <row r="9175" spans="9:10" x14ac:dyDescent="0.35">
      <c r="I9175" t="s">
        <v>16166</v>
      </c>
      <c r="J9175" t="s">
        <v>3657</v>
      </c>
    </row>
    <row r="9176" spans="9:10" x14ac:dyDescent="0.35">
      <c r="I9176" t="s">
        <v>16167</v>
      </c>
      <c r="J9176" t="s">
        <v>3657</v>
      </c>
    </row>
    <row r="9177" spans="9:10" x14ac:dyDescent="0.35">
      <c r="I9177" t="s">
        <v>16168</v>
      </c>
      <c r="J9177" t="s">
        <v>3658</v>
      </c>
    </row>
    <row r="9178" spans="9:10" x14ac:dyDescent="0.35">
      <c r="I9178" t="s">
        <v>16169</v>
      </c>
    </row>
    <row r="9179" spans="9:10" x14ac:dyDescent="0.35">
      <c r="I9179" t="s">
        <v>16170</v>
      </c>
    </row>
    <row r="9180" spans="9:10" x14ac:dyDescent="0.35">
      <c r="I9180" t="s">
        <v>16171</v>
      </c>
    </row>
    <row r="9181" spans="9:10" x14ac:dyDescent="0.35">
      <c r="I9181" t="s">
        <v>16172</v>
      </c>
      <c r="J9181" t="s">
        <v>3659</v>
      </c>
    </row>
    <row r="9182" spans="9:10" x14ac:dyDescent="0.35">
      <c r="I9182" t="s">
        <v>16173</v>
      </c>
      <c r="J9182" t="s">
        <v>3660</v>
      </c>
    </row>
    <row r="9183" spans="9:10" x14ac:dyDescent="0.35">
      <c r="I9183" t="s">
        <v>16174</v>
      </c>
      <c r="J9183" t="s">
        <v>3660</v>
      </c>
    </row>
    <row r="9184" spans="9:10" x14ac:dyDescent="0.35">
      <c r="I9184" t="s">
        <v>16173</v>
      </c>
      <c r="J9184" t="s">
        <v>3660</v>
      </c>
    </row>
    <row r="9185" spans="9:10" x14ac:dyDescent="0.35">
      <c r="I9185" t="s">
        <v>16175</v>
      </c>
    </row>
    <row r="9186" spans="9:10" x14ac:dyDescent="0.35">
      <c r="I9186" t="s">
        <v>16176</v>
      </c>
      <c r="J9186" t="s">
        <v>3661</v>
      </c>
    </row>
    <row r="9187" spans="9:10" x14ac:dyDescent="0.35">
      <c r="I9187" t="s">
        <v>16176</v>
      </c>
      <c r="J9187" t="s">
        <v>3661</v>
      </c>
    </row>
    <row r="9188" spans="9:10" x14ac:dyDescent="0.35">
      <c r="I9188" t="s">
        <v>16177</v>
      </c>
    </row>
    <row r="9189" spans="9:10" x14ac:dyDescent="0.35">
      <c r="I9189" t="s">
        <v>16178</v>
      </c>
    </row>
    <row r="9190" spans="9:10" x14ac:dyDescent="0.35">
      <c r="I9190" t="s">
        <v>16179</v>
      </c>
    </row>
    <row r="9191" spans="9:10" x14ac:dyDescent="0.35">
      <c r="I9191" t="s">
        <v>16180</v>
      </c>
      <c r="J9191" t="s">
        <v>3662</v>
      </c>
    </row>
    <row r="9192" spans="9:10" x14ac:dyDescent="0.35">
      <c r="I9192" t="s">
        <v>16181</v>
      </c>
      <c r="J9192" t="s">
        <v>3663</v>
      </c>
    </row>
    <row r="9193" spans="9:10" x14ac:dyDescent="0.35">
      <c r="I9193" t="s">
        <v>16182</v>
      </c>
      <c r="J9193" t="s">
        <v>3664</v>
      </c>
    </row>
    <row r="9194" spans="9:10" x14ac:dyDescent="0.35">
      <c r="I9194" t="s">
        <v>16183</v>
      </c>
    </row>
    <row r="9195" spans="9:10" x14ac:dyDescent="0.35">
      <c r="I9195" t="s">
        <v>16184</v>
      </c>
      <c r="J9195" t="s">
        <v>3665</v>
      </c>
    </row>
    <row r="9196" spans="9:10" x14ac:dyDescent="0.35">
      <c r="I9196" t="s">
        <v>16185</v>
      </c>
    </row>
    <row r="9197" spans="9:10" x14ac:dyDescent="0.35">
      <c r="I9197" t="s">
        <v>16186</v>
      </c>
      <c r="J9197" t="s">
        <v>775</v>
      </c>
    </row>
    <row r="9198" spans="9:10" x14ac:dyDescent="0.35">
      <c r="I9198" t="s">
        <v>16187</v>
      </c>
      <c r="J9198" t="s">
        <v>3666</v>
      </c>
    </row>
    <row r="9199" spans="9:10" x14ac:dyDescent="0.35">
      <c r="I9199" t="s">
        <v>16188</v>
      </c>
      <c r="J9199" t="s">
        <v>3666</v>
      </c>
    </row>
    <row r="9200" spans="9:10" x14ac:dyDescent="0.35">
      <c r="I9200" t="s">
        <v>16189</v>
      </c>
    </row>
    <row r="9201" spans="9:10" x14ac:dyDescent="0.35">
      <c r="I9201" t="s">
        <v>16190</v>
      </c>
    </row>
    <row r="9202" spans="9:10" x14ac:dyDescent="0.35">
      <c r="I9202" t="s">
        <v>16191</v>
      </c>
      <c r="J9202" t="s">
        <v>3667</v>
      </c>
    </row>
    <row r="9203" spans="9:10" x14ac:dyDescent="0.35">
      <c r="I9203" t="s">
        <v>16192</v>
      </c>
    </row>
    <row r="9204" spans="9:10" x14ac:dyDescent="0.35">
      <c r="I9204" t="s">
        <v>16193</v>
      </c>
      <c r="J9204" t="s">
        <v>3668</v>
      </c>
    </row>
    <row r="9205" spans="9:10" x14ac:dyDescent="0.35">
      <c r="I9205" t="s">
        <v>16194</v>
      </c>
      <c r="J9205" t="s">
        <v>3669</v>
      </c>
    </row>
    <row r="9206" spans="9:10" x14ac:dyDescent="0.35">
      <c r="I9206" t="s">
        <v>16195</v>
      </c>
    </row>
    <row r="9207" spans="9:10" x14ac:dyDescent="0.35">
      <c r="I9207" t="s">
        <v>16196</v>
      </c>
    </row>
    <row r="9208" spans="9:10" x14ac:dyDescent="0.35">
      <c r="I9208" t="s">
        <v>16197</v>
      </c>
      <c r="J9208" t="s">
        <v>3670</v>
      </c>
    </row>
    <row r="9209" spans="9:10" x14ac:dyDescent="0.35">
      <c r="I9209" t="s">
        <v>16198</v>
      </c>
      <c r="J9209" t="s">
        <v>3671</v>
      </c>
    </row>
    <row r="9210" spans="9:10" x14ac:dyDescent="0.35">
      <c r="I9210" t="s">
        <v>16199</v>
      </c>
      <c r="J9210" t="s">
        <v>3672</v>
      </c>
    </row>
    <row r="9211" spans="9:10" x14ac:dyDescent="0.35">
      <c r="I9211" t="s">
        <v>16200</v>
      </c>
      <c r="J9211" t="s">
        <v>3673</v>
      </c>
    </row>
    <row r="9212" spans="9:10" x14ac:dyDescent="0.35">
      <c r="I9212" t="s">
        <v>16201</v>
      </c>
      <c r="J9212" t="s">
        <v>3674</v>
      </c>
    </row>
    <row r="9213" spans="9:10" x14ac:dyDescent="0.35">
      <c r="I9213" t="s">
        <v>16202</v>
      </c>
      <c r="J9213" t="s">
        <v>3675</v>
      </c>
    </row>
    <row r="9214" spans="9:10" x14ac:dyDescent="0.35">
      <c r="I9214" t="s">
        <v>16203</v>
      </c>
      <c r="J9214" t="s">
        <v>215</v>
      </c>
    </row>
    <row r="9215" spans="9:10" x14ac:dyDescent="0.35">
      <c r="I9215" t="s">
        <v>16204</v>
      </c>
      <c r="J9215" t="s">
        <v>215</v>
      </c>
    </row>
    <row r="9216" spans="9:10" x14ac:dyDescent="0.35">
      <c r="I9216" t="s">
        <v>16204</v>
      </c>
      <c r="J9216" t="s">
        <v>215</v>
      </c>
    </row>
    <row r="9217" spans="9:10" x14ac:dyDescent="0.35">
      <c r="I9217" t="s">
        <v>16205</v>
      </c>
      <c r="J9217" t="s">
        <v>3676</v>
      </c>
    </row>
    <row r="9218" spans="9:10" x14ac:dyDescent="0.35">
      <c r="I9218" t="s">
        <v>16206</v>
      </c>
      <c r="J9218" t="s">
        <v>3677</v>
      </c>
    </row>
    <row r="9219" spans="9:10" x14ac:dyDescent="0.35">
      <c r="I9219" t="s">
        <v>16207</v>
      </c>
      <c r="J9219" t="s">
        <v>930</v>
      </c>
    </row>
    <row r="9220" spans="9:10" x14ac:dyDescent="0.35">
      <c r="I9220" t="s">
        <v>16208</v>
      </c>
      <c r="J9220" t="s">
        <v>3678</v>
      </c>
    </row>
    <row r="9221" spans="9:10" x14ac:dyDescent="0.35">
      <c r="I9221" t="s">
        <v>16209</v>
      </c>
      <c r="J9221" t="s">
        <v>3679</v>
      </c>
    </row>
    <row r="9222" spans="9:10" x14ac:dyDescent="0.35">
      <c r="I9222" t="s">
        <v>16209</v>
      </c>
      <c r="J9222" t="s">
        <v>3679</v>
      </c>
    </row>
    <row r="9223" spans="9:10" x14ac:dyDescent="0.35">
      <c r="I9223" t="s">
        <v>16210</v>
      </c>
      <c r="J9223" t="s">
        <v>3679</v>
      </c>
    </row>
    <row r="9224" spans="9:10" x14ac:dyDescent="0.35">
      <c r="I9224" t="s">
        <v>16209</v>
      </c>
      <c r="J9224" t="s">
        <v>3679</v>
      </c>
    </row>
    <row r="9225" spans="9:10" x14ac:dyDescent="0.35">
      <c r="I9225" t="s">
        <v>16211</v>
      </c>
      <c r="J9225" t="s">
        <v>3680</v>
      </c>
    </row>
    <row r="9226" spans="9:10" x14ac:dyDescent="0.35">
      <c r="I9226" t="s">
        <v>16212</v>
      </c>
      <c r="J9226" t="s">
        <v>3681</v>
      </c>
    </row>
    <row r="9227" spans="9:10" x14ac:dyDescent="0.35">
      <c r="I9227" t="s">
        <v>16213</v>
      </c>
      <c r="J9227" t="s">
        <v>462</v>
      </c>
    </row>
    <row r="9228" spans="9:10" x14ac:dyDescent="0.35">
      <c r="I9228" t="s">
        <v>16214</v>
      </c>
      <c r="J9228" t="s">
        <v>462</v>
      </c>
    </row>
    <row r="9229" spans="9:10" x14ac:dyDescent="0.35">
      <c r="I9229" t="s">
        <v>16215</v>
      </c>
      <c r="J9229" t="s">
        <v>462</v>
      </c>
    </row>
    <row r="9230" spans="9:10" x14ac:dyDescent="0.35">
      <c r="I9230" t="s">
        <v>16216</v>
      </c>
      <c r="J9230" t="s">
        <v>462</v>
      </c>
    </row>
    <row r="9231" spans="9:10" x14ac:dyDescent="0.35">
      <c r="I9231" t="s">
        <v>16217</v>
      </c>
      <c r="J9231" t="s">
        <v>462</v>
      </c>
    </row>
    <row r="9232" spans="9:10" x14ac:dyDescent="0.35">
      <c r="I9232" t="s">
        <v>16218</v>
      </c>
      <c r="J9232" t="s">
        <v>462</v>
      </c>
    </row>
    <row r="9233" spans="9:10" x14ac:dyDescent="0.35">
      <c r="I9233" t="s">
        <v>16219</v>
      </c>
      <c r="J9233" t="s">
        <v>462</v>
      </c>
    </row>
    <row r="9234" spans="9:10" x14ac:dyDescent="0.35">
      <c r="I9234" t="s">
        <v>16215</v>
      </c>
      <c r="J9234" t="s">
        <v>462</v>
      </c>
    </row>
    <row r="9235" spans="9:10" x14ac:dyDescent="0.35">
      <c r="I9235" t="s">
        <v>16215</v>
      </c>
      <c r="J9235" t="s">
        <v>462</v>
      </c>
    </row>
    <row r="9236" spans="9:10" x14ac:dyDescent="0.35">
      <c r="I9236" t="s">
        <v>16220</v>
      </c>
      <c r="J9236" t="s">
        <v>462</v>
      </c>
    </row>
    <row r="9237" spans="9:10" x14ac:dyDescent="0.35">
      <c r="I9237" t="s">
        <v>16221</v>
      </c>
      <c r="J9237" t="s">
        <v>3682</v>
      </c>
    </row>
    <row r="9238" spans="9:10" x14ac:dyDescent="0.35">
      <c r="I9238" t="s">
        <v>16222</v>
      </c>
      <c r="J9238" t="s">
        <v>3683</v>
      </c>
    </row>
    <row r="9239" spans="9:10" x14ac:dyDescent="0.35">
      <c r="I9239" t="s">
        <v>16223</v>
      </c>
      <c r="J9239" t="s">
        <v>3684</v>
      </c>
    </row>
    <row r="9240" spans="9:10" x14ac:dyDescent="0.35">
      <c r="I9240" t="s">
        <v>16224</v>
      </c>
    </row>
    <row r="9241" spans="9:10" x14ac:dyDescent="0.35">
      <c r="I9241" t="s">
        <v>16225</v>
      </c>
    </row>
    <row r="9242" spans="9:10" x14ac:dyDescent="0.35">
      <c r="I9242" t="s">
        <v>16226</v>
      </c>
    </row>
    <row r="9243" spans="9:10" x14ac:dyDescent="0.35">
      <c r="I9243" t="s">
        <v>16227</v>
      </c>
    </row>
    <row r="9244" spans="9:10" x14ac:dyDescent="0.35">
      <c r="I9244" t="s">
        <v>16228</v>
      </c>
      <c r="J9244" t="s">
        <v>3685</v>
      </c>
    </row>
    <row r="9245" spans="9:10" x14ac:dyDescent="0.35">
      <c r="I9245" t="s">
        <v>16229</v>
      </c>
    </row>
    <row r="9246" spans="9:10" x14ac:dyDescent="0.35">
      <c r="I9246" t="s">
        <v>16230</v>
      </c>
    </row>
    <row r="9247" spans="9:10" x14ac:dyDescent="0.35">
      <c r="I9247" t="s">
        <v>16231</v>
      </c>
    </row>
    <row r="9248" spans="9:10" x14ac:dyDescent="0.35">
      <c r="I9248" t="s">
        <v>16232</v>
      </c>
      <c r="J9248" t="s">
        <v>3686</v>
      </c>
    </row>
    <row r="9249" spans="9:10" x14ac:dyDescent="0.35">
      <c r="I9249" t="s">
        <v>16233</v>
      </c>
      <c r="J9249" t="s">
        <v>3687</v>
      </c>
    </row>
    <row r="9250" spans="9:10" x14ac:dyDescent="0.35">
      <c r="I9250" t="s">
        <v>16234</v>
      </c>
    </row>
    <row r="9251" spans="9:10" x14ac:dyDescent="0.35">
      <c r="I9251" t="s">
        <v>16235</v>
      </c>
    </row>
    <row r="9252" spans="9:10" x14ac:dyDescent="0.35">
      <c r="I9252" t="s">
        <v>16236</v>
      </c>
    </row>
    <row r="9253" spans="9:10" x14ac:dyDescent="0.35">
      <c r="I9253" t="s">
        <v>16237</v>
      </c>
      <c r="J9253" t="s">
        <v>813</v>
      </c>
    </row>
    <row r="9254" spans="9:10" x14ac:dyDescent="0.35">
      <c r="I9254" t="s">
        <v>16238</v>
      </c>
      <c r="J9254" t="s">
        <v>470</v>
      </c>
    </row>
    <row r="9255" spans="9:10" x14ac:dyDescent="0.35">
      <c r="I9255" t="s">
        <v>16239</v>
      </c>
      <c r="J9255" t="s">
        <v>470</v>
      </c>
    </row>
    <row r="9256" spans="9:10" x14ac:dyDescent="0.35">
      <c r="I9256" t="s">
        <v>16240</v>
      </c>
      <c r="J9256" t="s">
        <v>3688</v>
      </c>
    </row>
    <row r="9257" spans="9:10" x14ac:dyDescent="0.35">
      <c r="I9257" t="s">
        <v>16241</v>
      </c>
      <c r="J9257" t="s">
        <v>938</v>
      </c>
    </row>
    <row r="9258" spans="9:10" x14ac:dyDescent="0.35">
      <c r="I9258" t="s">
        <v>16242</v>
      </c>
      <c r="J9258" t="s">
        <v>938</v>
      </c>
    </row>
    <row r="9259" spans="9:10" x14ac:dyDescent="0.35">
      <c r="I9259" t="s">
        <v>16243</v>
      </c>
      <c r="J9259" t="s">
        <v>978</v>
      </c>
    </row>
    <row r="9260" spans="9:10" x14ac:dyDescent="0.35">
      <c r="I9260" t="s">
        <v>16244</v>
      </c>
      <c r="J9260" t="s">
        <v>3016</v>
      </c>
    </row>
    <row r="9261" spans="9:10" x14ac:dyDescent="0.35">
      <c r="I9261" t="s">
        <v>16245</v>
      </c>
      <c r="J9261" t="s">
        <v>3016</v>
      </c>
    </row>
    <row r="9262" spans="9:10" x14ac:dyDescent="0.35">
      <c r="I9262" t="s">
        <v>16246</v>
      </c>
      <c r="J9262" t="s">
        <v>3689</v>
      </c>
    </row>
    <row r="9263" spans="9:10" x14ac:dyDescent="0.35">
      <c r="I9263" t="s">
        <v>16247</v>
      </c>
      <c r="J9263" t="s">
        <v>3690</v>
      </c>
    </row>
    <row r="9264" spans="9:10" x14ac:dyDescent="0.35">
      <c r="I9264" t="s">
        <v>16248</v>
      </c>
      <c r="J9264" t="s">
        <v>3691</v>
      </c>
    </row>
    <row r="9265" spans="9:10" x14ac:dyDescent="0.35">
      <c r="I9265" t="s">
        <v>16249</v>
      </c>
      <c r="J9265" t="s">
        <v>3691</v>
      </c>
    </row>
    <row r="9266" spans="9:10" x14ac:dyDescent="0.35">
      <c r="I9266" t="s">
        <v>16249</v>
      </c>
      <c r="J9266" t="s">
        <v>3691</v>
      </c>
    </row>
    <row r="9267" spans="9:10" x14ac:dyDescent="0.35">
      <c r="I9267" t="s">
        <v>16250</v>
      </c>
      <c r="J9267" t="s">
        <v>3692</v>
      </c>
    </row>
    <row r="9268" spans="9:10" x14ac:dyDescent="0.35">
      <c r="I9268" t="s">
        <v>16250</v>
      </c>
      <c r="J9268" t="s">
        <v>3692</v>
      </c>
    </row>
    <row r="9269" spans="9:10" x14ac:dyDescent="0.35">
      <c r="I9269" t="s">
        <v>16251</v>
      </c>
      <c r="J9269" t="s">
        <v>3693</v>
      </c>
    </row>
    <row r="9270" spans="9:10" x14ac:dyDescent="0.35">
      <c r="I9270" t="s">
        <v>16251</v>
      </c>
      <c r="J9270" t="s">
        <v>3693</v>
      </c>
    </row>
    <row r="9271" spans="9:10" x14ac:dyDescent="0.35">
      <c r="I9271" t="s">
        <v>16252</v>
      </c>
      <c r="J9271" t="s">
        <v>3693</v>
      </c>
    </row>
    <row r="9272" spans="9:10" x14ac:dyDescent="0.35">
      <c r="I9272" t="s">
        <v>16252</v>
      </c>
      <c r="J9272" t="s">
        <v>3693</v>
      </c>
    </row>
    <row r="9273" spans="9:10" x14ac:dyDescent="0.35">
      <c r="I9273" t="s">
        <v>16252</v>
      </c>
      <c r="J9273" t="s">
        <v>3693</v>
      </c>
    </row>
    <row r="9274" spans="9:10" x14ac:dyDescent="0.35">
      <c r="I9274" t="s">
        <v>16253</v>
      </c>
      <c r="J9274" t="s">
        <v>3693</v>
      </c>
    </row>
    <row r="9275" spans="9:10" x14ac:dyDescent="0.35">
      <c r="I9275" t="s">
        <v>16254</v>
      </c>
      <c r="J9275" t="s">
        <v>3694</v>
      </c>
    </row>
    <row r="9276" spans="9:10" x14ac:dyDescent="0.35">
      <c r="I9276" t="s">
        <v>16255</v>
      </c>
      <c r="J9276" t="s">
        <v>2045</v>
      </c>
    </row>
    <row r="9277" spans="9:10" x14ac:dyDescent="0.35">
      <c r="I9277" t="s">
        <v>16256</v>
      </c>
    </row>
    <row r="9278" spans="9:10" x14ac:dyDescent="0.35">
      <c r="I9278" t="s">
        <v>16257</v>
      </c>
    </row>
    <row r="9279" spans="9:10" x14ac:dyDescent="0.35">
      <c r="I9279" t="s">
        <v>16258</v>
      </c>
      <c r="J9279" t="s">
        <v>3695</v>
      </c>
    </row>
    <row r="9280" spans="9:10" x14ac:dyDescent="0.35">
      <c r="I9280" t="s">
        <v>16259</v>
      </c>
    </row>
    <row r="9281" spans="9:10" x14ac:dyDescent="0.35">
      <c r="I9281" t="s">
        <v>16260</v>
      </c>
      <c r="J9281" t="s">
        <v>3696</v>
      </c>
    </row>
    <row r="9282" spans="9:10" x14ac:dyDescent="0.35">
      <c r="I9282" t="s">
        <v>16261</v>
      </c>
      <c r="J9282" t="s">
        <v>3696</v>
      </c>
    </row>
    <row r="9283" spans="9:10" x14ac:dyDescent="0.35">
      <c r="I9283" t="s">
        <v>16262</v>
      </c>
      <c r="J9283" t="s">
        <v>3697</v>
      </c>
    </row>
    <row r="9284" spans="9:10" x14ac:dyDescent="0.35">
      <c r="I9284" t="s">
        <v>16263</v>
      </c>
      <c r="J9284" t="s">
        <v>3698</v>
      </c>
    </row>
    <row r="9285" spans="9:10" x14ac:dyDescent="0.35">
      <c r="I9285" t="s">
        <v>16264</v>
      </c>
    </row>
    <row r="9286" spans="9:10" x14ac:dyDescent="0.35">
      <c r="I9286" t="s">
        <v>16265</v>
      </c>
      <c r="J9286" t="s">
        <v>3699</v>
      </c>
    </row>
    <row r="9287" spans="9:10" x14ac:dyDescent="0.35">
      <c r="I9287" t="s">
        <v>16266</v>
      </c>
      <c r="J9287" t="s">
        <v>3700</v>
      </c>
    </row>
    <row r="9288" spans="9:10" x14ac:dyDescent="0.35">
      <c r="I9288" t="s">
        <v>16267</v>
      </c>
    </row>
    <row r="9289" spans="9:10" x14ac:dyDescent="0.35">
      <c r="I9289" t="s">
        <v>16268</v>
      </c>
      <c r="J9289" t="s">
        <v>3701</v>
      </c>
    </row>
    <row r="9290" spans="9:10" x14ac:dyDescent="0.35">
      <c r="I9290" t="s">
        <v>16269</v>
      </c>
      <c r="J9290" t="s">
        <v>3702</v>
      </c>
    </row>
    <row r="9291" spans="9:10" x14ac:dyDescent="0.35">
      <c r="I9291" t="s">
        <v>16270</v>
      </c>
      <c r="J9291" t="s">
        <v>3702</v>
      </c>
    </row>
    <row r="9292" spans="9:10" x14ac:dyDescent="0.35">
      <c r="I9292" t="s">
        <v>16270</v>
      </c>
      <c r="J9292" t="s">
        <v>3702</v>
      </c>
    </row>
    <row r="9293" spans="9:10" x14ac:dyDescent="0.35">
      <c r="I9293" t="s">
        <v>16271</v>
      </c>
      <c r="J9293" t="s">
        <v>3702</v>
      </c>
    </row>
    <row r="9294" spans="9:10" x14ac:dyDescent="0.35">
      <c r="I9294" t="s">
        <v>16272</v>
      </c>
    </row>
    <row r="9295" spans="9:10" x14ac:dyDescent="0.35">
      <c r="I9295" t="s">
        <v>16273</v>
      </c>
      <c r="J9295" t="s">
        <v>3703</v>
      </c>
    </row>
    <row r="9296" spans="9:10" x14ac:dyDescent="0.35">
      <c r="I9296" t="s">
        <v>16274</v>
      </c>
      <c r="J9296" t="s">
        <v>3704</v>
      </c>
    </row>
    <row r="9297" spans="9:10" x14ac:dyDescent="0.35">
      <c r="I9297" t="s">
        <v>16274</v>
      </c>
      <c r="J9297" t="s">
        <v>3704</v>
      </c>
    </row>
    <row r="9298" spans="9:10" x14ac:dyDescent="0.35">
      <c r="I9298" t="s">
        <v>16275</v>
      </c>
      <c r="J9298" t="s">
        <v>3705</v>
      </c>
    </row>
    <row r="9299" spans="9:10" x14ac:dyDescent="0.35">
      <c r="I9299" t="s">
        <v>16276</v>
      </c>
      <c r="J9299" t="s">
        <v>3705</v>
      </c>
    </row>
    <row r="9300" spans="9:10" x14ac:dyDescent="0.35">
      <c r="I9300" t="s">
        <v>16275</v>
      </c>
      <c r="J9300" t="s">
        <v>3705</v>
      </c>
    </row>
    <row r="9301" spans="9:10" x14ac:dyDescent="0.35">
      <c r="I9301" t="s">
        <v>16277</v>
      </c>
      <c r="J9301" t="s">
        <v>3706</v>
      </c>
    </row>
    <row r="9302" spans="9:10" x14ac:dyDescent="0.35">
      <c r="I9302" t="s">
        <v>16278</v>
      </c>
      <c r="J9302" t="s">
        <v>3707</v>
      </c>
    </row>
    <row r="9303" spans="9:10" x14ac:dyDescent="0.35">
      <c r="I9303" t="s">
        <v>16279</v>
      </c>
      <c r="J9303" t="s">
        <v>3708</v>
      </c>
    </row>
    <row r="9304" spans="9:10" x14ac:dyDescent="0.35">
      <c r="I9304" t="s">
        <v>16280</v>
      </c>
      <c r="J9304" t="s">
        <v>3709</v>
      </c>
    </row>
    <row r="9305" spans="9:10" x14ac:dyDescent="0.35">
      <c r="I9305" t="s">
        <v>16281</v>
      </c>
      <c r="J9305" t="s">
        <v>3710</v>
      </c>
    </row>
    <row r="9306" spans="9:10" x14ac:dyDescent="0.35">
      <c r="I9306" t="s">
        <v>16282</v>
      </c>
      <c r="J9306" t="s">
        <v>3711</v>
      </c>
    </row>
    <row r="9307" spans="9:10" x14ac:dyDescent="0.35">
      <c r="I9307" t="s">
        <v>16283</v>
      </c>
      <c r="J9307" t="s">
        <v>3712</v>
      </c>
    </row>
    <row r="9308" spans="9:10" x14ac:dyDescent="0.35">
      <c r="I9308" t="s">
        <v>16284</v>
      </c>
      <c r="J9308" t="s">
        <v>3713</v>
      </c>
    </row>
    <row r="9309" spans="9:10" x14ac:dyDescent="0.35">
      <c r="I9309" t="s">
        <v>16285</v>
      </c>
      <c r="J9309" t="s">
        <v>3713</v>
      </c>
    </row>
    <row r="9310" spans="9:10" x14ac:dyDescent="0.35">
      <c r="I9310" t="s">
        <v>16286</v>
      </c>
      <c r="J9310" t="s">
        <v>3714</v>
      </c>
    </row>
    <row r="9311" spans="9:10" x14ac:dyDescent="0.35">
      <c r="I9311" t="s">
        <v>16287</v>
      </c>
      <c r="J9311" t="s">
        <v>3715</v>
      </c>
    </row>
    <row r="9312" spans="9:10" x14ac:dyDescent="0.35">
      <c r="I9312" t="s">
        <v>16288</v>
      </c>
      <c r="J9312" t="s">
        <v>3716</v>
      </c>
    </row>
    <row r="9313" spans="9:10" x14ac:dyDescent="0.35">
      <c r="I9313" t="s">
        <v>16289</v>
      </c>
      <c r="J9313" t="s">
        <v>3717</v>
      </c>
    </row>
    <row r="9314" spans="9:10" x14ac:dyDescent="0.35">
      <c r="I9314" t="s">
        <v>16290</v>
      </c>
      <c r="J9314" t="s">
        <v>3717</v>
      </c>
    </row>
    <row r="9315" spans="9:10" x14ac:dyDescent="0.35">
      <c r="I9315" t="s">
        <v>16290</v>
      </c>
      <c r="J9315" t="s">
        <v>3717</v>
      </c>
    </row>
    <row r="9316" spans="9:10" x14ac:dyDescent="0.35">
      <c r="I9316" t="s">
        <v>16291</v>
      </c>
      <c r="J9316" t="s">
        <v>3718</v>
      </c>
    </row>
    <row r="9317" spans="9:10" x14ac:dyDescent="0.35">
      <c r="I9317" t="s">
        <v>16292</v>
      </c>
      <c r="J9317" t="s">
        <v>651</v>
      </c>
    </row>
    <row r="9318" spans="9:10" x14ac:dyDescent="0.35">
      <c r="I9318" t="s">
        <v>16293</v>
      </c>
      <c r="J9318" t="s">
        <v>3719</v>
      </c>
    </row>
    <row r="9319" spans="9:10" x14ac:dyDescent="0.35">
      <c r="I9319" t="s">
        <v>16294</v>
      </c>
      <c r="J9319" t="s">
        <v>3720</v>
      </c>
    </row>
    <row r="9320" spans="9:10" x14ac:dyDescent="0.35">
      <c r="I9320" t="s">
        <v>16295</v>
      </c>
      <c r="J9320" t="s">
        <v>3721</v>
      </c>
    </row>
    <row r="9321" spans="9:10" x14ac:dyDescent="0.35">
      <c r="I9321" t="s">
        <v>16296</v>
      </c>
      <c r="J9321" t="s">
        <v>3722</v>
      </c>
    </row>
    <row r="9322" spans="9:10" x14ac:dyDescent="0.35">
      <c r="I9322" t="s">
        <v>16297</v>
      </c>
      <c r="J9322" t="s">
        <v>3723</v>
      </c>
    </row>
    <row r="9323" spans="9:10" x14ac:dyDescent="0.35">
      <c r="I9323" t="s">
        <v>16298</v>
      </c>
      <c r="J9323" t="s">
        <v>3724</v>
      </c>
    </row>
    <row r="9324" spans="9:10" x14ac:dyDescent="0.35">
      <c r="I9324" t="s">
        <v>16299</v>
      </c>
      <c r="J9324" t="s">
        <v>3725</v>
      </c>
    </row>
    <row r="9325" spans="9:10" x14ac:dyDescent="0.35">
      <c r="I9325" t="s">
        <v>16300</v>
      </c>
      <c r="J9325" t="s">
        <v>322</v>
      </c>
    </row>
    <row r="9326" spans="9:10" x14ac:dyDescent="0.35">
      <c r="I9326" t="s">
        <v>16300</v>
      </c>
      <c r="J9326" t="s">
        <v>322</v>
      </c>
    </row>
    <row r="9327" spans="9:10" x14ac:dyDescent="0.35">
      <c r="I9327" t="s">
        <v>16301</v>
      </c>
      <c r="J9327" t="s">
        <v>324</v>
      </c>
    </row>
    <row r="9328" spans="9:10" x14ac:dyDescent="0.35">
      <c r="I9328" t="s">
        <v>16301</v>
      </c>
      <c r="J9328" t="s">
        <v>324</v>
      </c>
    </row>
    <row r="9329" spans="9:10" x14ac:dyDescent="0.35">
      <c r="I9329" t="s">
        <v>16302</v>
      </c>
      <c r="J9329" t="s">
        <v>3726</v>
      </c>
    </row>
    <row r="9330" spans="9:10" x14ac:dyDescent="0.35">
      <c r="I9330" t="s">
        <v>16303</v>
      </c>
      <c r="J9330" t="s">
        <v>3727</v>
      </c>
    </row>
    <row r="9331" spans="9:10" x14ac:dyDescent="0.35">
      <c r="I9331" t="s">
        <v>16303</v>
      </c>
      <c r="J9331" t="s">
        <v>3727</v>
      </c>
    </row>
    <row r="9332" spans="9:10" x14ac:dyDescent="0.35">
      <c r="I9332" t="s">
        <v>16304</v>
      </c>
    </row>
    <row r="9333" spans="9:10" x14ac:dyDescent="0.35">
      <c r="I9333" t="s">
        <v>16305</v>
      </c>
    </row>
    <row r="9334" spans="9:10" x14ac:dyDescent="0.35">
      <c r="I9334" t="s">
        <v>16306</v>
      </c>
    </row>
    <row r="9335" spans="9:10" x14ac:dyDescent="0.35">
      <c r="I9335" t="s">
        <v>16307</v>
      </c>
    </row>
    <row r="9336" spans="9:10" x14ac:dyDescent="0.35">
      <c r="I9336" t="s">
        <v>16308</v>
      </c>
    </row>
    <row r="9337" spans="9:10" x14ac:dyDescent="0.35">
      <c r="I9337" t="s">
        <v>16309</v>
      </c>
      <c r="J9337" t="s">
        <v>3728</v>
      </c>
    </row>
    <row r="9338" spans="9:10" x14ac:dyDescent="0.35">
      <c r="I9338" t="s">
        <v>16310</v>
      </c>
      <c r="J9338" t="s">
        <v>3729</v>
      </c>
    </row>
    <row r="9339" spans="9:10" x14ac:dyDescent="0.35">
      <c r="I9339" t="s">
        <v>16311</v>
      </c>
      <c r="J9339" t="s">
        <v>3730</v>
      </c>
    </row>
    <row r="9340" spans="9:10" x14ac:dyDescent="0.35">
      <c r="I9340" t="s">
        <v>16312</v>
      </c>
      <c r="J9340" t="s">
        <v>3731</v>
      </c>
    </row>
    <row r="9341" spans="9:10" x14ac:dyDescent="0.35">
      <c r="I9341" t="s">
        <v>16313</v>
      </c>
      <c r="J9341" t="s">
        <v>3732</v>
      </c>
    </row>
    <row r="9342" spans="9:10" x14ac:dyDescent="0.35">
      <c r="I9342" t="s">
        <v>16314</v>
      </c>
      <c r="J9342" t="s">
        <v>3732</v>
      </c>
    </row>
    <row r="9343" spans="9:10" x14ac:dyDescent="0.35">
      <c r="I9343" t="s">
        <v>16315</v>
      </c>
    </row>
    <row r="9344" spans="9:10" x14ac:dyDescent="0.35">
      <c r="I9344" t="s">
        <v>16316</v>
      </c>
    </row>
    <row r="9345" spans="9:10" x14ac:dyDescent="0.35">
      <c r="I9345" t="s">
        <v>16317</v>
      </c>
      <c r="J9345" t="s">
        <v>3733</v>
      </c>
    </row>
    <row r="9346" spans="9:10" x14ac:dyDescent="0.35">
      <c r="I9346" t="s">
        <v>16318</v>
      </c>
      <c r="J9346" t="s">
        <v>3734</v>
      </c>
    </row>
    <row r="9347" spans="9:10" x14ac:dyDescent="0.35">
      <c r="I9347" t="s">
        <v>16318</v>
      </c>
      <c r="J9347" t="s">
        <v>3734</v>
      </c>
    </row>
    <row r="9348" spans="9:10" x14ac:dyDescent="0.35">
      <c r="I9348" t="s">
        <v>16319</v>
      </c>
      <c r="J9348" t="s">
        <v>3735</v>
      </c>
    </row>
    <row r="9349" spans="9:10" x14ac:dyDescent="0.35">
      <c r="I9349" t="s">
        <v>16320</v>
      </c>
    </row>
    <row r="9350" spans="9:10" x14ac:dyDescent="0.35">
      <c r="I9350" t="s">
        <v>16321</v>
      </c>
    </row>
    <row r="9351" spans="9:10" x14ac:dyDescent="0.35">
      <c r="I9351" t="s">
        <v>16322</v>
      </c>
      <c r="J9351" t="s">
        <v>3736</v>
      </c>
    </row>
    <row r="9352" spans="9:10" x14ac:dyDescent="0.35">
      <c r="I9352" t="s">
        <v>16322</v>
      </c>
      <c r="J9352" t="s">
        <v>3736</v>
      </c>
    </row>
    <row r="9353" spans="9:10" x14ac:dyDescent="0.35">
      <c r="I9353" t="s">
        <v>16323</v>
      </c>
      <c r="J9353" t="s">
        <v>3737</v>
      </c>
    </row>
    <row r="9354" spans="9:10" x14ac:dyDescent="0.35">
      <c r="I9354" t="s">
        <v>16324</v>
      </c>
      <c r="J9354" t="s">
        <v>3737</v>
      </c>
    </row>
    <row r="9355" spans="9:10" x14ac:dyDescent="0.35">
      <c r="I9355" t="s">
        <v>16325</v>
      </c>
      <c r="J9355" t="s">
        <v>3738</v>
      </c>
    </row>
    <row r="9356" spans="9:10" x14ac:dyDescent="0.35">
      <c r="I9356" t="s">
        <v>16326</v>
      </c>
      <c r="J9356" t="s">
        <v>3739</v>
      </c>
    </row>
    <row r="9357" spans="9:10" x14ac:dyDescent="0.35">
      <c r="I9357" t="s">
        <v>16327</v>
      </c>
      <c r="J9357" t="s">
        <v>3740</v>
      </c>
    </row>
    <row r="9358" spans="9:10" x14ac:dyDescent="0.35">
      <c r="I9358" t="s">
        <v>16328</v>
      </c>
      <c r="J9358" t="s">
        <v>3741</v>
      </c>
    </row>
    <row r="9359" spans="9:10" x14ac:dyDescent="0.35">
      <c r="I9359" t="s">
        <v>16329</v>
      </c>
      <c r="J9359" t="s">
        <v>3742</v>
      </c>
    </row>
    <row r="9360" spans="9:10" x14ac:dyDescent="0.35">
      <c r="I9360" t="s">
        <v>16330</v>
      </c>
      <c r="J9360" t="s">
        <v>3743</v>
      </c>
    </row>
    <row r="9361" spans="9:10" x14ac:dyDescent="0.35">
      <c r="I9361" t="s">
        <v>16331</v>
      </c>
    </row>
    <row r="9362" spans="9:10" x14ac:dyDescent="0.35">
      <c r="I9362" t="s">
        <v>16331</v>
      </c>
    </row>
    <row r="9363" spans="9:10" x14ac:dyDescent="0.35">
      <c r="I9363" t="s">
        <v>16332</v>
      </c>
      <c r="J9363" t="s">
        <v>3744</v>
      </c>
    </row>
    <row r="9364" spans="9:10" x14ac:dyDescent="0.35">
      <c r="I9364" t="s">
        <v>16333</v>
      </c>
      <c r="J9364" t="s">
        <v>3745</v>
      </c>
    </row>
    <row r="9365" spans="9:10" x14ac:dyDescent="0.35">
      <c r="I9365" t="s">
        <v>16334</v>
      </c>
      <c r="J9365" t="s">
        <v>3746</v>
      </c>
    </row>
    <row r="9366" spans="9:10" x14ac:dyDescent="0.35">
      <c r="I9366" t="s">
        <v>16335</v>
      </c>
    </row>
    <row r="9367" spans="9:10" x14ac:dyDescent="0.35">
      <c r="I9367" t="s">
        <v>16336</v>
      </c>
      <c r="J9367" t="s">
        <v>3747</v>
      </c>
    </row>
    <row r="9368" spans="9:10" x14ac:dyDescent="0.35">
      <c r="I9368" t="s">
        <v>16337</v>
      </c>
    </row>
    <row r="9369" spans="9:10" x14ac:dyDescent="0.35">
      <c r="I9369" t="s">
        <v>16338</v>
      </c>
    </row>
    <row r="9370" spans="9:10" x14ac:dyDescent="0.35">
      <c r="I9370" t="s">
        <v>16339</v>
      </c>
      <c r="J9370" t="s">
        <v>3748</v>
      </c>
    </row>
    <row r="9371" spans="9:10" x14ac:dyDescent="0.35">
      <c r="I9371" t="s">
        <v>16340</v>
      </c>
      <c r="J9371" t="s">
        <v>3749</v>
      </c>
    </row>
    <row r="9372" spans="9:10" x14ac:dyDescent="0.35">
      <c r="I9372" t="s">
        <v>16341</v>
      </c>
    </row>
    <row r="9373" spans="9:10" x14ac:dyDescent="0.35">
      <c r="I9373" t="s">
        <v>16342</v>
      </c>
    </row>
    <row r="9374" spans="9:10" x14ac:dyDescent="0.35">
      <c r="I9374" t="s">
        <v>16343</v>
      </c>
    </row>
    <row r="9375" spans="9:10" x14ac:dyDescent="0.35">
      <c r="I9375" t="s">
        <v>16344</v>
      </c>
      <c r="J9375" t="s">
        <v>3750</v>
      </c>
    </row>
    <row r="9376" spans="9:10" x14ac:dyDescent="0.35">
      <c r="I9376" t="s">
        <v>16345</v>
      </c>
      <c r="J9376" t="s">
        <v>3751</v>
      </c>
    </row>
    <row r="9377" spans="9:10" x14ac:dyDescent="0.35">
      <c r="I9377" t="s">
        <v>16345</v>
      </c>
      <c r="J9377" t="s">
        <v>3751</v>
      </c>
    </row>
    <row r="9378" spans="9:10" x14ac:dyDescent="0.35">
      <c r="I9378" t="s">
        <v>16346</v>
      </c>
      <c r="J9378" t="s">
        <v>3752</v>
      </c>
    </row>
    <row r="9379" spans="9:10" x14ac:dyDescent="0.35">
      <c r="I9379" t="s">
        <v>16346</v>
      </c>
      <c r="J9379" t="s">
        <v>3752</v>
      </c>
    </row>
    <row r="9380" spans="9:10" x14ac:dyDescent="0.35">
      <c r="I9380" t="s">
        <v>16347</v>
      </c>
    </row>
    <row r="9381" spans="9:10" x14ac:dyDescent="0.35">
      <c r="I9381" t="s">
        <v>16348</v>
      </c>
    </row>
    <row r="9382" spans="9:10" x14ac:dyDescent="0.35">
      <c r="I9382" t="s">
        <v>16349</v>
      </c>
    </row>
    <row r="9383" spans="9:10" x14ac:dyDescent="0.35">
      <c r="I9383" t="s">
        <v>16350</v>
      </c>
    </row>
    <row r="9384" spans="9:10" x14ac:dyDescent="0.35">
      <c r="I9384" t="s">
        <v>16351</v>
      </c>
    </row>
    <row r="9385" spans="9:10" x14ac:dyDescent="0.35">
      <c r="I9385" t="s">
        <v>16352</v>
      </c>
    </row>
    <row r="9386" spans="9:10" x14ac:dyDescent="0.35">
      <c r="I9386" t="s">
        <v>16353</v>
      </c>
    </row>
    <row r="9387" spans="9:10" x14ac:dyDescent="0.35">
      <c r="I9387" t="s">
        <v>16354</v>
      </c>
    </row>
    <row r="9388" spans="9:10" x14ac:dyDescent="0.35">
      <c r="I9388" t="s">
        <v>16355</v>
      </c>
    </row>
    <row r="9389" spans="9:10" x14ac:dyDescent="0.35">
      <c r="I9389" t="s">
        <v>16356</v>
      </c>
      <c r="J9389" t="s">
        <v>3753</v>
      </c>
    </row>
    <row r="9390" spans="9:10" x14ac:dyDescent="0.35">
      <c r="I9390" t="s">
        <v>16357</v>
      </c>
      <c r="J9390" t="s">
        <v>3754</v>
      </c>
    </row>
    <row r="9391" spans="9:10" x14ac:dyDescent="0.35">
      <c r="I9391" t="s">
        <v>16358</v>
      </c>
      <c r="J9391" t="s">
        <v>3754</v>
      </c>
    </row>
    <row r="9392" spans="9:10" x14ac:dyDescent="0.35">
      <c r="I9392" t="s">
        <v>16359</v>
      </c>
      <c r="J9392" t="s">
        <v>3754</v>
      </c>
    </row>
    <row r="9393" spans="9:10" x14ac:dyDescent="0.35">
      <c r="I9393" t="s">
        <v>16360</v>
      </c>
    </row>
    <row r="9394" spans="9:10" x14ac:dyDescent="0.35">
      <c r="I9394" t="s">
        <v>16361</v>
      </c>
      <c r="J9394" t="s">
        <v>3755</v>
      </c>
    </row>
    <row r="9395" spans="9:10" x14ac:dyDescent="0.35">
      <c r="I9395" t="s">
        <v>16362</v>
      </c>
      <c r="J9395" t="s">
        <v>3756</v>
      </c>
    </row>
    <row r="9396" spans="9:10" x14ac:dyDescent="0.35">
      <c r="I9396" t="s">
        <v>16363</v>
      </c>
    </row>
    <row r="9397" spans="9:10" x14ac:dyDescent="0.35">
      <c r="I9397" t="s">
        <v>16364</v>
      </c>
    </row>
    <row r="9398" spans="9:10" x14ac:dyDescent="0.35">
      <c r="I9398" t="s">
        <v>16365</v>
      </c>
      <c r="J9398" s="155" t="s">
        <v>3757</v>
      </c>
    </row>
    <row r="9399" spans="9:10" x14ac:dyDescent="0.35">
      <c r="I9399" t="s">
        <v>16366</v>
      </c>
    </row>
    <row r="9400" spans="9:10" x14ac:dyDescent="0.35">
      <c r="I9400" t="s">
        <v>16367</v>
      </c>
      <c r="J9400" t="s">
        <v>3758</v>
      </c>
    </row>
    <row r="9401" spans="9:10" x14ac:dyDescent="0.35">
      <c r="I9401" t="s">
        <v>16368</v>
      </c>
      <c r="J9401" t="s">
        <v>3758</v>
      </c>
    </row>
    <row r="9402" spans="9:10" x14ac:dyDescent="0.35">
      <c r="I9402" t="s">
        <v>16368</v>
      </c>
      <c r="J9402" t="s">
        <v>3758</v>
      </c>
    </row>
    <row r="9403" spans="9:10" x14ac:dyDescent="0.35">
      <c r="I9403" t="s">
        <v>16367</v>
      </c>
      <c r="J9403" t="s">
        <v>3758</v>
      </c>
    </row>
    <row r="9404" spans="9:10" x14ac:dyDescent="0.35">
      <c r="I9404" t="s">
        <v>16369</v>
      </c>
      <c r="J9404" t="s">
        <v>3759</v>
      </c>
    </row>
    <row r="9405" spans="9:10" x14ac:dyDescent="0.35">
      <c r="I9405" t="s">
        <v>16370</v>
      </c>
    </row>
    <row r="9406" spans="9:10" x14ac:dyDescent="0.35">
      <c r="I9406" t="s">
        <v>16371</v>
      </c>
    </row>
    <row r="9407" spans="9:10" x14ac:dyDescent="0.35">
      <c r="I9407" t="s">
        <v>16372</v>
      </c>
    </row>
    <row r="9408" spans="9:10" x14ac:dyDescent="0.35">
      <c r="I9408" t="s">
        <v>16373</v>
      </c>
    </row>
    <row r="9409" spans="9:10" x14ac:dyDescent="0.35">
      <c r="I9409" t="s">
        <v>16374</v>
      </c>
      <c r="J9409" t="s">
        <v>3760</v>
      </c>
    </row>
    <row r="9410" spans="9:10" x14ac:dyDescent="0.35">
      <c r="I9410" t="s">
        <v>16375</v>
      </c>
      <c r="J9410" t="s">
        <v>3761</v>
      </c>
    </row>
    <row r="9411" spans="9:10" x14ac:dyDescent="0.35">
      <c r="I9411" t="s">
        <v>16376</v>
      </c>
      <c r="J9411" t="s">
        <v>3762</v>
      </c>
    </row>
    <row r="9412" spans="9:10" x14ac:dyDescent="0.35">
      <c r="I9412" t="s">
        <v>16377</v>
      </c>
      <c r="J9412" t="s">
        <v>3763</v>
      </c>
    </row>
    <row r="9413" spans="9:10" x14ac:dyDescent="0.35">
      <c r="I9413" t="s">
        <v>16378</v>
      </c>
    </row>
    <row r="9414" spans="9:10" x14ac:dyDescent="0.35">
      <c r="I9414" t="s">
        <v>16379</v>
      </c>
      <c r="J9414" t="s">
        <v>3764</v>
      </c>
    </row>
    <row r="9415" spans="9:10" x14ac:dyDescent="0.35">
      <c r="I9415" t="s">
        <v>16380</v>
      </c>
      <c r="J9415" t="s">
        <v>3765</v>
      </c>
    </row>
    <row r="9416" spans="9:10" x14ac:dyDescent="0.35">
      <c r="I9416" t="s">
        <v>16381</v>
      </c>
      <c r="J9416" t="s">
        <v>3766</v>
      </c>
    </row>
    <row r="9417" spans="9:10" x14ac:dyDescent="0.35">
      <c r="I9417" t="s">
        <v>16382</v>
      </c>
      <c r="J9417" t="s">
        <v>3767</v>
      </c>
    </row>
    <row r="9418" spans="9:10" x14ac:dyDescent="0.35">
      <c r="I9418" t="s">
        <v>16382</v>
      </c>
      <c r="J9418" t="s">
        <v>3767</v>
      </c>
    </row>
    <row r="9419" spans="9:10" x14ac:dyDescent="0.35">
      <c r="I9419" t="s">
        <v>16383</v>
      </c>
      <c r="J9419" t="s">
        <v>3767</v>
      </c>
    </row>
    <row r="9420" spans="9:10" x14ac:dyDescent="0.35">
      <c r="I9420" t="s">
        <v>16384</v>
      </c>
      <c r="J9420" t="s">
        <v>3768</v>
      </c>
    </row>
    <row r="9421" spans="9:10" x14ac:dyDescent="0.35">
      <c r="I9421" t="s">
        <v>16385</v>
      </c>
      <c r="J9421" t="s">
        <v>3769</v>
      </c>
    </row>
    <row r="9422" spans="9:10" x14ac:dyDescent="0.35">
      <c r="I9422" t="s">
        <v>16386</v>
      </c>
      <c r="J9422" t="s">
        <v>3769</v>
      </c>
    </row>
    <row r="9423" spans="9:10" x14ac:dyDescent="0.35">
      <c r="I9423" t="s">
        <v>16387</v>
      </c>
    </row>
    <row r="9424" spans="9:10" x14ac:dyDescent="0.35">
      <c r="I9424" t="s">
        <v>16388</v>
      </c>
      <c r="J9424" t="s">
        <v>3770</v>
      </c>
    </row>
    <row r="9425" spans="9:10" x14ac:dyDescent="0.35">
      <c r="I9425" t="s">
        <v>16389</v>
      </c>
      <c r="J9425" t="s">
        <v>3771</v>
      </c>
    </row>
    <row r="9426" spans="9:10" x14ac:dyDescent="0.35">
      <c r="I9426" t="s">
        <v>16389</v>
      </c>
      <c r="J9426" t="s">
        <v>3771</v>
      </c>
    </row>
    <row r="9427" spans="9:10" x14ac:dyDescent="0.35">
      <c r="I9427" t="s">
        <v>16390</v>
      </c>
      <c r="J9427">
        <v>0</v>
      </c>
    </row>
    <row r="9428" spans="9:10" x14ac:dyDescent="0.35">
      <c r="I9428" t="s">
        <v>16391</v>
      </c>
      <c r="J9428" t="s">
        <v>3772</v>
      </c>
    </row>
    <row r="9429" spans="9:10" x14ac:dyDescent="0.35">
      <c r="I9429" t="s">
        <v>16392</v>
      </c>
      <c r="J9429" t="s">
        <v>3773</v>
      </c>
    </row>
    <row r="9430" spans="9:10" x14ac:dyDescent="0.35">
      <c r="I9430" t="s">
        <v>16393</v>
      </c>
      <c r="J9430" t="s">
        <v>3774</v>
      </c>
    </row>
    <row r="9431" spans="9:10" x14ac:dyDescent="0.35">
      <c r="I9431" t="s">
        <v>16394</v>
      </c>
    </row>
    <row r="9432" spans="9:10" x14ac:dyDescent="0.35">
      <c r="I9432" t="s">
        <v>16395</v>
      </c>
      <c r="J9432" t="s">
        <v>3775</v>
      </c>
    </row>
    <row r="9433" spans="9:10" x14ac:dyDescent="0.35">
      <c r="I9433" t="s">
        <v>16396</v>
      </c>
      <c r="J9433" t="s">
        <v>3776</v>
      </c>
    </row>
    <row r="9434" spans="9:10" x14ac:dyDescent="0.35">
      <c r="I9434" t="s">
        <v>16397</v>
      </c>
      <c r="J9434" t="s">
        <v>3777</v>
      </c>
    </row>
    <row r="9435" spans="9:10" x14ac:dyDescent="0.35">
      <c r="I9435" t="s">
        <v>16398</v>
      </c>
      <c r="J9435" t="s">
        <v>3778</v>
      </c>
    </row>
    <row r="9436" spans="9:10" x14ac:dyDescent="0.35">
      <c r="I9436" t="s">
        <v>16399</v>
      </c>
      <c r="J9436" t="s">
        <v>3779</v>
      </c>
    </row>
    <row r="9437" spans="9:10" x14ac:dyDescent="0.35">
      <c r="I9437" t="s">
        <v>16400</v>
      </c>
    </row>
    <row r="9438" spans="9:10" x14ac:dyDescent="0.35">
      <c r="I9438" t="s">
        <v>16401</v>
      </c>
      <c r="J9438" t="s">
        <v>3780</v>
      </c>
    </row>
    <row r="9439" spans="9:10" x14ac:dyDescent="0.35">
      <c r="I9439" t="s">
        <v>16402</v>
      </c>
      <c r="J9439" t="s">
        <v>3781</v>
      </c>
    </row>
    <row r="9440" spans="9:10" x14ac:dyDescent="0.35">
      <c r="I9440" t="s">
        <v>16403</v>
      </c>
      <c r="J9440" t="s">
        <v>3782</v>
      </c>
    </row>
    <row r="9441" spans="9:10" x14ac:dyDescent="0.35">
      <c r="I9441" t="s">
        <v>16404</v>
      </c>
      <c r="J9441" t="s">
        <v>3783</v>
      </c>
    </row>
    <row r="9442" spans="9:10" x14ac:dyDescent="0.35">
      <c r="I9442" t="s">
        <v>16405</v>
      </c>
      <c r="J9442" t="s">
        <v>810</v>
      </c>
    </row>
    <row r="9443" spans="9:10" x14ac:dyDescent="0.35">
      <c r="I9443" t="s">
        <v>16406</v>
      </c>
      <c r="J9443" t="s">
        <v>3784</v>
      </c>
    </row>
    <row r="9444" spans="9:10" x14ac:dyDescent="0.35">
      <c r="I9444" t="s">
        <v>16407</v>
      </c>
      <c r="J9444" t="s">
        <v>3785</v>
      </c>
    </row>
    <row r="9445" spans="9:10" x14ac:dyDescent="0.35">
      <c r="I9445" t="s">
        <v>16408</v>
      </c>
      <c r="J9445" t="s">
        <v>3786</v>
      </c>
    </row>
    <row r="9446" spans="9:10" x14ac:dyDescent="0.35">
      <c r="I9446" t="s">
        <v>16409</v>
      </c>
      <c r="J9446" t="s">
        <v>3787</v>
      </c>
    </row>
    <row r="9447" spans="9:10" x14ac:dyDescent="0.35">
      <c r="I9447" t="s">
        <v>16410</v>
      </c>
    </row>
    <row r="9448" spans="9:10" x14ac:dyDescent="0.35">
      <c r="I9448" t="s">
        <v>16411</v>
      </c>
    </row>
    <row r="9449" spans="9:10" x14ac:dyDescent="0.35">
      <c r="I9449" t="s">
        <v>16412</v>
      </c>
    </row>
    <row r="9450" spans="9:10" x14ac:dyDescent="0.35">
      <c r="I9450" t="s">
        <v>16413</v>
      </c>
      <c r="J9450" t="s">
        <v>3788</v>
      </c>
    </row>
    <row r="9451" spans="9:10" x14ac:dyDescent="0.35">
      <c r="I9451" t="s">
        <v>16414</v>
      </c>
      <c r="J9451" t="s">
        <v>3788</v>
      </c>
    </row>
    <row r="9452" spans="9:10" x14ac:dyDescent="0.35">
      <c r="I9452" t="s">
        <v>16413</v>
      </c>
      <c r="J9452" t="s">
        <v>3788</v>
      </c>
    </row>
    <row r="9453" spans="9:10" x14ac:dyDescent="0.35">
      <c r="I9453" t="s">
        <v>16415</v>
      </c>
      <c r="J9453" t="s">
        <v>3789</v>
      </c>
    </row>
    <row r="9454" spans="9:10" x14ac:dyDescent="0.35">
      <c r="I9454" t="s">
        <v>16416</v>
      </c>
      <c r="J9454" t="s">
        <v>3790</v>
      </c>
    </row>
    <row r="9455" spans="9:10" x14ac:dyDescent="0.35">
      <c r="I9455" t="s">
        <v>16417</v>
      </c>
    </row>
    <row r="9456" spans="9:10" x14ac:dyDescent="0.35">
      <c r="I9456" t="s">
        <v>16418</v>
      </c>
      <c r="J9456" t="s">
        <v>3791</v>
      </c>
    </row>
    <row r="9457" spans="9:10" x14ac:dyDescent="0.35">
      <c r="I9457" t="s">
        <v>16419</v>
      </c>
    </row>
    <row r="9458" spans="9:10" x14ac:dyDescent="0.35">
      <c r="I9458" t="s">
        <v>16420</v>
      </c>
      <c r="J9458" t="s">
        <v>3792</v>
      </c>
    </row>
    <row r="9459" spans="9:10" x14ac:dyDescent="0.35">
      <c r="I9459" t="s">
        <v>16421</v>
      </c>
      <c r="J9459" t="s">
        <v>3793</v>
      </c>
    </row>
    <row r="9460" spans="9:10" x14ac:dyDescent="0.35">
      <c r="I9460" t="s">
        <v>16422</v>
      </c>
      <c r="J9460" t="s">
        <v>3794</v>
      </c>
    </row>
    <row r="9461" spans="9:10" x14ac:dyDescent="0.35">
      <c r="I9461" t="s">
        <v>16423</v>
      </c>
    </row>
    <row r="9462" spans="9:10" x14ac:dyDescent="0.35">
      <c r="I9462" t="s">
        <v>16423</v>
      </c>
    </row>
    <row r="9463" spans="9:10" x14ac:dyDescent="0.35">
      <c r="I9463" t="s">
        <v>16424</v>
      </c>
    </row>
    <row r="9464" spans="9:10" x14ac:dyDescent="0.35">
      <c r="I9464" t="s">
        <v>16425</v>
      </c>
      <c r="J9464" t="s">
        <v>3795</v>
      </c>
    </row>
    <row r="9465" spans="9:10" x14ac:dyDescent="0.35">
      <c r="I9465" t="s">
        <v>16425</v>
      </c>
      <c r="J9465" t="s">
        <v>3795</v>
      </c>
    </row>
    <row r="9466" spans="9:10" x14ac:dyDescent="0.35">
      <c r="I9466" t="s">
        <v>16426</v>
      </c>
      <c r="J9466" t="s">
        <v>629</v>
      </c>
    </row>
    <row r="9467" spans="9:10" x14ac:dyDescent="0.35">
      <c r="I9467" t="s">
        <v>16427</v>
      </c>
      <c r="J9467" t="s">
        <v>3796</v>
      </c>
    </row>
    <row r="9468" spans="9:10" x14ac:dyDescent="0.35">
      <c r="I9468" t="s">
        <v>16381</v>
      </c>
      <c r="J9468" t="s">
        <v>3796</v>
      </c>
    </row>
    <row r="9469" spans="9:10" x14ac:dyDescent="0.35">
      <c r="I9469" t="s">
        <v>16428</v>
      </c>
      <c r="J9469" t="s">
        <v>3796</v>
      </c>
    </row>
    <row r="9470" spans="9:10" x14ac:dyDescent="0.35">
      <c r="I9470" t="s">
        <v>16429</v>
      </c>
      <c r="J9470" t="s">
        <v>3797</v>
      </c>
    </row>
    <row r="9471" spans="9:10" x14ac:dyDescent="0.35">
      <c r="I9471" t="s">
        <v>16430</v>
      </c>
      <c r="J9471" t="s">
        <v>3798</v>
      </c>
    </row>
    <row r="9472" spans="9:10" x14ac:dyDescent="0.35">
      <c r="I9472" t="s">
        <v>16431</v>
      </c>
      <c r="J9472" t="s">
        <v>3799</v>
      </c>
    </row>
    <row r="9473" spans="9:10" x14ac:dyDescent="0.35">
      <c r="I9473" t="s">
        <v>16431</v>
      </c>
      <c r="J9473" t="s">
        <v>3799</v>
      </c>
    </row>
    <row r="9474" spans="9:10" x14ac:dyDescent="0.35">
      <c r="I9474" t="s">
        <v>16432</v>
      </c>
      <c r="J9474" t="s">
        <v>3800</v>
      </c>
    </row>
    <row r="9475" spans="9:10" x14ac:dyDescent="0.35">
      <c r="I9475" t="s">
        <v>16432</v>
      </c>
      <c r="J9475" t="s">
        <v>3800</v>
      </c>
    </row>
    <row r="9476" spans="9:10" x14ac:dyDescent="0.35">
      <c r="I9476" t="s">
        <v>16433</v>
      </c>
    </row>
    <row r="9477" spans="9:10" x14ac:dyDescent="0.35">
      <c r="I9477" t="s">
        <v>16434</v>
      </c>
    </row>
    <row r="9478" spans="9:10" x14ac:dyDescent="0.35">
      <c r="I9478" t="s">
        <v>16435</v>
      </c>
      <c r="J9478" t="s">
        <v>3801</v>
      </c>
    </row>
    <row r="9479" spans="9:10" x14ac:dyDescent="0.35">
      <c r="I9479" t="s">
        <v>16436</v>
      </c>
      <c r="J9479" t="s">
        <v>2045</v>
      </c>
    </row>
    <row r="9480" spans="9:10" x14ac:dyDescent="0.35">
      <c r="I9480" t="s">
        <v>16437</v>
      </c>
      <c r="J9480" t="s">
        <v>3802</v>
      </c>
    </row>
    <row r="9481" spans="9:10" x14ac:dyDescent="0.35">
      <c r="I9481" t="s">
        <v>16438</v>
      </c>
    </row>
    <row r="9482" spans="9:10" x14ac:dyDescent="0.35">
      <c r="I9482" t="s">
        <v>16439</v>
      </c>
      <c r="J9482" t="s">
        <v>3803</v>
      </c>
    </row>
    <row r="9483" spans="9:10" x14ac:dyDescent="0.35">
      <c r="I9483" t="s">
        <v>16440</v>
      </c>
      <c r="J9483" t="s">
        <v>3804</v>
      </c>
    </row>
    <row r="9484" spans="9:10" x14ac:dyDescent="0.35">
      <c r="I9484" t="s">
        <v>16441</v>
      </c>
      <c r="J9484" t="s">
        <v>2045</v>
      </c>
    </row>
    <row r="9485" spans="9:10" x14ac:dyDescent="0.35">
      <c r="I9485" t="s">
        <v>16442</v>
      </c>
      <c r="J9485" t="s">
        <v>3805</v>
      </c>
    </row>
    <row r="9486" spans="9:10" x14ac:dyDescent="0.35">
      <c r="I9486" t="s">
        <v>16443</v>
      </c>
      <c r="J9486" t="s">
        <v>3806</v>
      </c>
    </row>
    <row r="9487" spans="9:10" x14ac:dyDescent="0.35">
      <c r="I9487" t="s">
        <v>16444</v>
      </c>
    </row>
    <row r="9488" spans="9:10" x14ac:dyDescent="0.35">
      <c r="I9488" t="s">
        <v>16445</v>
      </c>
    </row>
    <row r="9489" spans="9:10" x14ac:dyDescent="0.35">
      <c r="I9489" t="s">
        <v>16446</v>
      </c>
    </row>
    <row r="9490" spans="9:10" x14ac:dyDescent="0.35">
      <c r="I9490" t="s">
        <v>16447</v>
      </c>
      <c r="J9490" t="s">
        <v>3807</v>
      </c>
    </row>
    <row r="9491" spans="9:10" x14ac:dyDescent="0.35">
      <c r="I9491" t="s">
        <v>16448</v>
      </c>
      <c r="J9491" t="s">
        <v>3808</v>
      </c>
    </row>
    <row r="9492" spans="9:10" x14ac:dyDescent="0.35">
      <c r="I9492" t="s">
        <v>16449</v>
      </c>
      <c r="J9492" t="s">
        <v>3809</v>
      </c>
    </row>
    <row r="9493" spans="9:10" x14ac:dyDescent="0.35">
      <c r="I9493" t="s">
        <v>16450</v>
      </c>
    </row>
    <row r="9494" spans="9:10" x14ac:dyDescent="0.35">
      <c r="I9494" t="s">
        <v>16451</v>
      </c>
    </row>
    <row r="9495" spans="9:10" x14ac:dyDescent="0.35">
      <c r="I9495" t="s">
        <v>16452</v>
      </c>
      <c r="J9495" t="s">
        <v>3810</v>
      </c>
    </row>
    <row r="9496" spans="9:10" x14ac:dyDescent="0.35">
      <c r="I9496" t="s">
        <v>16453</v>
      </c>
      <c r="J9496" t="s">
        <v>354</v>
      </c>
    </row>
    <row r="9497" spans="9:10" x14ac:dyDescent="0.35">
      <c r="I9497" t="s">
        <v>16454</v>
      </c>
      <c r="J9497" t="s">
        <v>3811</v>
      </c>
    </row>
    <row r="9498" spans="9:10" x14ac:dyDescent="0.35">
      <c r="I9498" t="s">
        <v>16455</v>
      </c>
      <c r="J9498" t="s">
        <v>3811</v>
      </c>
    </row>
    <row r="9499" spans="9:10" x14ac:dyDescent="0.35">
      <c r="I9499" t="s">
        <v>16456</v>
      </c>
      <c r="J9499" t="s">
        <v>3811</v>
      </c>
    </row>
    <row r="9500" spans="9:10" x14ac:dyDescent="0.35">
      <c r="I9500" t="s">
        <v>16457</v>
      </c>
      <c r="J9500" t="s">
        <v>3811</v>
      </c>
    </row>
    <row r="9501" spans="9:10" x14ac:dyDescent="0.35">
      <c r="I9501" t="s">
        <v>16458</v>
      </c>
      <c r="J9501" t="s">
        <v>3811</v>
      </c>
    </row>
    <row r="9502" spans="9:10" x14ac:dyDescent="0.35">
      <c r="I9502" t="s">
        <v>16459</v>
      </c>
      <c r="J9502" t="s">
        <v>3812</v>
      </c>
    </row>
    <row r="9503" spans="9:10" x14ac:dyDescent="0.35">
      <c r="I9503" t="s">
        <v>16460</v>
      </c>
      <c r="J9503" t="s">
        <v>3813</v>
      </c>
    </row>
    <row r="9504" spans="9:10" x14ac:dyDescent="0.35">
      <c r="I9504" t="s">
        <v>16461</v>
      </c>
      <c r="J9504" t="s">
        <v>3814</v>
      </c>
    </row>
    <row r="9505" spans="9:10" x14ac:dyDescent="0.35">
      <c r="I9505" t="s">
        <v>16462</v>
      </c>
      <c r="J9505" t="s">
        <v>3815</v>
      </c>
    </row>
    <row r="9506" spans="9:10" x14ac:dyDescent="0.35">
      <c r="I9506" t="s">
        <v>16462</v>
      </c>
      <c r="J9506" t="s">
        <v>3815</v>
      </c>
    </row>
    <row r="9507" spans="9:10" x14ac:dyDescent="0.35">
      <c r="I9507" t="s">
        <v>16463</v>
      </c>
    </row>
    <row r="9508" spans="9:10" x14ac:dyDescent="0.35">
      <c r="I9508" t="s">
        <v>16464</v>
      </c>
    </row>
    <row r="9509" spans="9:10" x14ac:dyDescent="0.35">
      <c r="I9509" t="s">
        <v>16465</v>
      </c>
      <c r="J9509" t="s">
        <v>3816</v>
      </c>
    </row>
    <row r="9510" spans="9:10" x14ac:dyDescent="0.35">
      <c r="I9510" t="s">
        <v>16466</v>
      </c>
      <c r="J9510" t="s">
        <v>3376</v>
      </c>
    </row>
    <row r="9511" spans="9:10" x14ac:dyDescent="0.35">
      <c r="I9511" t="s">
        <v>16467</v>
      </c>
    </row>
    <row r="9512" spans="9:10" x14ac:dyDescent="0.35">
      <c r="I9512" t="s">
        <v>16468</v>
      </c>
      <c r="J9512" t="s">
        <v>3817</v>
      </c>
    </row>
    <row r="9513" spans="9:10" x14ac:dyDescent="0.35">
      <c r="I9513" t="s">
        <v>16469</v>
      </c>
    </row>
    <row r="9514" spans="9:10" x14ac:dyDescent="0.35">
      <c r="I9514" t="s">
        <v>16470</v>
      </c>
      <c r="J9514" t="s">
        <v>3818</v>
      </c>
    </row>
    <row r="9515" spans="9:10" x14ac:dyDescent="0.35">
      <c r="I9515" t="s">
        <v>16471</v>
      </c>
    </row>
    <row r="9516" spans="9:10" x14ac:dyDescent="0.35">
      <c r="I9516" t="s">
        <v>16472</v>
      </c>
      <c r="J9516" t="s">
        <v>3819</v>
      </c>
    </row>
    <row r="9517" spans="9:10" x14ac:dyDescent="0.35">
      <c r="I9517" t="s">
        <v>16473</v>
      </c>
      <c r="J9517" t="s">
        <v>3820</v>
      </c>
    </row>
    <row r="9518" spans="9:10" x14ac:dyDescent="0.35">
      <c r="I9518" t="s">
        <v>16474</v>
      </c>
      <c r="J9518" t="s">
        <v>3821</v>
      </c>
    </row>
    <row r="9519" spans="9:10" x14ac:dyDescent="0.35">
      <c r="I9519" t="s">
        <v>16475</v>
      </c>
    </row>
    <row r="9520" spans="9:10" x14ac:dyDescent="0.35">
      <c r="I9520" t="s">
        <v>16476</v>
      </c>
    </row>
    <row r="9521" spans="9:10" x14ac:dyDescent="0.35">
      <c r="I9521" t="s">
        <v>16477</v>
      </c>
    </row>
    <row r="9522" spans="9:10" x14ac:dyDescent="0.35">
      <c r="I9522" t="s">
        <v>16478</v>
      </c>
      <c r="J9522" t="s">
        <v>3822</v>
      </c>
    </row>
    <row r="9523" spans="9:10" x14ac:dyDescent="0.35">
      <c r="I9523" t="s">
        <v>16478</v>
      </c>
      <c r="J9523" t="s">
        <v>3822</v>
      </c>
    </row>
    <row r="9524" spans="9:10" x14ac:dyDescent="0.35">
      <c r="I9524" t="s">
        <v>16478</v>
      </c>
      <c r="J9524" t="s">
        <v>3822</v>
      </c>
    </row>
    <row r="9525" spans="9:10" x14ac:dyDescent="0.35">
      <c r="I9525" t="s">
        <v>16479</v>
      </c>
      <c r="J9525" t="s">
        <v>3823</v>
      </c>
    </row>
    <row r="9526" spans="9:10" x14ac:dyDescent="0.35">
      <c r="I9526" t="s">
        <v>16480</v>
      </c>
      <c r="J9526" t="s">
        <v>3824</v>
      </c>
    </row>
    <row r="9527" spans="9:10" x14ac:dyDescent="0.35">
      <c r="I9527" t="s">
        <v>16480</v>
      </c>
      <c r="J9527" t="s">
        <v>3824</v>
      </c>
    </row>
    <row r="9528" spans="9:10" x14ac:dyDescent="0.35">
      <c r="I9528" t="s">
        <v>16481</v>
      </c>
    </row>
    <row r="9529" spans="9:10" x14ac:dyDescent="0.35">
      <c r="I9529" t="s">
        <v>16482</v>
      </c>
    </row>
    <row r="9530" spans="9:10" x14ac:dyDescent="0.35">
      <c r="I9530" t="s">
        <v>16483</v>
      </c>
      <c r="J9530" t="s">
        <v>3825</v>
      </c>
    </row>
    <row r="9531" spans="9:10" x14ac:dyDescent="0.35">
      <c r="I9531" t="s">
        <v>16483</v>
      </c>
      <c r="J9531" t="s">
        <v>3825</v>
      </c>
    </row>
    <row r="9532" spans="9:10" x14ac:dyDescent="0.35">
      <c r="I9532" t="s">
        <v>16484</v>
      </c>
      <c r="J9532" t="s">
        <v>3825</v>
      </c>
    </row>
    <row r="9533" spans="9:10" x14ac:dyDescent="0.35">
      <c r="I9533" t="s">
        <v>16485</v>
      </c>
      <c r="J9533" t="s">
        <v>3826</v>
      </c>
    </row>
    <row r="9534" spans="9:10" x14ac:dyDescent="0.35">
      <c r="I9534" t="s">
        <v>16485</v>
      </c>
      <c r="J9534" t="s">
        <v>3826</v>
      </c>
    </row>
    <row r="9535" spans="9:10" x14ac:dyDescent="0.35">
      <c r="I9535" t="s">
        <v>16486</v>
      </c>
      <c r="J9535" t="s">
        <v>3827</v>
      </c>
    </row>
    <row r="9536" spans="9:10" x14ac:dyDescent="0.35">
      <c r="I9536" t="s">
        <v>16487</v>
      </c>
      <c r="J9536" t="s">
        <v>3827</v>
      </c>
    </row>
    <row r="9537" spans="9:10" x14ac:dyDescent="0.35">
      <c r="I9537" t="s">
        <v>16488</v>
      </c>
      <c r="J9537" t="s">
        <v>3828</v>
      </c>
    </row>
    <row r="9538" spans="9:10" x14ac:dyDescent="0.35">
      <c r="I9538" t="s">
        <v>16489</v>
      </c>
    </row>
    <row r="9539" spans="9:10" x14ac:dyDescent="0.35">
      <c r="I9539" t="s">
        <v>16490</v>
      </c>
    </row>
    <row r="9540" spans="9:10" x14ac:dyDescent="0.35">
      <c r="I9540" t="s">
        <v>16491</v>
      </c>
      <c r="J9540">
        <v>0</v>
      </c>
    </row>
    <row r="9541" spans="9:10" x14ac:dyDescent="0.35">
      <c r="I9541" t="s">
        <v>16492</v>
      </c>
      <c r="J9541" t="s">
        <v>3829</v>
      </c>
    </row>
    <row r="9542" spans="9:10" x14ac:dyDescent="0.35">
      <c r="I9542" t="s">
        <v>16492</v>
      </c>
      <c r="J9542" t="s">
        <v>3829</v>
      </c>
    </row>
    <row r="9543" spans="9:10" x14ac:dyDescent="0.35">
      <c r="I9543" t="s">
        <v>16492</v>
      </c>
      <c r="J9543" t="s">
        <v>3829</v>
      </c>
    </row>
    <row r="9544" spans="9:10" x14ac:dyDescent="0.35">
      <c r="I9544" t="s">
        <v>16492</v>
      </c>
      <c r="J9544" t="s">
        <v>3829</v>
      </c>
    </row>
    <row r="9545" spans="9:10" x14ac:dyDescent="0.35">
      <c r="I9545" t="s">
        <v>16493</v>
      </c>
      <c r="J9545" t="s">
        <v>3830</v>
      </c>
    </row>
    <row r="9546" spans="9:10" x14ac:dyDescent="0.35">
      <c r="I9546" t="s">
        <v>16494</v>
      </c>
    </row>
    <row r="9547" spans="9:10" x14ac:dyDescent="0.35">
      <c r="I9547" t="s">
        <v>16495</v>
      </c>
      <c r="J9547" t="s">
        <v>3831</v>
      </c>
    </row>
    <row r="9548" spans="9:10" x14ac:dyDescent="0.35">
      <c r="I9548" t="s">
        <v>16496</v>
      </c>
    </row>
    <row r="9549" spans="9:10" x14ac:dyDescent="0.35">
      <c r="I9549" t="s">
        <v>16497</v>
      </c>
      <c r="J9549" t="s">
        <v>3832</v>
      </c>
    </row>
    <row r="9550" spans="9:10" x14ac:dyDescent="0.35">
      <c r="I9550" t="s">
        <v>16498</v>
      </c>
      <c r="J9550" t="s">
        <v>3832</v>
      </c>
    </row>
    <row r="9551" spans="9:10" x14ac:dyDescent="0.35">
      <c r="I9551" t="s">
        <v>16499</v>
      </c>
    </row>
    <row r="9552" spans="9:10" x14ac:dyDescent="0.35">
      <c r="I9552" t="s">
        <v>16500</v>
      </c>
    </row>
    <row r="9553" spans="9:10" x14ac:dyDescent="0.35">
      <c r="I9553" t="s">
        <v>16501</v>
      </c>
    </row>
    <row r="9554" spans="9:10" x14ac:dyDescent="0.35">
      <c r="I9554" t="s">
        <v>16502</v>
      </c>
      <c r="J9554" t="s">
        <v>3833</v>
      </c>
    </row>
    <row r="9555" spans="9:10" x14ac:dyDescent="0.35">
      <c r="I9555" t="s">
        <v>16503</v>
      </c>
      <c r="J9555" t="s">
        <v>479</v>
      </c>
    </row>
    <row r="9556" spans="9:10" x14ac:dyDescent="0.35">
      <c r="I9556" t="s">
        <v>16503</v>
      </c>
      <c r="J9556" t="s">
        <v>479</v>
      </c>
    </row>
    <row r="9557" spans="9:10" x14ac:dyDescent="0.35">
      <c r="I9557" t="s">
        <v>16504</v>
      </c>
      <c r="J9557" t="s">
        <v>479</v>
      </c>
    </row>
    <row r="9558" spans="9:10" x14ac:dyDescent="0.35">
      <c r="I9558" t="s">
        <v>16505</v>
      </c>
      <c r="J9558" t="s">
        <v>479</v>
      </c>
    </row>
    <row r="9559" spans="9:10" x14ac:dyDescent="0.35">
      <c r="I9559" t="s">
        <v>16506</v>
      </c>
    </row>
    <row r="9560" spans="9:10" x14ac:dyDescent="0.35">
      <c r="I9560" t="s">
        <v>16507</v>
      </c>
    </row>
    <row r="9561" spans="9:10" x14ac:dyDescent="0.35">
      <c r="I9561" t="s">
        <v>16508</v>
      </c>
      <c r="J9561" t="s">
        <v>3834</v>
      </c>
    </row>
    <row r="9562" spans="9:10" x14ac:dyDescent="0.35">
      <c r="I9562" t="s">
        <v>16509</v>
      </c>
      <c r="J9562" t="s">
        <v>3835</v>
      </c>
    </row>
    <row r="9563" spans="9:10" x14ac:dyDescent="0.35">
      <c r="I9563" t="s">
        <v>16509</v>
      </c>
      <c r="J9563" t="s">
        <v>3835</v>
      </c>
    </row>
    <row r="9564" spans="9:10" x14ac:dyDescent="0.35">
      <c r="I9564" t="s">
        <v>16510</v>
      </c>
    </row>
    <row r="9565" spans="9:10" x14ac:dyDescent="0.35">
      <c r="I9565" t="s">
        <v>16511</v>
      </c>
    </row>
    <row r="9566" spans="9:10" x14ac:dyDescent="0.35">
      <c r="I9566" t="s">
        <v>16512</v>
      </c>
    </row>
    <row r="9567" spans="9:10" x14ac:dyDescent="0.35">
      <c r="I9567" t="s">
        <v>16513</v>
      </c>
      <c r="J9567" t="s">
        <v>3836</v>
      </c>
    </row>
    <row r="9568" spans="9:10" x14ac:dyDescent="0.35">
      <c r="I9568" t="s">
        <v>16514</v>
      </c>
      <c r="J9568" t="s">
        <v>3837</v>
      </c>
    </row>
    <row r="9569" spans="9:10" x14ac:dyDescent="0.35">
      <c r="I9569" t="s">
        <v>16515</v>
      </c>
    </row>
    <row r="9570" spans="9:10" x14ac:dyDescent="0.35">
      <c r="I9570" t="s">
        <v>16516</v>
      </c>
      <c r="J9570" t="s">
        <v>3838</v>
      </c>
    </row>
    <row r="9571" spans="9:10" x14ac:dyDescent="0.35">
      <c r="I9571" t="s">
        <v>16517</v>
      </c>
      <c r="J9571" t="s">
        <v>3838</v>
      </c>
    </row>
    <row r="9572" spans="9:10" x14ac:dyDescent="0.35">
      <c r="I9572" t="s">
        <v>16518</v>
      </c>
    </row>
    <row r="9573" spans="9:10" x14ac:dyDescent="0.35">
      <c r="I9573" t="s">
        <v>16519</v>
      </c>
      <c r="J9573" t="s">
        <v>3839</v>
      </c>
    </row>
    <row r="9574" spans="9:10" x14ac:dyDescent="0.35">
      <c r="I9574" t="s">
        <v>16520</v>
      </c>
      <c r="J9574" t="s">
        <v>3840</v>
      </c>
    </row>
    <row r="9575" spans="9:10" x14ac:dyDescent="0.35">
      <c r="I9575" t="s">
        <v>16521</v>
      </c>
    </row>
    <row r="9576" spans="9:10" x14ac:dyDescent="0.35">
      <c r="I9576" t="s">
        <v>16522</v>
      </c>
    </row>
    <row r="9577" spans="9:10" x14ac:dyDescent="0.35">
      <c r="I9577" t="s">
        <v>16523</v>
      </c>
      <c r="J9577" t="s">
        <v>3841</v>
      </c>
    </row>
    <row r="9578" spans="9:10" x14ac:dyDescent="0.35">
      <c r="I9578" t="s">
        <v>16524</v>
      </c>
    </row>
    <row r="9579" spans="9:10" x14ac:dyDescent="0.35">
      <c r="I9579" t="s">
        <v>16525</v>
      </c>
      <c r="J9579" t="s">
        <v>3842</v>
      </c>
    </row>
    <row r="9580" spans="9:10" x14ac:dyDescent="0.35">
      <c r="I9580" t="s">
        <v>16525</v>
      </c>
      <c r="J9580" t="s">
        <v>3842</v>
      </c>
    </row>
    <row r="9581" spans="9:10" x14ac:dyDescent="0.35">
      <c r="I9581" t="s">
        <v>16526</v>
      </c>
      <c r="J9581" t="s">
        <v>3843</v>
      </c>
    </row>
    <row r="9582" spans="9:10" x14ac:dyDescent="0.35">
      <c r="I9582" t="s">
        <v>16527</v>
      </c>
      <c r="J9582" t="s">
        <v>3844</v>
      </c>
    </row>
    <row r="9583" spans="9:10" x14ac:dyDescent="0.35">
      <c r="I9583" t="s">
        <v>16528</v>
      </c>
      <c r="J9583" t="s">
        <v>147</v>
      </c>
    </row>
    <row r="9584" spans="9:10" x14ac:dyDescent="0.35">
      <c r="I9584" t="s">
        <v>16529</v>
      </c>
      <c r="J9584" t="s">
        <v>147</v>
      </c>
    </row>
    <row r="9585" spans="9:10" x14ac:dyDescent="0.35">
      <c r="I9585" t="s">
        <v>16529</v>
      </c>
      <c r="J9585" t="s">
        <v>147</v>
      </c>
    </row>
    <row r="9586" spans="9:10" x14ac:dyDescent="0.35">
      <c r="I9586" t="s">
        <v>16530</v>
      </c>
    </row>
    <row r="9587" spans="9:10" x14ac:dyDescent="0.35">
      <c r="I9587" t="s">
        <v>16531</v>
      </c>
    </row>
    <row r="9588" spans="9:10" x14ac:dyDescent="0.35">
      <c r="I9588" t="s">
        <v>16532</v>
      </c>
    </row>
    <row r="9589" spans="9:10" x14ac:dyDescent="0.35">
      <c r="I9589" t="s">
        <v>16533</v>
      </c>
    </row>
    <row r="9590" spans="9:10" x14ac:dyDescent="0.35">
      <c r="I9590" t="s">
        <v>16534</v>
      </c>
    </row>
    <row r="9591" spans="9:10" x14ac:dyDescent="0.35">
      <c r="I9591" t="s">
        <v>16535</v>
      </c>
    </row>
    <row r="9592" spans="9:10" x14ac:dyDescent="0.35">
      <c r="I9592" t="s">
        <v>16536</v>
      </c>
    </row>
    <row r="9593" spans="9:10" x14ac:dyDescent="0.35">
      <c r="I9593" t="s">
        <v>16537</v>
      </c>
    </row>
    <row r="9594" spans="9:10" x14ac:dyDescent="0.35">
      <c r="I9594" t="s">
        <v>16538</v>
      </c>
      <c r="J9594" t="s">
        <v>3845</v>
      </c>
    </row>
    <row r="9595" spans="9:10" x14ac:dyDescent="0.35">
      <c r="I9595" t="s">
        <v>16539</v>
      </c>
      <c r="J9595" t="s">
        <v>3846</v>
      </c>
    </row>
    <row r="9596" spans="9:10" x14ac:dyDescent="0.35">
      <c r="I9596" t="s">
        <v>16540</v>
      </c>
      <c r="J9596" t="s">
        <v>3846</v>
      </c>
    </row>
    <row r="9597" spans="9:10" x14ac:dyDescent="0.35">
      <c r="I9597" t="s">
        <v>16541</v>
      </c>
      <c r="J9597" t="s">
        <v>3847</v>
      </c>
    </row>
    <row r="9598" spans="9:10" x14ac:dyDescent="0.35">
      <c r="I9598" t="s">
        <v>16542</v>
      </c>
      <c r="J9598" t="s">
        <v>3847</v>
      </c>
    </row>
    <row r="9599" spans="9:10" x14ac:dyDescent="0.35">
      <c r="I9599" t="s">
        <v>16542</v>
      </c>
      <c r="J9599" t="s">
        <v>3847</v>
      </c>
    </row>
    <row r="9600" spans="9:10" x14ac:dyDescent="0.35">
      <c r="I9600" t="s">
        <v>16543</v>
      </c>
      <c r="J9600" t="s">
        <v>3848</v>
      </c>
    </row>
    <row r="9601" spans="9:10" x14ac:dyDescent="0.35">
      <c r="I9601" t="s">
        <v>16544</v>
      </c>
    </row>
    <row r="9602" spans="9:10" x14ac:dyDescent="0.35">
      <c r="I9602" t="s">
        <v>16545</v>
      </c>
      <c r="J9602" t="s">
        <v>3849</v>
      </c>
    </row>
    <row r="9603" spans="9:10" x14ac:dyDescent="0.35">
      <c r="I9603" t="s">
        <v>16546</v>
      </c>
      <c r="J9603" t="s">
        <v>3849</v>
      </c>
    </row>
    <row r="9604" spans="9:10" x14ac:dyDescent="0.35">
      <c r="I9604" t="s">
        <v>16547</v>
      </c>
      <c r="J9604" t="s">
        <v>3849</v>
      </c>
    </row>
    <row r="9605" spans="9:10" x14ac:dyDescent="0.35">
      <c r="I9605" t="s">
        <v>16548</v>
      </c>
      <c r="J9605" t="s">
        <v>3850</v>
      </c>
    </row>
    <row r="9606" spans="9:10" x14ac:dyDescent="0.35">
      <c r="I9606" t="s">
        <v>16549</v>
      </c>
      <c r="J9606" t="s">
        <v>3851</v>
      </c>
    </row>
    <row r="9607" spans="9:10" x14ac:dyDescent="0.35">
      <c r="I9607" t="s">
        <v>16550</v>
      </c>
    </row>
    <row r="9608" spans="9:10" x14ac:dyDescent="0.35">
      <c r="I9608" t="s">
        <v>16551</v>
      </c>
    </row>
    <row r="9609" spans="9:10" x14ac:dyDescent="0.35">
      <c r="I9609" t="s">
        <v>16552</v>
      </c>
    </row>
    <row r="9610" spans="9:10" x14ac:dyDescent="0.35">
      <c r="I9610" t="s">
        <v>16553</v>
      </c>
    </row>
    <row r="9611" spans="9:10" x14ac:dyDescent="0.35">
      <c r="I9611" t="s">
        <v>16554</v>
      </c>
    </row>
    <row r="9612" spans="9:10" x14ac:dyDescent="0.35">
      <c r="I9612" t="s">
        <v>16555</v>
      </c>
    </row>
    <row r="9613" spans="9:10" x14ac:dyDescent="0.35">
      <c r="I9613" t="s">
        <v>16556</v>
      </c>
    </row>
    <row r="9614" spans="9:10" x14ac:dyDescent="0.35">
      <c r="I9614" t="s">
        <v>16557</v>
      </c>
    </row>
    <row r="9615" spans="9:10" x14ac:dyDescent="0.35">
      <c r="I9615" t="s">
        <v>16558</v>
      </c>
    </row>
    <row r="9616" spans="9:10" x14ac:dyDescent="0.35">
      <c r="I9616" t="s">
        <v>16559</v>
      </c>
    </row>
    <row r="9617" spans="9:10" x14ac:dyDescent="0.35">
      <c r="I9617" t="s">
        <v>16560</v>
      </c>
    </row>
    <row r="9618" spans="9:10" x14ac:dyDescent="0.35">
      <c r="I9618" t="s">
        <v>16561</v>
      </c>
    </row>
    <row r="9619" spans="9:10" x14ac:dyDescent="0.35">
      <c r="I9619" t="s">
        <v>16562</v>
      </c>
      <c r="J9619" t="s">
        <v>3852</v>
      </c>
    </row>
    <row r="9620" spans="9:10" x14ac:dyDescent="0.35">
      <c r="I9620" t="s">
        <v>16563</v>
      </c>
    </row>
    <row r="9621" spans="9:10" x14ac:dyDescent="0.35">
      <c r="I9621" t="s">
        <v>16564</v>
      </c>
      <c r="J9621" t="s">
        <v>3853</v>
      </c>
    </row>
    <row r="9622" spans="9:10" x14ac:dyDescent="0.35">
      <c r="I9622" t="s">
        <v>16565</v>
      </c>
      <c r="J9622" t="s">
        <v>3854</v>
      </c>
    </row>
    <row r="9623" spans="9:10" x14ac:dyDescent="0.35">
      <c r="I9623" t="s">
        <v>16566</v>
      </c>
    </row>
    <row r="9624" spans="9:10" x14ac:dyDescent="0.35">
      <c r="I9624" t="s">
        <v>16567</v>
      </c>
    </row>
    <row r="9625" spans="9:10" x14ac:dyDescent="0.35">
      <c r="I9625" t="s">
        <v>16568</v>
      </c>
    </row>
    <row r="9626" spans="9:10" x14ac:dyDescent="0.35">
      <c r="I9626" t="s">
        <v>16569</v>
      </c>
    </row>
    <row r="9627" spans="9:10" x14ac:dyDescent="0.35">
      <c r="I9627" t="s">
        <v>16570</v>
      </c>
      <c r="J9627" t="s">
        <v>3855</v>
      </c>
    </row>
    <row r="9628" spans="9:10" x14ac:dyDescent="0.35">
      <c r="I9628" t="s">
        <v>16571</v>
      </c>
      <c r="J9628" t="s">
        <v>3856</v>
      </c>
    </row>
    <row r="9629" spans="9:10" x14ac:dyDescent="0.35">
      <c r="I9629" t="s">
        <v>16572</v>
      </c>
      <c r="J9629" t="s">
        <v>3857</v>
      </c>
    </row>
    <row r="9630" spans="9:10" x14ac:dyDescent="0.35">
      <c r="I9630" t="s">
        <v>16573</v>
      </c>
      <c r="J9630" t="s">
        <v>3858</v>
      </c>
    </row>
    <row r="9631" spans="9:10" x14ac:dyDescent="0.35">
      <c r="I9631" t="s">
        <v>16574</v>
      </c>
      <c r="J9631" t="s">
        <v>2082</v>
      </c>
    </row>
    <row r="9632" spans="9:10" x14ac:dyDescent="0.35">
      <c r="I9632" t="s">
        <v>16575</v>
      </c>
      <c r="J9632" t="s">
        <v>2082</v>
      </c>
    </row>
    <row r="9633" spans="9:10" x14ac:dyDescent="0.35">
      <c r="I9633" t="s">
        <v>16576</v>
      </c>
      <c r="J9633" t="s">
        <v>2082</v>
      </c>
    </row>
    <row r="9634" spans="9:10" x14ac:dyDescent="0.35">
      <c r="I9634" t="s">
        <v>16576</v>
      </c>
      <c r="J9634" t="s">
        <v>2082</v>
      </c>
    </row>
    <row r="9635" spans="9:10" x14ac:dyDescent="0.35">
      <c r="I9635" t="s">
        <v>16577</v>
      </c>
    </row>
    <row r="9636" spans="9:10" x14ac:dyDescent="0.35">
      <c r="I9636" t="s">
        <v>16578</v>
      </c>
    </row>
    <row r="9637" spans="9:10" x14ac:dyDescent="0.35">
      <c r="I9637" t="s">
        <v>16579</v>
      </c>
    </row>
    <row r="9638" spans="9:10" x14ac:dyDescent="0.35">
      <c r="I9638" t="s">
        <v>16580</v>
      </c>
      <c r="J9638" t="s">
        <v>896</v>
      </c>
    </row>
    <row r="9639" spans="9:10" x14ac:dyDescent="0.35">
      <c r="I9639" t="s">
        <v>16581</v>
      </c>
      <c r="J9639" t="s">
        <v>3859</v>
      </c>
    </row>
    <row r="9640" spans="9:10" x14ac:dyDescent="0.35">
      <c r="I9640" t="s">
        <v>16582</v>
      </c>
      <c r="J9640" t="s">
        <v>3860</v>
      </c>
    </row>
    <row r="9641" spans="9:10" x14ac:dyDescent="0.35">
      <c r="I9641" t="s">
        <v>16583</v>
      </c>
    </row>
    <row r="9642" spans="9:10" x14ac:dyDescent="0.35">
      <c r="I9642" t="s">
        <v>16584</v>
      </c>
      <c r="J9642" t="s">
        <v>3861</v>
      </c>
    </row>
    <row r="9643" spans="9:10" x14ac:dyDescent="0.35">
      <c r="I9643" t="s">
        <v>16585</v>
      </c>
    </row>
    <row r="9644" spans="9:10" x14ac:dyDescent="0.35">
      <c r="I9644" t="s">
        <v>16586</v>
      </c>
      <c r="J9644" t="s">
        <v>3862</v>
      </c>
    </row>
    <row r="9645" spans="9:10" x14ac:dyDescent="0.35">
      <c r="I9645" t="s">
        <v>16586</v>
      </c>
      <c r="J9645" t="s">
        <v>3862</v>
      </c>
    </row>
    <row r="9646" spans="9:10" x14ac:dyDescent="0.35">
      <c r="I9646" t="s">
        <v>16587</v>
      </c>
    </row>
    <row r="9647" spans="9:10" x14ac:dyDescent="0.35">
      <c r="I9647" t="s">
        <v>16588</v>
      </c>
    </row>
    <row r="9648" spans="9:10" x14ac:dyDescent="0.35">
      <c r="I9648" t="s">
        <v>16589</v>
      </c>
    </row>
    <row r="9649" spans="9:10" x14ac:dyDescent="0.35">
      <c r="I9649" t="s">
        <v>16590</v>
      </c>
      <c r="J9649" t="s">
        <v>3863</v>
      </c>
    </row>
    <row r="9650" spans="9:10" x14ac:dyDescent="0.35">
      <c r="I9650" t="s">
        <v>16591</v>
      </c>
    </row>
    <row r="9651" spans="9:10" x14ac:dyDescent="0.35">
      <c r="I9651" t="s">
        <v>16592</v>
      </c>
    </row>
    <row r="9652" spans="9:10" x14ac:dyDescent="0.35">
      <c r="I9652" t="s">
        <v>16593</v>
      </c>
      <c r="J9652" t="s">
        <v>3864</v>
      </c>
    </row>
    <row r="9653" spans="9:10" x14ac:dyDescent="0.35">
      <c r="I9653" t="s">
        <v>16594</v>
      </c>
      <c r="J9653" t="s">
        <v>3865</v>
      </c>
    </row>
    <row r="9654" spans="9:10" x14ac:dyDescent="0.35">
      <c r="I9654" t="s">
        <v>16595</v>
      </c>
      <c r="J9654" t="s">
        <v>3866</v>
      </c>
    </row>
    <row r="9655" spans="9:10" x14ac:dyDescent="0.35">
      <c r="I9655" t="s">
        <v>16596</v>
      </c>
      <c r="J9655" t="s">
        <v>3867</v>
      </c>
    </row>
    <row r="9656" spans="9:10" x14ac:dyDescent="0.35">
      <c r="I9656" t="s">
        <v>16597</v>
      </c>
      <c r="J9656" t="s">
        <v>3868</v>
      </c>
    </row>
    <row r="9657" spans="9:10" x14ac:dyDescent="0.35">
      <c r="I9657" t="s">
        <v>16598</v>
      </c>
      <c r="J9657" t="s">
        <v>3868</v>
      </c>
    </row>
    <row r="9658" spans="9:10" x14ac:dyDescent="0.35">
      <c r="I9658" t="s">
        <v>16599</v>
      </c>
      <c r="J9658" t="s">
        <v>3869</v>
      </c>
    </row>
    <row r="9659" spans="9:10" x14ac:dyDescent="0.35">
      <c r="I9659" t="s">
        <v>16600</v>
      </c>
      <c r="J9659" t="s">
        <v>3869</v>
      </c>
    </row>
    <row r="9660" spans="9:10" x14ac:dyDescent="0.35">
      <c r="I9660" t="s">
        <v>16601</v>
      </c>
      <c r="J9660" t="s">
        <v>3869</v>
      </c>
    </row>
    <row r="9661" spans="9:10" x14ac:dyDescent="0.35">
      <c r="I9661" t="s">
        <v>16602</v>
      </c>
      <c r="J9661" t="s">
        <v>3870</v>
      </c>
    </row>
    <row r="9662" spans="9:10" x14ac:dyDescent="0.35">
      <c r="I9662" t="s">
        <v>16603</v>
      </c>
      <c r="J9662" t="s">
        <v>3871</v>
      </c>
    </row>
    <row r="9663" spans="9:10" x14ac:dyDescent="0.35">
      <c r="I9663" t="s">
        <v>15848</v>
      </c>
      <c r="J9663">
        <v>0</v>
      </c>
    </row>
    <row r="9664" spans="9:10" x14ac:dyDescent="0.35">
      <c r="I9664" t="s">
        <v>16604</v>
      </c>
      <c r="J9664">
        <v>0</v>
      </c>
    </row>
    <row r="9665" spans="9:10" x14ac:dyDescent="0.35">
      <c r="I9665" t="s">
        <v>16605</v>
      </c>
      <c r="J9665" t="s">
        <v>3872</v>
      </c>
    </row>
    <row r="9666" spans="9:10" x14ac:dyDescent="0.35">
      <c r="I9666" t="s">
        <v>16606</v>
      </c>
      <c r="J9666" t="s">
        <v>3873</v>
      </c>
    </row>
    <row r="9667" spans="9:10" x14ac:dyDescent="0.35">
      <c r="I9667" t="s">
        <v>16607</v>
      </c>
      <c r="J9667" t="s">
        <v>3874</v>
      </c>
    </row>
    <row r="9668" spans="9:10" x14ac:dyDescent="0.35">
      <c r="I9668" t="s">
        <v>16608</v>
      </c>
      <c r="J9668" t="s">
        <v>3875</v>
      </c>
    </row>
    <row r="9669" spans="9:10" x14ac:dyDescent="0.35">
      <c r="I9669" t="s">
        <v>16609</v>
      </c>
      <c r="J9669" t="s">
        <v>3876</v>
      </c>
    </row>
    <row r="9670" spans="9:10" x14ac:dyDescent="0.35">
      <c r="I9670" t="s">
        <v>16610</v>
      </c>
      <c r="J9670" t="s">
        <v>3877</v>
      </c>
    </row>
    <row r="9671" spans="9:10" x14ac:dyDescent="0.35">
      <c r="I9671" t="s">
        <v>16611</v>
      </c>
    </row>
    <row r="9672" spans="9:10" x14ac:dyDescent="0.35">
      <c r="I9672" t="s">
        <v>16612</v>
      </c>
    </row>
    <row r="9673" spans="9:10" x14ac:dyDescent="0.35">
      <c r="I9673" t="s">
        <v>16613</v>
      </c>
      <c r="J9673" t="s">
        <v>3878</v>
      </c>
    </row>
    <row r="9674" spans="9:10" x14ac:dyDescent="0.35">
      <c r="I9674" t="s">
        <v>16614</v>
      </c>
      <c r="J9674" t="s">
        <v>3879</v>
      </c>
    </row>
    <row r="9675" spans="9:10" x14ac:dyDescent="0.35">
      <c r="I9675" t="s">
        <v>16614</v>
      </c>
      <c r="J9675" t="s">
        <v>3879</v>
      </c>
    </row>
    <row r="9676" spans="9:10" x14ac:dyDescent="0.35">
      <c r="I9676" t="s">
        <v>16614</v>
      </c>
      <c r="J9676" t="s">
        <v>3879</v>
      </c>
    </row>
    <row r="9677" spans="9:10" x14ac:dyDescent="0.35">
      <c r="I9677" t="s">
        <v>16614</v>
      </c>
      <c r="J9677" t="s">
        <v>3879</v>
      </c>
    </row>
    <row r="9678" spans="9:10" x14ac:dyDescent="0.35">
      <c r="I9678" t="s">
        <v>16614</v>
      </c>
      <c r="J9678" t="s">
        <v>3879</v>
      </c>
    </row>
    <row r="9679" spans="9:10" x14ac:dyDescent="0.35">
      <c r="I9679" t="s">
        <v>16615</v>
      </c>
      <c r="J9679" t="s">
        <v>3880</v>
      </c>
    </row>
    <row r="9680" spans="9:10" x14ac:dyDescent="0.35">
      <c r="I9680" t="s">
        <v>16615</v>
      </c>
      <c r="J9680" t="s">
        <v>3880</v>
      </c>
    </row>
    <row r="9681" spans="9:10" x14ac:dyDescent="0.35">
      <c r="I9681" t="s">
        <v>16616</v>
      </c>
    </row>
    <row r="9682" spans="9:10" x14ac:dyDescent="0.35">
      <c r="I9682" t="s">
        <v>16617</v>
      </c>
      <c r="J9682" t="s">
        <v>3881</v>
      </c>
    </row>
    <row r="9683" spans="9:10" x14ac:dyDescent="0.35">
      <c r="I9683" t="s">
        <v>16618</v>
      </c>
      <c r="J9683" t="s">
        <v>3882</v>
      </c>
    </row>
    <row r="9684" spans="9:10" x14ac:dyDescent="0.35">
      <c r="I9684" t="s">
        <v>16619</v>
      </c>
      <c r="J9684" t="s">
        <v>3883</v>
      </c>
    </row>
    <row r="9685" spans="9:10" x14ac:dyDescent="0.35">
      <c r="I9685" t="s">
        <v>16620</v>
      </c>
      <c r="J9685" t="s">
        <v>3884</v>
      </c>
    </row>
    <row r="9686" spans="9:10" x14ac:dyDescent="0.35">
      <c r="I9686" t="s">
        <v>16621</v>
      </c>
    </row>
    <row r="9687" spans="9:10" x14ac:dyDescent="0.35">
      <c r="I9687" t="s">
        <v>16622</v>
      </c>
    </row>
    <row r="9688" spans="9:10" x14ac:dyDescent="0.35">
      <c r="I9688" t="s">
        <v>16623</v>
      </c>
      <c r="J9688" t="s">
        <v>3885</v>
      </c>
    </row>
    <row r="9689" spans="9:10" x14ac:dyDescent="0.35">
      <c r="I9689" t="s">
        <v>16624</v>
      </c>
      <c r="J9689" t="s">
        <v>3886</v>
      </c>
    </row>
    <row r="9690" spans="9:10" x14ac:dyDescent="0.35">
      <c r="I9690" t="s">
        <v>16625</v>
      </c>
      <c r="J9690" t="s">
        <v>3886</v>
      </c>
    </row>
    <row r="9691" spans="9:10" x14ac:dyDescent="0.35">
      <c r="I9691" t="s">
        <v>16626</v>
      </c>
      <c r="J9691" t="s">
        <v>3886</v>
      </c>
    </row>
    <row r="9692" spans="9:10" x14ac:dyDescent="0.35">
      <c r="I9692" t="s">
        <v>16625</v>
      </c>
      <c r="J9692" t="s">
        <v>3886</v>
      </c>
    </row>
    <row r="9693" spans="9:10" x14ac:dyDescent="0.35">
      <c r="I9693" t="s">
        <v>16627</v>
      </c>
      <c r="J9693" t="s">
        <v>3886</v>
      </c>
    </row>
    <row r="9694" spans="9:10" x14ac:dyDescent="0.35">
      <c r="I9694" t="s">
        <v>16628</v>
      </c>
      <c r="J9694" t="s">
        <v>3887</v>
      </c>
    </row>
    <row r="9695" spans="9:10" x14ac:dyDescent="0.35">
      <c r="I9695" t="s">
        <v>16629</v>
      </c>
      <c r="J9695" t="s">
        <v>3887</v>
      </c>
    </row>
    <row r="9696" spans="9:10" x14ac:dyDescent="0.35">
      <c r="I9696" t="s">
        <v>16630</v>
      </c>
    </row>
    <row r="9697" spans="9:10" x14ac:dyDescent="0.35">
      <c r="I9697" t="s">
        <v>16631</v>
      </c>
      <c r="J9697" t="s">
        <v>3888</v>
      </c>
    </row>
    <row r="9698" spans="9:10" x14ac:dyDescent="0.35">
      <c r="I9698" t="s">
        <v>16632</v>
      </c>
      <c r="J9698" t="s">
        <v>3889</v>
      </c>
    </row>
    <row r="9699" spans="9:10" x14ac:dyDescent="0.35">
      <c r="I9699" t="s">
        <v>16633</v>
      </c>
      <c r="J9699" t="s">
        <v>3890</v>
      </c>
    </row>
    <row r="9700" spans="9:10" x14ac:dyDescent="0.35">
      <c r="I9700" t="s">
        <v>16633</v>
      </c>
      <c r="J9700" t="s">
        <v>3890</v>
      </c>
    </row>
    <row r="9701" spans="9:10" x14ac:dyDescent="0.35">
      <c r="I9701" t="s">
        <v>16634</v>
      </c>
      <c r="J9701">
        <v>0</v>
      </c>
    </row>
    <row r="9702" spans="9:10" x14ac:dyDescent="0.35">
      <c r="I9702" t="s">
        <v>16635</v>
      </c>
    </row>
    <row r="9703" spans="9:10" x14ac:dyDescent="0.35">
      <c r="I9703" t="s">
        <v>16636</v>
      </c>
      <c r="J9703" t="s">
        <v>3891</v>
      </c>
    </row>
    <row r="9704" spans="9:10" x14ac:dyDescent="0.35">
      <c r="I9704" t="s">
        <v>16636</v>
      </c>
      <c r="J9704" t="s">
        <v>3891</v>
      </c>
    </row>
    <row r="9705" spans="9:10" x14ac:dyDescent="0.35">
      <c r="I9705" t="s">
        <v>16637</v>
      </c>
      <c r="J9705" t="s">
        <v>3892</v>
      </c>
    </row>
    <row r="9706" spans="9:10" x14ac:dyDescent="0.35">
      <c r="I9706" t="s">
        <v>16638</v>
      </c>
      <c r="J9706" t="s">
        <v>3892</v>
      </c>
    </row>
    <row r="9707" spans="9:10" x14ac:dyDescent="0.35">
      <c r="I9707" t="s">
        <v>16639</v>
      </c>
      <c r="J9707" t="s">
        <v>3893</v>
      </c>
    </row>
    <row r="9708" spans="9:10" x14ac:dyDescent="0.35">
      <c r="I9708" t="s">
        <v>16640</v>
      </c>
      <c r="J9708" t="s">
        <v>502</v>
      </c>
    </row>
    <row r="9709" spans="9:10" x14ac:dyDescent="0.35">
      <c r="I9709" t="s">
        <v>16641</v>
      </c>
      <c r="J9709" t="s">
        <v>3894</v>
      </c>
    </row>
    <row r="9710" spans="9:10" x14ac:dyDescent="0.35">
      <c r="I9710" t="s">
        <v>16642</v>
      </c>
      <c r="J9710" t="s">
        <v>614</v>
      </c>
    </row>
    <row r="9711" spans="9:10" x14ac:dyDescent="0.35">
      <c r="I9711" t="s">
        <v>16642</v>
      </c>
      <c r="J9711" t="s">
        <v>614</v>
      </c>
    </row>
    <row r="9712" spans="9:10" x14ac:dyDescent="0.35">
      <c r="I9712" t="s">
        <v>16643</v>
      </c>
      <c r="J9712" t="s">
        <v>3895</v>
      </c>
    </row>
    <row r="9713" spans="9:10" x14ac:dyDescent="0.35">
      <c r="I9713" t="s">
        <v>16644</v>
      </c>
      <c r="J9713" t="s">
        <v>3895</v>
      </c>
    </row>
    <row r="9714" spans="9:10" x14ac:dyDescent="0.35">
      <c r="I9714" t="s">
        <v>16645</v>
      </c>
      <c r="J9714" t="s">
        <v>3896</v>
      </c>
    </row>
    <row r="9715" spans="9:10" x14ac:dyDescent="0.35">
      <c r="I9715" t="s">
        <v>16646</v>
      </c>
      <c r="J9715" t="s">
        <v>3897</v>
      </c>
    </row>
    <row r="9716" spans="9:10" x14ac:dyDescent="0.35">
      <c r="I9716" t="s">
        <v>16647</v>
      </c>
      <c r="J9716" t="s">
        <v>3898</v>
      </c>
    </row>
    <row r="9717" spans="9:10" x14ac:dyDescent="0.35">
      <c r="I9717" t="s">
        <v>16648</v>
      </c>
      <c r="J9717" t="s">
        <v>3899</v>
      </c>
    </row>
    <row r="9718" spans="9:10" x14ac:dyDescent="0.35">
      <c r="I9718" t="s">
        <v>16649</v>
      </c>
      <c r="J9718" t="s">
        <v>3900</v>
      </c>
    </row>
    <row r="9719" spans="9:10" x14ac:dyDescent="0.35">
      <c r="I9719" t="s">
        <v>16650</v>
      </c>
    </row>
    <row r="9720" spans="9:10" x14ac:dyDescent="0.35">
      <c r="I9720" t="s">
        <v>16651</v>
      </c>
      <c r="J9720" t="s">
        <v>3901</v>
      </c>
    </row>
    <row r="9721" spans="9:10" x14ac:dyDescent="0.35">
      <c r="I9721" t="s">
        <v>16651</v>
      </c>
      <c r="J9721" t="s">
        <v>3901</v>
      </c>
    </row>
    <row r="9722" spans="9:10" x14ac:dyDescent="0.35">
      <c r="I9722" t="s">
        <v>16651</v>
      </c>
      <c r="J9722" t="s">
        <v>3901</v>
      </c>
    </row>
    <row r="9723" spans="9:10" x14ac:dyDescent="0.35">
      <c r="I9723" t="s">
        <v>16652</v>
      </c>
      <c r="J9723" t="s">
        <v>3901</v>
      </c>
    </row>
    <row r="9724" spans="9:10" x14ac:dyDescent="0.35">
      <c r="I9724" t="s">
        <v>16653</v>
      </c>
      <c r="J9724" t="s">
        <v>3902</v>
      </c>
    </row>
    <row r="9725" spans="9:10" x14ac:dyDescent="0.35">
      <c r="I9725" t="s">
        <v>16654</v>
      </c>
      <c r="J9725" t="s">
        <v>3902</v>
      </c>
    </row>
    <row r="9726" spans="9:10" x14ac:dyDescent="0.35">
      <c r="I9726" t="s">
        <v>16655</v>
      </c>
      <c r="J9726" t="s">
        <v>3902</v>
      </c>
    </row>
    <row r="9727" spans="9:10" x14ac:dyDescent="0.35">
      <c r="I9727" t="s">
        <v>16656</v>
      </c>
      <c r="J9727" t="s">
        <v>3902</v>
      </c>
    </row>
    <row r="9728" spans="9:10" x14ac:dyDescent="0.35">
      <c r="I9728" t="s">
        <v>16655</v>
      </c>
      <c r="J9728" t="s">
        <v>3902</v>
      </c>
    </row>
    <row r="9729" spans="9:10" x14ac:dyDescent="0.35">
      <c r="I9729" t="s">
        <v>16657</v>
      </c>
      <c r="J9729" t="s">
        <v>665</v>
      </c>
    </row>
    <row r="9730" spans="9:10" x14ac:dyDescent="0.35">
      <c r="I9730" t="s">
        <v>16657</v>
      </c>
      <c r="J9730" t="s">
        <v>665</v>
      </c>
    </row>
    <row r="9731" spans="9:10" x14ac:dyDescent="0.35">
      <c r="I9731" t="s">
        <v>16657</v>
      </c>
      <c r="J9731" t="s">
        <v>665</v>
      </c>
    </row>
    <row r="9732" spans="9:10" x14ac:dyDescent="0.35">
      <c r="I9732" t="s">
        <v>16658</v>
      </c>
      <c r="J9732" t="s">
        <v>666</v>
      </c>
    </row>
    <row r="9733" spans="9:10" x14ac:dyDescent="0.35">
      <c r="I9733" t="s">
        <v>16658</v>
      </c>
      <c r="J9733" t="s">
        <v>666</v>
      </c>
    </row>
    <row r="9734" spans="9:10" x14ac:dyDescent="0.35">
      <c r="I9734" t="s">
        <v>16658</v>
      </c>
      <c r="J9734" t="s">
        <v>666</v>
      </c>
    </row>
    <row r="9735" spans="9:10" x14ac:dyDescent="0.35">
      <c r="I9735" t="s">
        <v>16659</v>
      </c>
      <c r="J9735" t="s">
        <v>3903</v>
      </c>
    </row>
    <row r="9736" spans="9:10" x14ac:dyDescent="0.35">
      <c r="I9736" t="s">
        <v>16660</v>
      </c>
      <c r="J9736" t="s">
        <v>3903</v>
      </c>
    </row>
    <row r="9737" spans="9:10" x14ac:dyDescent="0.35">
      <c r="I9737" t="s">
        <v>16661</v>
      </c>
      <c r="J9737" t="s">
        <v>3904</v>
      </c>
    </row>
    <row r="9738" spans="9:10" x14ac:dyDescent="0.35">
      <c r="I9738" t="s">
        <v>16662</v>
      </c>
      <c r="J9738" t="s">
        <v>3904</v>
      </c>
    </row>
    <row r="9739" spans="9:10" x14ac:dyDescent="0.35">
      <c r="I9739" t="s">
        <v>16663</v>
      </c>
      <c r="J9739" t="s">
        <v>3904</v>
      </c>
    </row>
    <row r="9740" spans="9:10" x14ac:dyDescent="0.35">
      <c r="I9740" t="s">
        <v>16663</v>
      </c>
      <c r="J9740" t="s">
        <v>3904</v>
      </c>
    </row>
    <row r="9741" spans="9:10" x14ac:dyDescent="0.35">
      <c r="I9741" t="s">
        <v>16664</v>
      </c>
      <c r="J9741" t="s">
        <v>3904</v>
      </c>
    </row>
    <row r="9742" spans="9:10" x14ac:dyDescent="0.35">
      <c r="I9742" t="s">
        <v>16665</v>
      </c>
      <c r="J9742" t="s">
        <v>3904</v>
      </c>
    </row>
    <row r="9743" spans="9:10" x14ac:dyDescent="0.35">
      <c r="I9743" t="s">
        <v>16663</v>
      </c>
      <c r="J9743" t="s">
        <v>3904</v>
      </c>
    </row>
    <row r="9744" spans="9:10" x14ac:dyDescent="0.35">
      <c r="I9744" t="s">
        <v>16665</v>
      </c>
      <c r="J9744" t="s">
        <v>3904</v>
      </c>
    </row>
    <row r="9745" spans="9:10" x14ac:dyDescent="0.35">
      <c r="I9745" t="s">
        <v>16666</v>
      </c>
      <c r="J9745" t="s">
        <v>3904</v>
      </c>
    </row>
    <row r="9746" spans="9:10" x14ac:dyDescent="0.35">
      <c r="I9746" t="s">
        <v>16667</v>
      </c>
      <c r="J9746" t="s">
        <v>3905</v>
      </c>
    </row>
    <row r="9747" spans="9:10" x14ac:dyDescent="0.35">
      <c r="I9747" t="s">
        <v>16668</v>
      </c>
      <c r="J9747" t="s">
        <v>3905</v>
      </c>
    </row>
    <row r="9748" spans="9:10" x14ac:dyDescent="0.35">
      <c r="I9748" t="s">
        <v>16667</v>
      </c>
      <c r="J9748" t="s">
        <v>3905</v>
      </c>
    </row>
    <row r="9749" spans="9:10" x14ac:dyDescent="0.35">
      <c r="I9749" t="s">
        <v>16669</v>
      </c>
      <c r="J9749" t="s">
        <v>3906</v>
      </c>
    </row>
    <row r="9750" spans="9:10" x14ac:dyDescent="0.35">
      <c r="I9750" t="s">
        <v>16669</v>
      </c>
      <c r="J9750" t="s">
        <v>3906</v>
      </c>
    </row>
    <row r="9751" spans="9:10" x14ac:dyDescent="0.35">
      <c r="I9751" t="s">
        <v>16670</v>
      </c>
      <c r="J9751" t="s">
        <v>3907</v>
      </c>
    </row>
    <row r="9752" spans="9:10" x14ac:dyDescent="0.35">
      <c r="I9752" t="s">
        <v>16671</v>
      </c>
      <c r="J9752" t="s">
        <v>3908</v>
      </c>
    </row>
    <row r="9753" spans="9:10" x14ac:dyDescent="0.35">
      <c r="I9753" t="s">
        <v>16672</v>
      </c>
      <c r="J9753" t="s">
        <v>3909</v>
      </c>
    </row>
    <row r="9754" spans="9:10" x14ac:dyDescent="0.35">
      <c r="I9754" t="s">
        <v>16672</v>
      </c>
      <c r="J9754" t="s">
        <v>3909</v>
      </c>
    </row>
    <row r="9755" spans="9:10" x14ac:dyDescent="0.35">
      <c r="I9755" t="s">
        <v>16673</v>
      </c>
      <c r="J9755">
        <v>0</v>
      </c>
    </row>
    <row r="9756" spans="9:10" x14ac:dyDescent="0.35">
      <c r="I9756" t="s">
        <v>16674</v>
      </c>
      <c r="J9756" t="s">
        <v>3910</v>
      </c>
    </row>
    <row r="9757" spans="9:10" x14ac:dyDescent="0.35">
      <c r="I9757" t="s">
        <v>16675</v>
      </c>
    </row>
    <row r="9758" spans="9:10" x14ac:dyDescent="0.35">
      <c r="I9758" t="s">
        <v>16676</v>
      </c>
      <c r="J9758" t="s">
        <v>3911</v>
      </c>
    </row>
    <row r="9759" spans="9:10" x14ac:dyDescent="0.35">
      <c r="I9759" t="s">
        <v>16677</v>
      </c>
      <c r="J9759" t="s">
        <v>3911</v>
      </c>
    </row>
    <row r="9760" spans="9:10" x14ac:dyDescent="0.35">
      <c r="I9760" t="s">
        <v>16678</v>
      </c>
      <c r="J9760" t="s">
        <v>3912</v>
      </c>
    </row>
    <row r="9761" spans="9:10" x14ac:dyDescent="0.35">
      <c r="I9761" t="s">
        <v>16678</v>
      </c>
      <c r="J9761" t="s">
        <v>3912</v>
      </c>
    </row>
    <row r="9762" spans="9:10" x14ac:dyDescent="0.35">
      <c r="I9762" t="s">
        <v>16679</v>
      </c>
      <c r="J9762" t="s">
        <v>3913</v>
      </c>
    </row>
    <row r="9763" spans="9:10" x14ac:dyDescent="0.35">
      <c r="I9763" t="s">
        <v>16680</v>
      </c>
    </row>
    <row r="9764" spans="9:10" x14ac:dyDescent="0.35">
      <c r="I9764" t="s">
        <v>16681</v>
      </c>
    </row>
    <row r="9765" spans="9:10" x14ac:dyDescent="0.35">
      <c r="I9765" t="s">
        <v>16682</v>
      </c>
      <c r="J9765" t="s">
        <v>3914</v>
      </c>
    </row>
    <row r="9766" spans="9:10" x14ac:dyDescent="0.35">
      <c r="I9766" t="s">
        <v>16682</v>
      </c>
      <c r="J9766" t="s">
        <v>3914</v>
      </c>
    </row>
    <row r="9767" spans="9:10" x14ac:dyDescent="0.35">
      <c r="I9767" t="s">
        <v>16683</v>
      </c>
      <c r="J9767" t="s">
        <v>3914</v>
      </c>
    </row>
    <row r="9768" spans="9:10" x14ac:dyDescent="0.35">
      <c r="I9768" t="s">
        <v>16683</v>
      </c>
      <c r="J9768" t="s">
        <v>3914</v>
      </c>
    </row>
    <row r="9769" spans="9:10" x14ac:dyDescent="0.35">
      <c r="I9769" t="s">
        <v>16683</v>
      </c>
      <c r="J9769" t="s">
        <v>3914</v>
      </c>
    </row>
    <row r="9770" spans="9:10" x14ac:dyDescent="0.35">
      <c r="I9770" t="s">
        <v>16684</v>
      </c>
      <c r="J9770" t="s">
        <v>3915</v>
      </c>
    </row>
    <row r="9771" spans="9:10" x14ac:dyDescent="0.35">
      <c r="I9771" t="s">
        <v>16685</v>
      </c>
      <c r="J9771" t="s">
        <v>3916</v>
      </c>
    </row>
    <row r="9772" spans="9:10" x14ac:dyDescent="0.35">
      <c r="I9772" t="s">
        <v>16686</v>
      </c>
      <c r="J9772" t="s">
        <v>3917</v>
      </c>
    </row>
    <row r="9773" spans="9:10" x14ac:dyDescent="0.35">
      <c r="I9773" t="s">
        <v>16687</v>
      </c>
      <c r="J9773" t="s">
        <v>3918</v>
      </c>
    </row>
    <row r="9774" spans="9:10" x14ac:dyDescent="0.35">
      <c r="I9774" t="s">
        <v>16688</v>
      </c>
      <c r="J9774" t="s">
        <v>3919</v>
      </c>
    </row>
    <row r="9775" spans="9:10" x14ac:dyDescent="0.35">
      <c r="I9775" t="s">
        <v>16689</v>
      </c>
      <c r="J9775" t="s">
        <v>3920</v>
      </c>
    </row>
    <row r="9776" spans="9:10" x14ac:dyDescent="0.35">
      <c r="I9776" t="s">
        <v>16690</v>
      </c>
      <c r="J9776" t="s">
        <v>3921</v>
      </c>
    </row>
    <row r="9777" spans="9:10" x14ac:dyDescent="0.35">
      <c r="I9777" t="s">
        <v>16691</v>
      </c>
      <c r="J9777" t="s">
        <v>3922</v>
      </c>
    </row>
    <row r="9778" spans="9:10" x14ac:dyDescent="0.35">
      <c r="I9778" t="s">
        <v>16692</v>
      </c>
      <c r="J9778" t="s">
        <v>3923</v>
      </c>
    </row>
    <row r="9779" spans="9:10" x14ac:dyDescent="0.35">
      <c r="I9779" t="s">
        <v>16693</v>
      </c>
    </row>
    <row r="9780" spans="9:10" x14ac:dyDescent="0.35">
      <c r="I9780" t="s">
        <v>16694</v>
      </c>
      <c r="J9780" t="s">
        <v>3924</v>
      </c>
    </row>
    <row r="9781" spans="9:10" x14ac:dyDescent="0.35">
      <c r="I9781" t="s">
        <v>16695</v>
      </c>
    </row>
    <row r="9782" spans="9:10" x14ac:dyDescent="0.35">
      <c r="I9782" t="s">
        <v>16696</v>
      </c>
      <c r="J9782" t="s">
        <v>3925</v>
      </c>
    </row>
    <row r="9783" spans="9:10" x14ac:dyDescent="0.35">
      <c r="I9783" t="s">
        <v>16697</v>
      </c>
      <c r="J9783" t="s">
        <v>3926</v>
      </c>
    </row>
    <row r="9784" spans="9:10" x14ac:dyDescent="0.35">
      <c r="I9784" t="s">
        <v>16698</v>
      </c>
      <c r="J9784" t="s">
        <v>3927</v>
      </c>
    </row>
    <row r="9785" spans="9:10" x14ac:dyDescent="0.35">
      <c r="I9785" t="s">
        <v>16699</v>
      </c>
      <c r="J9785" t="s">
        <v>3928</v>
      </c>
    </row>
    <row r="9786" spans="9:10" x14ac:dyDescent="0.35">
      <c r="I9786" t="s">
        <v>16700</v>
      </c>
    </row>
    <row r="9787" spans="9:10" x14ac:dyDescent="0.35">
      <c r="I9787" t="s">
        <v>16701</v>
      </c>
      <c r="J9787" t="s">
        <v>3929</v>
      </c>
    </row>
    <row r="9788" spans="9:10" x14ac:dyDescent="0.35">
      <c r="I9788" t="s">
        <v>16702</v>
      </c>
      <c r="J9788" t="s">
        <v>3929</v>
      </c>
    </row>
    <row r="9789" spans="9:10" x14ac:dyDescent="0.35">
      <c r="I9789" t="s">
        <v>16702</v>
      </c>
      <c r="J9789" t="s">
        <v>3929</v>
      </c>
    </row>
    <row r="9790" spans="9:10" x14ac:dyDescent="0.35">
      <c r="I9790" t="s">
        <v>16703</v>
      </c>
      <c r="J9790" t="s">
        <v>3930</v>
      </c>
    </row>
    <row r="9791" spans="9:10" x14ac:dyDescent="0.35">
      <c r="I9791" t="s">
        <v>16703</v>
      </c>
      <c r="J9791" t="s">
        <v>3930</v>
      </c>
    </row>
    <row r="9792" spans="9:10" x14ac:dyDescent="0.35">
      <c r="I9792" t="s">
        <v>16703</v>
      </c>
      <c r="J9792" t="s">
        <v>3930</v>
      </c>
    </row>
    <row r="9793" spans="9:10" x14ac:dyDescent="0.35">
      <c r="I9793" t="s">
        <v>16703</v>
      </c>
      <c r="J9793" t="s">
        <v>3930</v>
      </c>
    </row>
    <row r="9794" spans="9:10" x14ac:dyDescent="0.35">
      <c r="I9794" t="s">
        <v>16703</v>
      </c>
      <c r="J9794" t="s">
        <v>3930</v>
      </c>
    </row>
    <row r="9795" spans="9:10" x14ac:dyDescent="0.35">
      <c r="I9795" t="s">
        <v>16704</v>
      </c>
      <c r="J9795" t="s">
        <v>3930</v>
      </c>
    </row>
    <row r="9796" spans="9:10" x14ac:dyDescent="0.35">
      <c r="I9796" t="s">
        <v>16703</v>
      </c>
      <c r="J9796" t="s">
        <v>3930</v>
      </c>
    </row>
    <row r="9797" spans="9:10" x14ac:dyDescent="0.35">
      <c r="I9797" t="s">
        <v>16703</v>
      </c>
      <c r="J9797" t="s">
        <v>3930</v>
      </c>
    </row>
    <row r="9798" spans="9:10" x14ac:dyDescent="0.35">
      <c r="I9798" t="s">
        <v>16703</v>
      </c>
      <c r="J9798" t="s">
        <v>3930</v>
      </c>
    </row>
    <row r="9799" spans="9:10" x14ac:dyDescent="0.35">
      <c r="I9799" t="s">
        <v>16703</v>
      </c>
      <c r="J9799" t="s">
        <v>3930</v>
      </c>
    </row>
    <row r="9800" spans="9:10" x14ac:dyDescent="0.35">
      <c r="I9800" t="s">
        <v>16703</v>
      </c>
      <c r="J9800" t="s">
        <v>3930</v>
      </c>
    </row>
    <row r="9801" spans="9:10" x14ac:dyDescent="0.35">
      <c r="I9801" t="s">
        <v>16703</v>
      </c>
      <c r="J9801" t="s">
        <v>3930</v>
      </c>
    </row>
    <row r="9802" spans="9:10" x14ac:dyDescent="0.35">
      <c r="I9802" t="s">
        <v>16703</v>
      </c>
      <c r="J9802" t="s">
        <v>3930</v>
      </c>
    </row>
    <row r="9803" spans="9:10" x14ac:dyDescent="0.35">
      <c r="I9803" t="s">
        <v>16705</v>
      </c>
      <c r="J9803" t="s">
        <v>3930</v>
      </c>
    </row>
    <row r="9804" spans="9:10" x14ac:dyDescent="0.35">
      <c r="I9804" t="s">
        <v>16703</v>
      </c>
      <c r="J9804" t="s">
        <v>3930</v>
      </c>
    </row>
    <row r="9805" spans="9:10" x14ac:dyDescent="0.35">
      <c r="I9805" t="s">
        <v>16706</v>
      </c>
      <c r="J9805" t="s">
        <v>899</v>
      </c>
    </row>
    <row r="9806" spans="9:10" x14ac:dyDescent="0.35">
      <c r="I9806" t="s">
        <v>16706</v>
      </c>
      <c r="J9806" t="s">
        <v>899</v>
      </c>
    </row>
    <row r="9807" spans="9:10" x14ac:dyDescent="0.35">
      <c r="I9807" t="s">
        <v>16707</v>
      </c>
    </row>
    <row r="9808" spans="9:10" x14ac:dyDescent="0.35">
      <c r="I9808" t="s">
        <v>16708</v>
      </c>
    </row>
    <row r="9809" spans="9:10" x14ac:dyDescent="0.35">
      <c r="I9809" t="s">
        <v>16709</v>
      </c>
      <c r="J9809" t="s">
        <v>3931</v>
      </c>
    </row>
    <row r="9810" spans="9:10" x14ac:dyDescent="0.35">
      <c r="I9810" t="s">
        <v>16710</v>
      </c>
    </row>
    <row r="9811" spans="9:10" x14ac:dyDescent="0.35">
      <c r="I9811" t="s">
        <v>16711</v>
      </c>
      <c r="J9811" t="s">
        <v>3932</v>
      </c>
    </row>
    <row r="9812" spans="9:10" x14ac:dyDescent="0.35">
      <c r="I9812" t="s">
        <v>16712</v>
      </c>
      <c r="J9812" t="s">
        <v>3933</v>
      </c>
    </row>
    <row r="9813" spans="9:10" x14ac:dyDescent="0.35">
      <c r="I9813" t="s">
        <v>16712</v>
      </c>
      <c r="J9813" t="s">
        <v>3933</v>
      </c>
    </row>
    <row r="9814" spans="9:10" x14ac:dyDescent="0.35">
      <c r="I9814" t="s">
        <v>16713</v>
      </c>
      <c r="J9814" t="s">
        <v>3934</v>
      </c>
    </row>
    <row r="9815" spans="9:10" x14ac:dyDescent="0.35">
      <c r="I9815" t="s">
        <v>16714</v>
      </c>
      <c r="J9815" t="s">
        <v>3935</v>
      </c>
    </row>
    <row r="9816" spans="9:10" x14ac:dyDescent="0.35">
      <c r="I9816" t="s">
        <v>16715</v>
      </c>
      <c r="J9816" t="s">
        <v>3935</v>
      </c>
    </row>
    <row r="9817" spans="9:10" x14ac:dyDescent="0.35">
      <c r="I9817" t="s">
        <v>16716</v>
      </c>
      <c r="J9817" t="s">
        <v>3936</v>
      </c>
    </row>
    <row r="9818" spans="9:10" x14ac:dyDescent="0.35">
      <c r="I9818" t="s">
        <v>16717</v>
      </c>
      <c r="J9818" t="s">
        <v>3936</v>
      </c>
    </row>
    <row r="9819" spans="9:10" x14ac:dyDescent="0.35">
      <c r="I9819" t="s">
        <v>16717</v>
      </c>
      <c r="J9819" t="s">
        <v>3936</v>
      </c>
    </row>
    <row r="9820" spans="9:10" x14ac:dyDescent="0.35">
      <c r="I9820" t="s">
        <v>16718</v>
      </c>
      <c r="J9820" t="s">
        <v>3937</v>
      </c>
    </row>
    <row r="9821" spans="9:10" x14ac:dyDescent="0.35">
      <c r="I9821" t="s">
        <v>16718</v>
      </c>
      <c r="J9821" t="s">
        <v>3937</v>
      </c>
    </row>
    <row r="9822" spans="9:10" x14ac:dyDescent="0.35">
      <c r="I9822" t="s">
        <v>16719</v>
      </c>
      <c r="J9822" t="s">
        <v>3938</v>
      </c>
    </row>
    <row r="9823" spans="9:10" x14ac:dyDescent="0.35">
      <c r="I9823" t="s">
        <v>16720</v>
      </c>
      <c r="J9823" t="s">
        <v>3939</v>
      </c>
    </row>
    <row r="9824" spans="9:10" x14ac:dyDescent="0.35">
      <c r="I9824" t="s">
        <v>16721</v>
      </c>
      <c r="J9824" t="s">
        <v>3939</v>
      </c>
    </row>
    <row r="9825" spans="9:10" x14ac:dyDescent="0.35">
      <c r="I9825" t="s">
        <v>16722</v>
      </c>
      <c r="J9825" t="s">
        <v>3939</v>
      </c>
    </row>
    <row r="9826" spans="9:10" x14ac:dyDescent="0.35">
      <c r="I9826" t="s">
        <v>16723</v>
      </c>
      <c r="J9826" t="s">
        <v>3940</v>
      </c>
    </row>
    <row r="9827" spans="9:10" x14ac:dyDescent="0.35">
      <c r="I9827" t="s">
        <v>16724</v>
      </c>
      <c r="J9827" t="s">
        <v>3940</v>
      </c>
    </row>
    <row r="9828" spans="9:10" x14ac:dyDescent="0.35">
      <c r="I9828" t="s">
        <v>16725</v>
      </c>
      <c r="J9828" t="s">
        <v>3941</v>
      </c>
    </row>
    <row r="9829" spans="9:10" x14ac:dyDescent="0.35">
      <c r="I9829" t="s">
        <v>16726</v>
      </c>
      <c r="J9829" t="s">
        <v>3942</v>
      </c>
    </row>
    <row r="9830" spans="9:10" x14ac:dyDescent="0.35">
      <c r="I9830" t="s">
        <v>16727</v>
      </c>
      <c r="J9830" t="s">
        <v>3943</v>
      </c>
    </row>
    <row r="9831" spans="9:10" x14ac:dyDescent="0.35">
      <c r="I9831" t="s">
        <v>16728</v>
      </c>
      <c r="J9831" t="s">
        <v>3943</v>
      </c>
    </row>
    <row r="9832" spans="9:10" x14ac:dyDescent="0.35">
      <c r="I9832" t="s">
        <v>16729</v>
      </c>
      <c r="J9832" t="s">
        <v>3943</v>
      </c>
    </row>
    <row r="9833" spans="9:10" x14ac:dyDescent="0.35">
      <c r="I9833" t="s">
        <v>16730</v>
      </c>
      <c r="J9833" t="s">
        <v>3943</v>
      </c>
    </row>
    <row r="9834" spans="9:10" x14ac:dyDescent="0.35">
      <c r="I9834" t="s">
        <v>16731</v>
      </c>
      <c r="J9834" t="s">
        <v>3944</v>
      </c>
    </row>
    <row r="9835" spans="9:10" x14ac:dyDescent="0.35">
      <c r="I9835" t="s">
        <v>16731</v>
      </c>
      <c r="J9835" t="s">
        <v>3944</v>
      </c>
    </row>
    <row r="9836" spans="9:10" x14ac:dyDescent="0.35">
      <c r="I9836" t="s">
        <v>16732</v>
      </c>
      <c r="J9836" t="s">
        <v>3945</v>
      </c>
    </row>
    <row r="9837" spans="9:10" x14ac:dyDescent="0.35">
      <c r="I9837" t="s">
        <v>16733</v>
      </c>
      <c r="J9837" t="s">
        <v>3945</v>
      </c>
    </row>
    <row r="9838" spans="9:10" x14ac:dyDescent="0.35">
      <c r="I9838" t="s">
        <v>16734</v>
      </c>
      <c r="J9838" t="s">
        <v>3945</v>
      </c>
    </row>
    <row r="9839" spans="9:10" x14ac:dyDescent="0.35">
      <c r="I9839" t="s">
        <v>16735</v>
      </c>
      <c r="J9839" t="s">
        <v>3946</v>
      </c>
    </row>
    <row r="9840" spans="9:10" x14ac:dyDescent="0.35">
      <c r="I9840" t="s">
        <v>16735</v>
      </c>
      <c r="J9840" t="s">
        <v>3946</v>
      </c>
    </row>
    <row r="9841" spans="9:10" x14ac:dyDescent="0.35">
      <c r="I9841" t="s">
        <v>16735</v>
      </c>
      <c r="J9841" t="s">
        <v>3946</v>
      </c>
    </row>
    <row r="9842" spans="9:10" x14ac:dyDescent="0.35">
      <c r="I9842" t="s">
        <v>16735</v>
      </c>
      <c r="J9842" t="s">
        <v>3946</v>
      </c>
    </row>
    <row r="9843" spans="9:10" x14ac:dyDescent="0.35">
      <c r="I9843" t="s">
        <v>16735</v>
      </c>
      <c r="J9843" t="s">
        <v>3946</v>
      </c>
    </row>
    <row r="9844" spans="9:10" x14ac:dyDescent="0.35">
      <c r="I9844" t="s">
        <v>16735</v>
      </c>
      <c r="J9844" t="s">
        <v>3946</v>
      </c>
    </row>
    <row r="9845" spans="9:10" x14ac:dyDescent="0.35">
      <c r="I9845" t="s">
        <v>16736</v>
      </c>
      <c r="J9845" t="s">
        <v>3946</v>
      </c>
    </row>
    <row r="9846" spans="9:10" x14ac:dyDescent="0.35">
      <c r="I9846" t="s">
        <v>16737</v>
      </c>
      <c r="J9846" t="s">
        <v>3946</v>
      </c>
    </row>
    <row r="9847" spans="9:10" x14ac:dyDescent="0.35">
      <c r="I9847" t="s">
        <v>16738</v>
      </c>
      <c r="J9847" t="s">
        <v>3946</v>
      </c>
    </row>
    <row r="9848" spans="9:10" x14ac:dyDescent="0.35">
      <c r="I9848" t="s">
        <v>16735</v>
      </c>
      <c r="J9848" t="s">
        <v>3946</v>
      </c>
    </row>
    <row r="9849" spans="9:10" x14ac:dyDescent="0.35">
      <c r="I9849" t="s">
        <v>16735</v>
      </c>
      <c r="J9849" t="s">
        <v>3946</v>
      </c>
    </row>
    <row r="9850" spans="9:10" x14ac:dyDescent="0.35">
      <c r="I9850" t="s">
        <v>16739</v>
      </c>
      <c r="J9850" t="s">
        <v>3946</v>
      </c>
    </row>
    <row r="9851" spans="9:10" x14ac:dyDescent="0.35">
      <c r="I9851" t="s">
        <v>16735</v>
      </c>
      <c r="J9851" t="s">
        <v>3946</v>
      </c>
    </row>
    <row r="9852" spans="9:10" x14ac:dyDescent="0.35">
      <c r="I9852" t="s">
        <v>16735</v>
      </c>
      <c r="J9852" t="s">
        <v>3946</v>
      </c>
    </row>
    <row r="9853" spans="9:10" x14ac:dyDescent="0.35">
      <c r="I9853" t="s">
        <v>16735</v>
      </c>
      <c r="J9853" t="s">
        <v>3946</v>
      </c>
    </row>
    <row r="9854" spans="9:10" x14ac:dyDescent="0.35">
      <c r="I9854" t="s">
        <v>16735</v>
      </c>
      <c r="J9854" t="s">
        <v>3946</v>
      </c>
    </row>
    <row r="9855" spans="9:10" x14ac:dyDescent="0.35">
      <c r="I9855" t="s">
        <v>16740</v>
      </c>
      <c r="J9855" t="s">
        <v>3946</v>
      </c>
    </row>
    <row r="9856" spans="9:10" x14ac:dyDescent="0.35">
      <c r="I9856" t="s">
        <v>16741</v>
      </c>
      <c r="J9856" t="s">
        <v>3946</v>
      </c>
    </row>
    <row r="9857" spans="9:10" x14ac:dyDescent="0.35">
      <c r="I9857" t="s">
        <v>16735</v>
      </c>
      <c r="J9857" t="s">
        <v>3946</v>
      </c>
    </row>
    <row r="9858" spans="9:10" x14ac:dyDescent="0.35">
      <c r="I9858" t="s">
        <v>16735</v>
      </c>
      <c r="J9858" t="s">
        <v>3946</v>
      </c>
    </row>
    <row r="9859" spans="9:10" x14ac:dyDescent="0.35">
      <c r="I9859" t="s">
        <v>16735</v>
      </c>
      <c r="J9859" t="s">
        <v>3946</v>
      </c>
    </row>
    <row r="9860" spans="9:10" x14ac:dyDescent="0.35">
      <c r="I9860" t="s">
        <v>16735</v>
      </c>
      <c r="J9860" t="s">
        <v>3946</v>
      </c>
    </row>
    <row r="9861" spans="9:10" x14ac:dyDescent="0.35">
      <c r="I9861" t="s">
        <v>16742</v>
      </c>
      <c r="J9861" t="s">
        <v>3946</v>
      </c>
    </row>
    <row r="9862" spans="9:10" x14ac:dyDescent="0.35">
      <c r="I9862" t="s">
        <v>16743</v>
      </c>
      <c r="J9862" t="s">
        <v>3946</v>
      </c>
    </row>
    <row r="9863" spans="9:10" x14ac:dyDescent="0.35">
      <c r="I9863" t="s">
        <v>16735</v>
      </c>
      <c r="J9863" t="s">
        <v>3946</v>
      </c>
    </row>
    <row r="9864" spans="9:10" x14ac:dyDescent="0.35">
      <c r="I9864" t="s">
        <v>16735</v>
      </c>
      <c r="J9864" t="s">
        <v>3946</v>
      </c>
    </row>
    <row r="9865" spans="9:10" x14ac:dyDescent="0.35">
      <c r="I9865" t="s">
        <v>16735</v>
      </c>
      <c r="J9865" t="s">
        <v>3946</v>
      </c>
    </row>
    <row r="9866" spans="9:10" x14ac:dyDescent="0.35">
      <c r="I9866" t="s">
        <v>16735</v>
      </c>
      <c r="J9866" t="s">
        <v>3946</v>
      </c>
    </row>
    <row r="9867" spans="9:10" x14ac:dyDescent="0.35">
      <c r="I9867" t="s">
        <v>16735</v>
      </c>
      <c r="J9867" t="s">
        <v>3946</v>
      </c>
    </row>
    <row r="9868" spans="9:10" x14ac:dyDescent="0.35">
      <c r="I9868" t="s">
        <v>16735</v>
      </c>
      <c r="J9868" t="s">
        <v>3946</v>
      </c>
    </row>
    <row r="9869" spans="9:10" x14ac:dyDescent="0.35">
      <c r="I9869" t="s">
        <v>16735</v>
      </c>
      <c r="J9869" t="s">
        <v>3946</v>
      </c>
    </row>
    <row r="9870" spans="9:10" x14ac:dyDescent="0.35">
      <c r="I9870" t="s">
        <v>16735</v>
      </c>
      <c r="J9870" t="s">
        <v>3946</v>
      </c>
    </row>
    <row r="9871" spans="9:10" x14ac:dyDescent="0.35">
      <c r="I9871" t="s">
        <v>16735</v>
      </c>
      <c r="J9871" t="s">
        <v>3946</v>
      </c>
    </row>
    <row r="9872" spans="9:10" x14ac:dyDescent="0.35">
      <c r="I9872" t="s">
        <v>16735</v>
      </c>
      <c r="J9872" t="s">
        <v>3946</v>
      </c>
    </row>
    <row r="9873" spans="9:10" x14ac:dyDescent="0.35">
      <c r="I9873" t="s">
        <v>16735</v>
      </c>
      <c r="J9873" t="s">
        <v>3946</v>
      </c>
    </row>
    <row r="9874" spans="9:10" x14ac:dyDescent="0.35">
      <c r="I9874" t="s">
        <v>16735</v>
      </c>
      <c r="J9874" t="s">
        <v>3946</v>
      </c>
    </row>
    <row r="9875" spans="9:10" x14ac:dyDescent="0.35">
      <c r="I9875" t="s">
        <v>16735</v>
      </c>
      <c r="J9875" t="s">
        <v>3946</v>
      </c>
    </row>
    <row r="9876" spans="9:10" x14ac:dyDescent="0.35">
      <c r="I9876" t="s">
        <v>16735</v>
      </c>
      <c r="J9876" t="s">
        <v>3946</v>
      </c>
    </row>
    <row r="9877" spans="9:10" x14ac:dyDescent="0.35">
      <c r="I9877" t="s">
        <v>16735</v>
      </c>
      <c r="J9877" t="s">
        <v>3946</v>
      </c>
    </row>
    <row r="9878" spans="9:10" x14ac:dyDescent="0.35">
      <c r="I9878" t="s">
        <v>16735</v>
      </c>
      <c r="J9878" t="s">
        <v>3946</v>
      </c>
    </row>
    <row r="9879" spans="9:10" x14ac:dyDescent="0.35">
      <c r="I9879" t="s">
        <v>16735</v>
      </c>
      <c r="J9879" t="s">
        <v>3946</v>
      </c>
    </row>
    <row r="9880" spans="9:10" x14ac:dyDescent="0.35">
      <c r="I9880" t="s">
        <v>16744</v>
      </c>
      <c r="J9880" t="s">
        <v>3946</v>
      </c>
    </row>
    <row r="9881" spans="9:10" x14ac:dyDescent="0.35">
      <c r="I9881" t="s">
        <v>16735</v>
      </c>
      <c r="J9881" t="s">
        <v>3946</v>
      </c>
    </row>
    <row r="9882" spans="9:10" x14ac:dyDescent="0.35">
      <c r="I9882" t="s">
        <v>16745</v>
      </c>
      <c r="J9882" t="s">
        <v>3946</v>
      </c>
    </row>
    <row r="9883" spans="9:10" x14ac:dyDescent="0.35">
      <c r="I9883" t="s">
        <v>16746</v>
      </c>
      <c r="J9883" t="s">
        <v>3946</v>
      </c>
    </row>
    <row r="9884" spans="9:10" x14ac:dyDescent="0.35">
      <c r="I9884" t="s">
        <v>16747</v>
      </c>
      <c r="J9884" t="s">
        <v>3946</v>
      </c>
    </row>
    <row r="9885" spans="9:10" x14ac:dyDescent="0.35">
      <c r="I9885" t="s">
        <v>16748</v>
      </c>
      <c r="J9885" t="s">
        <v>3946</v>
      </c>
    </row>
    <row r="9886" spans="9:10" x14ac:dyDescent="0.35">
      <c r="I9886" t="s">
        <v>16749</v>
      </c>
      <c r="J9886" t="s">
        <v>3946</v>
      </c>
    </row>
    <row r="9887" spans="9:10" x14ac:dyDescent="0.35">
      <c r="I9887" t="s">
        <v>16735</v>
      </c>
      <c r="J9887" t="s">
        <v>3946</v>
      </c>
    </row>
    <row r="9888" spans="9:10" x14ac:dyDescent="0.35">
      <c r="I9888" t="s">
        <v>16750</v>
      </c>
      <c r="J9888" t="s">
        <v>3946</v>
      </c>
    </row>
    <row r="9889" spans="9:10" x14ac:dyDescent="0.35">
      <c r="I9889" t="s">
        <v>16751</v>
      </c>
      <c r="J9889" t="s">
        <v>3946</v>
      </c>
    </row>
    <row r="9890" spans="9:10" x14ac:dyDescent="0.35">
      <c r="I9890" t="s">
        <v>16752</v>
      </c>
      <c r="J9890" t="s">
        <v>3946</v>
      </c>
    </row>
    <row r="9891" spans="9:10" x14ac:dyDescent="0.35">
      <c r="I9891" t="s">
        <v>16753</v>
      </c>
      <c r="J9891" t="s">
        <v>3946</v>
      </c>
    </row>
    <row r="9892" spans="9:10" x14ac:dyDescent="0.35">
      <c r="I9892" t="s">
        <v>16754</v>
      </c>
      <c r="J9892" t="s">
        <v>3946</v>
      </c>
    </row>
    <row r="9893" spans="9:10" x14ac:dyDescent="0.35">
      <c r="I9893" t="s">
        <v>16735</v>
      </c>
      <c r="J9893" t="s">
        <v>3946</v>
      </c>
    </row>
    <row r="9894" spans="9:10" x14ac:dyDescent="0.35">
      <c r="I9894" t="s">
        <v>16755</v>
      </c>
      <c r="J9894" t="s">
        <v>3946</v>
      </c>
    </row>
    <row r="9895" spans="9:10" x14ac:dyDescent="0.35">
      <c r="I9895" t="s">
        <v>16751</v>
      </c>
      <c r="J9895" t="s">
        <v>3946</v>
      </c>
    </row>
    <row r="9896" spans="9:10" x14ac:dyDescent="0.35">
      <c r="I9896" t="s">
        <v>16745</v>
      </c>
      <c r="J9896" t="s">
        <v>3946</v>
      </c>
    </row>
    <row r="9897" spans="9:10" x14ac:dyDescent="0.35">
      <c r="I9897" t="s">
        <v>16756</v>
      </c>
      <c r="J9897" t="s">
        <v>3946</v>
      </c>
    </row>
    <row r="9898" spans="9:10" x14ac:dyDescent="0.35">
      <c r="I9898" t="s">
        <v>16757</v>
      </c>
      <c r="J9898" t="s">
        <v>3946</v>
      </c>
    </row>
    <row r="9899" spans="9:10" x14ac:dyDescent="0.35">
      <c r="I9899" t="s">
        <v>16758</v>
      </c>
      <c r="J9899" t="s">
        <v>3946</v>
      </c>
    </row>
    <row r="9900" spans="9:10" x14ac:dyDescent="0.35">
      <c r="I9900" t="s">
        <v>16735</v>
      </c>
      <c r="J9900" t="s">
        <v>3946</v>
      </c>
    </row>
    <row r="9901" spans="9:10" x14ac:dyDescent="0.35">
      <c r="I9901" t="s">
        <v>16735</v>
      </c>
      <c r="J9901" t="s">
        <v>3946</v>
      </c>
    </row>
    <row r="9902" spans="9:10" x14ac:dyDescent="0.35">
      <c r="I9902" t="s">
        <v>16735</v>
      </c>
      <c r="J9902" t="s">
        <v>3946</v>
      </c>
    </row>
    <row r="9903" spans="9:10" x14ac:dyDescent="0.35">
      <c r="I9903" t="s">
        <v>16735</v>
      </c>
      <c r="J9903" t="s">
        <v>3946</v>
      </c>
    </row>
    <row r="9904" spans="9:10" x14ac:dyDescent="0.35">
      <c r="I9904" t="s">
        <v>16735</v>
      </c>
      <c r="J9904" t="s">
        <v>3946</v>
      </c>
    </row>
    <row r="9905" spans="9:10" x14ac:dyDescent="0.35">
      <c r="I9905" t="s">
        <v>16735</v>
      </c>
      <c r="J9905" t="s">
        <v>3946</v>
      </c>
    </row>
    <row r="9906" spans="9:10" x14ac:dyDescent="0.35">
      <c r="I9906" t="s">
        <v>16735</v>
      </c>
      <c r="J9906" t="s">
        <v>3946</v>
      </c>
    </row>
    <row r="9907" spans="9:10" x14ac:dyDescent="0.35">
      <c r="I9907" t="s">
        <v>16759</v>
      </c>
      <c r="J9907" t="s">
        <v>3946</v>
      </c>
    </row>
    <row r="9908" spans="9:10" x14ac:dyDescent="0.35">
      <c r="I9908" t="s">
        <v>16735</v>
      </c>
      <c r="J9908" t="s">
        <v>3946</v>
      </c>
    </row>
    <row r="9909" spans="9:10" x14ac:dyDescent="0.35">
      <c r="I9909" t="s">
        <v>16735</v>
      </c>
      <c r="J9909" t="s">
        <v>3946</v>
      </c>
    </row>
    <row r="9910" spans="9:10" x14ac:dyDescent="0.35">
      <c r="I9910" t="s">
        <v>16735</v>
      </c>
      <c r="J9910" t="s">
        <v>3946</v>
      </c>
    </row>
    <row r="9911" spans="9:10" x14ac:dyDescent="0.35">
      <c r="I9911" t="s">
        <v>16735</v>
      </c>
      <c r="J9911" t="s">
        <v>3946</v>
      </c>
    </row>
    <row r="9912" spans="9:10" x14ac:dyDescent="0.35">
      <c r="I9912" t="s">
        <v>16760</v>
      </c>
      <c r="J9912" t="s">
        <v>3946</v>
      </c>
    </row>
    <row r="9913" spans="9:10" x14ac:dyDescent="0.35">
      <c r="I9913" t="s">
        <v>16761</v>
      </c>
      <c r="J9913" t="s">
        <v>3946</v>
      </c>
    </row>
    <row r="9914" spans="9:10" x14ac:dyDescent="0.35">
      <c r="I9914" t="s">
        <v>16735</v>
      </c>
      <c r="J9914" t="s">
        <v>3946</v>
      </c>
    </row>
    <row r="9915" spans="9:10" x14ac:dyDescent="0.35">
      <c r="I9915" t="s">
        <v>16762</v>
      </c>
      <c r="J9915" t="s">
        <v>3946</v>
      </c>
    </row>
    <row r="9916" spans="9:10" x14ac:dyDescent="0.35">
      <c r="I9916" t="s">
        <v>16735</v>
      </c>
      <c r="J9916" t="s">
        <v>3946</v>
      </c>
    </row>
    <row r="9917" spans="9:10" x14ac:dyDescent="0.35">
      <c r="I9917" t="s">
        <v>16735</v>
      </c>
      <c r="J9917" t="s">
        <v>3946</v>
      </c>
    </row>
    <row r="9918" spans="9:10" x14ac:dyDescent="0.35">
      <c r="I9918" t="s">
        <v>16760</v>
      </c>
      <c r="J9918" t="s">
        <v>3946</v>
      </c>
    </row>
    <row r="9919" spans="9:10" x14ac:dyDescent="0.35">
      <c r="I9919" t="s">
        <v>16735</v>
      </c>
      <c r="J9919" t="s">
        <v>3946</v>
      </c>
    </row>
    <row r="9920" spans="9:10" x14ac:dyDescent="0.35">
      <c r="I9920" t="s">
        <v>16735</v>
      </c>
      <c r="J9920" t="s">
        <v>3946</v>
      </c>
    </row>
    <row r="9921" spans="9:10" x14ac:dyDescent="0.35">
      <c r="I9921" t="s">
        <v>16735</v>
      </c>
      <c r="J9921" t="s">
        <v>3946</v>
      </c>
    </row>
    <row r="9922" spans="9:10" x14ac:dyDescent="0.35">
      <c r="I9922" t="s">
        <v>16735</v>
      </c>
      <c r="J9922" t="s">
        <v>3946</v>
      </c>
    </row>
    <row r="9923" spans="9:10" x14ac:dyDescent="0.35">
      <c r="I9923" t="s">
        <v>16735</v>
      </c>
      <c r="J9923" t="s">
        <v>3946</v>
      </c>
    </row>
    <row r="9924" spans="9:10" x14ac:dyDescent="0.35">
      <c r="I9924" t="s">
        <v>16735</v>
      </c>
      <c r="J9924" t="s">
        <v>3946</v>
      </c>
    </row>
    <row r="9925" spans="9:10" x14ac:dyDescent="0.35">
      <c r="I9925" t="s">
        <v>16735</v>
      </c>
      <c r="J9925" t="s">
        <v>3946</v>
      </c>
    </row>
    <row r="9926" spans="9:10" x14ac:dyDescent="0.35">
      <c r="I9926" t="s">
        <v>16735</v>
      </c>
      <c r="J9926" t="s">
        <v>3946</v>
      </c>
    </row>
    <row r="9927" spans="9:10" x14ac:dyDescent="0.35">
      <c r="I9927" t="s">
        <v>16735</v>
      </c>
      <c r="J9927" t="s">
        <v>3946</v>
      </c>
    </row>
    <row r="9928" spans="9:10" x14ac:dyDescent="0.35">
      <c r="I9928" t="s">
        <v>16735</v>
      </c>
      <c r="J9928" t="s">
        <v>3946</v>
      </c>
    </row>
    <row r="9929" spans="9:10" x14ac:dyDescent="0.35">
      <c r="I9929" t="s">
        <v>16735</v>
      </c>
      <c r="J9929" t="s">
        <v>3946</v>
      </c>
    </row>
    <row r="9930" spans="9:10" x14ac:dyDescent="0.35">
      <c r="I9930" t="s">
        <v>16735</v>
      </c>
      <c r="J9930" t="s">
        <v>3946</v>
      </c>
    </row>
    <row r="9931" spans="9:10" x14ac:dyDescent="0.35">
      <c r="I9931" t="s">
        <v>16763</v>
      </c>
      <c r="J9931" t="s">
        <v>3947</v>
      </c>
    </row>
    <row r="9932" spans="9:10" x14ac:dyDescent="0.35">
      <c r="I9932" t="s">
        <v>16764</v>
      </c>
      <c r="J9932" t="s">
        <v>3948</v>
      </c>
    </row>
    <row r="9933" spans="9:10" x14ac:dyDescent="0.35">
      <c r="I9933" t="s">
        <v>16765</v>
      </c>
      <c r="J9933" t="s">
        <v>3949</v>
      </c>
    </row>
    <row r="9934" spans="9:10" x14ac:dyDescent="0.35">
      <c r="I9934" t="s">
        <v>16766</v>
      </c>
      <c r="J9934" t="s">
        <v>3949</v>
      </c>
    </row>
    <row r="9935" spans="9:10" x14ac:dyDescent="0.35">
      <c r="I9935" t="s">
        <v>16767</v>
      </c>
      <c r="J9935" t="s">
        <v>3949</v>
      </c>
    </row>
    <row r="9936" spans="9:10" x14ac:dyDescent="0.35">
      <c r="I9936" t="s">
        <v>16768</v>
      </c>
      <c r="J9936" t="s">
        <v>3950</v>
      </c>
    </row>
    <row r="9937" spans="9:10" x14ac:dyDescent="0.35">
      <c r="I9937" t="s">
        <v>16768</v>
      </c>
      <c r="J9937" t="s">
        <v>3950</v>
      </c>
    </row>
    <row r="9938" spans="9:10" x14ac:dyDescent="0.35">
      <c r="I9938" t="s">
        <v>16768</v>
      </c>
      <c r="J9938" t="s">
        <v>3950</v>
      </c>
    </row>
    <row r="9939" spans="9:10" x14ac:dyDescent="0.35">
      <c r="I9939" t="s">
        <v>16768</v>
      </c>
      <c r="J9939" t="s">
        <v>3950</v>
      </c>
    </row>
    <row r="9940" spans="9:10" x14ac:dyDescent="0.35">
      <c r="I9940" t="s">
        <v>16768</v>
      </c>
      <c r="J9940" t="s">
        <v>3950</v>
      </c>
    </row>
    <row r="9941" spans="9:10" x14ac:dyDescent="0.35">
      <c r="I9941" t="s">
        <v>16768</v>
      </c>
      <c r="J9941" t="s">
        <v>3950</v>
      </c>
    </row>
    <row r="9942" spans="9:10" x14ac:dyDescent="0.35">
      <c r="I9942" t="s">
        <v>16768</v>
      </c>
      <c r="J9942" t="s">
        <v>3950</v>
      </c>
    </row>
    <row r="9943" spans="9:10" x14ac:dyDescent="0.35">
      <c r="I9943" t="s">
        <v>16768</v>
      </c>
      <c r="J9943" t="s">
        <v>3950</v>
      </c>
    </row>
    <row r="9944" spans="9:10" x14ac:dyDescent="0.35">
      <c r="I9944" t="s">
        <v>16768</v>
      </c>
      <c r="J9944" t="s">
        <v>3950</v>
      </c>
    </row>
    <row r="9945" spans="9:10" x14ac:dyDescent="0.35">
      <c r="I9945" t="s">
        <v>16769</v>
      </c>
      <c r="J9945" t="s">
        <v>3950</v>
      </c>
    </row>
    <row r="9946" spans="9:10" x14ac:dyDescent="0.35">
      <c r="I9946" t="s">
        <v>16770</v>
      </c>
      <c r="J9946" t="s">
        <v>3950</v>
      </c>
    </row>
    <row r="9947" spans="9:10" x14ac:dyDescent="0.35">
      <c r="I9947" t="s">
        <v>16771</v>
      </c>
      <c r="J9947" t="s">
        <v>3950</v>
      </c>
    </row>
    <row r="9948" spans="9:10" x14ac:dyDescent="0.35">
      <c r="I9948" t="s">
        <v>16772</v>
      </c>
      <c r="J9948" t="s">
        <v>3950</v>
      </c>
    </row>
    <row r="9949" spans="9:10" x14ac:dyDescent="0.35">
      <c r="I9949" t="s">
        <v>16768</v>
      </c>
      <c r="J9949" t="s">
        <v>3950</v>
      </c>
    </row>
    <row r="9950" spans="9:10" x14ac:dyDescent="0.35">
      <c r="I9950" t="s">
        <v>16768</v>
      </c>
      <c r="J9950" t="s">
        <v>3950</v>
      </c>
    </row>
    <row r="9951" spans="9:10" x14ac:dyDescent="0.35">
      <c r="I9951" t="s">
        <v>16768</v>
      </c>
      <c r="J9951" t="s">
        <v>3950</v>
      </c>
    </row>
    <row r="9952" spans="9:10" x14ac:dyDescent="0.35">
      <c r="I9952" t="s">
        <v>16768</v>
      </c>
      <c r="J9952" t="s">
        <v>3950</v>
      </c>
    </row>
    <row r="9953" spans="9:10" x14ac:dyDescent="0.35">
      <c r="I9953" t="s">
        <v>16768</v>
      </c>
      <c r="J9953" t="s">
        <v>3950</v>
      </c>
    </row>
    <row r="9954" spans="9:10" x14ac:dyDescent="0.35">
      <c r="I9954" t="s">
        <v>16768</v>
      </c>
      <c r="J9954" t="s">
        <v>3950</v>
      </c>
    </row>
    <row r="9955" spans="9:10" x14ac:dyDescent="0.35">
      <c r="I9955" t="s">
        <v>16773</v>
      </c>
      <c r="J9955" t="s">
        <v>3951</v>
      </c>
    </row>
    <row r="9956" spans="9:10" x14ac:dyDescent="0.35">
      <c r="I9956" t="s">
        <v>16773</v>
      </c>
      <c r="J9956" t="s">
        <v>3951</v>
      </c>
    </row>
    <row r="9957" spans="9:10" x14ac:dyDescent="0.35">
      <c r="I9957" t="s">
        <v>16773</v>
      </c>
      <c r="J9957" t="s">
        <v>3951</v>
      </c>
    </row>
    <row r="9958" spans="9:10" x14ac:dyDescent="0.35">
      <c r="I9958" t="s">
        <v>16773</v>
      </c>
      <c r="J9958" t="s">
        <v>3951</v>
      </c>
    </row>
    <row r="9959" spans="9:10" x14ac:dyDescent="0.35">
      <c r="I9959" t="s">
        <v>16773</v>
      </c>
      <c r="J9959" t="s">
        <v>3951</v>
      </c>
    </row>
    <row r="9960" spans="9:10" x14ac:dyDescent="0.35">
      <c r="I9960" t="s">
        <v>16773</v>
      </c>
      <c r="J9960" t="s">
        <v>3951</v>
      </c>
    </row>
    <row r="9961" spans="9:10" x14ac:dyDescent="0.35">
      <c r="I9961" t="s">
        <v>16773</v>
      </c>
      <c r="J9961" t="s">
        <v>3951</v>
      </c>
    </row>
    <row r="9962" spans="9:10" x14ac:dyDescent="0.35">
      <c r="I9962" t="s">
        <v>16773</v>
      </c>
      <c r="J9962" t="s">
        <v>3951</v>
      </c>
    </row>
    <row r="9963" spans="9:10" x14ac:dyDescent="0.35">
      <c r="I9963" t="s">
        <v>16773</v>
      </c>
      <c r="J9963" t="s">
        <v>3951</v>
      </c>
    </row>
    <row r="9964" spans="9:10" x14ac:dyDescent="0.35">
      <c r="I9964" t="s">
        <v>16773</v>
      </c>
      <c r="J9964" t="s">
        <v>3951</v>
      </c>
    </row>
    <row r="9965" spans="9:10" x14ac:dyDescent="0.35">
      <c r="I9965" t="s">
        <v>16773</v>
      </c>
      <c r="J9965" t="s">
        <v>3951</v>
      </c>
    </row>
    <row r="9966" spans="9:10" x14ac:dyDescent="0.35">
      <c r="I9966" t="s">
        <v>16773</v>
      </c>
      <c r="J9966" t="s">
        <v>3951</v>
      </c>
    </row>
    <row r="9967" spans="9:10" x14ac:dyDescent="0.35">
      <c r="I9967" t="s">
        <v>16773</v>
      </c>
      <c r="J9967" t="s">
        <v>3951</v>
      </c>
    </row>
    <row r="9968" spans="9:10" x14ac:dyDescent="0.35">
      <c r="I9968" t="s">
        <v>16773</v>
      </c>
      <c r="J9968" t="s">
        <v>3951</v>
      </c>
    </row>
    <row r="9969" spans="9:10" x14ac:dyDescent="0.35">
      <c r="I9969" t="s">
        <v>16773</v>
      </c>
      <c r="J9969" t="s">
        <v>3951</v>
      </c>
    </row>
    <row r="9970" spans="9:10" x14ac:dyDescent="0.35">
      <c r="I9970" t="s">
        <v>16773</v>
      </c>
      <c r="J9970" t="s">
        <v>3951</v>
      </c>
    </row>
    <row r="9971" spans="9:10" x14ac:dyDescent="0.35">
      <c r="I9971" t="s">
        <v>16773</v>
      </c>
      <c r="J9971" t="s">
        <v>3951</v>
      </c>
    </row>
    <row r="9972" spans="9:10" x14ac:dyDescent="0.35">
      <c r="I9972" t="s">
        <v>16773</v>
      </c>
      <c r="J9972" t="s">
        <v>3951</v>
      </c>
    </row>
    <row r="9973" spans="9:10" x14ac:dyDescent="0.35">
      <c r="I9973" t="s">
        <v>16774</v>
      </c>
      <c r="J9973" t="s">
        <v>3952</v>
      </c>
    </row>
    <row r="9974" spans="9:10" x14ac:dyDescent="0.35">
      <c r="I9974" t="s">
        <v>16775</v>
      </c>
      <c r="J9974" t="s">
        <v>3952</v>
      </c>
    </row>
    <row r="9975" spans="9:10" x14ac:dyDescent="0.35">
      <c r="I9975" t="s">
        <v>16776</v>
      </c>
      <c r="J9975" t="s">
        <v>3952</v>
      </c>
    </row>
    <row r="9976" spans="9:10" x14ac:dyDescent="0.35">
      <c r="I9976" t="s">
        <v>16777</v>
      </c>
      <c r="J9976" t="s">
        <v>3953</v>
      </c>
    </row>
    <row r="9977" spans="9:10" x14ac:dyDescent="0.35">
      <c r="I9977" t="s">
        <v>16778</v>
      </c>
      <c r="J9977" t="s">
        <v>3954</v>
      </c>
    </row>
    <row r="9978" spans="9:10" x14ac:dyDescent="0.35">
      <c r="I9978" t="s">
        <v>16779</v>
      </c>
      <c r="J9978" t="s">
        <v>3955</v>
      </c>
    </row>
    <row r="9979" spans="9:10" x14ac:dyDescent="0.35">
      <c r="I9979" t="s">
        <v>16780</v>
      </c>
      <c r="J9979" t="s">
        <v>3955</v>
      </c>
    </row>
    <row r="9980" spans="9:10" x14ac:dyDescent="0.35">
      <c r="I9980" t="s">
        <v>16781</v>
      </c>
      <c r="J9980" t="s">
        <v>3956</v>
      </c>
    </row>
    <row r="9981" spans="9:10" x14ac:dyDescent="0.35">
      <c r="I9981" t="s">
        <v>16782</v>
      </c>
      <c r="J9981" t="s">
        <v>3957</v>
      </c>
    </row>
    <row r="9982" spans="9:10" x14ac:dyDescent="0.35">
      <c r="I9982" t="s">
        <v>16783</v>
      </c>
    </row>
    <row r="9983" spans="9:10" x14ac:dyDescent="0.35">
      <c r="I9983" t="s">
        <v>16784</v>
      </c>
      <c r="J9983" t="s">
        <v>3958</v>
      </c>
    </row>
    <row r="9984" spans="9:10" x14ac:dyDescent="0.35">
      <c r="I9984" t="s">
        <v>16785</v>
      </c>
      <c r="J9984" t="s">
        <v>3958</v>
      </c>
    </row>
    <row r="9985" spans="9:10" x14ac:dyDescent="0.35">
      <c r="I9985" t="s">
        <v>16784</v>
      </c>
      <c r="J9985" t="s">
        <v>3958</v>
      </c>
    </row>
    <row r="9986" spans="9:10" x14ac:dyDescent="0.35">
      <c r="I9986" t="s">
        <v>16786</v>
      </c>
      <c r="J9986" t="s">
        <v>3958</v>
      </c>
    </row>
    <row r="9987" spans="9:10" x14ac:dyDescent="0.35">
      <c r="I9987" t="s">
        <v>16787</v>
      </c>
      <c r="J9987" t="s">
        <v>3958</v>
      </c>
    </row>
    <row r="9988" spans="9:10" x14ac:dyDescent="0.35">
      <c r="I9988" t="s">
        <v>16786</v>
      </c>
      <c r="J9988" t="s">
        <v>3958</v>
      </c>
    </row>
    <row r="9989" spans="9:10" x14ac:dyDescent="0.35">
      <c r="I9989" t="s">
        <v>16788</v>
      </c>
      <c r="J9989" t="s">
        <v>3958</v>
      </c>
    </row>
    <row r="9990" spans="9:10" x14ac:dyDescent="0.35">
      <c r="I9990" t="s">
        <v>16789</v>
      </c>
      <c r="J9990" t="s">
        <v>3958</v>
      </c>
    </row>
    <row r="9991" spans="9:10" x14ac:dyDescent="0.35">
      <c r="I9991" t="s">
        <v>16790</v>
      </c>
    </row>
    <row r="9992" spans="9:10" x14ac:dyDescent="0.35">
      <c r="I9992" t="s">
        <v>16791</v>
      </c>
    </row>
    <row r="9993" spans="9:10" x14ac:dyDescent="0.35">
      <c r="I9993" t="s">
        <v>16792</v>
      </c>
      <c r="J9993" t="s">
        <v>3959</v>
      </c>
    </row>
    <row r="9994" spans="9:10" x14ac:dyDescent="0.35">
      <c r="I9994" t="s">
        <v>16792</v>
      </c>
      <c r="J9994" t="s">
        <v>3959</v>
      </c>
    </row>
    <row r="9995" spans="9:10" x14ac:dyDescent="0.35">
      <c r="I9995" t="s">
        <v>16793</v>
      </c>
      <c r="J9995" t="s">
        <v>3960</v>
      </c>
    </row>
    <row r="9996" spans="9:10" x14ac:dyDescent="0.35">
      <c r="I9996" t="s">
        <v>16794</v>
      </c>
      <c r="J9996" t="s">
        <v>3961</v>
      </c>
    </row>
    <row r="9997" spans="9:10" x14ac:dyDescent="0.35">
      <c r="I9997" t="s">
        <v>16795</v>
      </c>
      <c r="J9997" t="s">
        <v>3961</v>
      </c>
    </row>
    <row r="9998" spans="9:10" x14ac:dyDescent="0.35">
      <c r="I9998" t="s">
        <v>16796</v>
      </c>
      <c r="J9998" t="s">
        <v>3961</v>
      </c>
    </row>
    <row r="9999" spans="9:10" x14ac:dyDescent="0.35">
      <c r="I9999" t="s">
        <v>16797</v>
      </c>
      <c r="J9999" t="s">
        <v>3961</v>
      </c>
    </row>
    <row r="10000" spans="9:10" x14ac:dyDescent="0.35">
      <c r="I10000" t="s">
        <v>16798</v>
      </c>
      <c r="J10000" t="s">
        <v>3961</v>
      </c>
    </row>
    <row r="10001" spans="9:10" x14ac:dyDescent="0.35">
      <c r="I10001" t="s">
        <v>16799</v>
      </c>
      <c r="J10001" t="s">
        <v>592</v>
      </c>
    </row>
    <row r="10002" spans="9:10" x14ac:dyDescent="0.35">
      <c r="I10002" t="s">
        <v>16799</v>
      </c>
      <c r="J10002" t="s">
        <v>592</v>
      </c>
    </row>
    <row r="10003" spans="9:10" x14ac:dyDescent="0.35">
      <c r="I10003" t="s">
        <v>16800</v>
      </c>
      <c r="J10003" t="s">
        <v>3962</v>
      </c>
    </row>
    <row r="10004" spans="9:10" x14ac:dyDescent="0.35">
      <c r="I10004" t="s">
        <v>16800</v>
      </c>
      <c r="J10004" t="s">
        <v>3962</v>
      </c>
    </row>
    <row r="10005" spans="9:10" x14ac:dyDescent="0.35">
      <c r="I10005" t="s">
        <v>16801</v>
      </c>
      <c r="J10005" t="s">
        <v>3963</v>
      </c>
    </row>
    <row r="10006" spans="9:10" x14ac:dyDescent="0.35">
      <c r="I10006" t="s">
        <v>16802</v>
      </c>
      <c r="J10006" t="s">
        <v>3964</v>
      </c>
    </row>
    <row r="10007" spans="9:10" x14ac:dyDescent="0.35">
      <c r="I10007" t="s">
        <v>16803</v>
      </c>
      <c r="J10007" t="s">
        <v>3965</v>
      </c>
    </row>
    <row r="10008" spans="9:10" x14ac:dyDescent="0.35">
      <c r="I10008" t="s">
        <v>16804</v>
      </c>
      <c r="J10008" t="s">
        <v>3965</v>
      </c>
    </row>
    <row r="10009" spans="9:10" x14ac:dyDescent="0.35">
      <c r="I10009" t="s">
        <v>16805</v>
      </c>
      <c r="J10009" t="s">
        <v>3965</v>
      </c>
    </row>
    <row r="10010" spans="9:10" x14ac:dyDescent="0.35">
      <c r="I10010" t="s">
        <v>16806</v>
      </c>
    </row>
    <row r="10011" spans="9:10" x14ac:dyDescent="0.35">
      <c r="I10011" t="s">
        <v>16807</v>
      </c>
    </row>
    <row r="10012" spans="9:10" x14ac:dyDescent="0.35">
      <c r="I10012" t="s">
        <v>16808</v>
      </c>
      <c r="J10012" t="s">
        <v>3966</v>
      </c>
    </row>
    <row r="10013" spans="9:10" x14ac:dyDescent="0.35">
      <c r="I10013" t="s">
        <v>16809</v>
      </c>
      <c r="J10013" t="s">
        <v>3967</v>
      </c>
    </row>
    <row r="10014" spans="9:10" x14ac:dyDescent="0.35">
      <c r="I10014" t="s">
        <v>16810</v>
      </c>
      <c r="J10014" t="s">
        <v>3968</v>
      </c>
    </row>
    <row r="10015" spans="9:10" x14ac:dyDescent="0.35">
      <c r="I10015" t="s">
        <v>16810</v>
      </c>
      <c r="J10015" t="s">
        <v>3968</v>
      </c>
    </row>
    <row r="10016" spans="9:10" x14ac:dyDescent="0.35">
      <c r="I10016" t="s">
        <v>16811</v>
      </c>
      <c r="J10016" t="s">
        <v>3969</v>
      </c>
    </row>
    <row r="10017" spans="9:10" x14ac:dyDescent="0.35">
      <c r="I10017" t="s">
        <v>16811</v>
      </c>
      <c r="J10017" t="s">
        <v>3969</v>
      </c>
    </row>
    <row r="10018" spans="9:10" x14ac:dyDescent="0.35">
      <c r="I10018" t="s">
        <v>16812</v>
      </c>
    </row>
    <row r="10019" spans="9:10" x14ac:dyDescent="0.35">
      <c r="I10019" t="s">
        <v>16813</v>
      </c>
      <c r="J10019" t="s">
        <v>3970</v>
      </c>
    </row>
    <row r="10020" spans="9:10" x14ac:dyDescent="0.35">
      <c r="I10020" t="s">
        <v>16813</v>
      </c>
      <c r="J10020" t="s">
        <v>3970</v>
      </c>
    </row>
    <row r="10021" spans="9:10" x14ac:dyDescent="0.35">
      <c r="I10021" t="s">
        <v>16814</v>
      </c>
      <c r="J10021" t="s">
        <v>3971</v>
      </c>
    </row>
    <row r="10022" spans="9:10" x14ac:dyDescent="0.35">
      <c r="I10022" t="s">
        <v>16815</v>
      </c>
      <c r="J10022" t="s">
        <v>3972</v>
      </c>
    </row>
    <row r="10023" spans="9:10" x14ac:dyDescent="0.35">
      <c r="I10023" t="s">
        <v>16816</v>
      </c>
    </row>
    <row r="10024" spans="9:10" x14ac:dyDescent="0.35">
      <c r="I10024" t="s">
        <v>16817</v>
      </c>
      <c r="J10024" t="s">
        <v>3973</v>
      </c>
    </row>
    <row r="10025" spans="9:10" x14ac:dyDescent="0.35">
      <c r="I10025" t="s">
        <v>16818</v>
      </c>
      <c r="J10025" t="s">
        <v>3974</v>
      </c>
    </row>
    <row r="10026" spans="9:10" x14ac:dyDescent="0.35">
      <c r="I10026" t="s">
        <v>16819</v>
      </c>
      <c r="J10026" t="s">
        <v>3975</v>
      </c>
    </row>
    <row r="10027" spans="9:10" x14ac:dyDescent="0.35">
      <c r="I10027" t="s">
        <v>16820</v>
      </c>
      <c r="J10027" t="s">
        <v>3976</v>
      </c>
    </row>
    <row r="10028" spans="9:10" x14ac:dyDescent="0.35">
      <c r="I10028" t="s">
        <v>16821</v>
      </c>
      <c r="J10028" t="s">
        <v>3977</v>
      </c>
    </row>
    <row r="10029" spans="9:10" x14ac:dyDescent="0.35">
      <c r="I10029" t="s">
        <v>16822</v>
      </c>
      <c r="J10029">
        <v>0</v>
      </c>
    </row>
    <row r="10030" spans="9:10" x14ac:dyDescent="0.35">
      <c r="I10030" t="s">
        <v>16823</v>
      </c>
      <c r="J10030">
        <v>0</v>
      </c>
    </row>
    <row r="10031" spans="9:10" x14ac:dyDescent="0.35">
      <c r="I10031" t="s">
        <v>16824</v>
      </c>
      <c r="J10031">
        <v>0</v>
      </c>
    </row>
    <row r="10032" spans="9:10" x14ac:dyDescent="0.35">
      <c r="I10032" t="s">
        <v>16825</v>
      </c>
      <c r="J10032">
        <v>0</v>
      </c>
    </row>
    <row r="10033" spans="9:10" x14ac:dyDescent="0.35">
      <c r="I10033" t="s">
        <v>16826</v>
      </c>
      <c r="J10033">
        <v>0</v>
      </c>
    </row>
    <row r="10034" spans="9:10" x14ac:dyDescent="0.35">
      <c r="I10034" t="s">
        <v>16827</v>
      </c>
      <c r="J10034">
        <v>0</v>
      </c>
    </row>
    <row r="10035" spans="9:10" x14ac:dyDescent="0.35">
      <c r="I10035" t="s">
        <v>16828</v>
      </c>
      <c r="J10035" t="s">
        <v>3978</v>
      </c>
    </row>
    <row r="10036" spans="9:10" x14ac:dyDescent="0.35">
      <c r="I10036" t="s">
        <v>16829</v>
      </c>
      <c r="J10036" t="s">
        <v>3979</v>
      </c>
    </row>
    <row r="10037" spans="9:10" x14ac:dyDescent="0.35">
      <c r="I10037" t="s">
        <v>16830</v>
      </c>
    </row>
    <row r="10038" spans="9:10" x14ac:dyDescent="0.35">
      <c r="I10038" t="s">
        <v>16831</v>
      </c>
      <c r="J10038" t="s">
        <v>3980</v>
      </c>
    </row>
    <row r="10039" spans="9:10" x14ac:dyDescent="0.35">
      <c r="I10039" t="s">
        <v>16832</v>
      </c>
    </row>
    <row r="10040" spans="9:10" x14ac:dyDescent="0.35">
      <c r="I10040" t="s">
        <v>16833</v>
      </c>
    </row>
    <row r="10041" spans="9:10" x14ac:dyDescent="0.35">
      <c r="I10041" t="s">
        <v>16834</v>
      </c>
    </row>
    <row r="10042" spans="9:10" x14ac:dyDescent="0.35">
      <c r="I10042" t="s">
        <v>16835</v>
      </c>
      <c r="J10042" t="s">
        <v>3981</v>
      </c>
    </row>
    <row r="10043" spans="9:10" x14ac:dyDescent="0.35">
      <c r="I10043" t="s">
        <v>16835</v>
      </c>
      <c r="J10043" t="s">
        <v>3981</v>
      </c>
    </row>
    <row r="10044" spans="9:10" x14ac:dyDescent="0.35">
      <c r="I10044" t="s">
        <v>16836</v>
      </c>
      <c r="J10044" t="s">
        <v>3982</v>
      </c>
    </row>
    <row r="10045" spans="9:10" x14ac:dyDescent="0.35">
      <c r="I10045" t="s">
        <v>16837</v>
      </c>
      <c r="J10045" t="s">
        <v>3982</v>
      </c>
    </row>
    <row r="10046" spans="9:10" x14ac:dyDescent="0.35">
      <c r="I10046" t="s">
        <v>16838</v>
      </c>
    </row>
    <row r="10047" spans="9:10" x14ac:dyDescent="0.35">
      <c r="I10047" t="s">
        <v>16839</v>
      </c>
      <c r="J10047" t="s">
        <v>3983</v>
      </c>
    </row>
    <row r="10048" spans="9:10" x14ac:dyDescent="0.35">
      <c r="I10048" t="s">
        <v>16839</v>
      </c>
      <c r="J10048" t="s">
        <v>3983</v>
      </c>
    </row>
    <row r="10049" spans="9:10" x14ac:dyDescent="0.35">
      <c r="I10049" t="s">
        <v>16840</v>
      </c>
      <c r="J10049" t="s">
        <v>3984</v>
      </c>
    </row>
    <row r="10050" spans="9:10" x14ac:dyDescent="0.35">
      <c r="I10050" t="s">
        <v>16840</v>
      </c>
      <c r="J10050" t="s">
        <v>3984</v>
      </c>
    </row>
    <row r="10051" spans="9:10" x14ac:dyDescent="0.35">
      <c r="I10051" t="s">
        <v>16840</v>
      </c>
      <c r="J10051" t="s">
        <v>3984</v>
      </c>
    </row>
    <row r="10052" spans="9:10" x14ac:dyDescent="0.35">
      <c r="I10052" t="s">
        <v>16840</v>
      </c>
      <c r="J10052" t="s">
        <v>3984</v>
      </c>
    </row>
    <row r="10053" spans="9:10" x14ac:dyDescent="0.35">
      <c r="I10053" t="s">
        <v>16841</v>
      </c>
      <c r="J10053" t="s">
        <v>3985</v>
      </c>
    </row>
    <row r="10054" spans="9:10" x14ac:dyDescent="0.35">
      <c r="I10054" t="s">
        <v>16841</v>
      </c>
      <c r="J10054" t="s">
        <v>3985</v>
      </c>
    </row>
    <row r="10055" spans="9:10" x14ac:dyDescent="0.35">
      <c r="I10055" t="s">
        <v>16841</v>
      </c>
      <c r="J10055" t="s">
        <v>3985</v>
      </c>
    </row>
    <row r="10056" spans="9:10" x14ac:dyDescent="0.35">
      <c r="I10056" t="s">
        <v>16841</v>
      </c>
      <c r="J10056" t="s">
        <v>3985</v>
      </c>
    </row>
    <row r="10057" spans="9:10" x14ac:dyDescent="0.35">
      <c r="I10057" t="s">
        <v>16841</v>
      </c>
      <c r="J10057" t="s">
        <v>3985</v>
      </c>
    </row>
    <row r="10058" spans="9:10" x14ac:dyDescent="0.35">
      <c r="I10058" t="s">
        <v>16841</v>
      </c>
      <c r="J10058" t="s">
        <v>3985</v>
      </c>
    </row>
    <row r="10059" spans="9:10" x14ac:dyDescent="0.35">
      <c r="I10059" t="s">
        <v>16842</v>
      </c>
      <c r="J10059" t="s">
        <v>3986</v>
      </c>
    </row>
    <row r="10060" spans="9:10" x14ac:dyDescent="0.35">
      <c r="I10060" t="s">
        <v>16843</v>
      </c>
      <c r="J10060" t="s">
        <v>3986</v>
      </c>
    </row>
    <row r="10061" spans="9:10" x14ac:dyDescent="0.35">
      <c r="I10061" t="s">
        <v>16844</v>
      </c>
      <c r="J10061" t="s">
        <v>3987</v>
      </c>
    </row>
    <row r="10062" spans="9:10" x14ac:dyDescent="0.35">
      <c r="I10062" t="s">
        <v>16845</v>
      </c>
      <c r="J10062" t="s">
        <v>3988</v>
      </c>
    </row>
    <row r="10063" spans="9:10" x14ac:dyDescent="0.35">
      <c r="I10063" t="s">
        <v>16846</v>
      </c>
      <c r="J10063" t="s">
        <v>3988</v>
      </c>
    </row>
    <row r="10064" spans="9:10" x14ac:dyDescent="0.35">
      <c r="I10064" t="s">
        <v>16847</v>
      </c>
    </row>
    <row r="10065" spans="9:10" x14ac:dyDescent="0.35">
      <c r="I10065" t="s">
        <v>16848</v>
      </c>
      <c r="J10065" t="s">
        <v>3989</v>
      </c>
    </row>
    <row r="10066" spans="9:10" x14ac:dyDescent="0.35">
      <c r="I10066" t="s">
        <v>16849</v>
      </c>
    </row>
    <row r="10067" spans="9:10" x14ac:dyDescent="0.35">
      <c r="I10067" t="s">
        <v>16850</v>
      </c>
    </row>
    <row r="10068" spans="9:10" x14ac:dyDescent="0.35">
      <c r="I10068" t="s">
        <v>16851</v>
      </c>
      <c r="J10068" t="s">
        <v>3990</v>
      </c>
    </row>
    <row r="10069" spans="9:10" x14ac:dyDescent="0.35">
      <c r="I10069" t="s">
        <v>16852</v>
      </c>
      <c r="J10069" t="s">
        <v>907</v>
      </c>
    </row>
    <row r="10070" spans="9:10" x14ac:dyDescent="0.35">
      <c r="I10070" t="s">
        <v>16853</v>
      </c>
      <c r="J10070" t="s">
        <v>3991</v>
      </c>
    </row>
    <row r="10071" spans="9:10" x14ac:dyDescent="0.35">
      <c r="I10071" t="s">
        <v>16854</v>
      </c>
      <c r="J10071" t="s">
        <v>3992</v>
      </c>
    </row>
    <row r="10072" spans="9:10" x14ac:dyDescent="0.35">
      <c r="I10072" t="s">
        <v>16855</v>
      </c>
      <c r="J10072" t="s">
        <v>3993</v>
      </c>
    </row>
    <row r="10073" spans="9:10" x14ac:dyDescent="0.35">
      <c r="I10073" t="s">
        <v>16856</v>
      </c>
    </row>
    <row r="10074" spans="9:10" x14ac:dyDescent="0.35">
      <c r="I10074" t="s">
        <v>16857</v>
      </c>
      <c r="J10074" t="s">
        <v>3994</v>
      </c>
    </row>
    <row r="10075" spans="9:10" x14ac:dyDescent="0.35">
      <c r="I10075" t="s">
        <v>16858</v>
      </c>
      <c r="J10075" t="s">
        <v>314</v>
      </c>
    </row>
    <row r="10076" spans="9:10" x14ac:dyDescent="0.35">
      <c r="I10076" t="s">
        <v>16859</v>
      </c>
    </row>
    <row r="10077" spans="9:10" x14ac:dyDescent="0.35">
      <c r="I10077" t="s">
        <v>16860</v>
      </c>
      <c r="J10077" t="s">
        <v>3995</v>
      </c>
    </row>
    <row r="10078" spans="9:10" x14ac:dyDescent="0.35">
      <c r="I10078" t="s">
        <v>16860</v>
      </c>
      <c r="J10078" t="s">
        <v>3995</v>
      </c>
    </row>
    <row r="10079" spans="9:10" x14ac:dyDescent="0.35">
      <c r="I10079" t="s">
        <v>16861</v>
      </c>
    </row>
    <row r="10080" spans="9:10" x14ac:dyDescent="0.35">
      <c r="I10080" t="s">
        <v>16861</v>
      </c>
    </row>
    <row r="10081" spans="9:10" x14ac:dyDescent="0.35">
      <c r="I10081" t="s">
        <v>16861</v>
      </c>
    </row>
    <row r="10082" spans="9:10" x14ac:dyDescent="0.35">
      <c r="I10082" t="s">
        <v>16862</v>
      </c>
      <c r="J10082" t="s">
        <v>3996</v>
      </c>
    </row>
    <row r="10083" spans="9:10" x14ac:dyDescent="0.35">
      <c r="I10083" t="s">
        <v>16863</v>
      </c>
      <c r="J10083" t="s">
        <v>3997</v>
      </c>
    </row>
    <row r="10084" spans="9:10" x14ac:dyDescent="0.35">
      <c r="I10084" t="s">
        <v>16864</v>
      </c>
      <c r="J10084" t="s">
        <v>3997</v>
      </c>
    </row>
    <row r="10085" spans="9:10" x14ac:dyDescent="0.35">
      <c r="I10085" t="s">
        <v>16863</v>
      </c>
      <c r="J10085" t="s">
        <v>3997</v>
      </c>
    </row>
    <row r="10086" spans="9:10" x14ac:dyDescent="0.35">
      <c r="I10086" t="s">
        <v>16863</v>
      </c>
      <c r="J10086" t="s">
        <v>3997</v>
      </c>
    </row>
    <row r="10087" spans="9:10" x14ac:dyDescent="0.35">
      <c r="I10087" t="s">
        <v>16865</v>
      </c>
      <c r="J10087" t="s">
        <v>3998</v>
      </c>
    </row>
    <row r="10088" spans="9:10" x14ac:dyDescent="0.35">
      <c r="I10088" t="s">
        <v>16866</v>
      </c>
      <c r="J10088" t="s">
        <v>3999</v>
      </c>
    </row>
    <row r="10089" spans="9:10" x14ac:dyDescent="0.35">
      <c r="I10089" t="s">
        <v>16866</v>
      </c>
      <c r="J10089" t="s">
        <v>3999</v>
      </c>
    </row>
    <row r="10090" spans="9:10" x14ac:dyDescent="0.35">
      <c r="I10090" t="s">
        <v>16867</v>
      </c>
      <c r="J10090" t="s">
        <v>4000</v>
      </c>
    </row>
    <row r="10091" spans="9:10" x14ac:dyDescent="0.35">
      <c r="I10091" t="s">
        <v>16867</v>
      </c>
      <c r="J10091" t="s">
        <v>4000</v>
      </c>
    </row>
    <row r="10092" spans="9:10" x14ac:dyDescent="0.35">
      <c r="I10092" t="s">
        <v>16868</v>
      </c>
      <c r="J10092" t="s">
        <v>4001</v>
      </c>
    </row>
    <row r="10093" spans="9:10" x14ac:dyDescent="0.35">
      <c r="I10093" t="s">
        <v>16869</v>
      </c>
      <c r="J10093" t="s">
        <v>4002</v>
      </c>
    </row>
    <row r="10094" spans="9:10" x14ac:dyDescent="0.35">
      <c r="I10094" t="s">
        <v>16870</v>
      </c>
      <c r="J10094" t="s">
        <v>4002</v>
      </c>
    </row>
    <row r="10095" spans="9:10" x14ac:dyDescent="0.35">
      <c r="I10095" t="s">
        <v>16871</v>
      </c>
      <c r="J10095" t="s">
        <v>4003</v>
      </c>
    </row>
    <row r="10096" spans="9:10" x14ac:dyDescent="0.35">
      <c r="I10096" t="s">
        <v>16871</v>
      </c>
      <c r="J10096" t="s">
        <v>4003</v>
      </c>
    </row>
    <row r="10097" spans="9:10" x14ac:dyDescent="0.35">
      <c r="I10097" t="s">
        <v>16872</v>
      </c>
      <c r="J10097" t="s">
        <v>4003</v>
      </c>
    </row>
    <row r="10098" spans="9:10" x14ac:dyDescent="0.35">
      <c r="I10098" t="s">
        <v>16871</v>
      </c>
      <c r="J10098" t="s">
        <v>4003</v>
      </c>
    </row>
    <row r="10099" spans="9:10" x14ac:dyDescent="0.35">
      <c r="I10099" t="s">
        <v>16873</v>
      </c>
      <c r="J10099" t="s">
        <v>4004</v>
      </c>
    </row>
    <row r="10100" spans="9:10" x14ac:dyDescent="0.35">
      <c r="I10100" t="s">
        <v>16874</v>
      </c>
      <c r="J10100" t="s">
        <v>4005</v>
      </c>
    </row>
    <row r="10101" spans="9:10" x14ac:dyDescent="0.35">
      <c r="I10101" t="s">
        <v>16875</v>
      </c>
      <c r="J10101" t="s">
        <v>4006</v>
      </c>
    </row>
    <row r="10102" spans="9:10" x14ac:dyDescent="0.35">
      <c r="I10102" t="s">
        <v>16876</v>
      </c>
      <c r="J10102" t="s">
        <v>4007</v>
      </c>
    </row>
    <row r="10103" spans="9:10" x14ac:dyDescent="0.35">
      <c r="I10103" t="s">
        <v>16877</v>
      </c>
      <c r="J10103" t="s">
        <v>4007</v>
      </c>
    </row>
    <row r="10104" spans="9:10" x14ac:dyDescent="0.35">
      <c r="I10104" t="s">
        <v>16878</v>
      </c>
      <c r="J10104" t="s">
        <v>4007</v>
      </c>
    </row>
    <row r="10105" spans="9:10" x14ac:dyDescent="0.35">
      <c r="I10105" t="s">
        <v>16879</v>
      </c>
      <c r="J10105" t="s">
        <v>4007</v>
      </c>
    </row>
    <row r="10106" spans="9:10" x14ac:dyDescent="0.35">
      <c r="I10106" t="s">
        <v>16876</v>
      </c>
      <c r="J10106" t="s">
        <v>4007</v>
      </c>
    </row>
    <row r="10107" spans="9:10" x14ac:dyDescent="0.35">
      <c r="I10107" t="s">
        <v>16880</v>
      </c>
      <c r="J10107" t="s">
        <v>4007</v>
      </c>
    </row>
    <row r="10108" spans="9:10" x14ac:dyDescent="0.35">
      <c r="I10108" t="s">
        <v>16881</v>
      </c>
    </row>
    <row r="10109" spans="9:10" x14ac:dyDescent="0.35">
      <c r="I10109" t="s">
        <v>16882</v>
      </c>
    </row>
    <row r="10110" spans="9:10" x14ac:dyDescent="0.35">
      <c r="I10110" t="s">
        <v>16882</v>
      </c>
    </row>
    <row r="10111" spans="9:10" x14ac:dyDescent="0.35">
      <c r="I10111" t="s">
        <v>16883</v>
      </c>
      <c r="J10111" t="s">
        <v>4008</v>
      </c>
    </row>
    <row r="10112" spans="9:10" x14ac:dyDescent="0.35">
      <c r="I10112" t="s">
        <v>16884</v>
      </c>
    </row>
    <row r="10113" spans="9:10" x14ac:dyDescent="0.35">
      <c r="I10113" t="s">
        <v>16885</v>
      </c>
      <c r="J10113" t="s">
        <v>4009</v>
      </c>
    </row>
    <row r="10114" spans="9:10" x14ac:dyDescent="0.35">
      <c r="I10114" t="s">
        <v>16885</v>
      </c>
      <c r="J10114" t="s">
        <v>4009</v>
      </c>
    </row>
    <row r="10115" spans="9:10" x14ac:dyDescent="0.35">
      <c r="I10115" t="s">
        <v>16886</v>
      </c>
    </row>
    <row r="10116" spans="9:10" x14ac:dyDescent="0.35">
      <c r="I10116" t="s">
        <v>16887</v>
      </c>
      <c r="J10116" t="s">
        <v>4010</v>
      </c>
    </row>
    <row r="10117" spans="9:10" x14ac:dyDescent="0.35">
      <c r="I10117" t="s">
        <v>16888</v>
      </c>
      <c r="J10117" t="s">
        <v>4011</v>
      </c>
    </row>
    <row r="10118" spans="9:10" x14ac:dyDescent="0.35">
      <c r="I10118" t="s">
        <v>16889</v>
      </c>
      <c r="J10118" t="s">
        <v>4011</v>
      </c>
    </row>
    <row r="10119" spans="9:10" x14ac:dyDescent="0.35">
      <c r="I10119" t="s">
        <v>16890</v>
      </c>
      <c r="J10119" t="s">
        <v>4011</v>
      </c>
    </row>
    <row r="10120" spans="9:10" x14ac:dyDescent="0.35">
      <c r="I10120" t="s">
        <v>16891</v>
      </c>
      <c r="J10120" t="s">
        <v>4011</v>
      </c>
    </row>
    <row r="10121" spans="9:10" x14ac:dyDescent="0.35">
      <c r="I10121" t="s">
        <v>16892</v>
      </c>
      <c r="J10121" t="s">
        <v>4011</v>
      </c>
    </row>
    <row r="10122" spans="9:10" x14ac:dyDescent="0.35">
      <c r="I10122" t="s">
        <v>16893</v>
      </c>
      <c r="J10122" t="s">
        <v>4011</v>
      </c>
    </row>
    <row r="10123" spans="9:10" x14ac:dyDescent="0.35">
      <c r="I10123" t="s">
        <v>16894</v>
      </c>
      <c r="J10123" t="s">
        <v>4011</v>
      </c>
    </row>
    <row r="10124" spans="9:10" x14ac:dyDescent="0.35">
      <c r="I10124" t="s">
        <v>16895</v>
      </c>
      <c r="J10124" t="s">
        <v>4011</v>
      </c>
    </row>
    <row r="10125" spans="9:10" x14ac:dyDescent="0.35">
      <c r="I10125" t="s">
        <v>16896</v>
      </c>
      <c r="J10125" t="s">
        <v>4011</v>
      </c>
    </row>
    <row r="10126" spans="9:10" x14ac:dyDescent="0.35">
      <c r="I10126" t="s">
        <v>16897</v>
      </c>
      <c r="J10126" t="s">
        <v>4011</v>
      </c>
    </row>
    <row r="10127" spans="9:10" x14ac:dyDescent="0.35">
      <c r="I10127" t="s">
        <v>16898</v>
      </c>
      <c r="J10127" t="s">
        <v>4011</v>
      </c>
    </row>
    <row r="10128" spans="9:10" x14ac:dyDescent="0.35">
      <c r="I10128" t="s">
        <v>16899</v>
      </c>
      <c r="J10128" t="s">
        <v>4011</v>
      </c>
    </row>
    <row r="10129" spans="9:10" x14ac:dyDescent="0.35">
      <c r="I10129" t="s">
        <v>16900</v>
      </c>
      <c r="J10129" t="s">
        <v>4011</v>
      </c>
    </row>
    <row r="10130" spans="9:10" x14ac:dyDescent="0.35">
      <c r="I10130" t="s">
        <v>16901</v>
      </c>
      <c r="J10130" t="s">
        <v>4011</v>
      </c>
    </row>
    <row r="10131" spans="9:10" x14ac:dyDescent="0.35">
      <c r="I10131" t="s">
        <v>16896</v>
      </c>
      <c r="J10131" t="s">
        <v>4011</v>
      </c>
    </row>
    <row r="10132" spans="9:10" x14ac:dyDescent="0.35">
      <c r="I10132" t="s">
        <v>16902</v>
      </c>
      <c r="J10132" t="s">
        <v>4011</v>
      </c>
    </row>
    <row r="10133" spans="9:10" x14ac:dyDescent="0.35">
      <c r="I10133" t="s">
        <v>16896</v>
      </c>
      <c r="J10133" t="s">
        <v>4011</v>
      </c>
    </row>
    <row r="10134" spans="9:10" x14ac:dyDescent="0.35">
      <c r="I10134" t="s">
        <v>16903</v>
      </c>
      <c r="J10134" t="s">
        <v>4011</v>
      </c>
    </row>
    <row r="10135" spans="9:10" x14ac:dyDescent="0.35">
      <c r="I10135" t="s">
        <v>16904</v>
      </c>
      <c r="J10135" t="s">
        <v>4011</v>
      </c>
    </row>
    <row r="10136" spans="9:10" x14ac:dyDescent="0.35">
      <c r="I10136" t="s">
        <v>16896</v>
      </c>
      <c r="J10136" t="s">
        <v>4011</v>
      </c>
    </row>
    <row r="10137" spans="9:10" x14ac:dyDescent="0.35">
      <c r="I10137" t="s">
        <v>16896</v>
      </c>
      <c r="J10137" t="s">
        <v>4011</v>
      </c>
    </row>
    <row r="10138" spans="9:10" x14ac:dyDescent="0.35">
      <c r="I10138" t="s">
        <v>16896</v>
      </c>
      <c r="J10138" t="s">
        <v>4011</v>
      </c>
    </row>
    <row r="10139" spans="9:10" x14ac:dyDescent="0.35">
      <c r="I10139" t="s">
        <v>16896</v>
      </c>
      <c r="J10139" t="s">
        <v>4011</v>
      </c>
    </row>
    <row r="10140" spans="9:10" x14ac:dyDescent="0.35">
      <c r="I10140" t="s">
        <v>16896</v>
      </c>
      <c r="J10140" t="s">
        <v>4011</v>
      </c>
    </row>
    <row r="10141" spans="9:10" x14ac:dyDescent="0.35">
      <c r="I10141" t="s">
        <v>16896</v>
      </c>
      <c r="J10141" t="s">
        <v>4011</v>
      </c>
    </row>
    <row r="10142" spans="9:10" x14ac:dyDescent="0.35">
      <c r="I10142" t="s">
        <v>16896</v>
      </c>
      <c r="J10142" t="s">
        <v>4011</v>
      </c>
    </row>
    <row r="10143" spans="9:10" x14ac:dyDescent="0.35">
      <c r="I10143" t="s">
        <v>16905</v>
      </c>
      <c r="J10143" t="s">
        <v>4011</v>
      </c>
    </row>
    <row r="10144" spans="9:10" x14ac:dyDescent="0.35">
      <c r="I10144" t="s">
        <v>16896</v>
      </c>
      <c r="J10144" t="s">
        <v>4011</v>
      </c>
    </row>
    <row r="10145" spans="9:10" x14ac:dyDescent="0.35">
      <c r="I10145" t="s">
        <v>16896</v>
      </c>
      <c r="J10145" t="s">
        <v>4011</v>
      </c>
    </row>
    <row r="10146" spans="9:10" x14ac:dyDescent="0.35">
      <c r="I10146" t="s">
        <v>16896</v>
      </c>
      <c r="J10146" t="s">
        <v>4011</v>
      </c>
    </row>
    <row r="10147" spans="9:10" x14ac:dyDescent="0.35">
      <c r="I10147" t="s">
        <v>16896</v>
      </c>
      <c r="J10147" t="s">
        <v>4011</v>
      </c>
    </row>
    <row r="10148" spans="9:10" x14ac:dyDescent="0.35">
      <c r="I10148" t="s">
        <v>16896</v>
      </c>
      <c r="J10148" t="s">
        <v>4011</v>
      </c>
    </row>
    <row r="10149" spans="9:10" x14ac:dyDescent="0.35">
      <c r="I10149" t="s">
        <v>16896</v>
      </c>
      <c r="J10149" t="s">
        <v>4011</v>
      </c>
    </row>
    <row r="10150" spans="9:10" x14ac:dyDescent="0.35">
      <c r="I10150" t="s">
        <v>16906</v>
      </c>
      <c r="J10150" t="s">
        <v>4011</v>
      </c>
    </row>
    <row r="10151" spans="9:10" x14ac:dyDescent="0.35">
      <c r="I10151" t="s">
        <v>16907</v>
      </c>
      <c r="J10151" t="s">
        <v>4011</v>
      </c>
    </row>
    <row r="10152" spans="9:10" x14ac:dyDescent="0.35">
      <c r="I10152" t="s">
        <v>16908</v>
      </c>
      <c r="J10152" t="s">
        <v>4011</v>
      </c>
    </row>
    <row r="10153" spans="9:10" x14ac:dyDescent="0.35">
      <c r="I10153" t="s">
        <v>16909</v>
      </c>
      <c r="J10153" t="s">
        <v>4011</v>
      </c>
    </row>
    <row r="10154" spans="9:10" x14ac:dyDescent="0.35">
      <c r="I10154" t="s">
        <v>16910</v>
      </c>
      <c r="J10154" t="s">
        <v>4011</v>
      </c>
    </row>
    <row r="10155" spans="9:10" x14ac:dyDescent="0.35">
      <c r="I10155" t="s">
        <v>16911</v>
      </c>
      <c r="J10155" t="s">
        <v>4011</v>
      </c>
    </row>
    <row r="10156" spans="9:10" x14ac:dyDescent="0.35">
      <c r="I10156" t="s">
        <v>16912</v>
      </c>
      <c r="J10156" t="s">
        <v>4011</v>
      </c>
    </row>
    <row r="10157" spans="9:10" x14ac:dyDescent="0.35">
      <c r="I10157" t="s">
        <v>16913</v>
      </c>
      <c r="J10157" t="s">
        <v>4011</v>
      </c>
    </row>
    <row r="10158" spans="9:10" x14ac:dyDescent="0.35">
      <c r="I10158" t="s">
        <v>16914</v>
      </c>
      <c r="J10158" t="s">
        <v>4011</v>
      </c>
    </row>
    <row r="10159" spans="9:10" x14ac:dyDescent="0.35">
      <c r="I10159" t="s">
        <v>16915</v>
      </c>
      <c r="J10159" t="s">
        <v>4011</v>
      </c>
    </row>
    <row r="10160" spans="9:10" x14ac:dyDescent="0.35">
      <c r="I10160" t="s">
        <v>16896</v>
      </c>
      <c r="J10160" t="s">
        <v>4011</v>
      </c>
    </row>
    <row r="10161" spans="9:10" x14ac:dyDescent="0.35">
      <c r="I10161" t="s">
        <v>16896</v>
      </c>
      <c r="J10161" t="s">
        <v>4011</v>
      </c>
    </row>
    <row r="10162" spans="9:10" x14ac:dyDescent="0.35">
      <c r="I10162" t="s">
        <v>16896</v>
      </c>
      <c r="J10162" t="s">
        <v>4011</v>
      </c>
    </row>
    <row r="10163" spans="9:10" x14ac:dyDescent="0.35">
      <c r="I10163" t="s">
        <v>16896</v>
      </c>
      <c r="J10163" t="s">
        <v>4011</v>
      </c>
    </row>
    <row r="10164" spans="9:10" x14ac:dyDescent="0.35">
      <c r="I10164" t="s">
        <v>16896</v>
      </c>
      <c r="J10164" t="s">
        <v>4011</v>
      </c>
    </row>
    <row r="10165" spans="9:10" x14ac:dyDescent="0.35">
      <c r="I10165" t="s">
        <v>16896</v>
      </c>
      <c r="J10165" t="s">
        <v>4011</v>
      </c>
    </row>
    <row r="10166" spans="9:10" x14ac:dyDescent="0.35">
      <c r="I10166" t="s">
        <v>16896</v>
      </c>
      <c r="J10166" t="s">
        <v>4011</v>
      </c>
    </row>
    <row r="10167" spans="9:10" x14ac:dyDescent="0.35">
      <c r="I10167" t="s">
        <v>16896</v>
      </c>
      <c r="J10167" t="s">
        <v>4011</v>
      </c>
    </row>
    <row r="10168" spans="9:10" x14ac:dyDescent="0.35">
      <c r="I10168" t="s">
        <v>16896</v>
      </c>
      <c r="J10168" t="s">
        <v>4011</v>
      </c>
    </row>
    <row r="10169" spans="9:10" x14ac:dyDescent="0.35">
      <c r="I10169" t="s">
        <v>16896</v>
      </c>
      <c r="J10169" t="s">
        <v>4011</v>
      </c>
    </row>
    <row r="10170" spans="9:10" x14ac:dyDescent="0.35">
      <c r="I10170" t="s">
        <v>16896</v>
      </c>
      <c r="J10170" t="s">
        <v>4011</v>
      </c>
    </row>
    <row r="10171" spans="9:10" x14ac:dyDescent="0.35">
      <c r="I10171" t="s">
        <v>16896</v>
      </c>
      <c r="J10171" t="s">
        <v>4011</v>
      </c>
    </row>
    <row r="10172" spans="9:10" x14ac:dyDescent="0.35">
      <c r="I10172" t="s">
        <v>16896</v>
      </c>
      <c r="J10172" t="s">
        <v>4011</v>
      </c>
    </row>
    <row r="10173" spans="9:10" x14ac:dyDescent="0.35">
      <c r="I10173" t="s">
        <v>16896</v>
      </c>
      <c r="J10173" t="s">
        <v>4011</v>
      </c>
    </row>
    <row r="10174" spans="9:10" x14ac:dyDescent="0.35">
      <c r="I10174" t="s">
        <v>16896</v>
      </c>
      <c r="J10174" t="s">
        <v>4011</v>
      </c>
    </row>
    <row r="10175" spans="9:10" x14ac:dyDescent="0.35">
      <c r="I10175" t="s">
        <v>16896</v>
      </c>
      <c r="J10175" t="s">
        <v>4011</v>
      </c>
    </row>
    <row r="10176" spans="9:10" x14ac:dyDescent="0.35">
      <c r="I10176" t="s">
        <v>16896</v>
      </c>
      <c r="J10176" t="s">
        <v>4011</v>
      </c>
    </row>
    <row r="10177" spans="9:10" x14ac:dyDescent="0.35">
      <c r="I10177" t="s">
        <v>16896</v>
      </c>
      <c r="J10177" t="s">
        <v>4011</v>
      </c>
    </row>
    <row r="10178" spans="9:10" x14ac:dyDescent="0.35">
      <c r="I10178" t="s">
        <v>16896</v>
      </c>
      <c r="J10178" t="s">
        <v>4011</v>
      </c>
    </row>
    <row r="10179" spans="9:10" x14ac:dyDescent="0.35">
      <c r="I10179" t="s">
        <v>16896</v>
      </c>
      <c r="J10179" t="s">
        <v>4011</v>
      </c>
    </row>
    <row r="10180" spans="9:10" x14ac:dyDescent="0.35">
      <c r="I10180" t="s">
        <v>16896</v>
      </c>
      <c r="J10180" t="s">
        <v>4011</v>
      </c>
    </row>
    <row r="10181" spans="9:10" x14ac:dyDescent="0.35">
      <c r="I10181" t="s">
        <v>16905</v>
      </c>
      <c r="J10181" t="s">
        <v>4011</v>
      </c>
    </row>
    <row r="10182" spans="9:10" x14ac:dyDescent="0.35">
      <c r="I10182" t="s">
        <v>16896</v>
      </c>
      <c r="J10182" t="s">
        <v>4011</v>
      </c>
    </row>
    <row r="10183" spans="9:10" x14ac:dyDescent="0.35">
      <c r="I10183" t="s">
        <v>16916</v>
      </c>
      <c r="J10183" t="s">
        <v>4011</v>
      </c>
    </row>
    <row r="10184" spans="9:10" x14ac:dyDescent="0.35">
      <c r="I10184" t="s">
        <v>16917</v>
      </c>
      <c r="J10184" t="s">
        <v>4011</v>
      </c>
    </row>
    <row r="10185" spans="9:10" x14ac:dyDescent="0.35">
      <c r="I10185" t="s">
        <v>16896</v>
      </c>
      <c r="J10185" t="s">
        <v>4011</v>
      </c>
    </row>
    <row r="10186" spans="9:10" x14ac:dyDescent="0.35">
      <c r="I10186" t="s">
        <v>16918</v>
      </c>
      <c r="J10186" t="s">
        <v>4011</v>
      </c>
    </row>
    <row r="10187" spans="9:10" x14ac:dyDescent="0.35">
      <c r="I10187" t="s">
        <v>16919</v>
      </c>
      <c r="J10187" t="s">
        <v>4011</v>
      </c>
    </row>
    <row r="10188" spans="9:10" x14ac:dyDescent="0.35">
      <c r="I10188" t="s">
        <v>16920</v>
      </c>
      <c r="J10188" t="s">
        <v>4011</v>
      </c>
    </row>
    <row r="10189" spans="9:10" x14ac:dyDescent="0.35">
      <c r="I10189" t="s">
        <v>16896</v>
      </c>
      <c r="J10189" t="s">
        <v>4011</v>
      </c>
    </row>
    <row r="10190" spans="9:10" x14ac:dyDescent="0.35">
      <c r="I10190" t="s">
        <v>16896</v>
      </c>
      <c r="J10190" t="s">
        <v>4011</v>
      </c>
    </row>
    <row r="10191" spans="9:10" x14ac:dyDescent="0.35">
      <c r="I10191" t="s">
        <v>16896</v>
      </c>
      <c r="J10191" t="s">
        <v>4011</v>
      </c>
    </row>
    <row r="10192" spans="9:10" x14ac:dyDescent="0.35">
      <c r="I10192" t="s">
        <v>16896</v>
      </c>
      <c r="J10192" t="s">
        <v>4011</v>
      </c>
    </row>
    <row r="10193" spans="9:10" x14ac:dyDescent="0.35">
      <c r="I10193" t="s">
        <v>16921</v>
      </c>
      <c r="J10193" t="s">
        <v>4011</v>
      </c>
    </row>
    <row r="10194" spans="9:10" x14ac:dyDescent="0.35">
      <c r="I10194" t="s">
        <v>16896</v>
      </c>
      <c r="J10194" t="s">
        <v>4011</v>
      </c>
    </row>
    <row r="10195" spans="9:10" x14ac:dyDescent="0.35">
      <c r="I10195" t="s">
        <v>16896</v>
      </c>
      <c r="J10195" t="s">
        <v>4011</v>
      </c>
    </row>
    <row r="10196" spans="9:10" x14ac:dyDescent="0.35">
      <c r="I10196" t="s">
        <v>16896</v>
      </c>
      <c r="J10196" t="s">
        <v>4011</v>
      </c>
    </row>
    <row r="10197" spans="9:10" x14ac:dyDescent="0.35">
      <c r="I10197" t="s">
        <v>16922</v>
      </c>
      <c r="J10197" t="s">
        <v>4011</v>
      </c>
    </row>
    <row r="10198" spans="9:10" x14ac:dyDescent="0.35">
      <c r="I10198" t="s">
        <v>16896</v>
      </c>
      <c r="J10198" t="s">
        <v>4011</v>
      </c>
    </row>
    <row r="10199" spans="9:10" x14ac:dyDescent="0.35">
      <c r="I10199" t="s">
        <v>16923</v>
      </c>
      <c r="J10199" t="s">
        <v>4012</v>
      </c>
    </row>
    <row r="10200" spans="9:10" x14ac:dyDescent="0.35">
      <c r="I10200" t="s">
        <v>16924</v>
      </c>
    </row>
    <row r="10201" spans="9:10" x14ac:dyDescent="0.35">
      <c r="I10201" t="s">
        <v>16925</v>
      </c>
    </row>
    <row r="10202" spans="9:10" x14ac:dyDescent="0.35">
      <c r="I10202" t="s">
        <v>16926</v>
      </c>
    </row>
    <row r="10203" spans="9:10" x14ac:dyDescent="0.35">
      <c r="I10203" t="s">
        <v>16927</v>
      </c>
    </row>
    <row r="10204" spans="9:10" x14ac:dyDescent="0.35">
      <c r="I10204" t="s">
        <v>16928</v>
      </c>
      <c r="J10204" t="s">
        <v>4013</v>
      </c>
    </row>
    <row r="10205" spans="9:10" x14ac:dyDescent="0.35">
      <c r="I10205" t="s">
        <v>16929</v>
      </c>
      <c r="J10205" t="s">
        <v>4014</v>
      </c>
    </row>
    <row r="10206" spans="9:10" x14ac:dyDescent="0.35">
      <c r="I10206" t="s">
        <v>16929</v>
      </c>
      <c r="J10206" t="s">
        <v>4014</v>
      </c>
    </row>
    <row r="10207" spans="9:10" x14ac:dyDescent="0.35">
      <c r="I10207" t="s">
        <v>16930</v>
      </c>
      <c r="J10207" t="s">
        <v>4015</v>
      </c>
    </row>
    <row r="10208" spans="9:10" x14ac:dyDescent="0.35">
      <c r="I10208" t="s">
        <v>16931</v>
      </c>
      <c r="J10208" t="s">
        <v>4016</v>
      </c>
    </row>
    <row r="10209" spans="9:10" x14ac:dyDescent="0.35">
      <c r="I10209" t="s">
        <v>16931</v>
      </c>
      <c r="J10209" t="s">
        <v>4016</v>
      </c>
    </row>
    <row r="10210" spans="9:10" x14ac:dyDescent="0.35">
      <c r="I10210" t="s">
        <v>16932</v>
      </c>
      <c r="J10210" t="s">
        <v>4017</v>
      </c>
    </row>
    <row r="10211" spans="9:10" x14ac:dyDescent="0.35">
      <c r="I10211" t="s">
        <v>16933</v>
      </c>
      <c r="J10211" t="s">
        <v>4017</v>
      </c>
    </row>
    <row r="10212" spans="9:10" x14ac:dyDescent="0.35">
      <c r="I10212" t="s">
        <v>16934</v>
      </c>
    </row>
    <row r="10213" spans="9:10" x14ac:dyDescent="0.35">
      <c r="I10213" t="s">
        <v>16934</v>
      </c>
    </row>
    <row r="10214" spans="9:10" x14ac:dyDescent="0.35">
      <c r="I10214" t="s">
        <v>16934</v>
      </c>
    </row>
    <row r="10215" spans="9:10" x14ac:dyDescent="0.35">
      <c r="I10215" t="s">
        <v>16934</v>
      </c>
    </row>
    <row r="10216" spans="9:10" x14ac:dyDescent="0.35">
      <c r="I10216" t="s">
        <v>16934</v>
      </c>
    </row>
    <row r="10217" spans="9:10" x14ac:dyDescent="0.35">
      <c r="I10217" t="s">
        <v>16935</v>
      </c>
      <c r="J10217" t="s">
        <v>4018</v>
      </c>
    </row>
    <row r="10218" spans="9:10" x14ac:dyDescent="0.35">
      <c r="I10218" t="s">
        <v>16936</v>
      </c>
      <c r="J10218" t="s">
        <v>4018</v>
      </c>
    </row>
    <row r="10219" spans="9:10" x14ac:dyDescent="0.35">
      <c r="I10219" t="s">
        <v>16937</v>
      </c>
      <c r="J10219" t="s">
        <v>4019</v>
      </c>
    </row>
    <row r="10220" spans="9:10" x14ac:dyDescent="0.35">
      <c r="I10220" t="s">
        <v>16938</v>
      </c>
      <c r="J10220" t="s">
        <v>4019</v>
      </c>
    </row>
    <row r="10221" spans="9:10" x14ac:dyDescent="0.35">
      <c r="I10221" t="s">
        <v>16939</v>
      </c>
      <c r="J10221" t="s">
        <v>4019</v>
      </c>
    </row>
    <row r="10222" spans="9:10" x14ac:dyDescent="0.35">
      <c r="I10222" t="s">
        <v>16939</v>
      </c>
      <c r="J10222" t="s">
        <v>4019</v>
      </c>
    </row>
    <row r="10223" spans="9:10" x14ac:dyDescent="0.35">
      <c r="I10223" t="s">
        <v>16940</v>
      </c>
      <c r="J10223" t="s">
        <v>4019</v>
      </c>
    </row>
    <row r="10224" spans="9:10" x14ac:dyDescent="0.35">
      <c r="I10224" t="s">
        <v>16941</v>
      </c>
      <c r="J10224" t="s">
        <v>4019</v>
      </c>
    </row>
    <row r="10225" spans="9:10" x14ac:dyDescent="0.35">
      <c r="I10225" t="s">
        <v>16938</v>
      </c>
      <c r="J10225" t="s">
        <v>4019</v>
      </c>
    </row>
    <row r="10226" spans="9:10" x14ac:dyDescent="0.35">
      <c r="I10226" t="s">
        <v>16940</v>
      </c>
      <c r="J10226" t="s">
        <v>4019</v>
      </c>
    </row>
    <row r="10227" spans="9:10" x14ac:dyDescent="0.35">
      <c r="I10227" t="s">
        <v>16942</v>
      </c>
      <c r="J10227" t="s">
        <v>4019</v>
      </c>
    </row>
    <row r="10228" spans="9:10" x14ac:dyDescent="0.35">
      <c r="I10228" t="s">
        <v>16943</v>
      </c>
      <c r="J10228" t="s">
        <v>4019</v>
      </c>
    </row>
    <row r="10229" spans="9:10" x14ac:dyDescent="0.35">
      <c r="I10229" t="s">
        <v>16940</v>
      </c>
      <c r="J10229" t="s">
        <v>4019</v>
      </c>
    </row>
    <row r="10230" spans="9:10" x14ac:dyDescent="0.35">
      <c r="I10230" t="s">
        <v>16940</v>
      </c>
      <c r="J10230" t="s">
        <v>4019</v>
      </c>
    </row>
    <row r="10231" spans="9:10" x14ac:dyDescent="0.35">
      <c r="I10231" t="s">
        <v>16940</v>
      </c>
      <c r="J10231" t="s">
        <v>4019</v>
      </c>
    </row>
    <row r="10232" spans="9:10" x14ac:dyDescent="0.35">
      <c r="I10232" t="s">
        <v>16940</v>
      </c>
      <c r="J10232" t="s">
        <v>4019</v>
      </c>
    </row>
    <row r="10233" spans="9:10" x14ac:dyDescent="0.35">
      <c r="I10233" t="s">
        <v>16940</v>
      </c>
      <c r="J10233" t="s">
        <v>4019</v>
      </c>
    </row>
    <row r="10234" spans="9:10" x14ac:dyDescent="0.35">
      <c r="I10234" t="s">
        <v>16940</v>
      </c>
      <c r="J10234" t="s">
        <v>4019</v>
      </c>
    </row>
    <row r="10235" spans="9:10" x14ac:dyDescent="0.35">
      <c r="I10235" t="s">
        <v>16940</v>
      </c>
      <c r="J10235" t="s">
        <v>4019</v>
      </c>
    </row>
    <row r="10236" spans="9:10" x14ac:dyDescent="0.35">
      <c r="I10236" t="s">
        <v>16944</v>
      </c>
      <c r="J10236" t="s">
        <v>4019</v>
      </c>
    </row>
    <row r="10237" spans="9:10" x14ac:dyDescent="0.35">
      <c r="I10237" t="s">
        <v>16945</v>
      </c>
      <c r="J10237" t="s">
        <v>4019</v>
      </c>
    </row>
    <row r="10238" spans="9:10" x14ac:dyDescent="0.35">
      <c r="I10238" t="s">
        <v>16946</v>
      </c>
      <c r="J10238" t="s">
        <v>4020</v>
      </c>
    </row>
    <row r="10239" spans="9:10" x14ac:dyDescent="0.35">
      <c r="I10239" t="s">
        <v>16947</v>
      </c>
      <c r="J10239" t="s">
        <v>4020</v>
      </c>
    </row>
    <row r="10240" spans="9:10" x14ac:dyDescent="0.35">
      <c r="I10240" t="s">
        <v>16947</v>
      </c>
      <c r="J10240" t="s">
        <v>4020</v>
      </c>
    </row>
    <row r="10241" spans="9:10" x14ac:dyDescent="0.35">
      <c r="I10241" t="s">
        <v>16948</v>
      </c>
      <c r="J10241" t="s">
        <v>4021</v>
      </c>
    </row>
    <row r="10242" spans="9:10" x14ac:dyDescent="0.35">
      <c r="I10242" t="s">
        <v>16949</v>
      </c>
      <c r="J10242" t="s">
        <v>4022</v>
      </c>
    </row>
    <row r="10243" spans="9:10" x14ac:dyDescent="0.35">
      <c r="I10243" t="s">
        <v>16950</v>
      </c>
      <c r="J10243" t="s">
        <v>4023</v>
      </c>
    </row>
    <row r="10244" spans="9:10" x14ac:dyDescent="0.35">
      <c r="I10244" t="s">
        <v>16951</v>
      </c>
      <c r="J10244" t="s">
        <v>4024</v>
      </c>
    </row>
    <row r="10245" spans="9:10" x14ac:dyDescent="0.35">
      <c r="I10245" t="s">
        <v>16952</v>
      </c>
      <c r="J10245" t="s">
        <v>4025</v>
      </c>
    </row>
    <row r="10246" spans="9:10" x14ac:dyDescent="0.35">
      <c r="I10246" t="s">
        <v>16953</v>
      </c>
      <c r="J10246" t="s">
        <v>4026</v>
      </c>
    </row>
    <row r="10247" spans="9:10" x14ac:dyDescent="0.35">
      <c r="I10247" t="s">
        <v>16954</v>
      </c>
      <c r="J10247">
        <v>0</v>
      </c>
    </row>
    <row r="10248" spans="9:10" x14ac:dyDescent="0.35">
      <c r="I10248" t="s">
        <v>16955</v>
      </c>
    </row>
    <row r="10249" spans="9:10" x14ac:dyDescent="0.35">
      <c r="I10249" t="s">
        <v>16956</v>
      </c>
    </row>
    <row r="10250" spans="9:10" x14ac:dyDescent="0.35">
      <c r="I10250" t="s">
        <v>16957</v>
      </c>
      <c r="J10250" t="s">
        <v>4027</v>
      </c>
    </row>
    <row r="10251" spans="9:10" x14ac:dyDescent="0.35">
      <c r="I10251" t="s">
        <v>16958</v>
      </c>
    </row>
    <row r="10252" spans="9:10" x14ac:dyDescent="0.35">
      <c r="I10252" t="s">
        <v>16959</v>
      </c>
    </row>
    <row r="10253" spans="9:10" x14ac:dyDescent="0.35">
      <c r="I10253" t="s">
        <v>16960</v>
      </c>
      <c r="J10253" t="s">
        <v>4028</v>
      </c>
    </row>
    <row r="10254" spans="9:10" x14ac:dyDescent="0.35">
      <c r="I10254" t="s">
        <v>16961</v>
      </c>
      <c r="J10254" t="s">
        <v>4028</v>
      </c>
    </row>
    <row r="10255" spans="9:10" x14ac:dyDescent="0.35">
      <c r="I10255" t="s">
        <v>16962</v>
      </c>
      <c r="J10255" t="s">
        <v>4028</v>
      </c>
    </row>
    <row r="10256" spans="9:10" x14ac:dyDescent="0.35">
      <c r="I10256" t="s">
        <v>16963</v>
      </c>
      <c r="J10256" t="s">
        <v>4028</v>
      </c>
    </row>
    <row r="10257" spans="9:10" x14ac:dyDescent="0.35">
      <c r="I10257" t="s">
        <v>16964</v>
      </c>
      <c r="J10257" t="s">
        <v>4028</v>
      </c>
    </row>
    <row r="10258" spans="9:10" x14ac:dyDescent="0.35">
      <c r="I10258" t="s">
        <v>16965</v>
      </c>
      <c r="J10258" t="s">
        <v>4029</v>
      </c>
    </row>
    <row r="10259" spans="9:10" x14ac:dyDescent="0.35">
      <c r="I10259" t="s">
        <v>16966</v>
      </c>
      <c r="J10259" t="s">
        <v>4029</v>
      </c>
    </row>
    <row r="10260" spans="9:10" x14ac:dyDescent="0.35">
      <c r="I10260" t="s">
        <v>16967</v>
      </c>
      <c r="J10260" t="s">
        <v>4029</v>
      </c>
    </row>
    <row r="10261" spans="9:10" x14ac:dyDescent="0.35">
      <c r="I10261" t="s">
        <v>16968</v>
      </c>
      <c r="J10261" t="s">
        <v>4030</v>
      </c>
    </row>
    <row r="10262" spans="9:10" x14ac:dyDescent="0.35">
      <c r="I10262" t="s">
        <v>16969</v>
      </c>
      <c r="J10262" t="s">
        <v>4031</v>
      </c>
    </row>
    <row r="10263" spans="9:10" x14ac:dyDescent="0.35">
      <c r="I10263" t="s">
        <v>16970</v>
      </c>
      <c r="J10263">
        <v>0</v>
      </c>
    </row>
    <row r="10264" spans="9:10" x14ac:dyDescent="0.35">
      <c r="I10264" t="s">
        <v>16971</v>
      </c>
    </row>
    <row r="10265" spans="9:10" x14ac:dyDescent="0.35">
      <c r="I10265" t="s">
        <v>16972</v>
      </c>
      <c r="J10265">
        <v>0</v>
      </c>
    </row>
    <row r="10266" spans="9:10" x14ac:dyDescent="0.35">
      <c r="I10266" t="s">
        <v>16973</v>
      </c>
    </row>
    <row r="10267" spans="9:10" x14ac:dyDescent="0.35">
      <c r="I10267" t="s">
        <v>16974</v>
      </c>
      <c r="J10267" t="s">
        <v>4032</v>
      </c>
    </row>
    <row r="10268" spans="9:10" x14ac:dyDescent="0.35">
      <c r="I10268" t="s">
        <v>16975</v>
      </c>
    </row>
    <row r="10269" spans="9:10" x14ac:dyDescent="0.35">
      <c r="I10269" t="s">
        <v>16976</v>
      </c>
    </row>
    <row r="10270" spans="9:10" x14ac:dyDescent="0.35">
      <c r="I10270" t="s">
        <v>16977</v>
      </c>
      <c r="J10270" t="s">
        <v>4033</v>
      </c>
    </row>
    <row r="10271" spans="9:10" x14ac:dyDescent="0.35">
      <c r="I10271" t="s">
        <v>16977</v>
      </c>
      <c r="J10271" t="s">
        <v>4033</v>
      </c>
    </row>
    <row r="10272" spans="9:10" x14ac:dyDescent="0.35">
      <c r="I10272" t="s">
        <v>16978</v>
      </c>
      <c r="J10272" t="s">
        <v>4034</v>
      </c>
    </row>
    <row r="10273" spans="9:10" x14ac:dyDescent="0.35">
      <c r="I10273" t="s">
        <v>16979</v>
      </c>
      <c r="J10273" t="s">
        <v>4035</v>
      </c>
    </row>
    <row r="10274" spans="9:10" x14ac:dyDescent="0.35">
      <c r="I10274" t="s">
        <v>16979</v>
      </c>
      <c r="J10274" t="s">
        <v>4035</v>
      </c>
    </row>
    <row r="10275" spans="9:10" x14ac:dyDescent="0.35">
      <c r="I10275" t="s">
        <v>16980</v>
      </c>
      <c r="J10275" t="s">
        <v>4035</v>
      </c>
    </row>
    <row r="10276" spans="9:10" x14ac:dyDescent="0.35">
      <c r="I10276" t="s">
        <v>16979</v>
      </c>
      <c r="J10276" t="s">
        <v>4035</v>
      </c>
    </row>
    <row r="10277" spans="9:10" x14ac:dyDescent="0.35">
      <c r="I10277" t="s">
        <v>16981</v>
      </c>
      <c r="J10277" t="s">
        <v>4036</v>
      </c>
    </row>
    <row r="10278" spans="9:10" x14ac:dyDescent="0.35">
      <c r="I10278" t="s">
        <v>16982</v>
      </c>
      <c r="J10278" t="s">
        <v>4037</v>
      </c>
    </row>
    <row r="10279" spans="9:10" x14ac:dyDescent="0.35">
      <c r="I10279" t="s">
        <v>16983</v>
      </c>
      <c r="J10279" t="s">
        <v>4038</v>
      </c>
    </row>
    <row r="10280" spans="9:10" x14ac:dyDescent="0.35">
      <c r="I10280" t="s">
        <v>16984</v>
      </c>
      <c r="J10280" t="s">
        <v>4039</v>
      </c>
    </row>
    <row r="10281" spans="9:10" x14ac:dyDescent="0.35">
      <c r="I10281" t="s">
        <v>16985</v>
      </c>
      <c r="J10281" t="s">
        <v>830</v>
      </c>
    </row>
    <row r="10282" spans="9:10" x14ac:dyDescent="0.35">
      <c r="I10282" t="s">
        <v>16986</v>
      </c>
      <c r="J10282" t="s">
        <v>830</v>
      </c>
    </row>
    <row r="10283" spans="9:10" x14ac:dyDescent="0.35">
      <c r="I10283" t="s">
        <v>16985</v>
      </c>
      <c r="J10283" t="s">
        <v>830</v>
      </c>
    </row>
    <row r="10284" spans="9:10" x14ac:dyDescent="0.35">
      <c r="I10284" t="s">
        <v>16987</v>
      </c>
      <c r="J10284" t="s">
        <v>4040</v>
      </c>
    </row>
    <row r="10285" spans="9:10" x14ac:dyDescent="0.35">
      <c r="I10285" t="s">
        <v>16987</v>
      </c>
      <c r="J10285" t="s">
        <v>4040</v>
      </c>
    </row>
    <row r="10286" spans="9:10" x14ac:dyDescent="0.35">
      <c r="I10286" t="s">
        <v>16988</v>
      </c>
      <c r="J10286" t="s">
        <v>4040</v>
      </c>
    </row>
    <row r="10287" spans="9:10" x14ac:dyDescent="0.35">
      <c r="I10287" t="s">
        <v>16989</v>
      </c>
      <c r="J10287" t="s">
        <v>4041</v>
      </c>
    </row>
    <row r="10288" spans="9:10" x14ac:dyDescent="0.35">
      <c r="I10288" t="s">
        <v>16989</v>
      </c>
      <c r="J10288" t="s">
        <v>4041</v>
      </c>
    </row>
    <row r="10289" spans="9:10" x14ac:dyDescent="0.35">
      <c r="I10289" t="s">
        <v>16990</v>
      </c>
      <c r="J10289" t="s">
        <v>4042</v>
      </c>
    </row>
    <row r="10290" spans="9:10" x14ac:dyDescent="0.35">
      <c r="I10290" t="s">
        <v>16991</v>
      </c>
      <c r="J10290" t="s">
        <v>4043</v>
      </c>
    </row>
    <row r="10291" spans="9:10" x14ac:dyDescent="0.35">
      <c r="I10291" t="s">
        <v>16992</v>
      </c>
      <c r="J10291" t="s">
        <v>4044</v>
      </c>
    </row>
    <row r="10292" spans="9:10" x14ac:dyDescent="0.35">
      <c r="I10292" t="s">
        <v>16993</v>
      </c>
      <c r="J10292" t="s">
        <v>4045</v>
      </c>
    </row>
    <row r="10293" spans="9:10" x14ac:dyDescent="0.35">
      <c r="I10293" t="s">
        <v>16994</v>
      </c>
      <c r="J10293" t="s">
        <v>4046</v>
      </c>
    </row>
    <row r="10294" spans="9:10" x14ac:dyDescent="0.35">
      <c r="I10294" t="s">
        <v>16995</v>
      </c>
      <c r="J10294" t="s">
        <v>4047</v>
      </c>
    </row>
    <row r="10295" spans="9:10" x14ac:dyDescent="0.35">
      <c r="I10295" t="s">
        <v>16996</v>
      </c>
      <c r="J10295" t="s">
        <v>4048</v>
      </c>
    </row>
    <row r="10296" spans="9:10" x14ac:dyDescent="0.35">
      <c r="I10296" t="s">
        <v>16997</v>
      </c>
      <c r="J10296" t="s">
        <v>4049</v>
      </c>
    </row>
    <row r="10297" spans="9:10" x14ac:dyDescent="0.35">
      <c r="I10297" t="s">
        <v>16998</v>
      </c>
      <c r="J10297" t="s">
        <v>4050</v>
      </c>
    </row>
    <row r="10298" spans="9:10" x14ac:dyDescent="0.35">
      <c r="I10298" t="s">
        <v>16999</v>
      </c>
      <c r="J10298" t="s">
        <v>4051</v>
      </c>
    </row>
    <row r="10299" spans="9:10" x14ac:dyDescent="0.35">
      <c r="I10299" t="s">
        <v>17000</v>
      </c>
      <c r="J10299" t="s">
        <v>4052</v>
      </c>
    </row>
    <row r="10300" spans="9:10" x14ac:dyDescent="0.35">
      <c r="I10300" t="s">
        <v>17001</v>
      </c>
      <c r="J10300" t="s">
        <v>4053</v>
      </c>
    </row>
    <row r="10301" spans="9:10" x14ac:dyDescent="0.35">
      <c r="I10301" t="s">
        <v>17002</v>
      </c>
      <c r="J10301" t="s">
        <v>4054</v>
      </c>
    </row>
    <row r="10302" spans="9:10" x14ac:dyDescent="0.35">
      <c r="I10302" t="s">
        <v>17003</v>
      </c>
      <c r="J10302" t="s">
        <v>4055</v>
      </c>
    </row>
    <row r="10303" spans="9:10" x14ac:dyDescent="0.35">
      <c r="I10303" t="s">
        <v>17004</v>
      </c>
      <c r="J10303" t="s">
        <v>4056</v>
      </c>
    </row>
    <row r="10304" spans="9:10" x14ac:dyDescent="0.35">
      <c r="I10304" t="s">
        <v>17005</v>
      </c>
      <c r="J10304" t="s">
        <v>4057</v>
      </c>
    </row>
    <row r="10305" spans="9:10" x14ac:dyDescent="0.35">
      <c r="I10305" t="s">
        <v>17006</v>
      </c>
      <c r="J10305" t="s">
        <v>4058</v>
      </c>
    </row>
    <row r="10306" spans="9:10" x14ac:dyDescent="0.35">
      <c r="I10306" t="s">
        <v>17007</v>
      </c>
      <c r="J10306" t="s">
        <v>817</v>
      </c>
    </row>
    <row r="10307" spans="9:10" x14ac:dyDescent="0.35">
      <c r="I10307" t="s">
        <v>17008</v>
      </c>
    </row>
    <row r="10308" spans="9:10" x14ac:dyDescent="0.35">
      <c r="I10308" t="s">
        <v>17008</v>
      </c>
    </row>
    <row r="10309" spans="9:10" x14ac:dyDescent="0.35">
      <c r="I10309" t="s">
        <v>17009</v>
      </c>
      <c r="J10309" t="s">
        <v>4059</v>
      </c>
    </row>
    <row r="10310" spans="9:10" x14ac:dyDescent="0.35">
      <c r="I10310" t="s">
        <v>17009</v>
      </c>
      <c r="J10310" t="s">
        <v>4059</v>
      </c>
    </row>
    <row r="10311" spans="9:10" x14ac:dyDescent="0.35">
      <c r="I10311" t="s">
        <v>17010</v>
      </c>
      <c r="J10311" t="s">
        <v>4060</v>
      </c>
    </row>
    <row r="10312" spans="9:10" x14ac:dyDescent="0.35">
      <c r="I10312" t="s">
        <v>17010</v>
      </c>
      <c r="J10312" t="s">
        <v>4060</v>
      </c>
    </row>
    <row r="10313" spans="9:10" x14ac:dyDescent="0.35">
      <c r="I10313" t="s">
        <v>17011</v>
      </c>
      <c r="J10313">
        <v>0</v>
      </c>
    </row>
    <row r="10314" spans="9:10" x14ac:dyDescent="0.35">
      <c r="I10314" t="s">
        <v>17012</v>
      </c>
      <c r="J10314" t="s">
        <v>4061</v>
      </c>
    </row>
    <row r="10315" spans="9:10" x14ac:dyDescent="0.35">
      <c r="I10315" t="s">
        <v>17013</v>
      </c>
    </row>
    <row r="10316" spans="9:10" x14ac:dyDescent="0.35">
      <c r="I10316" t="s">
        <v>17014</v>
      </c>
    </row>
    <row r="10317" spans="9:10" x14ac:dyDescent="0.35">
      <c r="I10317" t="s">
        <v>17015</v>
      </c>
      <c r="J10317" t="s">
        <v>4062</v>
      </c>
    </row>
    <row r="10318" spans="9:10" x14ac:dyDescent="0.35">
      <c r="I10318" t="s">
        <v>17016</v>
      </c>
    </row>
    <row r="10319" spans="9:10" x14ac:dyDescent="0.35">
      <c r="I10319" t="s">
        <v>17017</v>
      </c>
      <c r="J10319" t="s">
        <v>4063</v>
      </c>
    </row>
    <row r="10320" spans="9:10" x14ac:dyDescent="0.35">
      <c r="I10320" t="s">
        <v>17018</v>
      </c>
    </row>
    <row r="10321" spans="9:10" x14ac:dyDescent="0.35">
      <c r="I10321" t="s">
        <v>17019</v>
      </c>
      <c r="J10321" t="s">
        <v>4064</v>
      </c>
    </row>
    <row r="10322" spans="9:10" x14ac:dyDescent="0.35">
      <c r="I10322" t="s">
        <v>17020</v>
      </c>
      <c r="J10322" t="s">
        <v>4065</v>
      </c>
    </row>
    <row r="10323" spans="9:10" x14ac:dyDescent="0.35">
      <c r="I10323" t="s">
        <v>17020</v>
      </c>
      <c r="J10323" t="s">
        <v>4065</v>
      </c>
    </row>
    <row r="10324" spans="9:10" x14ac:dyDescent="0.35">
      <c r="I10324" t="s">
        <v>17020</v>
      </c>
      <c r="J10324" t="s">
        <v>4065</v>
      </c>
    </row>
    <row r="10325" spans="9:10" x14ac:dyDescent="0.35">
      <c r="I10325" t="s">
        <v>17021</v>
      </c>
      <c r="J10325" t="s">
        <v>4066</v>
      </c>
    </row>
    <row r="10326" spans="9:10" x14ac:dyDescent="0.35">
      <c r="I10326" t="s">
        <v>17022</v>
      </c>
      <c r="J10326" t="s">
        <v>4066</v>
      </c>
    </row>
    <row r="10327" spans="9:10" x14ac:dyDescent="0.35">
      <c r="I10327" t="s">
        <v>17023</v>
      </c>
    </row>
    <row r="10328" spans="9:10" x14ac:dyDescent="0.35">
      <c r="I10328" t="s">
        <v>17024</v>
      </c>
      <c r="J10328" t="s">
        <v>4067</v>
      </c>
    </row>
    <row r="10329" spans="9:10" x14ac:dyDescent="0.35">
      <c r="I10329" t="s">
        <v>17025</v>
      </c>
      <c r="J10329" t="s">
        <v>4068</v>
      </c>
    </row>
    <row r="10330" spans="9:10" x14ac:dyDescent="0.35">
      <c r="I10330" t="s">
        <v>17026</v>
      </c>
      <c r="J10330" t="s">
        <v>4069</v>
      </c>
    </row>
    <row r="10331" spans="9:10" x14ac:dyDescent="0.35">
      <c r="I10331" t="s">
        <v>17026</v>
      </c>
      <c r="J10331" t="s">
        <v>4069</v>
      </c>
    </row>
    <row r="10332" spans="9:10" x14ac:dyDescent="0.35">
      <c r="I10332" t="s">
        <v>17026</v>
      </c>
      <c r="J10332" t="s">
        <v>4069</v>
      </c>
    </row>
    <row r="10333" spans="9:10" x14ac:dyDescent="0.35">
      <c r="I10333" t="s">
        <v>17027</v>
      </c>
      <c r="J10333" t="s">
        <v>4070</v>
      </c>
    </row>
    <row r="10334" spans="9:10" x14ac:dyDescent="0.35">
      <c r="I10334" t="s">
        <v>17027</v>
      </c>
      <c r="J10334" t="s">
        <v>4070</v>
      </c>
    </row>
    <row r="10335" spans="9:10" x14ac:dyDescent="0.35">
      <c r="I10335" t="s">
        <v>17028</v>
      </c>
      <c r="J10335" t="s">
        <v>4070</v>
      </c>
    </row>
    <row r="10336" spans="9:10" x14ac:dyDescent="0.35">
      <c r="I10336" t="s">
        <v>17029</v>
      </c>
      <c r="J10336" t="s">
        <v>4071</v>
      </c>
    </row>
    <row r="10337" spans="9:10" x14ac:dyDescent="0.35">
      <c r="I10337" t="s">
        <v>17030</v>
      </c>
      <c r="J10337" t="s">
        <v>600</v>
      </c>
    </row>
    <row r="10338" spans="9:10" x14ac:dyDescent="0.35">
      <c r="I10338" t="s">
        <v>17031</v>
      </c>
      <c r="J10338" t="s">
        <v>601</v>
      </c>
    </row>
    <row r="10339" spans="9:10" x14ac:dyDescent="0.35">
      <c r="I10339" t="s">
        <v>17032</v>
      </c>
      <c r="J10339" t="s">
        <v>599</v>
      </c>
    </row>
    <row r="10340" spans="9:10" x14ac:dyDescent="0.35">
      <c r="I10340" t="s">
        <v>17033</v>
      </c>
      <c r="J10340" t="s">
        <v>4072</v>
      </c>
    </row>
    <row r="10341" spans="9:10" x14ac:dyDescent="0.35">
      <c r="I10341" t="s">
        <v>17034</v>
      </c>
      <c r="J10341" t="s">
        <v>4073</v>
      </c>
    </row>
    <row r="10342" spans="9:10" x14ac:dyDescent="0.35">
      <c r="I10342" t="s">
        <v>17035</v>
      </c>
      <c r="J10342" t="s">
        <v>4074</v>
      </c>
    </row>
    <row r="10343" spans="9:10" x14ac:dyDescent="0.35">
      <c r="I10343" t="s">
        <v>17036</v>
      </c>
      <c r="J10343" t="s">
        <v>4075</v>
      </c>
    </row>
    <row r="10344" spans="9:10" x14ac:dyDescent="0.35">
      <c r="I10344" t="s">
        <v>17037</v>
      </c>
      <c r="J10344" t="s">
        <v>4076</v>
      </c>
    </row>
    <row r="10345" spans="9:10" x14ac:dyDescent="0.35">
      <c r="I10345" t="s">
        <v>17037</v>
      </c>
      <c r="J10345" t="s">
        <v>4076</v>
      </c>
    </row>
    <row r="10346" spans="9:10" x14ac:dyDescent="0.35">
      <c r="I10346" t="s">
        <v>17038</v>
      </c>
      <c r="J10346" t="s">
        <v>4077</v>
      </c>
    </row>
    <row r="10347" spans="9:10" x14ac:dyDescent="0.35">
      <c r="I10347" t="s">
        <v>17039</v>
      </c>
      <c r="J10347" t="s">
        <v>4077</v>
      </c>
    </row>
    <row r="10348" spans="9:10" x14ac:dyDescent="0.35">
      <c r="I10348" t="s">
        <v>17039</v>
      </c>
      <c r="J10348" t="s">
        <v>4077</v>
      </c>
    </row>
    <row r="10349" spans="9:10" x14ac:dyDescent="0.35">
      <c r="I10349" t="s">
        <v>17039</v>
      </c>
      <c r="J10349" t="s">
        <v>4077</v>
      </c>
    </row>
    <row r="10350" spans="9:10" x14ac:dyDescent="0.35">
      <c r="I10350" t="s">
        <v>17039</v>
      </c>
      <c r="J10350" t="s">
        <v>4077</v>
      </c>
    </row>
    <row r="10351" spans="9:10" x14ac:dyDescent="0.35">
      <c r="I10351" t="s">
        <v>17040</v>
      </c>
      <c r="J10351" t="s">
        <v>4078</v>
      </c>
    </row>
    <row r="10352" spans="9:10" x14ac:dyDescent="0.35">
      <c r="I10352" t="s">
        <v>17040</v>
      </c>
      <c r="J10352" t="s">
        <v>4078</v>
      </c>
    </row>
    <row r="10353" spans="9:10" x14ac:dyDescent="0.35">
      <c r="I10353" t="s">
        <v>17040</v>
      </c>
      <c r="J10353" t="s">
        <v>4078</v>
      </c>
    </row>
    <row r="10354" spans="9:10" x14ac:dyDescent="0.35">
      <c r="I10354" t="s">
        <v>17040</v>
      </c>
      <c r="J10354" t="s">
        <v>4078</v>
      </c>
    </row>
    <row r="10355" spans="9:10" x14ac:dyDescent="0.35">
      <c r="I10355" t="s">
        <v>17041</v>
      </c>
      <c r="J10355" t="s">
        <v>4078</v>
      </c>
    </row>
    <row r="10356" spans="9:10" x14ac:dyDescent="0.35">
      <c r="I10356" t="s">
        <v>17042</v>
      </c>
      <c r="J10356" t="s">
        <v>4079</v>
      </c>
    </row>
    <row r="10357" spans="9:10" x14ac:dyDescent="0.35">
      <c r="I10357" t="s">
        <v>17042</v>
      </c>
      <c r="J10357" t="s">
        <v>4079</v>
      </c>
    </row>
    <row r="10358" spans="9:10" x14ac:dyDescent="0.35">
      <c r="I10358" t="s">
        <v>17042</v>
      </c>
      <c r="J10358" t="s">
        <v>4079</v>
      </c>
    </row>
    <row r="10359" spans="9:10" x14ac:dyDescent="0.35">
      <c r="I10359" t="s">
        <v>17042</v>
      </c>
      <c r="J10359" t="s">
        <v>4079</v>
      </c>
    </row>
    <row r="10360" spans="9:10" x14ac:dyDescent="0.35">
      <c r="I10360" t="s">
        <v>17043</v>
      </c>
      <c r="J10360" t="s">
        <v>4080</v>
      </c>
    </row>
    <row r="10361" spans="9:10" x14ac:dyDescent="0.35">
      <c r="I10361" t="s">
        <v>17044</v>
      </c>
      <c r="J10361" t="s">
        <v>4080</v>
      </c>
    </row>
    <row r="10362" spans="9:10" x14ac:dyDescent="0.35">
      <c r="I10362" t="s">
        <v>17045</v>
      </c>
      <c r="J10362" t="s">
        <v>4080</v>
      </c>
    </row>
    <row r="10363" spans="9:10" x14ac:dyDescent="0.35">
      <c r="I10363" t="s">
        <v>17046</v>
      </c>
      <c r="J10363" t="s">
        <v>4080</v>
      </c>
    </row>
    <row r="10364" spans="9:10" x14ac:dyDescent="0.35">
      <c r="I10364" t="s">
        <v>17047</v>
      </c>
      <c r="J10364" t="s">
        <v>4080</v>
      </c>
    </row>
    <row r="10365" spans="9:10" x14ac:dyDescent="0.35">
      <c r="I10365" t="s">
        <v>17043</v>
      </c>
      <c r="J10365" t="s">
        <v>4080</v>
      </c>
    </row>
    <row r="10366" spans="9:10" x14ac:dyDescent="0.35">
      <c r="I10366" t="s">
        <v>17043</v>
      </c>
      <c r="J10366" t="s">
        <v>4080</v>
      </c>
    </row>
    <row r="10367" spans="9:10" x14ac:dyDescent="0.35">
      <c r="I10367" t="s">
        <v>17048</v>
      </c>
      <c r="J10367" t="s">
        <v>4080</v>
      </c>
    </row>
    <row r="10368" spans="9:10" x14ac:dyDescent="0.35">
      <c r="I10368" t="s">
        <v>17049</v>
      </c>
      <c r="J10368" t="s">
        <v>4080</v>
      </c>
    </row>
    <row r="10369" spans="9:10" x14ac:dyDescent="0.35">
      <c r="I10369" t="s">
        <v>17050</v>
      </c>
      <c r="J10369" t="s">
        <v>4080</v>
      </c>
    </row>
    <row r="10370" spans="9:10" x14ac:dyDescent="0.35">
      <c r="I10370" t="s">
        <v>17050</v>
      </c>
      <c r="J10370" t="s">
        <v>4080</v>
      </c>
    </row>
    <row r="10371" spans="9:10" x14ac:dyDescent="0.35">
      <c r="I10371" t="s">
        <v>17050</v>
      </c>
      <c r="J10371" t="s">
        <v>4080</v>
      </c>
    </row>
    <row r="10372" spans="9:10" x14ac:dyDescent="0.35">
      <c r="I10372" t="s">
        <v>17051</v>
      </c>
      <c r="J10372" t="s">
        <v>4080</v>
      </c>
    </row>
    <row r="10373" spans="9:10" x14ac:dyDescent="0.35">
      <c r="I10373" t="s">
        <v>17052</v>
      </c>
      <c r="J10373" t="s">
        <v>4080</v>
      </c>
    </row>
    <row r="10374" spans="9:10" x14ac:dyDescent="0.35">
      <c r="I10374" t="s">
        <v>17053</v>
      </c>
      <c r="J10374" t="s">
        <v>4080</v>
      </c>
    </row>
    <row r="10375" spans="9:10" x14ac:dyDescent="0.35">
      <c r="I10375" t="s">
        <v>17054</v>
      </c>
      <c r="J10375" t="s">
        <v>4080</v>
      </c>
    </row>
    <row r="10376" spans="9:10" x14ac:dyDescent="0.35">
      <c r="I10376" t="s">
        <v>17055</v>
      </c>
      <c r="J10376" t="s">
        <v>4080</v>
      </c>
    </row>
    <row r="10377" spans="9:10" x14ac:dyDescent="0.35">
      <c r="I10377" t="s">
        <v>17056</v>
      </c>
      <c r="J10377" t="s">
        <v>4080</v>
      </c>
    </row>
    <row r="10378" spans="9:10" x14ac:dyDescent="0.35">
      <c r="I10378" t="s">
        <v>17057</v>
      </c>
      <c r="J10378" t="s">
        <v>4080</v>
      </c>
    </row>
    <row r="10379" spans="9:10" x14ac:dyDescent="0.35">
      <c r="I10379" t="s">
        <v>17043</v>
      </c>
      <c r="J10379" t="s">
        <v>4080</v>
      </c>
    </row>
    <row r="10380" spans="9:10" x14ac:dyDescent="0.35">
      <c r="I10380" t="s">
        <v>17043</v>
      </c>
      <c r="J10380" t="s">
        <v>4080</v>
      </c>
    </row>
    <row r="10381" spans="9:10" x14ac:dyDescent="0.35">
      <c r="I10381" t="s">
        <v>17043</v>
      </c>
      <c r="J10381" t="s">
        <v>4080</v>
      </c>
    </row>
    <row r="10382" spans="9:10" x14ac:dyDescent="0.35">
      <c r="I10382" t="s">
        <v>17043</v>
      </c>
      <c r="J10382" t="s">
        <v>4080</v>
      </c>
    </row>
    <row r="10383" spans="9:10" x14ac:dyDescent="0.35">
      <c r="I10383" t="s">
        <v>17043</v>
      </c>
      <c r="J10383" t="s">
        <v>4080</v>
      </c>
    </row>
    <row r="10384" spans="9:10" x14ac:dyDescent="0.35">
      <c r="I10384" t="s">
        <v>17043</v>
      </c>
      <c r="J10384" t="s">
        <v>4080</v>
      </c>
    </row>
    <row r="10385" spans="9:10" x14ac:dyDescent="0.35">
      <c r="I10385" t="s">
        <v>17043</v>
      </c>
      <c r="J10385" t="s">
        <v>4080</v>
      </c>
    </row>
    <row r="10386" spans="9:10" x14ac:dyDescent="0.35">
      <c r="I10386" t="s">
        <v>17043</v>
      </c>
      <c r="J10386" t="s">
        <v>4080</v>
      </c>
    </row>
    <row r="10387" spans="9:10" x14ac:dyDescent="0.35">
      <c r="I10387" t="s">
        <v>17058</v>
      </c>
      <c r="J10387" t="s">
        <v>4080</v>
      </c>
    </row>
    <row r="10388" spans="9:10" x14ac:dyDescent="0.35">
      <c r="I10388" t="s">
        <v>17043</v>
      </c>
      <c r="J10388" t="s">
        <v>4080</v>
      </c>
    </row>
    <row r="10389" spans="9:10" x14ac:dyDescent="0.35">
      <c r="I10389" t="s">
        <v>17059</v>
      </c>
      <c r="J10389" t="s">
        <v>4080</v>
      </c>
    </row>
    <row r="10390" spans="9:10" x14ac:dyDescent="0.35">
      <c r="I10390" t="s">
        <v>17060</v>
      </c>
      <c r="J10390" t="s">
        <v>4080</v>
      </c>
    </row>
    <row r="10391" spans="9:10" x14ac:dyDescent="0.35">
      <c r="I10391" t="s">
        <v>17050</v>
      </c>
      <c r="J10391" t="s">
        <v>4080</v>
      </c>
    </row>
    <row r="10392" spans="9:10" x14ac:dyDescent="0.35">
      <c r="I10392" t="s">
        <v>17050</v>
      </c>
      <c r="J10392" t="s">
        <v>4080</v>
      </c>
    </row>
    <row r="10393" spans="9:10" x14ac:dyDescent="0.35">
      <c r="I10393" t="s">
        <v>17043</v>
      </c>
      <c r="J10393" t="s">
        <v>4080</v>
      </c>
    </row>
    <row r="10394" spans="9:10" x14ac:dyDescent="0.35">
      <c r="I10394" t="s">
        <v>17061</v>
      </c>
    </row>
    <row r="10395" spans="9:10" x14ac:dyDescent="0.35">
      <c r="I10395" t="s">
        <v>17062</v>
      </c>
    </row>
    <row r="10396" spans="9:10" x14ac:dyDescent="0.35">
      <c r="I10396" t="s">
        <v>17063</v>
      </c>
      <c r="J10396" t="s">
        <v>4081</v>
      </c>
    </row>
    <row r="10397" spans="9:10" x14ac:dyDescent="0.35">
      <c r="I10397" t="s">
        <v>17064</v>
      </c>
    </row>
    <row r="10398" spans="9:10" x14ac:dyDescent="0.35">
      <c r="I10398" t="s">
        <v>17065</v>
      </c>
      <c r="J10398" t="s">
        <v>4082</v>
      </c>
    </row>
    <row r="10399" spans="9:10" x14ac:dyDescent="0.35">
      <c r="I10399" t="s">
        <v>17066</v>
      </c>
      <c r="J10399" t="s">
        <v>4083</v>
      </c>
    </row>
    <row r="10400" spans="9:10" x14ac:dyDescent="0.35">
      <c r="I10400" t="s">
        <v>17066</v>
      </c>
      <c r="J10400" t="s">
        <v>4083</v>
      </c>
    </row>
    <row r="10401" spans="9:10" x14ac:dyDescent="0.35">
      <c r="I10401" t="s">
        <v>17067</v>
      </c>
      <c r="J10401" t="s">
        <v>4084</v>
      </c>
    </row>
    <row r="10402" spans="9:10" x14ac:dyDescent="0.35">
      <c r="I10402" t="s">
        <v>17068</v>
      </c>
    </row>
    <row r="10403" spans="9:10" x14ac:dyDescent="0.35">
      <c r="I10403" t="s">
        <v>17069</v>
      </c>
      <c r="J10403" t="s">
        <v>4085</v>
      </c>
    </row>
    <row r="10404" spans="9:10" x14ac:dyDescent="0.35">
      <c r="I10404" t="s">
        <v>17070</v>
      </c>
      <c r="J10404" t="s">
        <v>4085</v>
      </c>
    </row>
    <row r="10405" spans="9:10" x14ac:dyDescent="0.35">
      <c r="I10405" t="s">
        <v>17071</v>
      </c>
      <c r="J10405" t="s">
        <v>4086</v>
      </c>
    </row>
    <row r="10406" spans="9:10" x14ac:dyDescent="0.35">
      <c r="I10406" t="s">
        <v>17072</v>
      </c>
      <c r="J10406" t="s">
        <v>4087</v>
      </c>
    </row>
    <row r="10407" spans="9:10" x14ac:dyDescent="0.35">
      <c r="I10407" t="s">
        <v>17073</v>
      </c>
      <c r="J10407" t="s">
        <v>4088</v>
      </c>
    </row>
    <row r="10408" spans="9:10" x14ac:dyDescent="0.35">
      <c r="I10408" t="s">
        <v>17074</v>
      </c>
      <c r="J10408" t="s">
        <v>4089</v>
      </c>
    </row>
    <row r="10409" spans="9:10" x14ac:dyDescent="0.35">
      <c r="I10409" t="s">
        <v>17075</v>
      </c>
      <c r="J10409" t="s">
        <v>4089</v>
      </c>
    </row>
    <row r="10410" spans="9:10" x14ac:dyDescent="0.35">
      <c r="I10410" t="s">
        <v>17074</v>
      </c>
      <c r="J10410" t="s">
        <v>4089</v>
      </c>
    </row>
    <row r="10411" spans="9:10" x14ac:dyDescent="0.35">
      <c r="I10411" t="s">
        <v>17074</v>
      </c>
      <c r="J10411" t="s">
        <v>4089</v>
      </c>
    </row>
    <row r="10412" spans="9:10" x14ac:dyDescent="0.35">
      <c r="I10412" t="s">
        <v>17076</v>
      </c>
      <c r="J10412" t="s">
        <v>4090</v>
      </c>
    </row>
    <row r="10413" spans="9:10" x14ac:dyDescent="0.35">
      <c r="I10413" t="s">
        <v>17077</v>
      </c>
      <c r="J10413" t="s">
        <v>4090</v>
      </c>
    </row>
    <row r="10414" spans="9:10" x14ac:dyDescent="0.35">
      <c r="I10414" t="s">
        <v>17078</v>
      </c>
      <c r="J10414" t="s">
        <v>4091</v>
      </c>
    </row>
    <row r="10415" spans="9:10" x14ac:dyDescent="0.35">
      <c r="I10415" t="s">
        <v>17079</v>
      </c>
      <c r="J10415" t="s">
        <v>4091</v>
      </c>
    </row>
    <row r="10416" spans="9:10" x14ac:dyDescent="0.35">
      <c r="I10416" t="s">
        <v>17080</v>
      </c>
      <c r="J10416" t="s">
        <v>4092</v>
      </c>
    </row>
    <row r="10417" spans="9:10" x14ac:dyDescent="0.35">
      <c r="I10417" t="s">
        <v>17081</v>
      </c>
      <c r="J10417" t="s">
        <v>4092</v>
      </c>
    </row>
    <row r="10418" spans="9:10" x14ac:dyDescent="0.35">
      <c r="I10418" t="s">
        <v>17082</v>
      </c>
      <c r="J10418" t="s">
        <v>4093</v>
      </c>
    </row>
    <row r="10419" spans="9:10" x14ac:dyDescent="0.35">
      <c r="I10419" t="s">
        <v>17082</v>
      </c>
      <c r="J10419" t="s">
        <v>4093</v>
      </c>
    </row>
    <row r="10420" spans="9:10" x14ac:dyDescent="0.35">
      <c r="I10420" t="s">
        <v>17083</v>
      </c>
      <c r="J10420" t="s">
        <v>276</v>
      </c>
    </row>
    <row r="10421" spans="9:10" x14ac:dyDescent="0.35">
      <c r="I10421" t="s">
        <v>17084</v>
      </c>
      <c r="J10421" t="s">
        <v>714</v>
      </c>
    </row>
    <row r="10422" spans="9:10" x14ac:dyDescent="0.35">
      <c r="I10422" t="s">
        <v>17085</v>
      </c>
      <c r="J10422" t="s">
        <v>4094</v>
      </c>
    </row>
    <row r="10423" spans="9:10" x14ac:dyDescent="0.35">
      <c r="I10423" t="s">
        <v>17086</v>
      </c>
      <c r="J10423" t="s">
        <v>4095</v>
      </c>
    </row>
    <row r="10424" spans="9:10" x14ac:dyDescent="0.35">
      <c r="I10424" t="s">
        <v>17087</v>
      </c>
    </row>
    <row r="10425" spans="9:10" x14ac:dyDescent="0.35">
      <c r="I10425" t="s">
        <v>17088</v>
      </c>
      <c r="J10425" t="s">
        <v>4096</v>
      </c>
    </row>
    <row r="10426" spans="9:10" x14ac:dyDescent="0.35">
      <c r="I10426" t="s">
        <v>17089</v>
      </c>
      <c r="J10426" t="s">
        <v>4097</v>
      </c>
    </row>
    <row r="10427" spans="9:10" x14ac:dyDescent="0.35">
      <c r="I10427" t="s">
        <v>17090</v>
      </c>
      <c r="J10427" t="s">
        <v>459</v>
      </c>
    </row>
    <row r="10428" spans="9:10" x14ac:dyDescent="0.35">
      <c r="I10428" t="s">
        <v>17091</v>
      </c>
      <c r="J10428" t="s">
        <v>459</v>
      </c>
    </row>
    <row r="10429" spans="9:10" x14ac:dyDescent="0.35">
      <c r="I10429" t="s">
        <v>17092</v>
      </c>
      <c r="J10429" t="s">
        <v>4098</v>
      </c>
    </row>
    <row r="10430" spans="9:10" x14ac:dyDescent="0.35">
      <c r="I10430" t="s">
        <v>17093</v>
      </c>
      <c r="J10430" t="s">
        <v>4099</v>
      </c>
    </row>
    <row r="10431" spans="9:10" x14ac:dyDescent="0.35">
      <c r="I10431" t="s">
        <v>17094</v>
      </c>
      <c r="J10431" t="s">
        <v>4100</v>
      </c>
    </row>
    <row r="10432" spans="9:10" x14ac:dyDescent="0.35">
      <c r="I10432" t="s">
        <v>17095</v>
      </c>
      <c r="J10432" t="s">
        <v>4101</v>
      </c>
    </row>
    <row r="10433" spans="9:10" x14ac:dyDescent="0.35">
      <c r="I10433" t="s">
        <v>17096</v>
      </c>
      <c r="J10433" t="s">
        <v>4102</v>
      </c>
    </row>
    <row r="10434" spans="9:10" x14ac:dyDescent="0.35">
      <c r="I10434" t="s">
        <v>17097</v>
      </c>
      <c r="J10434" t="s">
        <v>4103</v>
      </c>
    </row>
    <row r="10435" spans="9:10" x14ac:dyDescent="0.35">
      <c r="I10435" t="s">
        <v>17098</v>
      </c>
      <c r="J10435" t="s">
        <v>4104</v>
      </c>
    </row>
    <row r="10436" spans="9:10" x14ac:dyDescent="0.35">
      <c r="I10436" t="s">
        <v>17099</v>
      </c>
      <c r="J10436" t="s">
        <v>4104</v>
      </c>
    </row>
    <row r="10437" spans="9:10" x14ac:dyDescent="0.35">
      <c r="I10437" t="s">
        <v>17100</v>
      </c>
      <c r="J10437" t="s">
        <v>4104</v>
      </c>
    </row>
    <row r="10438" spans="9:10" x14ac:dyDescent="0.35">
      <c r="I10438" t="s">
        <v>17101</v>
      </c>
      <c r="J10438" t="s">
        <v>4105</v>
      </c>
    </row>
    <row r="10439" spans="9:10" x14ac:dyDescent="0.35">
      <c r="I10439" t="s">
        <v>17102</v>
      </c>
      <c r="J10439" t="s">
        <v>4106</v>
      </c>
    </row>
    <row r="10440" spans="9:10" x14ac:dyDescent="0.35">
      <c r="I10440" t="s">
        <v>17102</v>
      </c>
      <c r="J10440" t="s">
        <v>4106</v>
      </c>
    </row>
    <row r="10441" spans="9:10" x14ac:dyDescent="0.35">
      <c r="I10441" t="s">
        <v>17103</v>
      </c>
      <c r="J10441" t="s">
        <v>4107</v>
      </c>
    </row>
    <row r="10442" spans="9:10" x14ac:dyDescent="0.35">
      <c r="I10442" t="s">
        <v>17104</v>
      </c>
    </row>
    <row r="10443" spans="9:10" x14ac:dyDescent="0.35">
      <c r="I10443" t="s">
        <v>17105</v>
      </c>
      <c r="J10443" t="s">
        <v>4108</v>
      </c>
    </row>
    <row r="10444" spans="9:10" x14ac:dyDescent="0.35">
      <c r="I10444" t="s">
        <v>17106</v>
      </c>
      <c r="J10444" t="s">
        <v>4109</v>
      </c>
    </row>
    <row r="10445" spans="9:10" x14ac:dyDescent="0.35">
      <c r="I10445" t="s">
        <v>17107</v>
      </c>
      <c r="J10445" t="s">
        <v>4110</v>
      </c>
    </row>
    <row r="10446" spans="9:10" x14ac:dyDescent="0.35">
      <c r="I10446" t="s">
        <v>17108</v>
      </c>
      <c r="J10446" t="s">
        <v>4111</v>
      </c>
    </row>
    <row r="10447" spans="9:10" x14ac:dyDescent="0.35">
      <c r="I10447" t="s">
        <v>17109</v>
      </c>
      <c r="J10447" t="s">
        <v>4112</v>
      </c>
    </row>
    <row r="10448" spans="9:10" x14ac:dyDescent="0.35">
      <c r="I10448" t="s">
        <v>17110</v>
      </c>
    </row>
    <row r="10449" spans="9:10" x14ac:dyDescent="0.35">
      <c r="I10449" t="s">
        <v>17111</v>
      </c>
      <c r="J10449" t="s">
        <v>4113</v>
      </c>
    </row>
    <row r="10450" spans="9:10" x14ac:dyDescent="0.35">
      <c r="I10450" t="s">
        <v>17111</v>
      </c>
      <c r="J10450" t="s">
        <v>4113</v>
      </c>
    </row>
    <row r="10451" spans="9:10" x14ac:dyDescent="0.35">
      <c r="I10451" t="s">
        <v>17112</v>
      </c>
    </row>
    <row r="10452" spans="9:10" x14ac:dyDescent="0.35">
      <c r="I10452" t="s">
        <v>17113</v>
      </c>
      <c r="J10452" t="s">
        <v>4114</v>
      </c>
    </row>
    <row r="10453" spans="9:10" x14ac:dyDescent="0.35">
      <c r="I10453" t="s">
        <v>17114</v>
      </c>
      <c r="J10453" t="s">
        <v>4114</v>
      </c>
    </row>
    <row r="10454" spans="9:10" x14ac:dyDescent="0.35">
      <c r="I10454" t="s">
        <v>17115</v>
      </c>
      <c r="J10454" t="s">
        <v>4115</v>
      </c>
    </row>
    <row r="10455" spans="9:10" x14ac:dyDescent="0.35">
      <c r="I10455" t="s">
        <v>17116</v>
      </c>
      <c r="J10455" t="s">
        <v>4115</v>
      </c>
    </row>
    <row r="10456" spans="9:10" x14ac:dyDescent="0.35">
      <c r="I10456" t="s">
        <v>17116</v>
      </c>
      <c r="J10456" t="s">
        <v>4115</v>
      </c>
    </row>
    <row r="10457" spans="9:10" x14ac:dyDescent="0.35">
      <c r="I10457" t="s">
        <v>17116</v>
      </c>
      <c r="J10457" t="s">
        <v>4115</v>
      </c>
    </row>
    <row r="10458" spans="9:10" x14ac:dyDescent="0.35">
      <c r="I10458" t="s">
        <v>17116</v>
      </c>
      <c r="J10458" t="s">
        <v>4115</v>
      </c>
    </row>
    <row r="10459" spans="9:10" x14ac:dyDescent="0.35">
      <c r="I10459" t="s">
        <v>17116</v>
      </c>
      <c r="J10459" t="s">
        <v>4115</v>
      </c>
    </row>
    <row r="10460" spans="9:10" x14ac:dyDescent="0.35">
      <c r="I10460" t="s">
        <v>17116</v>
      </c>
      <c r="J10460" t="s">
        <v>4115</v>
      </c>
    </row>
    <row r="10461" spans="9:10" x14ac:dyDescent="0.35">
      <c r="I10461" t="s">
        <v>17116</v>
      </c>
      <c r="J10461" t="s">
        <v>4115</v>
      </c>
    </row>
    <row r="10462" spans="9:10" x14ac:dyDescent="0.35">
      <c r="I10462" t="s">
        <v>17115</v>
      </c>
      <c r="J10462" t="s">
        <v>4115</v>
      </c>
    </row>
    <row r="10463" spans="9:10" x14ac:dyDescent="0.35">
      <c r="I10463" t="s">
        <v>17117</v>
      </c>
      <c r="J10463" t="s">
        <v>4116</v>
      </c>
    </row>
    <row r="10464" spans="9:10" x14ac:dyDescent="0.35">
      <c r="I10464" t="s">
        <v>17118</v>
      </c>
      <c r="J10464" t="s">
        <v>4116</v>
      </c>
    </row>
    <row r="10465" spans="9:10" x14ac:dyDescent="0.35">
      <c r="I10465" t="s">
        <v>17119</v>
      </c>
      <c r="J10465" t="s">
        <v>4117</v>
      </c>
    </row>
    <row r="10466" spans="9:10" x14ac:dyDescent="0.35">
      <c r="I10466" t="s">
        <v>17119</v>
      </c>
      <c r="J10466" t="s">
        <v>4117</v>
      </c>
    </row>
    <row r="10467" spans="9:10" x14ac:dyDescent="0.35">
      <c r="I10467" t="s">
        <v>17120</v>
      </c>
      <c r="J10467" t="s">
        <v>4118</v>
      </c>
    </row>
    <row r="10468" spans="9:10" x14ac:dyDescent="0.35">
      <c r="I10468" t="s">
        <v>17121</v>
      </c>
      <c r="J10468" t="s">
        <v>4118</v>
      </c>
    </row>
    <row r="10469" spans="9:10" x14ac:dyDescent="0.35">
      <c r="I10469" t="s">
        <v>17122</v>
      </c>
      <c r="J10469" t="s">
        <v>4119</v>
      </c>
    </row>
    <row r="10470" spans="9:10" x14ac:dyDescent="0.35">
      <c r="I10470" t="s">
        <v>17123</v>
      </c>
      <c r="J10470" t="s">
        <v>4120</v>
      </c>
    </row>
    <row r="10471" spans="9:10" x14ac:dyDescent="0.35">
      <c r="I10471" t="s">
        <v>17124</v>
      </c>
      <c r="J10471" t="s">
        <v>4121</v>
      </c>
    </row>
    <row r="10472" spans="9:10" x14ac:dyDescent="0.35">
      <c r="I10472" t="s">
        <v>17125</v>
      </c>
      <c r="J10472" t="s">
        <v>4121</v>
      </c>
    </row>
    <row r="10473" spans="9:10" x14ac:dyDescent="0.35">
      <c r="I10473" t="s">
        <v>17125</v>
      </c>
      <c r="J10473" t="s">
        <v>4121</v>
      </c>
    </row>
    <row r="10474" spans="9:10" x14ac:dyDescent="0.35">
      <c r="I10474" t="s">
        <v>17125</v>
      </c>
      <c r="J10474" t="s">
        <v>4121</v>
      </c>
    </row>
    <row r="10475" spans="9:10" x14ac:dyDescent="0.35">
      <c r="I10475" t="s">
        <v>17126</v>
      </c>
    </row>
    <row r="10476" spans="9:10" x14ac:dyDescent="0.35">
      <c r="I10476" t="s">
        <v>17127</v>
      </c>
      <c r="J10476" t="s">
        <v>4122</v>
      </c>
    </row>
    <row r="10477" spans="9:10" x14ac:dyDescent="0.35">
      <c r="I10477" t="s">
        <v>17128</v>
      </c>
      <c r="J10477" t="s">
        <v>4123</v>
      </c>
    </row>
    <row r="10478" spans="9:10" x14ac:dyDescent="0.35">
      <c r="I10478" t="s">
        <v>17129</v>
      </c>
      <c r="J10478" t="s">
        <v>4123</v>
      </c>
    </row>
    <row r="10479" spans="9:10" x14ac:dyDescent="0.35">
      <c r="I10479" t="s">
        <v>17130</v>
      </c>
    </row>
    <row r="10480" spans="9:10" x14ac:dyDescent="0.35">
      <c r="I10480" t="s">
        <v>17131</v>
      </c>
      <c r="J10480" t="s">
        <v>4124</v>
      </c>
    </row>
    <row r="10481" spans="9:10" x14ac:dyDescent="0.35">
      <c r="I10481" t="s">
        <v>17132</v>
      </c>
      <c r="J10481" t="s">
        <v>4125</v>
      </c>
    </row>
    <row r="10482" spans="9:10" x14ac:dyDescent="0.35">
      <c r="I10482" t="s">
        <v>17132</v>
      </c>
      <c r="J10482" t="s">
        <v>4125</v>
      </c>
    </row>
    <row r="10483" spans="9:10" x14ac:dyDescent="0.35">
      <c r="I10483" t="s">
        <v>17133</v>
      </c>
      <c r="J10483" t="s">
        <v>4126</v>
      </c>
    </row>
    <row r="10484" spans="9:10" x14ac:dyDescent="0.35">
      <c r="I10484" t="s">
        <v>17133</v>
      </c>
      <c r="J10484" t="s">
        <v>4126</v>
      </c>
    </row>
    <row r="10485" spans="9:10" x14ac:dyDescent="0.35">
      <c r="I10485" t="s">
        <v>17134</v>
      </c>
      <c r="J10485" t="s">
        <v>4127</v>
      </c>
    </row>
    <row r="10486" spans="9:10" x14ac:dyDescent="0.35">
      <c r="I10486" t="s">
        <v>17135</v>
      </c>
      <c r="J10486" t="s">
        <v>4127</v>
      </c>
    </row>
    <row r="10487" spans="9:10" x14ac:dyDescent="0.35">
      <c r="I10487" t="s">
        <v>17135</v>
      </c>
      <c r="J10487" t="s">
        <v>4127</v>
      </c>
    </row>
    <row r="10488" spans="9:10" x14ac:dyDescent="0.35">
      <c r="I10488" t="s">
        <v>17136</v>
      </c>
      <c r="J10488" t="s">
        <v>4127</v>
      </c>
    </row>
    <row r="10489" spans="9:10" x14ac:dyDescent="0.35">
      <c r="I10489" t="s">
        <v>17137</v>
      </c>
      <c r="J10489" t="s">
        <v>4127</v>
      </c>
    </row>
    <row r="10490" spans="9:10" x14ac:dyDescent="0.35">
      <c r="I10490" t="s">
        <v>17137</v>
      </c>
      <c r="J10490" t="s">
        <v>4127</v>
      </c>
    </row>
    <row r="10491" spans="9:10" x14ac:dyDescent="0.35">
      <c r="I10491" t="s">
        <v>17136</v>
      </c>
      <c r="J10491" t="s">
        <v>4127</v>
      </c>
    </row>
    <row r="10492" spans="9:10" x14ac:dyDescent="0.35">
      <c r="I10492" t="s">
        <v>17138</v>
      </c>
      <c r="J10492" t="s">
        <v>4128</v>
      </c>
    </row>
    <row r="10493" spans="9:10" x14ac:dyDescent="0.35">
      <c r="I10493" t="s">
        <v>17139</v>
      </c>
      <c r="J10493" t="s">
        <v>4128</v>
      </c>
    </row>
    <row r="10494" spans="9:10" x14ac:dyDescent="0.35">
      <c r="I10494" t="s">
        <v>17138</v>
      </c>
      <c r="J10494" t="s">
        <v>4128</v>
      </c>
    </row>
    <row r="10495" spans="9:10" x14ac:dyDescent="0.35">
      <c r="I10495" t="s">
        <v>17138</v>
      </c>
      <c r="J10495" t="s">
        <v>4128</v>
      </c>
    </row>
    <row r="10496" spans="9:10" x14ac:dyDescent="0.35">
      <c r="I10496" t="s">
        <v>17138</v>
      </c>
      <c r="J10496" t="s">
        <v>4128</v>
      </c>
    </row>
    <row r="10497" spans="9:10" x14ac:dyDescent="0.35">
      <c r="I10497" t="s">
        <v>17138</v>
      </c>
      <c r="J10497" t="s">
        <v>4128</v>
      </c>
    </row>
    <row r="10498" spans="9:10" x14ac:dyDescent="0.35">
      <c r="I10498" t="s">
        <v>17140</v>
      </c>
      <c r="J10498" t="s">
        <v>4128</v>
      </c>
    </row>
    <row r="10499" spans="9:10" x14ac:dyDescent="0.35">
      <c r="I10499" t="s">
        <v>17138</v>
      </c>
      <c r="J10499" t="s">
        <v>4128</v>
      </c>
    </row>
    <row r="10500" spans="9:10" x14ac:dyDescent="0.35">
      <c r="I10500" t="s">
        <v>17138</v>
      </c>
      <c r="J10500" t="s">
        <v>4128</v>
      </c>
    </row>
    <row r="10501" spans="9:10" x14ac:dyDescent="0.35">
      <c r="I10501" t="s">
        <v>17138</v>
      </c>
      <c r="J10501" t="s">
        <v>4128</v>
      </c>
    </row>
    <row r="10502" spans="9:10" x14ac:dyDescent="0.35">
      <c r="I10502" t="s">
        <v>17141</v>
      </c>
      <c r="J10502" t="s">
        <v>4128</v>
      </c>
    </row>
    <row r="10503" spans="9:10" x14ac:dyDescent="0.35">
      <c r="I10503" t="s">
        <v>17138</v>
      </c>
      <c r="J10503" t="s">
        <v>4128</v>
      </c>
    </row>
    <row r="10504" spans="9:10" x14ac:dyDescent="0.35">
      <c r="I10504" t="s">
        <v>17138</v>
      </c>
      <c r="J10504" t="s">
        <v>4128</v>
      </c>
    </row>
    <row r="10505" spans="9:10" x14ac:dyDescent="0.35">
      <c r="I10505" t="s">
        <v>17138</v>
      </c>
      <c r="J10505" t="s">
        <v>4128</v>
      </c>
    </row>
    <row r="10506" spans="9:10" x14ac:dyDescent="0.35">
      <c r="I10506" t="s">
        <v>17138</v>
      </c>
      <c r="J10506" t="s">
        <v>4128</v>
      </c>
    </row>
    <row r="10507" spans="9:10" x14ac:dyDescent="0.35">
      <c r="I10507" t="s">
        <v>17138</v>
      </c>
      <c r="J10507" t="s">
        <v>4128</v>
      </c>
    </row>
    <row r="10508" spans="9:10" x14ac:dyDescent="0.35">
      <c r="I10508" t="s">
        <v>17138</v>
      </c>
      <c r="J10508" t="s">
        <v>4128</v>
      </c>
    </row>
    <row r="10509" spans="9:10" x14ac:dyDescent="0.35">
      <c r="I10509" t="s">
        <v>17138</v>
      </c>
      <c r="J10509" t="s">
        <v>4128</v>
      </c>
    </row>
    <row r="10510" spans="9:10" x14ac:dyDescent="0.35">
      <c r="I10510" t="s">
        <v>17138</v>
      </c>
      <c r="J10510" t="s">
        <v>4128</v>
      </c>
    </row>
    <row r="10511" spans="9:10" x14ac:dyDescent="0.35">
      <c r="I10511" t="s">
        <v>17138</v>
      </c>
      <c r="J10511" t="s">
        <v>4128</v>
      </c>
    </row>
    <row r="10512" spans="9:10" x14ac:dyDescent="0.35">
      <c r="I10512" t="s">
        <v>17142</v>
      </c>
      <c r="J10512" t="s">
        <v>4128</v>
      </c>
    </row>
    <row r="10513" spans="9:10" x14ac:dyDescent="0.35">
      <c r="I10513" t="s">
        <v>17143</v>
      </c>
      <c r="J10513" t="s">
        <v>4128</v>
      </c>
    </row>
    <row r="10514" spans="9:10" x14ac:dyDescent="0.35">
      <c r="I10514" t="s">
        <v>17144</v>
      </c>
      <c r="J10514" t="s">
        <v>4128</v>
      </c>
    </row>
    <row r="10515" spans="9:10" x14ac:dyDescent="0.35">
      <c r="I10515" t="s">
        <v>17138</v>
      </c>
      <c r="J10515" t="s">
        <v>4128</v>
      </c>
    </row>
    <row r="10516" spans="9:10" x14ac:dyDescent="0.35">
      <c r="I10516" t="s">
        <v>17145</v>
      </c>
      <c r="J10516" t="s">
        <v>4128</v>
      </c>
    </row>
    <row r="10517" spans="9:10" x14ac:dyDescent="0.35">
      <c r="I10517" t="s">
        <v>17138</v>
      </c>
      <c r="J10517" t="s">
        <v>4128</v>
      </c>
    </row>
    <row r="10518" spans="9:10" x14ac:dyDescent="0.35">
      <c r="I10518" t="s">
        <v>17146</v>
      </c>
      <c r="J10518" t="s">
        <v>4128</v>
      </c>
    </row>
    <row r="10519" spans="9:10" x14ac:dyDescent="0.35">
      <c r="I10519" t="s">
        <v>17147</v>
      </c>
      <c r="J10519" t="s">
        <v>4128</v>
      </c>
    </row>
    <row r="10520" spans="9:10" x14ac:dyDescent="0.35">
      <c r="I10520" t="s">
        <v>17148</v>
      </c>
      <c r="J10520" t="s">
        <v>4128</v>
      </c>
    </row>
    <row r="10521" spans="9:10" x14ac:dyDescent="0.35">
      <c r="I10521" t="s">
        <v>17149</v>
      </c>
      <c r="J10521" t="s">
        <v>4128</v>
      </c>
    </row>
    <row r="10522" spans="9:10" x14ac:dyDescent="0.35">
      <c r="I10522" t="s">
        <v>17138</v>
      </c>
      <c r="J10522" t="s">
        <v>4128</v>
      </c>
    </row>
    <row r="10523" spans="9:10" x14ac:dyDescent="0.35">
      <c r="I10523" t="s">
        <v>17138</v>
      </c>
      <c r="J10523" t="s">
        <v>4128</v>
      </c>
    </row>
    <row r="10524" spans="9:10" x14ac:dyDescent="0.35">
      <c r="I10524" t="s">
        <v>17150</v>
      </c>
      <c r="J10524" t="s">
        <v>4128</v>
      </c>
    </row>
    <row r="10525" spans="9:10" x14ac:dyDescent="0.35">
      <c r="I10525" t="s">
        <v>17138</v>
      </c>
      <c r="J10525" t="s">
        <v>4128</v>
      </c>
    </row>
    <row r="10526" spans="9:10" x14ac:dyDescent="0.35">
      <c r="I10526" t="s">
        <v>17150</v>
      </c>
      <c r="J10526" t="s">
        <v>4128</v>
      </c>
    </row>
    <row r="10527" spans="9:10" x14ac:dyDescent="0.35">
      <c r="I10527" t="s">
        <v>17150</v>
      </c>
      <c r="J10527" t="s">
        <v>4128</v>
      </c>
    </row>
    <row r="10528" spans="9:10" x14ac:dyDescent="0.35">
      <c r="I10528" t="s">
        <v>17150</v>
      </c>
      <c r="J10528" t="s">
        <v>4128</v>
      </c>
    </row>
    <row r="10529" spans="9:10" x14ac:dyDescent="0.35">
      <c r="I10529" t="s">
        <v>17138</v>
      </c>
      <c r="J10529" t="s">
        <v>4128</v>
      </c>
    </row>
    <row r="10530" spans="9:10" x14ac:dyDescent="0.35">
      <c r="I10530" t="s">
        <v>17138</v>
      </c>
      <c r="J10530" t="s">
        <v>4128</v>
      </c>
    </row>
    <row r="10531" spans="9:10" x14ac:dyDescent="0.35">
      <c r="I10531" t="s">
        <v>17138</v>
      </c>
      <c r="J10531" t="s">
        <v>4128</v>
      </c>
    </row>
    <row r="10532" spans="9:10" x14ac:dyDescent="0.35">
      <c r="I10532" t="s">
        <v>17138</v>
      </c>
      <c r="J10532" t="s">
        <v>4128</v>
      </c>
    </row>
    <row r="10533" spans="9:10" x14ac:dyDescent="0.35">
      <c r="I10533" t="s">
        <v>17138</v>
      </c>
      <c r="J10533" t="s">
        <v>4128</v>
      </c>
    </row>
    <row r="10534" spans="9:10" x14ac:dyDescent="0.35">
      <c r="I10534" t="s">
        <v>17138</v>
      </c>
      <c r="J10534" t="s">
        <v>4128</v>
      </c>
    </row>
    <row r="10535" spans="9:10" x14ac:dyDescent="0.35">
      <c r="I10535" t="s">
        <v>17138</v>
      </c>
      <c r="J10535" t="s">
        <v>4128</v>
      </c>
    </row>
    <row r="10536" spans="9:10" x14ac:dyDescent="0.35">
      <c r="I10536" t="s">
        <v>17138</v>
      </c>
      <c r="J10536" t="s">
        <v>4128</v>
      </c>
    </row>
    <row r="10537" spans="9:10" x14ac:dyDescent="0.35">
      <c r="I10537" t="s">
        <v>17138</v>
      </c>
      <c r="J10537" t="s">
        <v>4128</v>
      </c>
    </row>
    <row r="10538" spans="9:10" x14ac:dyDescent="0.35">
      <c r="I10538" t="s">
        <v>17138</v>
      </c>
      <c r="J10538" t="s">
        <v>4128</v>
      </c>
    </row>
    <row r="10539" spans="9:10" x14ac:dyDescent="0.35">
      <c r="I10539" t="s">
        <v>17138</v>
      </c>
      <c r="J10539" t="s">
        <v>4128</v>
      </c>
    </row>
    <row r="10540" spans="9:10" x14ac:dyDescent="0.35">
      <c r="I10540" t="s">
        <v>17138</v>
      </c>
      <c r="J10540" t="s">
        <v>4128</v>
      </c>
    </row>
    <row r="10541" spans="9:10" x14ac:dyDescent="0.35">
      <c r="I10541" t="s">
        <v>17138</v>
      </c>
      <c r="J10541" t="s">
        <v>4128</v>
      </c>
    </row>
    <row r="10542" spans="9:10" x14ac:dyDescent="0.35">
      <c r="I10542" t="s">
        <v>17151</v>
      </c>
      <c r="J10542" t="s">
        <v>4128</v>
      </c>
    </row>
    <row r="10543" spans="9:10" x14ac:dyDescent="0.35">
      <c r="I10543" t="s">
        <v>17138</v>
      </c>
      <c r="J10543" t="s">
        <v>4128</v>
      </c>
    </row>
    <row r="10544" spans="9:10" x14ac:dyDescent="0.35">
      <c r="I10544" t="s">
        <v>17138</v>
      </c>
      <c r="J10544" t="s">
        <v>4128</v>
      </c>
    </row>
    <row r="10545" spans="9:10" x14ac:dyDescent="0.35">
      <c r="I10545" t="s">
        <v>17152</v>
      </c>
      <c r="J10545" t="s">
        <v>4128</v>
      </c>
    </row>
    <row r="10546" spans="9:10" x14ac:dyDescent="0.35">
      <c r="I10546" t="s">
        <v>17138</v>
      </c>
      <c r="J10546" t="s">
        <v>4128</v>
      </c>
    </row>
    <row r="10547" spans="9:10" x14ac:dyDescent="0.35">
      <c r="I10547" t="s">
        <v>17138</v>
      </c>
      <c r="J10547" t="s">
        <v>4128</v>
      </c>
    </row>
    <row r="10548" spans="9:10" x14ac:dyDescent="0.35">
      <c r="I10548" t="s">
        <v>17138</v>
      </c>
      <c r="J10548" t="s">
        <v>4128</v>
      </c>
    </row>
    <row r="10549" spans="9:10" x14ac:dyDescent="0.35">
      <c r="I10549" t="s">
        <v>17138</v>
      </c>
      <c r="J10549" t="s">
        <v>4128</v>
      </c>
    </row>
    <row r="10550" spans="9:10" x14ac:dyDescent="0.35">
      <c r="I10550" t="s">
        <v>17138</v>
      </c>
      <c r="J10550" t="s">
        <v>4128</v>
      </c>
    </row>
    <row r="10551" spans="9:10" x14ac:dyDescent="0.35">
      <c r="I10551" t="s">
        <v>17153</v>
      </c>
      <c r="J10551" t="s">
        <v>4129</v>
      </c>
    </row>
    <row r="10552" spans="9:10" x14ac:dyDescent="0.35">
      <c r="I10552" t="s">
        <v>17154</v>
      </c>
      <c r="J10552" t="s">
        <v>4130</v>
      </c>
    </row>
    <row r="10553" spans="9:10" x14ac:dyDescent="0.35">
      <c r="I10553" t="s">
        <v>17155</v>
      </c>
      <c r="J10553" t="s">
        <v>4130</v>
      </c>
    </row>
    <row r="10554" spans="9:10" x14ac:dyDescent="0.35">
      <c r="I10554" t="s">
        <v>17156</v>
      </c>
      <c r="J10554" t="s">
        <v>4130</v>
      </c>
    </row>
    <row r="10555" spans="9:10" x14ac:dyDescent="0.35">
      <c r="I10555" t="s">
        <v>17157</v>
      </c>
      <c r="J10555" t="s">
        <v>4130</v>
      </c>
    </row>
    <row r="10556" spans="9:10" x14ac:dyDescent="0.35">
      <c r="I10556" t="s">
        <v>17158</v>
      </c>
      <c r="J10556" t="s">
        <v>4131</v>
      </c>
    </row>
    <row r="10557" spans="9:10" x14ac:dyDescent="0.35">
      <c r="I10557" t="s">
        <v>17159</v>
      </c>
      <c r="J10557" t="s">
        <v>4132</v>
      </c>
    </row>
    <row r="10558" spans="9:10" x14ac:dyDescent="0.35">
      <c r="I10558" t="s">
        <v>17159</v>
      </c>
      <c r="J10558" t="s">
        <v>4132</v>
      </c>
    </row>
    <row r="10559" spans="9:10" x14ac:dyDescent="0.35">
      <c r="I10559" t="s">
        <v>17160</v>
      </c>
      <c r="J10559" t="s">
        <v>4132</v>
      </c>
    </row>
    <row r="10560" spans="9:10" x14ac:dyDescent="0.35">
      <c r="I10560" t="s">
        <v>17161</v>
      </c>
      <c r="J10560" t="s">
        <v>4132</v>
      </c>
    </row>
    <row r="10561" spans="9:10" x14ac:dyDescent="0.35">
      <c r="I10561" t="s">
        <v>17162</v>
      </c>
      <c r="J10561" t="s">
        <v>4132</v>
      </c>
    </row>
    <row r="10562" spans="9:10" x14ac:dyDescent="0.35">
      <c r="I10562" t="s">
        <v>17163</v>
      </c>
      <c r="J10562" t="s">
        <v>4133</v>
      </c>
    </row>
    <row r="10563" spans="9:10" x14ac:dyDescent="0.35">
      <c r="I10563" t="s">
        <v>17164</v>
      </c>
      <c r="J10563" t="s">
        <v>4134</v>
      </c>
    </row>
    <row r="10564" spans="9:10" x14ac:dyDescent="0.35">
      <c r="I10564" t="s">
        <v>17165</v>
      </c>
      <c r="J10564" t="s">
        <v>4135</v>
      </c>
    </row>
    <row r="10565" spans="9:10" x14ac:dyDescent="0.35">
      <c r="I10565" t="s">
        <v>17166</v>
      </c>
      <c r="J10565" t="s">
        <v>4136</v>
      </c>
    </row>
    <row r="10566" spans="9:10" x14ac:dyDescent="0.35">
      <c r="I10566" t="s">
        <v>17167</v>
      </c>
      <c r="J10566" t="s">
        <v>4137</v>
      </c>
    </row>
    <row r="10567" spans="9:10" x14ac:dyDescent="0.35">
      <c r="I10567" t="s">
        <v>17168</v>
      </c>
    </row>
    <row r="10568" spans="9:10" x14ac:dyDescent="0.35">
      <c r="I10568" t="s">
        <v>17169</v>
      </c>
      <c r="J10568" t="s">
        <v>4138</v>
      </c>
    </row>
    <row r="10569" spans="9:10" x14ac:dyDescent="0.35">
      <c r="I10569" t="s">
        <v>17170</v>
      </c>
      <c r="J10569" t="s">
        <v>4139</v>
      </c>
    </row>
    <row r="10570" spans="9:10" x14ac:dyDescent="0.35">
      <c r="I10570" t="s">
        <v>17171</v>
      </c>
      <c r="J10570" t="s">
        <v>4140</v>
      </c>
    </row>
    <row r="10571" spans="9:10" x14ac:dyDescent="0.35">
      <c r="I10571" t="s">
        <v>17172</v>
      </c>
      <c r="J10571" t="s">
        <v>4141</v>
      </c>
    </row>
    <row r="10572" spans="9:10" x14ac:dyDescent="0.35">
      <c r="I10572" t="s">
        <v>17173</v>
      </c>
    </row>
    <row r="10573" spans="9:10" x14ac:dyDescent="0.35">
      <c r="I10573" t="s">
        <v>17173</v>
      </c>
    </row>
    <row r="10574" spans="9:10" x14ac:dyDescent="0.35">
      <c r="I10574" t="s">
        <v>17173</v>
      </c>
    </row>
    <row r="10575" spans="9:10" x14ac:dyDescent="0.35">
      <c r="I10575" t="s">
        <v>17173</v>
      </c>
    </row>
    <row r="10576" spans="9:10" x14ac:dyDescent="0.35">
      <c r="I10576" t="s">
        <v>17174</v>
      </c>
      <c r="J10576" t="s">
        <v>4142</v>
      </c>
    </row>
    <row r="10577" spans="9:10" x14ac:dyDescent="0.35">
      <c r="I10577" t="s">
        <v>17175</v>
      </c>
      <c r="J10577" t="s">
        <v>4142</v>
      </c>
    </row>
    <row r="10578" spans="9:10" x14ac:dyDescent="0.35">
      <c r="I10578" t="s">
        <v>17176</v>
      </c>
      <c r="J10578" t="s">
        <v>4139</v>
      </c>
    </row>
    <row r="10579" spans="9:10" x14ac:dyDescent="0.35">
      <c r="I10579" t="s">
        <v>17177</v>
      </c>
      <c r="J10579" t="s">
        <v>4143</v>
      </c>
    </row>
    <row r="10580" spans="9:10" x14ac:dyDescent="0.35">
      <c r="I10580" t="s">
        <v>17178</v>
      </c>
      <c r="J10580" t="s">
        <v>4143</v>
      </c>
    </row>
    <row r="10581" spans="9:10" x14ac:dyDescent="0.35">
      <c r="I10581" t="s">
        <v>17179</v>
      </c>
      <c r="J10581" t="s">
        <v>4144</v>
      </c>
    </row>
    <row r="10582" spans="9:10" x14ac:dyDescent="0.35">
      <c r="I10582" t="s">
        <v>17180</v>
      </c>
      <c r="J10582" t="s">
        <v>4145</v>
      </c>
    </row>
    <row r="10583" spans="9:10" x14ac:dyDescent="0.35">
      <c r="I10583" t="s">
        <v>17181</v>
      </c>
      <c r="J10583" t="s">
        <v>4146</v>
      </c>
    </row>
    <row r="10584" spans="9:10" x14ac:dyDescent="0.35">
      <c r="I10584" t="s">
        <v>17182</v>
      </c>
      <c r="J10584" t="s">
        <v>4146</v>
      </c>
    </row>
    <row r="10585" spans="9:10" x14ac:dyDescent="0.35">
      <c r="I10585" t="s">
        <v>17182</v>
      </c>
      <c r="J10585" t="s">
        <v>4146</v>
      </c>
    </row>
    <row r="10586" spans="9:10" x14ac:dyDescent="0.35">
      <c r="I10586" t="s">
        <v>17181</v>
      </c>
      <c r="J10586" t="s">
        <v>4146</v>
      </c>
    </row>
    <row r="10587" spans="9:10" x14ac:dyDescent="0.35">
      <c r="I10587" t="s">
        <v>17181</v>
      </c>
      <c r="J10587" t="s">
        <v>4146</v>
      </c>
    </row>
    <row r="10588" spans="9:10" x14ac:dyDescent="0.35">
      <c r="I10588" t="s">
        <v>17181</v>
      </c>
      <c r="J10588" t="s">
        <v>4146</v>
      </c>
    </row>
    <row r="10589" spans="9:10" x14ac:dyDescent="0.35">
      <c r="I10589" t="s">
        <v>17181</v>
      </c>
      <c r="J10589" t="s">
        <v>4146</v>
      </c>
    </row>
    <row r="10590" spans="9:10" x14ac:dyDescent="0.35">
      <c r="I10590" t="s">
        <v>17183</v>
      </c>
      <c r="J10590" t="s">
        <v>4146</v>
      </c>
    </row>
    <row r="10591" spans="9:10" x14ac:dyDescent="0.35">
      <c r="I10591" t="s">
        <v>17184</v>
      </c>
      <c r="J10591" t="s">
        <v>4146</v>
      </c>
    </row>
    <row r="10592" spans="9:10" x14ac:dyDescent="0.35">
      <c r="I10592" t="s">
        <v>17185</v>
      </c>
      <c r="J10592" t="s">
        <v>4146</v>
      </c>
    </row>
    <row r="10593" spans="9:10" x14ac:dyDescent="0.35">
      <c r="I10593" t="s">
        <v>17186</v>
      </c>
      <c r="J10593" t="s">
        <v>4147</v>
      </c>
    </row>
    <row r="10594" spans="9:10" x14ac:dyDescent="0.35">
      <c r="I10594" t="s">
        <v>17186</v>
      </c>
      <c r="J10594" t="s">
        <v>4147</v>
      </c>
    </row>
    <row r="10595" spans="9:10" x14ac:dyDescent="0.35">
      <c r="I10595" t="s">
        <v>17187</v>
      </c>
      <c r="J10595" t="s">
        <v>4148</v>
      </c>
    </row>
    <row r="10596" spans="9:10" x14ac:dyDescent="0.35">
      <c r="I10596" t="s">
        <v>17188</v>
      </c>
    </row>
    <row r="10597" spans="9:10" x14ac:dyDescent="0.35">
      <c r="I10597" t="s">
        <v>17189</v>
      </c>
    </row>
    <row r="10598" spans="9:10" x14ac:dyDescent="0.35">
      <c r="I10598" t="s">
        <v>17190</v>
      </c>
    </row>
    <row r="10599" spans="9:10" x14ac:dyDescent="0.35">
      <c r="I10599" t="s">
        <v>17191</v>
      </c>
    </row>
    <row r="10600" spans="9:10" x14ac:dyDescent="0.35">
      <c r="I10600" t="s">
        <v>17192</v>
      </c>
    </row>
    <row r="10601" spans="9:10" x14ac:dyDescent="0.35">
      <c r="I10601" t="s">
        <v>17193</v>
      </c>
    </row>
    <row r="10602" spans="9:10" x14ac:dyDescent="0.35">
      <c r="I10602" t="s">
        <v>17193</v>
      </c>
    </row>
    <row r="10603" spans="9:10" x14ac:dyDescent="0.35">
      <c r="I10603" t="s">
        <v>17194</v>
      </c>
    </row>
    <row r="10604" spans="9:10" x14ac:dyDescent="0.35">
      <c r="I10604" t="s">
        <v>17195</v>
      </c>
      <c r="J10604" t="s">
        <v>4149</v>
      </c>
    </row>
    <row r="10605" spans="9:10" x14ac:dyDescent="0.35">
      <c r="I10605" t="s">
        <v>17196</v>
      </c>
      <c r="J10605" t="s">
        <v>4150</v>
      </c>
    </row>
    <row r="10606" spans="9:10" x14ac:dyDescent="0.35">
      <c r="I10606" t="s">
        <v>17197</v>
      </c>
    </row>
    <row r="10607" spans="9:10" x14ac:dyDescent="0.35">
      <c r="I10607" t="s">
        <v>17198</v>
      </c>
      <c r="J10607" t="s">
        <v>4151</v>
      </c>
    </row>
    <row r="10608" spans="9:10" x14ac:dyDescent="0.35">
      <c r="I10608" t="s">
        <v>17198</v>
      </c>
      <c r="J10608" t="s">
        <v>4151</v>
      </c>
    </row>
    <row r="10609" spans="9:10" x14ac:dyDescent="0.35">
      <c r="I10609" t="s">
        <v>17199</v>
      </c>
      <c r="J10609" t="s">
        <v>486</v>
      </c>
    </row>
    <row r="10610" spans="9:10" x14ac:dyDescent="0.35">
      <c r="I10610" t="s">
        <v>17199</v>
      </c>
      <c r="J10610" t="s">
        <v>486</v>
      </c>
    </row>
    <row r="10611" spans="9:10" x14ac:dyDescent="0.35">
      <c r="I10611" t="s">
        <v>17200</v>
      </c>
    </row>
    <row r="10612" spans="9:10" x14ac:dyDescent="0.35">
      <c r="I10612" t="s">
        <v>17201</v>
      </c>
    </row>
    <row r="10613" spans="9:10" x14ac:dyDescent="0.35">
      <c r="I10613" t="s">
        <v>17202</v>
      </c>
    </row>
    <row r="10614" spans="9:10" x14ac:dyDescent="0.35">
      <c r="I10614" t="s">
        <v>17203</v>
      </c>
      <c r="J10614" t="s">
        <v>4152</v>
      </c>
    </row>
    <row r="10615" spans="9:10" x14ac:dyDescent="0.35">
      <c r="I10615" t="s">
        <v>17203</v>
      </c>
      <c r="J10615" t="s">
        <v>4152</v>
      </c>
    </row>
    <row r="10616" spans="9:10" x14ac:dyDescent="0.35">
      <c r="I10616" t="s">
        <v>17204</v>
      </c>
      <c r="J10616" t="s">
        <v>730</v>
      </c>
    </row>
    <row r="10617" spans="9:10" x14ac:dyDescent="0.35">
      <c r="I10617" t="s">
        <v>17204</v>
      </c>
      <c r="J10617" t="s">
        <v>730</v>
      </c>
    </row>
    <row r="10618" spans="9:10" x14ac:dyDescent="0.35">
      <c r="I10618" t="s">
        <v>17204</v>
      </c>
      <c r="J10618" t="s">
        <v>730</v>
      </c>
    </row>
    <row r="10619" spans="9:10" x14ac:dyDescent="0.35">
      <c r="I10619" t="s">
        <v>17204</v>
      </c>
      <c r="J10619" t="s">
        <v>730</v>
      </c>
    </row>
    <row r="10620" spans="9:10" x14ac:dyDescent="0.35">
      <c r="I10620" t="s">
        <v>17204</v>
      </c>
      <c r="J10620" t="s">
        <v>730</v>
      </c>
    </row>
    <row r="10621" spans="9:10" x14ac:dyDescent="0.35">
      <c r="I10621" t="s">
        <v>17205</v>
      </c>
      <c r="J10621" t="s">
        <v>730</v>
      </c>
    </row>
    <row r="10622" spans="9:10" x14ac:dyDescent="0.35">
      <c r="I10622" t="s">
        <v>17204</v>
      </c>
      <c r="J10622" t="s">
        <v>730</v>
      </c>
    </row>
    <row r="10623" spans="9:10" x14ac:dyDescent="0.35">
      <c r="I10623" t="s">
        <v>17206</v>
      </c>
      <c r="J10623" t="s">
        <v>4153</v>
      </c>
    </row>
    <row r="10624" spans="9:10" x14ac:dyDescent="0.35">
      <c r="I10624" t="s">
        <v>17207</v>
      </c>
      <c r="J10624" t="s">
        <v>4154</v>
      </c>
    </row>
    <row r="10625" spans="9:10" x14ac:dyDescent="0.35">
      <c r="I10625" t="s">
        <v>17207</v>
      </c>
      <c r="J10625" t="s">
        <v>4154</v>
      </c>
    </row>
    <row r="10626" spans="9:10" x14ac:dyDescent="0.35">
      <c r="I10626" t="s">
        <v>17207</v>
      </c>
      <c r="J10626" t="s">
        <v>4154</v>
      </c>
    </row>
    <row r="10627" spans="9:10" x14ac:dyDescent="0.35">
      <c r="I10627" t="s">
        <v>17207</v>
      </c>
      <c r="J10627" t="s">
        <v>4154</v>
      </c>
    </row>
    <row r="10628" spans="9:10" x14ac:dyDescent="0.35">
      <c r="I10628" t="s">
        <v>17208</v>
      </c>
    </row>
    <row r="10629" spans="9:10" x14ac:dyDescent="0.35">
      <c r="I10629" t="s">
        <v>17208</v>
      </c>
    </row>
    <row r="10630" spans="9:10" x14ac:dyDescent="0.35">
      <c r="I10630" t="s">
        <v>17209</v>
      </c>
      <c r="J10630" t="s">
        <v>4155</v>
      </c>
    </row>
    <row r="10631" spans="9:10" x14ac:dyDescent="0.35">
      <c r="I10631" t="s">
        <v>17209</v>
      </c>
      <c r="J10631" t="s">
        <v>4155</v>
      </c>
    </row>
    <row r="10632" spans="9:10" x14ac:dyDescent="0.35">
      <c r="I10632" t="s">
        <v>17209</v>
      </c>
      <c r="J10632" t="s">
        <v>4155</v>
      </c>
    </row>
    <row r="10633" spans="9:10" x14ac:dyDescent="0.35">
      <c r="I10633" t="s">
        <v>17209</v>
      </c>
      <c r="J10633" t="s">
        <v>4155</v>
      </c>
    </row>
    <row r="10634" spans="9:10" x14ac:dyDescent="0.35">
      <c r="I10634" t="s">
        <v>17209</v>
      </c>
      <c r="J10634" t="s">
        <v>4155</v>
      </c>
    </row>
    <row r="10635" spans="9:10" x14ac:dyDescent="0.35">
      <c r="I10635" t="s">
        <v>17210</v>
      </c>
      <c r="J10635" t="s">
        <v>487</v>
      </c>
    </row>
    <row r="10636" spans="9:10" x14ac:dyDescent="0.35">
      <c r="I10636" t="s">
        <v>17210</v>
      </c>
      <c r="J10636" t="s">
        <v>487</v>
      </c>
    </row>
    <row r="10637" spans="9:10" x14ac:dyDescent="0.35">
      <c r="I10637" t="s">
        <v>17210</v>
      </c>
      <c r="J10637" t="s">
        <v>487</v>
      </c>
    </row>
    <row r="10638" spans="9:10" x14ac:dyDescent="0.35">
      <c r="I10638" t="s">
        <v>17210</v>
      </c>
      <c r="J10638" t="s">
        <v>487</v>
      </c>
    </row>
    <row r="10639" spans="9:10" x14ac:dyDescent="0.35">
      <c r="I10639" t="s">
        <v>17210</v>
      </c>
      <c r="J10639" t="s">
        <v>487</v>
      </c>
    </row>
    <row r="10640" spans="9:10" x14ac:dyDescent="0.35">
      <c r="I10640" t="s">
        <v>17210</v>
      </c>
      <c r="J10640" t="s">
        <v>487</v>
      </c>
    </row>
    <row r="10641" spans="9:10" x14ac:dyDescent="0.35">
      <c r="I10641" t="s">
        <v>17211</v>
      </c>
    </row>
    <row r="10642" spans="9:10" x14ac:dyDescent="0.35">
      <c r="I10642" t="s">
        <v>17212</v>
      </c>
      <c r="J10642" t="s">
        <v>4156</v>
      </c>
    </row>
    <row r="10643" spans="9:10" x14ac:dyDescent="0.35">
      <c r="I10643" t="s">
        <v>17212</v>
      </c>
      <c r="J10643" t="s">
        <v>4156</v>
      </c>
    </row>
    <row r="10644" spans="9:10" x14ac:dyDescent="0.35">
      <c r="I10644" t="s">
        <v>17212</v>
      </c>
      <c r="J10644" t="s">
        <v>4156</v>
      </c>
    </row>
    <row r="10645" spans="9:10" x14ac:dyDescent="0.35">
      <c r="I10645" t="s">
        <v>17212</v>
      </c>
      <c r="J10645" t="s">
        <v>4156</v>
      </c>
    </row>
    <row r="10646" spans="9:10" x14ac:dyDescent="0.35">
      <c r="I10646" t="s">
        <v>17212</v>
      </c>
      <c r="J10646" t="s">
        <v>4156</v>
      </c>
    </row>
    <row r="10647" spans="9:10" x14ac:dyDescent="0.35">
      <c r="I10647" t="s">
        <v>17213</v>
      </c>
      <c r="J10647" t="s">
        <v>4156</v>
      </c>
    </row>
    <row r="10648" spans="9:10" x14ac:dyDescent="0.35">
      <c r="I10648" t="s">
        <v>17214</v>
      </c>
      <c r="J10648" t="s">
        <v>4157</v>
      </c>
    </row>
    <row r="10649" spans="9:10" x14ac:dyDescent="0.35">
      <c r="I10649" t="s">
        <v>17214</v>
      </c>
      <c r="J10649" t="s">
        <v>4157</v>
      </c>
    </row>
    <row r="10650" spans="9:10" x14ac:dyDescent="0.35">
      <c r="I10650" t="s">
        <v>17214</v>
      </c>
      <c r="J10650" t="s">
        <v>4157</v>
      </c>
    </row>
    <row r="10651" spans="9:10" x14ac:dyDescent="0.35">
      <c r="I10651" t="s">
        <v>17215</v>
      </c>
    </row>
    <row r="10652" spans="9:10" x14ac:dyDescent="0.35">
      <c r="I10652" t="s">
        <v>17216</v>
      </c>
    </row>
    <row r="10653" spans="9:10" x14ac:dyDescent="0.35">
      <c r="I10653" t="s">
        <v>17217</v>
      </c>
    </row>
    <row r="10654" spans="9:10" x14ac:dyDescent="0.35">
      <c r="I10654" t="s">
        <v>17218</v>
      </c>
    </row>
    <row r="10655" spans="9:10" x14ac:dyDescent="0.35">
      <c r="I10655" t="s">
        <v>17219</v>
      </c>
      <c r="J10655" t="s">
        <v>119</v>
      </c>
    </row>
    <row r="10656" spans="9:10" x14ac:dyDescent="0.35">
      <c r="I10656" t="s">
        <v>118</v>
      </c>
      <c r="J10656" t="s">
        <v>119</v>
      </c>
    </row>
    <row r="10657" spans="9:10" x14ac:dyDescent="0.35">
      <c r="I10657" t="s">
        <v>118</v>
      </c>
      <c r="J10657" t="s">
        <v>119</v>
      </c>
    </row>
    <row r="10658" spans="9:10" x14ac:dyDescent="0.35">
      <c r="I10658" t="s">
        <v>118</v>
      </c>
      <c r="J10658" t="s">
        <v>119</v>
      </c>
    </row>
    <row r="10659" spans="9:10" x14ac:dyDescent="0.35">
      <c r="I10659" t="s">
        <v>17220</v>
      </c>
      <c r="J10659" t="s">
        <v>119</v>
      </c>
    </row>
    <row r="10660" spans="9:10" x14ac:dyDescent="0.35">
      <c r="I10660" t="s">
        <v>17220</v>
      </c>
      <c r="J10660" t="s">
        <v>119</v>
      </c>
    </row>
    <row r="10661" spans="9:10" x14ac:dyDescent="0.35">
      <c r="I10661" t="s">
        <v>118</v>
      </c>
      <c r="J10661" t="s">
        <v>119</v>
      </c>
    </row>
    <row r="10662" spans="9:10" x14ac:dyDescent="0.35">
      <c r="I10662" t="s">
        <v>17221</v>
      </c>
    </row>
    <row r="10663" spans="9:10" x14ac:dyDescent="0.35">
      <c r="I10663" t="s">
        <v>17222</v>
      </c>
    </row>
    <row r="10664" spans="9:10" x14ac:dyDescent="0.35">
      <c r="I10664" t="s">
        <v>17223</v>
      </c>
      <c r="J10664" t="s">
        <v>4158</v>
      </c>
    </row>
    <row r="10665" spans="9:10" x14ac:dyDescent="0.35">
      <c r="I10665" t="s">
        <v>17223</v>
      </c>
      <c r="J10665" t="s">
        <v>4158</v>
      </c>
    </row>
    <row r="10666" spans="9:10" x14ac:dyDescent="0.35">
      <c r="I10666" t="s">
        <v>17223</v>
      </c>
      <c r="J10666" t="s">
        <v>4158</v>
      </c>
    </row>
    <row r="10667" spans="9:10" x14ac:dyDescent="0.35">
      <c r="I10667" t="s">
        <v>17224</v>
      </c>
      <c r="J10667" t="s">
        <v>2967</v>
      </c>
    </row>
    <row r="10668" spans="9:10" x14ac:dyDescent="0.35">
      <c r="I10668" t="s">
        <v>17224</v>
      </c>
      <c r="J10668" t="s">
        <v>2967</v>
      </c>
    </row>
    <row r="10669" spans="9:10" x14ac:dyDescent="0.35">
      <c r="I10669" t="s">
        <v>17225</v>
      </c>
      <c r="J10669" t="s">
        <v>4159</v>
      </c>
    </row>
    <row r="10670" spans="9:10" x14ac:dyDescent="0.35">
      <c r="I10670" t="s">
        <v>17226</v>
      </c>
      <c r="J10670" t="s">
        <v>4160</v>
      </c>
    </row>
    <row r="10671" spans="9:10" x14ac:dyDescent="0.35">
      <c r="I10671" t="s">
        <v>17226</v>
      </c>
      <c r="J10671" t="s">
        <v>4160</v>
      </c>
    </row>
    <row r="10672" spans="9:10" x14ac:dyDescent="0.35">
      <c r="I10672" t="s">
        <v>17227</v>
      </c>
      <c r="J10672" t="s">
        <v>4161</v>
      </c>
    </row>
    <row r="10673" spans="9:10" x14ac:dyDescent="0.35">
      <c r="I10673" t="s">
        <v>17228</v>
      </c>
      <c r="J10673" t="s">
        <v>4162</v>
      </c>
    </row>
    <row r="10674" spans="9:10" x14ac:dyDescent="0.35">
      <c r="I10674" t="s">
        <v>17228</v>
      </c>
      <c r="J10674" t="s">
        <v>4162</v>
      </c>
    </row>
    <row r="10675" spans="9:10" x14ac:dyDescent="0.35">
      <c r="I10675" t="s">
        <v>17228</v>
      </c>
      <c r="J10675" t="s">
        <v>4162</v>
      </c>
    </row>
    <row r="10676" spans="9:10" x14ac:dyDescent="0.35">
      <c r="I10676" t="s">
        <v>17228</v>
      </c>
      <c r="J10676" t="s">
        <v>4162</v>
      </c>
    </row>
    <row r="10677" spans="9:10" x14ac:dyDescent="0.35">
      <c r="I10677" t="s">
        <v>17228</v>
      </c>
      <c r="J10677" t="s">
        <v>4162</v>
      </c>
    </row>
    <row r="10678" spans="9:10" x14ac:dyDescent="0.35">
      <c r="I10678" t="s">
        <v>17228</v>
      </c>
      <c r="J10678" t="s">
        <v>4162</v>
      </c>
    </row>
    <row r="10679" spans="9:10" x14ac:dyDescent="0.35">
      <c r="I10679" t="s">
        <v>17229</v>
      </c>
      <c r="J10679" t="s">
        <v>4162</v>
      </c>
    </row>
    <row r="10680" spans="9:10" x14ac:dyDescent="0.35">
      <c r="I10680" t="s">
        <v>17228</v>
      </c>
      <c r="J10680" t="s">
        <v>4162</v>
      </c>
    </row>
    <row r="10681" spans="9:10" x14ac:dyDescent="0.35">
      <c r="I10681" t="s">
        <v>17228</v>
      </c>
      <c r="J10681" t="s">
        <v>4162</v>
      </c>
    </row>
    <row r="10682" spans="9:10" x14ac:dyDescent="0.35">
      <c r="I10682" t="s">
        <v>17228</v>
      </c>
      <c r="J10682" t="s">
        <v>4162</v>
      </c>
    </row>
    <row r="10683" spans="9:10" x14ac:dyDescent="0.35">
      <c r="I10683" t="s">
        <v>17230</v>
      </c>
      <c r="J10683" t="s">
        <v>4163</v>
      </c>
    </row>
    <row r="10684" spans="9:10" x14ac:dyDescent="0.35">
      <c r="I10684" t="s">
        <v>17230</v>
      </c>
      <c r="J10684" t="s">
        <v>4163</v>
      </c>
    </row>
    <row r="10685" spans="9:10" x14ac:dyDescent="0.35">
      <c r="I10685" t="s">
        <v>17231</v>
      </c>
      <c r="J10685" t="s">
        <v>4164</v>
      </c>
    </row>
    <row r="10686" spans="9:10" x14ac:dyDescent="0.35">
      <c r="I10686" t="s">
        <v>17231</v>
      </c>
      <c r="J10686" t="s">
        <v>4164</v>
      </c>
    </row>
    <row r="10687" spans="9:10" x14ac:dyDescent="0.35">
      <c r="I10687" t="s">
        <v>17232</v>
      </c>
      <c r="J10687" t="s">
        <v>4165</v>
      </c>
    </row>
    <row r="10688" spans="9:10" x14ac:dyDescent="0.35">
      <c r="I10688" t="s">
        <v>17232</v>
      </c>
      <c r="J10688" t="s">
        <v>4165</v>
      </c>
    </row>
    <row r="10689" spans="9:10" x14ac:dyDescent="0.35">
      <c r="I10689" t="s">
        <v>17233</v>
      </c>
      <c r="J10689" t="s">
        <v>4165</v>
      </c>
    </row>
    <row r="10690" spans="9:10" x14ac:dyDescent="0.35">
      <c r="I10690" t="s">
        <v>17232</v>
      </c>
      <c r="J10690" t="s">
        <v>4165</v>
      </c>
    </row>
    <row r="10691" spans="9:10" x14ac:dyDescent="0.35">
      <c r="I10691" t="s">
        <v>17232</v>
      </c>
      <c r="J10691" t="s">
        <v>4165</v>
      </c>
    </row>
    <row r="10692" spans="9:10" x14ac:dyDescent="0.35">
      <c r="I10692" t="s">
        <v>17232</v>
      </c>
      <c r="J10692" t="s">
        <v>4165</v>
      </c>
    </row>
    <row r="10693" spans="9:10" x14ac:dyDescent="0.35">
      <c r="I10693" t="s">
        <v>17232</v>
      </c>
      <c r="J10693" t="s">
        <v>4165</v>
      </c>
    </row>
    <row r="10694" spans="9:10" x14ac:dyDescent="0.35">
      <c r="I10694" t="s">
        <v>17234</v>
      </c>
    </row>
    <row r="10695" spans="9:10" x14ac:dyDescent="0.35">
      <c r="I10695" t="s">
        <v>17235</v>
      </c>
    </row>
    <row r="10696" spans="9:10" x14ac:dyDescent="0.35">
      <c r="I10696" t="s">
        <v>17236</v>
      </c>
    </row>
    <row r="10697" spans="9:10" x14ac:dyDescent="0.35">
      <c r="I10697" t="s">
        <v>17236</v>
      </c>
    </row>
    <row r="10698" spans="9:10" x14ac:dyDescent="0.35">
      <c r="I10698" t="s">
        <v>17236</v>
      </c>
    </row>
    <row r="10699" spans="9:10" x14ac:dyDescent="0.35">
      <c r="I10699" t="s">
        <v>17237</v>
      </c>
      <c r="J10699" t="s">
        <v>4166</v>
      </c>
    </row>
    <row r="10700" spans="9:10" x14ac:dyDescent="0.35">
      <c r="I10700" t="s">
        <v>17238</v>
      </c>
      <c r="J10700" t="s">
        <v>4167</v>
      </c>
    </row>
    <row r="10701" spans="9:10" x14ac:dyDescent="0.35">
      <c r="I10701" t="s">
        <v>17238</v>
      </c>
      <c r="J10701" t="s">
        <v>4167</v>
      </c>
    </row>
    <row r="10702" spans="9:10" x14ac:dyDescent="0.35">
      <c r="I10702" t="s">
        <v>17239</v>
      </c>
      <c r="J10702" t="s">
        <v>4168</v>
      </c>
    </row>
    <row r="10703" spans="9:10" x14ac:dyDescent="0.35">
      <c r="I10703" t="s">
        <v>17240</v>
      </c>
      <c r="J10703" t="s">
        <v>4169</v>
      </c>
    </row>
    <row r="10704" spans="9:10" x14ac:dyDescent="0.35">
      <c r="I10704" t="s">
        <v>17241</v>
      </c>
      <c r="J10704" t="s">
        <v>4169</v>
      </c>
    </row>
    <row r="10705" spans="9:10" x14ac:dyDescent="0.35">
      <c r="I10705" t="s">
        <v>17241</v>
      </c>
      <c r="J10705" t="s">
        <v>4169</v>
      </c>
    </row>
    <row r="10706" spans="9:10" x14ac:dyDescent="0.35">
      <c r="I10706" t="s">
        <v>17242</v>
      </c>
      <c r="J10706" t="s">
        <v>4170</v>
      </c>
    </row>
    <row r="10707" spans="9:10" x14ac:dyDescent="0.35">
      <c r="I10707" t="s">
        <v>17242</v>
      </c>
      <c r="J10707" t="s">
        <v>4170</v>
      </c>
    </row>
    <row r="10708" spans="9:10" x14ac:dyDescent="0.35">
      <c r="I10708" t="s">
        <v>17243</v>
      </c>
      <c r="J10708" t="s">
        <v>4171</v>
      </c>
    </row>
    <row r="10709" spans="9:10" x14ac:dyDescent="0.35">
      <c r="I10709" t="s">
        <v>17244</v>
      </c>
      <c r="J10709" t="s">
        <v>4171</v>
      </c>
    </row>
    <row r="10710" spans="9:10" x14ac:dyDescent="0.35">
      <c r="I10710" t="s">
        <v>17244</v>
      </c>
      <c r="J10710" t="s">
        <v>4171</v>
      </c>
    </row>
    <row r="10711" spans="9:10" x14ac:dyDescent="0.35">
      <c r="I10711" t="s">
        <v>17244</v>
      </c>
      <c r="J10711" t="s">
        <v>4171</v>
      </c>
    </row>
    <row r="10712" spans="9:10" x14ac:dyDescent="0.35">
      <c r="I10712" t="s">
        <v>17245</v>
      </c>
      <c r="J10712" t="s">
        <v>4171</v>
      </c>
    </row>
    <row r="10713" spans="9:10" x14ac:dyDescent="0.35">
      <c r="I10713" t="s">
        <v>17244</v>
      </c>
      <c r="J10713" t="s">
        <v>4171</v>
      </c>
    </row>
    <row r="10714" spans="9:10" x14ac:dyDescent="0.35">
      <c r="I10714" t="s">
        <v>17244</v>
      </c>
      <c r="J10714" t="s">
        <v>4171</v>
      </c>
    </row>
    <row r="10715" spans="9:10" x14ac:dyDescent="0.35">
      <c r="I10715" t="s">
        <v>17244</v>
      </c>
      <c r="J10715" t="s">
        <v>4171</v>
      </c>
    </row>
    <row r="10716" spans="9:10" x14ac:dyDescent="0.35">
      <c r="I10716" t="s">
        <v>17243</v>
      </c>
      <c r="J10716" t="s">
        <v>4171</v>
      </c>
    </row>
    <row r="10717" spans="9:10" x14ac:dyDescent="0.35">
      <c r="I10717" t="s">
        <v>17245</v>
      </c>
      <c r="J10717" t="s">
        <v>4171</v>
      </c>
    </row>
    <row r="10718" spans="9:10" x14ac:dyDescent="0.35">
      <c r="I10718" t="s">
        <v>17246</v>
      </c>
    </row>
    <row r="10719" spans="9:10" x14ac:dyDescent="0.35">
      <c r="I10719" t="s">
        <v>17247</v>
      </c>
    </row>
    <row r="10720" spans="9:10" x14ac:dyDescent="0.35">
      <c r="I10720" t="s">
        <v>17248</v>
      </c>
    </row>
    <row r="10721" spans="9:10" x14ac:dyDescent="0.35">
      <c r="I10721" t="s">
        <v>17249</v>
      </c>
      <c r="J10721" t="s">
        <v>4172</v>
      </c>
    </row>
    <row r="10722" spans="9:10" x14ac:dyDescent="0.35">
      <c r="I10722" t="s">
        <v>17250</v>
      </c>
      <c r="J10722" t="s">
        <v>4173</v>
      </c>
    </row>
    <row r="10723" spans="9:10" x14ac:dyDescent="0.35">
      <c r="I10723" t="s">
        <v>17250</v>
      </c>
      <c r="J10723" t="s">
        <v>4173</v>
      </c>
    </row>
    <row r="10724" spans="9:10" x14ac:dyDescent="0.35">
      <c r="I10724" t="s">
        <v>17250</v>
      </c>
      <c r="J10724" t="s">
        <v>4173</v>
      </c>
    </row>
    <row r="10725" spans="9:10" x14ac:dyDescent="0.35">
      <c r="I10725" t="s">
        <v>17250</v>
      </c>
      <c r="J10725" t="s">
        <v>4173</v>
      </c>
    </row>
    <row r="10726" spans="9:10" x14ac:dyDescent="0.35">
      <c r="I10726" t="s">
        <v>17251</v>
      </c>
      <c r="J10726" t="s">
        <v>4174</v>
      </c>
    </row>
    <row r="10727" spans="9:10" x14ac:dyDescent="0.35">
      <c r="I10727" t="s">
        <v>17252</v>
      </c>
      <c r="J10727" t="s">
        <v>4175</v>
      </c>
    </row>
    <row r="10728" spans="9:10" x14ac:dyDescent="0.35">
      <c r="I10728" t="s">
        <v>17253</v>
      </c>
      <c r="J10728" t="s">
        <v>4175</v>
      </c>
    </row>
    <row r="10729" spans="9:10" x14ac:dyDescent="0.35">
      <c r="I10729" t="s">
        <v>17253</v>
      </c>
      <c r="J10729" t="s">
        <v>4175</v>
      </c>
    </row>
    <row r="10730" spans="9:10" x14ac:dyDescent="0.35">
      <c r="I10730" t="s">
        <v>17253</v>
      </c>
      <c r="J10730" t="s">
        <v>4175</v>
      </c>
    </row>
    <row r="10731" spans="9:10" x14ac:dyDescent="0.35">
      <c r="I10731" t="s">
        <v>17254</v>
      </c>
      <c r="J10731" t="s">
        <v>4176</v>
      </c>
    </row>
    <row r="10732" spans="9:10" x14ac:dyDescent="0.35">
      <c r="I10732" t="s">
        <v>17255</v>
      </c>
    </row>
    <row r="10733" spans="9:10" x14ac:dyDescent="0.35">
      <c r="I10733" t="s">
        <v>17256</v>
      </c>
    </row>
    <row r="10734" spans="9:10" x14ac:dyDescent="0.35">
      <c r="I10734" t="s">
        <v>17257</v>
      </c>
    </row>
    <row r="10735" spans="9:10" x14ac:dyDescent="0.35">
      <c r="I10735" t="s">
        <v>17258</v>
      </c>
    </row>
    <row r="10736" spans="9:10" x14ac:dyDescent="0.35">
      <c r="I10736" t="s">
        <v>17259</v>
      </c>
      <c r="J10736" t="s">
        <v>4177</v>
      </c>
    </row>
    <row r="10737" spans="9:10" x14ac:dyDescent="0.35">
      <c r="I10737" t="s">
        <v>17260</v>
      </c>
      <c r="J10737" t="s">
        <v>4178</v>
      </c>
    </row>
    <row r="10738" spans="9:10" x14ac:dyDescent="0.35">
      <c r="I10738" t="s">
        <v>17261</v>
      </c>
      <c r="J10738" t="s">
        <v>4178</v>
      </c>
    </row>
    <row r="10739" spans="9:10" x14ac:dyDescent="0.35">
      <c r="I10739" t="s">
        <v>17262</v>
      </c>
    </row>
    <row r="10740" spans="9:10" x14ac:dyDescent="0.35">
      <c r="I10740" t="s">
        <v>17263</v>
      </c>
      <c r="J10740">
        <v>0</v>
      </c>
    </row>
    <row r="10741" spans="9:10" x14ac:dyDescent="0.35">
      <c r="I10741" t="s">
        <v>17263</v>
      </c>
      <c r="J10741">
        <v>0</v>
      </c>
    </row>
    <row r="10742" spans="9:10" x14ac:dyDescent="0.35">
      <c r="I10742" t="s">
        <v>17263</v>
      </c>
      <c r="J10742">
        <v>0</v>
      </c>
    </row>
    <row r="10743" spans="9:10" x14ac:dyDescent="0.35">
      <c r="I10743" t="s">
        <v>17263</v>
      </c>
      <c r="J10743">
        <v>0</v>
      </c>
    </row>
    <row r="10744" spans="9:10" x14ac:dyDescent="0.35">
      <c r="I10744" t="s">
        <v>17263</v>
      </c>
      <c r="J10744">
        <v>0</v>
      </c>
    </row>
    <row r="10745" spans="9:10" x14ac:dyDescent="0.35">
      <c r="I10745" t="s">
        <v>17264</v>
      </c>
      <c r="J10745" t="s">
        <v>4179</v>
      </c>
    </row>
    <row r="10746" spans="9:10" x14ac:dyDescent="0.35">
      <c r="I10746" t="s">
        <v>17265</v>
      </c>
      <c r="J10746" t="s">
        <v>4180</v>
      </c>
    </row>
    <row r="10747" spans="9:10" x14ac:dyDescent="0.35">
      <c r="I10747" t="s">
        <v>17265</v>
      </c>
      <c r="J10747" t="s">
        <v>4180</v>
      </c>
    </row>
    <row r="10748" spans="9:10" x14ac:dyDescent="0.35">
      <c r="I10748" t="s">
        <v>17266</v>
      </c>
      <c r="J10748" t="s">
        <v>4181</v>
      </c>
    </row>
    <row r="10749" spans="9:10" x14ac:dyDescent="0.35">
      <c r="I10749" t="s">
        <v>17266</v>
      </c>
      <c r="J10749" t="s">
        <v>4181</v>
      </c>
    </row>
    <row r="10750" spans="9:10" x14ac:dyDescent="0.35">
      <c r="I10750" t="s">
        <v>17267</v>
      </c>
      <c r="J10750" t="s">
        <v>4182</v>
      </c>
    </row>
    <row r="10751" spans="9:10" x14ac:dyDescent="0.35">
      <c r="I10751" t="s">
        <v>17268</v>
      </c>
      <c r="J10751" t="s">
        <v>4182</v>
      </c>
    </row>
    <row r="10752" spans="9:10" x14ac:dyDescent="0.35">
      <c r="I10752" t="s">
        <v>17268</v>
      </c>
      <c r="J10752" t="s">
        <v>4182</v>
      </c>
    </row>
    <row r="10753" spans="9:10" x14ac:dyDescent="0.35">
      <c r="I10753" t="s">
        <v>17268</v>
      </c>
      <c r="J10753" t="s">
        <v>4182</v>
      </c>
    </row>
    <row r="10754" spans="9:10" x14ac:dyDescent="0.35">
      <c r="I10754" t="s">
        <v>17268</v>
      </c>
      <c r="J10754" t="s">
        <v>4182</v>
      </c>
    </row>
    <row r="10755" spans="9:10" x14ac:dyDescent="0.35">
      <c r="I10755" t="s">
        <v>17268</v>
      </c>
      <c r="J10755" t="s">
        <v>4182</v>
      </c>
    </row>
    <row r="10756" spans="9:10" x14ac:dyDescent="0.35">
      <c r="I10756" t="s">
        <v>17268</v>
      </c>
      <c r="J10756" t="s">
        <v>4182</v>
      </c>
    </row>
    <row r="10757" spans="9:10" x14ac:dyDescent="0.35">
      <c r="I10757" t="s">
        <v>17269</v>
      </c>
      <c r="J10757" t="s">
        <v>4183</v>
      </c>
    </row>
    <row r="10758" spans="9:10" x14ac:dyDescent="0.35">
      <c r="I10758" t="s">
        <v>17270</v>
      </c>
      <c r="J10758" t="s">
        <v>4183</v>
      </c>
    </row>
    <row r="10759" spans="9:10" x14ac:dyDescent="0.35">
      <c r="I10759" t="s">
        <v>17271</v>
      </c>
      <c r="J10759" t="s">
        <v>4183</v>
      </c>
    </row>
    <row r="10760" spans="9:10" x14ac:dyDescent="0.35">
      <c r="I10760" t="s">
        <v>17272</v>
      </c>
      <c r="J10760" t="s">
        <v>4183</v>
      </c>
    </row>
    <row r="10761" spans="9:10" x14ac:dyDescent="0.35">
      <c r="I10761" t="s">
        <v>17273</v>
      </c>
      <c r="J10761" t="s">
        <v>4183</v>
      </c>
    </row>
    <row r="10762" spans="9:10" x14ac:dyDescent="0.35">
      <c r="I10762" t="s">
        <v>17274</v>
      </c>
      <c r="J10762" t="s">
        <v>4183</v>
      </c>
    </row>
    <row r="10763" spans="9:10" x14ac:dyDescent="0.35">
      <c r="I10763" t="s">
        <v>17275</v>
      </c>
      <c r="J10763" t="s">
        <v>4183</v>
      </c>
    </row>
    <row r="10764" spans="9:10" x14ac:dyDescent="0.35">
      <c r="I10764" t="s">
        <v>17275</v>
      </c>
      <c r="J10764" t="s">
        <v>4183</v>
      </c>
    </row>
    <row r="10765" spans="9:10" x14ac:dyDescent="0.35">
      <c r="I10765" t="s">
        <v>17275</v>
      </c>
      <c r="J10765" t="s">
        <v>4183</v>
      </c>
    </row>
    <row r="10766" spans="9:10" x14ac:dyDescent="0.35">
      <c r="I10766" t="s">
        <v>17275</v>
      </c>
      <c r="J10766" t="s">
        <v>4183</v>
      </c>
    </row>
    <row r="10767" spans="9:10" x14ac:dyDescent="0.35">
      <c r="I10767" t="s">
        <v>17271</v>
      </c>
      <c r="J10767" t="s">
        <v>4183</v>
      </c>
    </row>
    <row r="10768" spans="9:10" x14ac:dyDescent="0.35">
      <c r="I10768" t="s">
        <v>17276</v>
      </c>
      <c r="J10768" t="s">
        <v>4183</v>
      </c>
    </row>
    <row r="10769" spans="9:10" x14ac:dyDescent="0.35">
      <c r="I10769" t="s">
        <v>17270</v>
      </c>
      <c r="J10769" t="s">
        <v>4183</v>
      </c>
    </row>
    <row r="10770" spans="9:10" x14ac:dyDescent="0.35">
      <c r="I10770" t="s">
        <v>17269</v>
      </c>
      <c r="J10770" t="s">
        <v>4183</v>
      </c>
    </row>
    <row r="10771" spans="9:10" x14ac:dyDescent="0.35">
      <c r="I10771" t="s">
        <v>17277</v>
      </c>
      <c r="J10771" t="s">
        <v>4183</v>
      </c>
    </row>
    <row r="10772" spans="9:10" x14ac:dyDescent="0.35">
      <c r="I10772" t="s">
        <v>17275</v>
      </c>
      <c r="J10772" t="s">
        <v>4183</v>
      </c>
    </row>
    <row r="10773" spans="9:10" x14ac:dyDescent="0.35">
      <c r="I10773" t="s">
        <v>17275</v>
      </c>
      <c r="J10773" t="s">
        <v>4183</v>
      </c>
    </row>
    <row r="10774" spans="9:10" x14ac:dyDescent="0.35">
      <c r="I10774" t="s">
        <v>17275</v>
      </c>
      <c r="J10774" t="s">
        <v>4183</v>
      </c>
    </row>
    <row r="10775" spans="9:10" x14ac:dyDescent="0.35">
      <c r="I10775" t="s">
        <v>17278</v>
      </c>
      <c r="J10775" t="s">
        <v>4183</v>
      </c>
    </row>
    <row r="10776" spans="9:10" x14ac:dyDescent="0.35">
      <c r="I10776" t="s">
        <v>17275</v>
      </c>
      <c r="J10776" t="s">
        <v>4183</v>
      </c>
    </row>
    <row r="10777" spans="9:10" x14ac:dyDescent="0.35">
      <c r="I10777" t="s">
        <v>17275</v>
      </c>
      <c r="J10777" t="s">
        <v>4183</v>
      </c>
    </row>
    <row r="10778" spans="9:10" x14ac:dyDescent="0.35">
      <c r="I10778" t="s">
        <v>17275</v>
      </c>
      <c r="J10778" t="s">
        <v>4183</v>
      </c>
    </row>
    <row r="10779" spans="9:10" x14ac:dyDescent="0.35">
      <c r="I10779" t="s">
        <v>17279</v>
      </c>
      <c r="J10779" t="s">
        <v>4183</v>
      </c>
    </row>
    <row r="10780" spans="9:10" x14ac:dyDescent="0.35">
      <c r="I10780" t="s">
        <v>17272</v>
      </c>
      <c r="J10780" t="s">
        <v>4183</v>
      </c>
    </row>
    <row r="10781" spans="9:10" x14ac:dyDescent="0.35">
      <c r="I10781" t="s">
        <v>17275</v>
      </c>
      <c r="J10781" t="s">
        <v>4183</v>
      </c>
    </row>
    <row r="10782" spans="9:10" x14ac:dyDescent="0.35">
      <c r="I10782" t="s">
        <v>17280</v>
      </c>
    </row>
    <row r="10783" spans="9:10" x14ac:dyDescent="0.35">
      <c r="I10783" t="s">
        <v>17281</v>
      </c>
      <c r="J10783" t="s">
        <v>4184</v>
      </c>
    </row>
    <row r="10784" spans="9:10" x14ac:dyDescent="0.35">
      <c r="I10784" t="s">
        <v>17281</v>
      </c>
      <c r="J10784" t="s">
        <v>4184</v>
      </c>
    </row>
    <row r="10785" spans="9:10" x14ac:dyDescent="0.35">
      <c r="I10785" t="s">
        <v>17282</v>
      </c>
      <c r="J10785" t="s">
        <v>4185</v>
      </c>
    </row>
    <row r="10786" spans="9:10" x14ac:dyDescent="0.35">
      <c r="I10786" t="s">
        <v>17283</v>
      </c>
      <c r="J10786" t="s">
        <v>4185</v>
      </c>
    </row>
    <row r="10787" spans="9:10" x14ac:dyDescent="0.35">
      <c r="I10787" t="s">
        <v>17284</v>
      </c>
      <c r="J10787" t="s">
        <v>4185</v>
      </c>
    </row>
    <row r="10788" spans="9:10" x14ac:dyDescent="0.35">
      <c r="I10788" t="s">
        <v>17282</v>
      </c>
      <c r="J10788" t="s">
        <v>4185</v>
      </c>
    </row>
    <row r="10789" spans="9:10" x14ac:dyDescent="0.35">
      <c r="I10789" t="s">
        <v>17285</v>
      </c>
      <c r="J10789" t="s">
        <v>4186</v>
      </c>
    </row>
    <row r="10790" spans="9:10" x14ac:dyDescent="0.35">
      <c r="I10790" t="s">
        <v>17286</v>
      </c>
      <c r="J10790" t="s">
        <v>4186</v>
      </c>
    </row>
    <row r="10791" spans="9:10" x14ac:dyDescent="0.35">
      <c r="I10791" t="s">
        <v>17287</v>
      </c>
    </row>
    <row r="10792" spans="9:10" x14ac:dyDescent="0.35">
      <c r="I10792" t="s">
        <v>17288</v>
      </c>
    </row>
    <row r="10793" spans="9:10" x14ac:dyDescent="0.35">
      <c r="I10793" t="s">
        <v>17289</v>
      </c>
    </row>
    <row r="10794" spans="9:10" x14ac:dyDescent="0.35">
      <c r="I10794" t="s">
        <v>17289</v>
      </c>
    </row>
    <row r="10795" spans="9:10" x14ac:dyDescent="0.35">
      <c r="I10795" t="s">
        <v>17287</v>
      </c>
    </row>
    <row r="10796" spans="9:10" x14ac:dyDescent="0.35">
      <c r="I10796" t="s">
        <v>17289</v>
      </c>
    </row>
    <row r="10797" spans="9:10" x14ac:dyDescent="0.35">
      <c r="I10797" t="s">
        <v>17289</v>
      </c>
    </row>
    <row r="10798" spans="9:10" x14ac:dyDescent="0.35">
      <c r="I10798" t="s">
        <v>17289</v>
      </c>
    </row>
    <row r="10799" spans="9:10" x14ac:dyDescent="0.35">
      <c r="I10799" t="s">
        <v>17289</v>
      </c>
    </row>
    <row r="10800" spans="9:10" x14ac:dyDescent="0.35">
      <c r="I10800" t="s">
        <v>17290</v>
      </c>
      <c r="J10800" t="s">
        <v>4187</v>
      </c>
    </row>
    <row r="10801" spans="9:10" x14ac:dyDescent="0.35">
      <c r="I10801" t="s">
        <v>17290</v>
      </c>
      <c r="J10801" t="s">
        <v>4187</v>
      </c>
    </row>
    <row r="10802" spans="9:10" x14ac:dyDescent="0.35">
      <c r="I10802" t="s">
        <v>17291</v>
      </c>
    </row>
    <row r="10803" spans="9:10" x14ac:dyDescent="0.35">
      <c r="I10803" t="s">
        <v>17292</v>
      </c>
      <c r="J10803" t="s">
        <v>4188</v>
      </c>
    </row>
    <row r="10804" spans="9:10" x14ac:dyDescent="0.35">
      <c r="I10804" t="s">
        <v>17292</v>
      </c>
      <c r="J10804" t="s">
        <v>4188</v>
      </c>
    </row>
    <row r="10805" spans="9:10" x14ac:dyDescent="0.35">
      <c r="I10805" t="s">
        <v>17292</v>
      </c>
      <c r="J10805" t="s">
        <v>4188</v>
      </c>
    </row>
    <row r="10806" spans="9:10" x14ac:dyDescent="0.35">
      <c r="I10806" t="s">
        <v>17293</v>
      </c>
    </row>
    <row r="10807" spans="9:10" x14ac:dyDescent="0.35">
      <c r="I10807" t="s">
        <v>17293</v>
      </c>
    </row>
    <row r="10808" spans="9:10" x14ac:dyDescent="0.35">
      <c r="I10808" t="s">
        <v>17294</v>
      </c>
    </row>
    <row r="10809" spans="9:10" x14ac:dyDescent="0.35">
      <c r="I10809" t="s">
        <v>17295</v>
      </c>
    </row>
    <row r="10810" spans="9:10" x14ac:dyDescent="0.35">
      <c r="I10810" t="s">
        <v>17296</v>
      </c>
      <c r="J10810" t="s">
        <v>4189</v>
      </c>
    </row>
    <row r="10811" spans="9:10" x14ac:dyDescent="0.35">
      <c r="I10811" t="s">
        <v>17297</v>
      </c>
      <c r="J10811" t="s">
        <v>4190</v>
      </c>
    </row>
    <row r="10812" spans="9:10" x14ac:dyDescent="0.35">
      <c r="I10812" t="s">
        <v>17298</v>
      </c>
      <c r="J10812" t="s">
        <v>4190</v>
      </c>
    </row>
    <row r="10813" spans="9:10" x14ac:dyDescent="0.35">
      <c r="I10813" t="s">
        <v>17299</v>
      </c>
      <c r="J10813" t="s">
        <v>4190</v>
      </c>
    </row>
    <row r="10814" spans="9:10" x14ac:dyDescent="0.35">
      <c r="I10814" t="s">
        <v>17300</v>
      </c>
      <c r="J10814" t="s">
        <v>4190</v>
      </c>
    </row>
    <row r="10815" spans="9:10" x14ac:dyDescent="0.35">
      <c r="I10815" t="s">
        <v>17301</v>
      </c>
      <c r="J10815" t="s">
        <v>4191</v>
      </c>
    </row>
    <row r="10816" spans="9:10" x14ac:dyDescent="0.35">
      <c r="I10816" t="s">
        <v>17302</v>
      </c>
      <c r="J10816" t="s">
        <v>4192</v>
      </c>
    </row>
    <row r="10817" spans="9:10" x14ac:dyDescent="0.35">
      <c r="I10817" t="s">
        <v>17302</v>
      </c>
      <c r="J10817" t="s">
        <v>4192</v>
      </c>
    </row>
    <row r="10818" spans="9:10" x14ac:dyDescent="0.35">
      <c r="I10818" t="s">
        <v>17303</v>
      </c>
      <c r="J10818" t="s">
        <v>4193</v>
      </c>
    </row>
    <row r="10819" spans="9:10" x14ac:dyDescent="0.35">
      <c r="I10819" t="s">
        <v>17304</v>
      </c>
      <c r="J10819" t="s">
        <v>4193</v>
      </c>
    </row>
    <row r="10820" spans="9:10" x14ac:dyDescent="0.35">
      <c r="I10820" t="s">
        <v>17304</v>
      </c>
      <c r="J10820" t="s">
        <v>4193</v>
      </c>
    </row>
    <row r="10821" spans="9:10" x14ac:dyDescent="0.35">
      <c r="I10821" t="s">
        <v>17304</v>
      </c>
      <c r="J10821" t="s">
        <v>4193</v>
      </c>
    </row>
    <row r="10822" spans="9:10" x14ac:dyDescent="0.35">
      <c r="I10822" t="s">
        <v>17304</v>
      </c>
      <c r="J10822" t="s">
        <v>4193</v>
      </c>
    </row>
    <row r="10823" spans="9:10" x14ac:dyDescent="0.35">
      <c r="I10823" t="s">
        <v>17305</v>
      </c>
      <c r="J10823" t="s">
        <v>4194</v>
      </c>
    </row>
    <row r="10824" spans="9:10" x14ac:dyDescent="0.35">
      <c r="I10824" t="s">
        <v>17305</v>
      </c>
      <c r="J10824" t="s">
        <v>4194</v>
      </c>
    </row>
    <row r="10825" spans="9:10" x14ac:dyDescent="0.35">
      <c r="I10825" t="s">
        <v>17306</v>
      </c>
    </row>
    <row r="10826" spans="9:10" x14ac:dyDescent="0.35">
      <c r="I10826" t="s">
        <v>17307</v>
      </c>
    </row>
    <row r="10827" spans="9:10" x14ac:dyDescent="0.35">
      <c r="I10827" t="s">
        <v>17308</v>
      </c>
      <c r="J10827" t="s">
        <v>4195</v>
      </c>
    </row>
    <row r="10828" spans="9:10" x14ac:dyDescent="0.35">
      <c r="I10828" t="s">
        <v>17308</v>
      </c>
      <c r="J10828" t="s">
        <v>4195</v>
      </c>
    </row>
    <row r="10829" spans="9:10" x14ac:dyDescent="0.35">
      <c r="I10829" t="s">
        <v>17308</v>
      </c>
      <c r="J10829" t="s">
        <v>4195</v>
      </c>
    </row>
    <row r="10830" spans="9:10" x14ac:dyDescent="0.35">
      <c r="I10830" t="s">
        <v>17309</v>
      </c>
      <c r="J10830" t="s">
        <v>4196</v>
      </c>
    </row>
    <row r="10831" spans="9:10" x14ac:dyDescent="0.35">
      <c r="I10831" t="s">
        <v>17310</v>
      </c>
    </row>
    <row r="10832" spans="9:10" x14ac:dyDescent="0.35">
      <c r="I10832" t="s">
        <v>17310</v>
      </c>
    </row>
    <row r="10833" spans="9:10" x14ac:dyDescent="0.35">
      <c r="I10833" t="s">
        <v>17311</v>
      </c>
      <c r="J10833" t="s">
        <v>4197</v>
      </c>
    </row>
    <row r="10834" spans="9:10" x14ac:dyDescent="0.35">
      <c r="I10834" t="s">
        <v>17311</v>
      </c>
      <c r="J10834" t="s">
        <v>4197</v>
      </c>
    </row>
    <row r="10835" spans="9:10" x14ac:dyDescent="0.35">
      <c r="I10835" t="s">
        <v>17312</v>
      </c>
    </row>
    <row r="10836" spans="9:10" x14ac:dyDescent="0.35">
      <c r="I10836" t="s">
        <v>17313</v>
      </c>
      <c r="J10836" t="s">
        <v>4198</v>
      </c>
    </row>
    <row r="10837" spans="9:10" x14ac:dyDescent="0.35">
      <c r="I10837" t="s">
        <v>17314</v>
      </c>
    </row>
    <row r="10838" spans="9:10" x14ac:dyDescent="0.35">
      <c r="I10838" t="s">
        <v>17315</v>
      </c>
    </row>
    <row r="10839" spans="9:10" x14ac:dyDescent="0.35">
      <c r="I10839" t="s">
        <v>17315</v>
      </c>
    </row>
    <row r="10840" spans="9:10" x14ac:dyDescent="0.35">
      <c r="I10840" t="s">
        <v>17316</v>
      </c>
    </row>
    <row r="10841" spans="9:10" x14ac:dyDescent="0.35">
      <c r="I10841" t="s">
        <v>17317</v>
      </c>
      <c r="J10841" t="s">
        <v>4199</v>
      </c>
    </row>
    <row r="10842" spans="9:10" x14ac:dyDescent="0.35">
      <c r="I10842" t="s">
        <v>17318</v>
      </c>
      <c r="J10842" t="s">
        <v>4199</v>
      </c>
    </row>
    <row r="10843" spans="9:10" x14ac:dyDescent="0.35">
      <c r="I10843" t="s">
        <v>17319</v>
      </c>
      <c r="J10843" t="s">
        <v>4199</v>
      </c>
    </row>
    <row r="10844" spans="9:10" x14ac:dyDescent="0.35">
      <c r="I10844" t="s">
        <v>17318</v>
      </c>
      <c r="J10844" t="s">
        <v>4199</v>
      </c>
    </row>
    <row r="10845" spans="9:10" x14ac:dyDescent="0.35">
      <c r="I10845" t="s">
        <v>17320</v>
      </c>
    </row>
    <row r="10846" spans="9:10" x14ac:dyDescent="0.35">
      <c r="I10846" t="s">
        <v>17321</v>
      </c>
    </row>
    <row r="10847" spans="9:10" x14ac:dyDescent="0.35">
      <c r="I10847" t="s">
        <v>17322</v>
      </c>
      <c r="J10847" t="s">
        <v>4200</v>
      </c>
    </row>
    <row r="10848" spans="9:10" x14ac:dyDescent="0.35">
      <c r="I10848" t="s">
        <v>17322</v>
      </c>
      <c r="J10848" t="s">
        <v>4200</v>
      </c>
    </row>
    <row r="10849" spans="9:10" x14ac:dyDescent="0.35">
      <c r="I10849" t="s">
        <v>17322</v>
      </c>
      <c r="J10849" t="s">
        <v>4200</v>
      </c>
    </row>
    <row r="10850" spans="9:10" x14ac:dyDescent="0.35">
      <c r="I10850" t="s">
        <v>17322</v>
      </c>
      <c r="J10850" t="s">
        <v>4200</v>
      </c>
    </row>
    <row r="10851" spans="9:10" x14ac:dyDescent="0.35">
      <c r="I10851" t="s">
        <v>17322</v>
      </c>
      <c r="J10851" t="s">
        <v>4200</v>
      </c>
    </row>
    <row r="10852" spans="9:10" x14ac:dyDescent="0.35">
      <c r="I10852" t="s">
        <v>17322</v>
      </c>
      <c r="J10852" t="s">
        <v>4200</v>
      </c>
    </row>
    <row r="10853" spans="9:10" x14ac:dyDescent="0.35">
      <c r="I10853" t="s">
        <v>17322</v>
      </c>
      <c r="J10853" t="s">
        <v>4200</v>
      </c>
    </row>
    <row r="10854" spans="9:10" x14ac:dyDescent="0.35">
      <c r="I10854" t="s">
        <v>17322</v>
      </c>
      <c r="J10854" t="s">
        <v>4200</v>
      </c>
    </row>
    <row r="10855" spans="9:10" x14ac:dyDescent="0.35">
      <c r="I10855" t="s">
        <v>17323</v>
      </c>
    </row>
    <row r="10856" spans="9:10" x14ac:dyDescent="0.35">
      <c r="I10856" t="s">
        <v>17324</v>
      </c>
    </row>
    <row r="10857" spans="9:10" x14ac:dyDescent="0.35">
      <c r="I10857" t="s">
        <v>17324</v>
      </c>
    </row>
    <row r="10858" spans="9:10" x14ac:dyDescent="0.35">
      <c r="I10858" t="s">
        <v>17324</v>
      </c>
    </row>
    <row r="10859" spans="9:10" x14ac:dyDescent="0.35">
      <c r="I10859" t="s">
        <v>17325</v>
      </c>
    </row>
    <row r="10860" spans="9:10" x14ac:dyDescent="0.35">
      <c r="I10860" t="s">
        <v>17326</v>
      </c>
      <c r="J10860" t="s">
        <v>4201</v>
      </c>
    </row>
    <row r="10861" spans="9:10" x14ac:dyDescent="0.35">
      <c r="I10861" t="s">
        <v>17327</v>
      </c>
      <c r="J10861" t="s">
        <v>4201</v>
      </c>
    </row>
    <row r="10862" spans="9:10" x14ac:dyDescent="0.35">
      <c r="I10862" t="s">
        <v>17328</v>
      </c>
      <c r="J10862" t="s">
        <v>4201</v>
      </c>
    </row>
    <row r="10863" spans="9:10" x14ac:dyDescent="0.35">
      <c r="I10863" t="s">
        <v>17329</v>
      </c>
      <c r="J10863" t="s">
        <v>4201</v>
      </c>
    </row>
    <row r="10864" spans="9:10" x14ac:dyDescent="0.35">
      <c r="I10864" t="s">
        <v>17330</v>
      </c>
    </row>
    <row r="10865" spans="9:10" x14ac:dyDescent="0.35">
      <c r="I10865" t="s">
        <v>17331</v>
      </c>
    </row>
    <row r="10866" spans="9:10" x14ac:dyDescent="0.35">
      <c r="I10866" t="s">
        <v>17332</v>
      </c>
    </row>
    <row r="10867" spans="9:10" x14ac:dyDescent="0.35">
      <c r="I10867" t="s">
        <v>17332</v>
      </c>
    </row>
    <row r="10868" spans="9:10" x14ac:dyDescent="0.35">
      <c r="I10868" t="s">
        <v>17333</v>
      </c>
      <c r="J10868" t="s">
        <v>4202</v>
      </c>
    </row>
    <row r="10869" spans="9:10" x14ac:dyDescent="0.35">
      <c r="I10869" t="s">
        <v>17334</v>
      </c>
      <c r="J10869" t="s">
        <v>4202</v>
      </c>
    </row>
    <row r="10870" spans="9:10" x14ac:dyDescent="0.35">
      <c r="I10870" t="s">
        <v>17334</v>
      </c>
      <c r="J10870" t="s">
        <v>4202</v>
      </c>
    </row>
    <row r="10871" spans="9:10" x14ac:dyDescent="0.35">
      <c r="I10871" t="s">
        <v>17333</v>
      </c>
      <c r="J10871" t="s">
        <v>4202</v>
      </c>
    </row>
    <row r="10872" spans="9:10" x14ac:dyDescent="0.35">
      <c r="I10872" t="s">
        <v>17335</v>
      </c>
    </row>
    <row r="10873" spans="9:10" x14ac:dyDescent="0.35">
      <c r="I10873" t="s">
        <v>17336</v>
      </c>
      <c r="J10873" t="s">
        <v>4203</v>
      </c>
    </row>
    <row r="10874" spans="9:10" x14ac:dyDescent="0.35">
      <c r="I10874" t="s">
        <v>17336</v>
      </c>
      <c r="J10874" t="s">
        <v>4203</v>
      </c>
    </row>
    <row r="10875" spans="9:10" x14ac:dyDescent="0.35">
      <c r="I10875" t="s">
        <v>17336</v>
      </c>
      <c r="J10875" t="s">
        <v>4203</v>
      </c>
    </row>
    <row r="10876" spans="9:10" x14ac:dyDescent="0.35">
      <c r="I10876" t="s">
        <v>17337</v>
      </c>
      <c r="J10876" t="s">
        <v>4203</v>
      </c>
    </row>
    <row r="10877" spans="9:10" x14ac:dyDescent="0.35">
      <c r="I10877" t="s">
        <v>17338</v>
      </c>
      <c r="J10877" t="s">
        <v>4204</v>
      </c>
    </row>
    <row r="10878" spans="9:10" x14ac:dyDescent="0.35">
      <c r="I10878" t="s">
        <v>17339</v>
      </c>
      <c r="J10878" t="s">
        <v>4204</v>
      </c>
    </row>
    <row r="10879" spans="9:10" x14ac:dyDescent="0.35">
      <c r="I10879" t="s">
        <v>17340</v>
      </c>
    </row>
    <row r="10880" spans="9:10" x14ac:dyDescent="0.35">
      <c r="I10880" t="s">
        <v>17341</v>
      </c>
      <c r="J10880" t="s">
        <v>4205</v>
      </c>
    </row>
    <row r="10881" spans="9:10" x14ac:dyDescent="0.35">
      <c r="I10881" t="s">
        <v>17342</v>
      </c>
      <c r="J10881" t="s">
        <v>4205</v>
      </c>
    </row>
    <row r="10882" spans="9:10" x14ac:dyDescent="0.35">
      <c r="I10882" t="s">
        <v>17343</v>
      </c>
      <c r="J10882" t="s">
        <v>4205</v>
      </c>
    </row>
    <row r="10883" spans="9:10" x14ac:dyDescent="0.35">
      <c r="I10883" t="s">
        <v>17344</v>
      </c>
    </row>
    <row r="10884" spans="9:10" x14ac:dyDescent="0.35">
      <c r="I10884" t="s">
        <v>17345</v>
      </c>
      <c r="J10884" t="s">
        <v>4206</v>
      </c>
    </row>
    <row r="10885" spans="9:10" x14ac:dyDescent="0.35">
      <c r="I10885" t="s">
        <v>17346</v>
      </c>
      <c r="J10885" t="s">
        <v>4207</v>
      </c>
    </row>
    <row r="10886" spans="9:10" x14ac:dyDescent="0.35">
      <c r="I10886" t="s">
        <v>17347</v>
      </c>
      <c r="J10886" t="s">
        <v>4207</v>
      </c>
    </row>
    <row r="10887" spans="9:10" x14ac:dyDescent="0.35">
      <c r="I10887" t="s">
        <v>17346</v>
      </c>
      <c r="J10887" t="s">
        <v>4207</v>
      </c>
    </row>
    <row r="10888" spans="9:10" x14ac:dyDescent="0.35">
      <c r="I10888" t="s">
        <v>17348</v>
      </c>
    </row>
    <row r="10889" spans="9:10" x14ac:dyDescent="0.35">
      <c r="I10889" t="s">
        <v>17349</v>
      </c>
    </row>
    <row r="10890" spans="9:10" x14ac:dyDescent="0.35">
      <c r="I10890" t="s">
        <v>17350</v>
      </c>
    </row>
    <row r="10891" spans="9:10" x14ac:dyDescent="0.35">
      <c r="I10891" t="s">
        <v>17351</v>
      </c>
      <c r="J10891" t="s">
        <v>4208</v>
      </c>
    </row>
    <row r="10892" spans="9:10" x14ac:dyDescent="0.35">
      <c r="I10892" t="s">
        <v>17352</v>
      </c>
      <c r="J10892" t="s">
        <v>4208</v>
      </c>
    </row>
    <row r="10893" spans="9:10" x14ac:dyDescent="0.35">
      <c r="I10893" t="s">
        <v>17353</v>
      </c>
    </row>
    <row r="10894" spans="9:10" x14ac:dyDescent="0.35">
      <c r="I10894" t="s">
        <v>17353</v>
      </c>
    </row>
    <row r="10895" spans="9:10" x14ac:dyDescent="0.35">
      <c r="I10895" t="s">
        <v>17354</v>
      </c>
    </row>
    <row r="10896" spans="9:10" x14ac:dyDescent="0.35">
      <c r="I10896" t="s">
        <v>17355</v>
      </c>
      <c r="J10896" t="s">
        <v>4209</v>
      </c>
    </row>
    <row r="10897" spans="9:10" x14ac:dyDescent="0.35">
      <c r="I10897" t="s">
        <v>17356</v>
      </c>
      <c r="J10897" t="s">
        <v>4209</v>
      </c>
    </row>
    <row r="10898" spans="9:10" x14ac:dyDescent="0.35">
      <c r="I10898" t="s">
        <v>17357</v>
      </c>
      <c r="J10898" t="s">
        <v>4209</v>
      </c>
    </row>
    <row r="10899" spans="9:10" x14ac:dyDescent="0.35">
      <c r="I10899" t="s">
        <v>17358</v>
      </c>
      <c r="J10899" t="s">
        <v>4210</v>
      </c>
    </row>
    <row r="10900" spans="9:10" x14ac:dyDescent="0.35">
      <c r="I10900" t="s">
        <v>17359</v>
      </c>
      <c r="J10900" t="s">
        <v>4211</v>
      </c>
    </row>
    <row r="10901" spans="9:10" x14ac:dyDescent="0.35">
      <c r="I10901" t="s">
        <v>17360</v>
      </c>
      <c r="J10901" t="s">
        <v>4211</v>
      </c>
    </row>
    <row r="10902" spans="9:10" x14ac:dyDescent="0.35">
      <c r="I10902" t="s">
        <v>17361</v>
      </c>
      <c r="J10902" t="s">
        <v>4212</v>
      </c>
    </row>
    <row r="10903" spans="9:10" x14ac:dyDescent="0.35">
      <c r="I10903" t="s">
        <v>17362</v>
      </c>
      <c r="J10903" t="s">
        <v>4212</v>
      </c>
    </row>
    <row r="10904" spans="9:10" x14ac:dyDescent="0.35">
      <c r="I10904" t="s">
        <v>17363</v>
      </c>
      <c r="J10904" t="s">
        <v>4213</v>
      </c>
    </row>
    <row r="10905" spans="9:10" x14ac:dyDescent="0.35">
      <c r="I10905" t="s">
        <v>17364</v>
      </c>
      <c r="J10905" t="s">
        <v>4214</v>
      </c>
    </row>
    <row r="10906" spans="9:10" x14ac:dyDescent="0.35">
      <c r="I10906" t="s">
        <v>17365</v>
      </c>
      <c r="J10906" t="s">
        <v>4215</v>
      </c>
    </row>
    <row r="10907" spans="9:10" x14ac:dyDescent="0.35">
      <c r="I10907" t="s">
        <v>17366</v>
      </c>
    </row>
    <row r="10908" spans="9:10" x14ac:dyDescent="0.35">
      <c r="I10908" t="s">
        <v>17366</v>
      </c>
    </row>
    <row r="10909" spans="9:10" x14ac:dyDescent="0.35">
      <c r="I10909" t="s">
        <v>17366</v>
      </c>
    </row>
    <row r="10910" spans="9:10" x14ac:dyDescent="0.35">
      <c r="I10910" t="s">
        <v>17367</v>
      </c>
    </row>
    <row r="10911" spans="9:10" x14ac:dyDescent="0.35">
      <c r="I10911" t="s">
        <v>17367</v>
      </c>
    </row>
    <row r="10912" spans="9:10" x14ac:dyDescent="0.35">
      <c r="I10912" t="s">
        <v>17367</v>
      </c>
    </row>
    <row r="10913" spans="9:10" x14ac:dyDescent="0.35">
      <c r="I10913" t="s">
        <v>17367</v>
      </c>
    </row>
    <row r="10914" spans="9:10" x14ac:dyDescent="0.35">
      <c r="I10914" t="s">
        <v>17367</v>
      </c>
    </row>
    <row r="10915" spans="9:10" x14ac:dyDescent="0.35">
      <c r="I10915" t="s">
        <v>17367</v>
      </c>
    </row>
    <row r="10916" spans="9:10" x14ac:dyDescent="0.35">
      <c r="I10916" t="s">
        <v>17368</v>
      </c>
    </row>
    <row r="10917" spans="9:10" x14ac:dyDescent="0.35">
      <c r="I10917" t="s">
        <v>17368</v>
      </c>
    </row>
    <row r="10918" spans="9:10" x14ac:dyDescent="0.35">
      <c r="I10918" t="s">
        <v>17368</v>
      </c>
    </row>
    <row r="10919" spans="9:10" x14ac:dyDescent="0.35">
      <c r="I10919" t="s">
        <v>17369</v>
      </c>
    </row>
    <row r="10920" spans="9:10" x14ac:dyDescent="0.35">
      <c r="I10920" t="s">
        <v>17370</v>
      </c>
      <c r="J10920" t="s">
        <v>4216</v>
      </c>
    </row>
    <row r="10921" spans="9:10" x14ac:dyDescent="0.35">
      <c r="I10921" t="s">
        <v>17370</v>
      </c>
      <c r="J10921" t="s">
        <v>4216</v>
      </c>
    </row>
    <row r="10922" spans="9:10" x14ac:dyDescent="0.35">
      <c r="I10922" t="s">
        <v>17370</v>
      </c>
      <c r="J10922" t="s">
        <v>4216</v>
      </c>
    </row>
    <row r="10923" spans="9:10" x14ac:dyDescent="0.35">
      <c r="I10923" t="s">
        <v>17370</v>
      </c>
      <c r="J10923" t="s">
        <v>4216</v>
      </c>
    </row>
    <row r="10924" spans="9:10" x14ac:dyDescent="0.35">
      <c r="I10924" t="s">
        <v>17370</v>
      </c>
      <c r="J10924" t="s">
        <v>4216</v>
      </c>
    </row>
    <row r="10925" spans="9:10" x14ac:dyDescent="0.35">
      <c r="I10925" t="s">
        <v>17370</v>
      </c>
      <c r="J10925" t="s">
        <v>4216</v>
      </c>
    </row>
    <row r="10926" spans="9:10" x14ac:dyDescent="0.35">
      <c r="I10926" t="s">
        <v>17371</v>
      </c>
      <c r="J10926">
        <v>0</v>
      </c>
    </row>
    <row r="10927" spans="9:10" x14ac:dyDescent="0.35">
      <c r="I10927" t="s">
        <v>17371</v>
      </c>
      <c r="J10927">
        <v>0</v>
      </c>
    </row>
    <row r="10928" spans="9:10" x14ac:dyDescent="0.35">
      <c r="I10928" t="s">
        <v>17371</v>
      </c>
      <c r="J10928">
        <v>0</v>
      </c>
    </row>
    <row r="10929" spans="9:10" x14ac:dyDescent="0.35">
      <c r="I10929" t="s">
        <v>17372</v>
      </c>
      <c r="J10929" t="s">
        <v>4217</v>
      </c>
    </row>
    <row r="10930" spans="9:10" x14ac:dyDescent="0.35">
      <c r="I10930" t="s">
        <v>17373</v>
      </c>
      <c r="J10930" t="s">
        <v>4217</v>
      </c>
    </row>
    <row r="10931" spans="9:10" x14ac:dyDescent="0.35">
      <c r="I10931" t="s">
        <v>17374</v>
      </c>
    </row>
    <row r="10932" spans="9:10" x14ac:dyDescent="0.35">
      <c r="I10932" t="s">
        <v>17375</v>
      </c>
      <c r="J10932" t="s">
        <v>4218</v>
      </c>
    </row>
    <row r="10933" spans="9:10" x14ac:dyDescent="0.35">
      <c r="I10933" t="s">
        <v>17376</v>
      </c>
      <c r="J10933" t="s">
        <v>4219</v>
      </c>
    </row>
    <row r="10934" spans="9:10" x14ac:dyDescent="0.35">
      <c r="I10934" t="s">
        <v>17376</v>
      </c>
      <c r="J10934" t="s">
        <v>4219</v>
      </c>
    </row>
    <row r="10935" spans="9:10" x14ac:dyDescent="0.35">
      <c r="I10935" t="s">
        <v>17377</v>
      </c>
      <c r="J10935" t="s">
        <v>4219</v>
      </c>
    </row>
    <row r="10936" spans="9:10" x14ac:dyDescent="0.35">
      <c r="I10936" t="s">
        <v>17378</v>
      </c>
      <c r="J10936" t="s">
        <v>4220</v>
      </c>
    </row>
    <row r="10937" spans="9:10" x14ac:dyDescent="0.35">
      <c r="I10937" t="s">
        <v>17379</v>
      </c>
      <c r="J10937" t="s">
        <v>4221</v>
      </c>
    </row>
    <row r="10938" spans="9:10" x14ac:dyDescent="0.35">
      <c r="I10938" t="s">
        <v>17380</v>
      </c>
    </row>
    <row r="10939" spans="9:10" x14ac:dyDescent="0.35">
      <c r="I10939" t="s">
        <v>17381</v>
      </c>
      <c r="J10939" t="s">
        <v>4222</v>
      </c>
    </row>
    <row r="10940" spans="9:10" x14ac:dyDescent="0.35">
      <c r="I10940" t="s">
        <v>17382</v>
      </c>
      <c r="J10940" t="s">
        <v>4222</v>
      </c>
    </row>
    <row r="10941" spans="9:10" x14ac:dyDescent="0.35">
      <c r="I10941" t="s">
        <v>17383</v>
      </c>
      <c r="J10941" t="s">
        <v>4222</v>
      </c>
    </row>
    <row r="10942" spans="9:10" x14ac:dyDescent="0.35">
      <c r="I10942" t="s">
        <v>17384</v>
      </c>
      <c r="J10942" t="s">
        <v>4223</v>
      </c>
    </row>
    <row r="10943" spans="9:10" x14ac:dyDescent="0.35">
      <c r="I10943" t="s">
        <v>17384</v>
      </c>
      <c r="J10943" t="s">
        <v>4223</v>
      </c>
    </row>
    <row r="10944" spans="9:10" x14ac:dyDescent="0.35">
      <c r="I10944" t="s">
        <v>17384</v>
      </c>
      <c r="J10944" t="s">
        <v>4223</v>
      </c>
    </row>
    <row r="10945" spans="9:10" x14ac:dyDescent="0.35">
      <c r="I10945" t="s">
        <v>17385</v>
      </c>
      <c r="J10945" t="s">
        <v>4224</v>
      </c>
    </row>
    <row r="10946" spans="9:10" x14ac:dyDescent="0.35">
      <c r="I10946" t="s">
        <v>17385</v>
      </c>
      <c r="J10946" t="s">
        <v>4224</v>
      </c>
    </row>
    <row r="10947" spans="9:10" x14ac:dyDescent="0.35">
      <c r="I10947" t="s">
        <v>17385</v>
      </c>
      <c r="J10947" t="s">
        <v>4224</v>
      </c>
    </row>
    <row r="10948" spans="9:10" x14ac:dyDescent="0.35">
      <c r="I10948" t="s">
        <v>17386</v>
      </c>
      <c r="J10948" t="s">
        <v>4225</v>
      </c>
    </row>
    <row r="10949" spans="9:10" x14ac:dyDescent="0.35">
      <c r="I10949" t="s">
        <v>17387</v>
      </c>
    </row>
    <row r="10950" spans="9:10" x14ac:dyDescent="0.35">
      <c r="I10950" t="s">
        <v>17388</v>
      </c>
      <c r="J10950">
        <v>0</v>
      </c>
    </row>
    <row r="10951" spans="9:10" x14ac:dyDescent="0.35">
      <c r="I10951" t="s">
        <v>17388</v>
      </c>
      <c r="J10951">
        <v>0</v>
      </c>
    </row>
    <row r="10952" spans="9:10" x14ac:dyDescent="0.35">
      <c r="I10952" t="s">
        <v>17389</v>
      </c>
      <c r="J10952" t="s">
        <v>4226</v>
      </c>
    </row>
    <row r="10953" spans="9:10" x14ac:dyDescent="0.35">
      <c r="I10953" t="s">
        <v>17390</v>
      </c>
    </row>
    <row r="10954" spans="9:10" x14ac:dyDescent="0.35">
      <c r="I10954" t="s">
        <v>17391</v>
      </c>
    </row>
    <row r="10955" spans="9:10" x14ac:dyDescent="0.35">
      <c r="I10955" t="s">
        <v>17391</v>
      </c>
    </row>
    <row r="10956" spans="9:10" x14ac:dyDescent="0.35">
      <c r="I10956" t="s">
        <v>17392</v>
      </c>
      <c r="J10956" t="s">
        <v>4227</v>
      </c>
    </row>
    <row r="10957" spans="9:10" x14ac:dyDescent="0.35">
      <c r="I10957" t="s">
        <v>17392</v>
      </c>
      <c r="J10957" t="s">
        <v>4227</v>
      </c>
    </row>
    <row r="10958" spans="9:10" x14ac:dyDescent="0.35">
      <c r="I10958" t="s">
        <v>17393</v>
      </c>
      <c r="J10958" t="s">
        <v>4228</v>
      </c>
    </row>
    <row r="10959" spans="9:10" x14ac:dyDescent="0.35">
      <c r="I10959" t="s">
        <v>17394</v>
      </c>
      <c r="J10959" t="s">
        <v>4229</v>
      </c>
    </row>
    <row r="10960" spans="9:10" x14ac:dyDescent="0.35">
      <c r="I10960" t="s">
        <v>17395</v>
      </c>
      <c r="J10960" t="s">
        <v>4230</v>
      </c>
    </row>
    <row r="10961" spans="9:10" x14ac:dyDescent="0.35">
      <c r="I10961" t="s">
        <v>17396</v>
      </c>
      <c r="J10961" t="s">
        <v>4231</v>
      </c>
    </row>
    <row r="10962" spans="9:10" x14ac:dyDescent="0.35">
      <c r="I10962" t="s">
        <v>17396</v>
      </c>
      <c r="J10962" t="s">
        <v>4231</v>
      </c>
    </row>
    <row r="10963" spans="9:10" x14ac:dyDescent="0.35">
      <c r="I10963" t="s">
        <v>17396</v>
      </c>
      <c r="J10963" t="s">
        <v>4231</v>
      </c>
    </row>
    <row r="10964" spans="9:10" x14ac:dyDescent="0.35">
      <c r="I10964" t="s">
        <v>17396</v>
      </c>
      <c r="J10964" t="s">
        <v>4231</v>
      </c>
    </row>
    <row r="10965" spans="9:10" x14ac:dyDescent="0.35">
      <c r="I10965" t="s">
        <v>17397</v>
      </c>
    </row>
    <row r="10966" spans="9:10" x14ac:dyDescent="0.35">
      <c r="I10966" t="s">
        <v>17398</v>
      </c>
    </row>
    <row r="10967" spans="9:10" x14ac:dyDescent="0.35">
      <c r="I10967" t="s">
        <v>17399</v>
      </c>
      <c r="J10967" t="s">
        <v>4232</v>
      </c>
    </row>
    <row r="10968" spans="9:10" x14ac:dyDescent="0.35">
      <c r="I10968" t="s">
        <v>17400</v>
      </c>
      <c r="J10968" t="s">
        <v>4232</v>
      </c>
    </row>
    <row r="10969" spans="9:10" x14ac:dyDescent="0.35">
      <c r="I10969" t="s">
        <v>17399</v>
      </c>
      <c r="J10969" t="s">
        <v>4232</v>
      </c>
    </row>
    <row r="10970" spans="9:10" x14ac:dyDescent="0.35">
      <c r="I10970" t="s">
        <v>17399</v>
      </c>
      <c r="J10970" t="s">
        <v>4232</v>
      </c>
    </row>
    <row r="10971" spans="9:10" x14ac:dyDescent="0.35">
      <c r="I10971" t="s">
        <v>17401</v>
      </c>
      <c r="J10971" t="s">
        <v>841</v>
      </c>
    </row>
    <row r="10972" spans="9:10" x14ac:dyDescent="0.35">
      <c r="I10972" t="s">
        <v>17401</v>
      </c>
      <c r="J10972" t="s">
        <v>841</v>
      </c>
    </row>
    <row r="10973" spans="9:10" x14ac:dyDescent="0.35">
      <c r="I10973" t="s">
        <v>17401</v>
      </c>
      <c r="J10973" t="s">
        <v>841</v>
      </c>
    </row>
    <row r="10974" spans="9:10" x14ac:dyDescent="0.35">
      <c r="I10974" t="s">
        <v>17401</v>
      </c>
      <c r="J10974" t="s">
        <v>841</v>
      </c>
    </row>
    <row r="10975" spans="9:10" x14ac:dyDescent="0.35">
      <c r="I10975" t="s">
        <v>17402</v>
      </c>
      <c r="J10975" t="s">
        <v>4233</v>
      </c>
    </row>
    <row r="10976" spans="9:10" x14ac:dyDescent="0.35">
      <c r="I10976" t="s">
        <v>17403</v>
      </c>
      <c r="J10976" t="s">
        <v>4233</v>
      </c>
    </row>
    <row r="10977" spans="9:10" x14ac:dyDescent="0.35">
      <c r="I10977" t="s">
        <v>17404</v>
      </c>
      <c r="J10977" t="s">
        <v>4234</v>
      </c>
    </row>
    <row r="10978" spans="9:10" x14ac:dyDescent="0.35">
      <c r="I10978" t="s">
        <v>17404</v>
      </c>
      <c r="J10978" t="s">
        <v>4234</v>
      </c>
    </row>
    <row r="10979" spans="9:10" x14ac:dyDescent="0.35">
      <c r="I10979" t="s">
        <v>17405</v>
      </c>
      <c r="J10979" t="s">
        <v>4235</v>
      </c>
    </row>
    <row r="10980" spans="9:10" x14ac:dyDescent="0.35">
      <c r="I10980" t="s">
        <v>17406</v>
      </c>
    </row>
    <row r="10981" spans="9:10" x14ac:dyDescent="0.35">
      <c r="I10981" t="s">
        <v>17407</v>
      </c>
    </row>
    <row r="10982" spans="9:10" x14ac:dyDescent="0.35">
      <c r="I10982" t="s">
        <v>17408</v>
      </c>
      <c r="J10982" t="s">
        <v>4236</v>
      </c>
    </row>
    <row r="10983" spans="9:10" x14ac:dyDescent="0.35">
      <c r="I10983" t="s">
        <v>17408</v>
      </c>
      <c r="J10983" t="s">
        <v>4236</v>
      </c>
    </row>
    <row r="10984" spans="9:10" x14ac:dyDescent="0.35">
      <c r="I10984" t="s">
        <v>17408</v>
      </c>
      <c r="J10984" t="s">
        <v>4236</v>
      </c>
    </row>
    <row r="10985" spans="9:10" x14ac:dyDescent="0.35">
      <c r="I10985" t="s">
        <v>17409</v>
      </c>
      <c r="J10985" t="s">
        <v>4237</v>
      </c>
    </row>
    <row r="10986" spans="9:10" x14ac:dyDescent="0.35">
      <c r="I10986" t="s">
        <v>17410</v>
      </c>
      <c r="J10986" t="s">
        <v>4237</v>
      </c>
    </row>
    <row r="10987" spans="9:10" x14ac:dyDescent="0.35">
      <c r="I10987" t="s">
        <v>17411</v>
      </c>
      <c r="J10987" t="s">
        <v>4238</v>
      </c>
    </row>
    <row r="10988" spans="9:10" x14ac:dyDescent="0.35">
      <c r="I10988" t="s">
        <v>17412</v>
      </c>
      <c r="J10988" t="s">
        <v>4239</v>
      </c>
    </row>
    <row r="10989" spans="9:10" x14ac:dyDescent="0.35">
      <c r="I10989" t="s">
        <v>17412</v>
      </c>
      <c r="J10989" t="s">
        <v>4239</v>
      </c>
    </row>
    <row r="10990" spans="9:10" x14ac:dyDescent="0.35">
      <c r="I10990" t="s">
        <v>17413</v>
      </c>
      <c r="J10990" t="s">
        <v>4240</v>
      </c>
    </row>
    <row r="10991" spans="9:10" x14ac:dyDescent="0.35">
      <c r="I10991" t="s">
        <v>17413</v>
      </c>
      <c r="J10991" t="s">
        <v>4240</v>
      </c>
    </row>
    <row r="10992" spans="9:10" x14ac:dyDescent="0.35">
      <c r="I10992" t="s">
        <v>17414</v>
      </c>
      <c r="J10992" t="s">
        <v>4241</v>
      </c>
    </row>
    <row r="10993" spans="9:10" x14ac:dyDescent="0.35">
      <c r="I10993" t="s">
        <v>17414</v>
      </c>
      <c r="J10993" t="s">
        <v>4241</v>
      </c>
    </row>
    <row r="10994" spans="9:10" x14ac:dyDescent="0.35">
      <c r="I10994" t="s">
        <v>17415</v>
      </c>
      <c r="J10994" t="s">
        <v>4242</v>
      </c>
    </row>
    <row r="10995" spans="9:10" x14ac:dyDescent="0.35">
      <c r="I10995" t="s">
        <v>17416</v>
      </c>
      <c r="J10995" t="s">
        <v>4242</v>
      </c>
    </row>
    <row r="10996" spans="9:10" x14ac:dyDescent="0.35">
      <c r="I10996" t="s">
        <v>17415</v>
      </c>
      <c r="J10996" t="s">
        <v>4242</v>
      </c>
    </row>
    <row r="10997" spans="9:10" x14ac:dyDescent="0.35">
      <c r="I10997" t="s">
        <v>17417</v>
      </c>
      <c r="J10997" t="s">
        <v>4243</v>
      </c>
    </row>
    <row r="10998" spans="9:10" x14ac:dyDescent="0.35">
      <c r="I10998" t="s">
        <v>17418</v>
      </c>
      <c r="J10998" t="s">
        <v>4244</v>
      </c>
    </row>
    <row r="10999" spans="9:10" x14ac:dyDescent="0.35">
      <c r="I10999" t="s">
        <v>17418</v>
      </c>
      <c r="J10999" t="s">
        <v>4244</v>
      </c>
    </row>
    <row r="11000" spans="9:10" x14ac:dyDescent="0.35">
      <c r="I11000" t="s">
        <v>17418</v>
      </c>
      <c r="J11000" t="s">
        <v>4244</v>
      </c>
    </row>
    <row r="11001" spans="9:10" x14ac:dyDescent="0.35">
      <c r="I11001" t="s">
        <v>17419</v>
      </c>
    </row>
    <row r="11002" spans="9:10" x14ac:dyDescent="0.35">
      <c r="I11002" t="s">
        <v>17420</v>
      </c>
      <c r="J11002" t="s">
        <v>4245</v>
      </c>
    </row>
    <row r="11003" spans="9:10" x14ac:dyDescent="0.35">
      <c r="I11003" t="s">
        <v>17420</v>
      </c>
      <c r="J11003" t="s">
        <v>4245</v>
      </c>
    </row>
    <row r="11004" spans="9:10" x14ac:dyDescent="0.35">
      <c r="I11004" t="s">
        <v>17421</v>
      </c>
      <c r="J11004" t="s">
        <v>4246</v>
      </c>
    </row>
    <row r="11005" spans="9:10" x14ac:dyDescent="0.35">
      <c r="I11005" t="s">
        <v>17422</v>
      </c>
      <c r="J11005" t="s">
        <v>4246</v>
      </c>
    </row>
    <row r="11006" spans="9:10" x14ac:dyDescent="0.35">
      <c r="I11006" t="s">
        <v>17423</v>
      </c>
      <c r="J11006" t="s">
        <v>4246</v>
      </c>
    </row>
    <row r="11007" spans="9:10" x14ac:dyDescent="0.35">
      <c r="I11007" t="s">
        <v>17424</v>
      </c>
    </row>
    <row r="11008" spans="9:10" x14ac:dyDescent="0.35">
      <c r="I11008" t="s">
        <v>17425</v>
      </c>
    </row>
    <row r="11009" spans="9:10" x14ac:dyDescent="0.35">
      <c r="I11009" t="s">
        <v>17425</v>
      </c>
    </row>
    <row r="11010" spans="9:10" x14ac:dyDescent="0.35">
      <c r="I11010" t="s">
        <v>17426</v>
      </c>
    </row>
    <row r="11011" spans="9:10" x14ac:dyDescent="0.35">
      <c r="I11011" t="s">
        <v>17427</v>
      </c>
    </row>
    <row r="11012" spans="9:10" x14ac:dyDescent="0.35">
      <c r="I11012" t="s">
        <v>17428</v>
      </c>
      <c r="J11012" t="s">
        <v>4247</v>
      </c>
    </row>
    <row r="11013" spans="9:10" x14ac:dyDescent="0.35">
      <c r="I11013" t="s">
        <v>17429</v>
      </c>
      <c r="J11013" t="s">
        <v>4247</v>
      </c>
    </row>
    <row r="11014" spans="9:10" x14ac:dyDescent="0.35">
      <c r="I11014" t="s">
        <v>17430</v>
      </c>
      <c r="J11014" t="s">
        <v>4247</v>
      </c>
    </row>
    <row r="11015" spans="9:10" x14ac:dyDescent="0.35">
      <c r="I11015" t="s">
        <v>17428</v>
      </c>
      <c r="J11015" t="s">
        <v>4247</v>
      </c>
    </row>
    <row r="11016" spans="9:10" x14ac:dyDescent="0.35">
      <c r="I11016" t="s">
        <v>17431</v>
      </c>
    </row>
    <row r="11017" spans="9:10" x14ac:dyDescent="0.35">
      <c r="I11017" t="s">
        <v>17432</v>
      </c>
      <c r="J11017" t="s">
        <v>4248</v>
      </c>
    </row>
    <row r="11018" spans="9:10" x14ac:dyDescent="0.35">
      <c r="I11018" t="s">
        <v>17432</v>
      </c>
      <c r="J11018" t="s">
        <v>4248</v>
      </c>
    </row>
    <row r="11019" spans="9:10" x14ac:dyDescent="0.35">
      <c r="I11019" t="s">
        <v>17432</v>
      </c>
      <c r="J11019" t="s">
        <v>4248</v>
      </c>
    </row>
    <row r="11020" spans="9:10" x14ac:dyDescent="0.35">
      <c r="I11020" t="s">
        <v>17432</v>
      </c>
      <c r="J11020" t="s">
        <v>4248</v>
      </c>
    </row>
    <row r="11021" spans="9:10" x14ac:dyDescent="0.35">
      <c r="I11021" t="s">
        <v>17433</v>
      </c>
      <c r="J11021" t="s">
        <v>101</v>
      </c>
    </row>
    <row r="11022" spans="9:10" x14ac:dyDescent="0.35">
      <c r="I11022" t="s">
        <v>17433</v>
      </c>
      <c r="J11022" t="s">
        <v>101</v>
      </c>
    </row>
    <row r="11023" spans="9:10" x14ac:dyDescent="0.35">
      <c r="I11023" t="s">
        <v>17434</v>
      </c>
    </row>
    <row r="11024" spans="9:10" x14ac:dyDescent="0.35">
      <c r="I11024" t="s">
        <v>17434</v>
      </c>
    </row>
    <row r="11025" spans="9:10" x14ac:dyDescent="0.35">
      <c r="I11025" t="s">
        <v>17435</v>
      </c>
      <c r="J11025" t="s">
        <v>4249</v>
      </c>
    </row>
    <row r="11026" spans="9:10" x14ac:dyDescent="0.35">
      <c r="I11026" t="s">
        <v>17436</v>
      </c>
    </row>
    <row r="11027" spans="9:10" x14ac:dyDescent="0.35">
      <c r="I11027" t="s">
        <v>17437</v>
      </c>
      <c r="J11027" t="s">
        <v>4250</v>
      </c>
    </row>
    <row r="11028" spans="9:10" x14ac:dyDescent="0.35">
      <c r="I11028" t="s">
        <v>17437</v>
      </c>
      <c r="J11028" t="s">
        <v>4250</v>
      </c>
    </row>
    <row r="11029" spans="9:10" x14ac:dyDescent="0.35">
      <c r="I11029" t="s">
        <v>17438</v>
      </c>
      <c r="J11029" t="s">
        <v>4250</v>
      </c>
    </row>
    <row r="11030" spans="9:10" x14ac:dyDescent="0.35">
      <c r="I11030" t="s">
        <v>17438</v>
      </c>
      <c r="J11030" t="s">
        <v>4250</v>
      </c>
    </row>
    <row r="11031" spans="9:10" x14ac:dyDescent="0.35">
      <c r="I11031" t="s">
        <v>17437</v>
      </c>
      <c r="J11031" t="s">
        <v>4250</v>
      </c>
    </row>
    <row r="11032" spans="9:10" x14ac:dyDescent="0.35">
      <c r="I11032" t="s">
        <v>17439</v>
      </c>
      <c r="J11032" t="s">
        <v>4251</v>
      </c>
    </row>
    <row r="11033" spans="9:10" x14ac:dyDescent="0.35">
      <c r="I11033" t="s">
        <v>17440</v>
      </c>
    </row>
    <row r="11034" spans="9:10" x14ac:dyDescent="0.35">
      <c r="I11034" t="s">
        <v>17441</v>
      </c>
    </row>
    <row r="11035" spans="9:10" x14ac:dyDescent="0.35">
      <c r="I11035" t="s">
        <v>17442</v>
      </c>
    </row>
    <row r="11036" spans="9:10" x14ac:dyDescent="0.35">
      <c r="I11036" t="s">
        <v>17443</v>
      </c>
      <c r="J11036" t="s">
        <v>4252</v>
      </c>
    </row>
    <row r="11037" spans="9:10" x14ac:dyDescent="0.35">
      <c r="I11037" t="s">
        <v>17444</v>
      </c>
    </row>
    <row r="11038" spans="9:10" x14ac:dyDescent="0.35">
      <c r="I11038" t="s">
        <v>17444</v>
      </c>
    </row>
    <row r="11039" spans="9:10" x14ac:dyDescent="0.35">
      <c r="I11039" t="s">
        <v>17444</v>
      </c>
    </row>
    <row r="11040" spans="9:10" x14ac:dyDescent="0.35">
      <c r="I11040" t="s">
        <v>17444</v>
      </c>
    </row>
    <row r="11041" spans="9:10" x14ac:dyDescent="0.35">
      <c r="I11041" t="s">
        <v>17444</v>
      </c>
    </row>
    <row r="11042" spans="9:10" x14ac:dyDescent="0.35">
      <c r="I11042" t="s">
        <v>17444</v>
      </c>
    </row>
    <row r="11043" spans="9:10" x14ac:dyDescent="0.35">
      <c r="I11043" t="s">
        <v>17445</v>
      </c>
      <c r="J11043" t="s">
        <v>4253</v>
      </c>
    </row>
    <row r="11044" spans="9:10" x14ac:dyDescent="0.35">
      <c r="I11044" t="s">
        <v>17446</v>
      </c>
      <c r="J11044" t="s">
        <v>4254</v>
      </c>
    </row>
    <row r="11045" spans="9:10" x14ac:dyDescent="0.35">
      <c r="I11045" t="s">
        <v>17446</v>
      </c>
      <c r="J11045" t="s">
        <v>4254</v>
      </c>
    </row>
    <row r="11046" spans="9:10" x14ac:dyDescent="0.35">
      <c r="I11046" t="s">
        <v>17447</v>
      </c>
      <c r="J11046" t="s">
        <v>4254</v>
      </c>
    </row>
    <row r="11047" spans="9:10" x14ac:dyDescent="0.35">
      <c r="I11047" t="s">
        <v>17448</v>
      </c>
    </row>
    <row r="11048" spans="9:10" x14ac:dyDescent="0.35">
      <c r="I11048" t="s">
        <v>17449</v>
      </c>
    </row>
    <row r="11049" spans="9:10" x14ac:dyDescent="0.35">
      <c r="I11049" t="s">
        <v>17449</v>
      </c>
    </row>
    <row r="11050" spans="9:10" x14ac:dyDescent="0.35">
      <c r="I11050" t="s">
        <v>17450</v>
      </c>
      <c r="J11050" t="s">
        <v>4255</v>
      </c>
    </row>
    <row r="11051" spans="9:10" x14ac:dyDescent="0.35">
      <c r="I11051" t="s">
        <v>17451</v>
      </c>
      <c r="J11051" t="s">
        <v>4255</v>
      </c>
    </row>
    <row r="11052" spans="9:10" x14ac:dyDescent="0.35">
      <c r="I11052" t="s">
        <v>17450</v>
      </c>
      <c r="J11052" t="s">
        <v>4255</v>
      </c>
    </row>
    <row r="11053" spans="9:10" x14ac:dyDescent="0.35">
      <c r="I11053" t="s">
        <v>17450</v>
      </c>
      <c r="J11053" t="s">
        <v>4255</v>
      </c>
    </row>
    <row r="11054" spans="9:10" x14ac:dyDescent="0.35">
      <c r="I11054" t="s">
        <v>17452</v>
      </c>
      <c r="J11054" t="s">
        <v>4256</v>
      </c>
    </row>
    <row r="11055" spans="9:10" x14ac:dyDescent="0.35">
      <c r="I11055" t="s">
        <v>17452</v>
      </c>
      <c r="J11055" t="s">
        <v>4256</v>
      </c>
    </row>
    <row r="11056" spans="9:10" x14ac:dyDescent="0.35">
      <c r="I11056" t="s">
        <v>17453</v>
      </c>
      <c r="J11056" t="s">
        <v>4257</v>
      </c>
    </row>
    <row r="11057" spans="9:10" x14ac:dyDescent="0.35">
      <c r="I11057" t="s">
        <v>17453</v>
      </c>
      <c r="J11057" t="s">
        <v>4257</v>
      </c>
    </row>
    <row r="11058" spans="9:10" x14ac:dyDescent="0.35">
      <c r="I11058" t="s">
        <v>17454</v>
      </c>
      <c r="J11058">
        <v>0</v>
      </c>
    </row>
    <row r="11059" spans="9:10" x14ac:dyDescent="0.35">
      <c r="I11059" t="s">
        <v>12356</v>
      </c>
      <c r="J11059" t="s">
        <v>2030</v>
      </c>
    </row>
    <row r="11060" spans="9:10" x14ac:dyDescent="0.35">
      <c r="I11060" t="s">
        <v>17455</v>
      </c>
      <c r="J11060" t="s">
        <v>4258</v>
      </c>
    </row>
    <row r="11061" spans="9:10" x14ac:dyDescent="0.35">
      <c r="I11061" t="s">
        <v>17456</v>
      </c>
      <c r="J11061" t="s">
        <v>4258</v>
      </c>
    </row>
    <row r="11062" spans="9:10" x14ac:dyDescent="0.35">
      <c r="I11062" t="s">
        <v>17455</v>
      </c>
      <c r="J11062" t="s">
        <v>4258</v>
      </c>
    </row>
    <row r="11063" spans="9:10" x14ac:dyDescent="0.35">
      <c r="I11063" t="s">
        <v>17456</v>
      </c>
      <c r="J11063" t="s">
        <v>4258</v>
      </c>
    </row>
    <row r="11064" spans="9:10" x14ac:dyDescent="0.35">
      <c r="I11064" t="s">
        <v>17457</v>
      </c>
      <c r="J11064" t="s">
        <v>4259</v>
      </c>
    </row>
    <row r="11065" spans="9:10" x14ac:dyDescent="0.35">
      <c r="I11065" t="s">
        <v>17458</v>
      </c>
      <c r="J11065" t="s">
        <v>4259</v>
      </c>
    </row>
    <row r="11066" spans="9:10" x14ac:dyDescent="0.35">
      <c r="I11066" t="s">
        <v>17459</v>
      </c>
      <c r="J11066" t="s">
        <v>4260</v>
      </c>
    </row>
    <row r="11067" spans="9:10" x14ac:dyDescent="0.35">
      <c r="I11067" t="s">
        <v>17460</v>
      </c>
      <c r="J11067" t="s">
        <v>4261</v>
      </c>
    </row>
    <row r="11068" spans="9:10" x14ac:dyDescent="0.35">
      <c r="I11068" t="s">
        <v>17461</v>
      </c>
      <c r="J11068" t="s">
        <v>4262</v>
      </c>
    </row>
    <row r="11069" spans="9:10" x14ac:dyDescent="0.35">
      <c r="I11069" t="s">
        <v>17462</v>
      </c>
      <c r="J11069" t="s">
        <v>4262</v>
      </c>
    </row>
    <row r="11070" spans="9:10" x14ac:dyDescent="0.35">
      <c r="I11070" t="s">
        <v>17461</v>
      </c>
      <c r="J11070" t="s">
        <v>4262</v>
      </c>
    </row>
    <row r="11071" spans="9:10" x14ac:dyDescent="0.35">
      <c r="I11071" t="s">
        <v>17463</v>
      </c>
      <c r="J11071" t="s">
        <v>4263</v>
      </c>
    </row>
    <row r="11072" spans="9:10" x14ac:dyDescent="0.35">
      <c r="I11072" t="s">
        <v>17464</v>
      </c>
    </row>
    <row r="11073" spans="9:10" x14ac:dyDescent="0.35">
      <c r="I11073" t="s">
        <v>17465</v>
      </c>
      <c r="J11073" t="s">
        <v>4264</v>
      </c>
    </row>
    <row r="11074" spans="9:10" x14ac:dyDescent="0.35">
      <c r="I11074" t="s">
        <v>17465</v>
      </c>
      <c r="J11074" t="s">
        <v>4264</v>
      </c>
    </row>
    <row r="11075" spans="9:10" x14ac:dyDescent="0.35">
      <c r="I11075" t="s">
        <v>17465</v>
      </c>
      <c r="J11075" t="s">
        <v>4264</v>
      </c>
    </row>
    <row r="11076" spans="9:10" x14ac:dyDescent="0.35">
      <c r="I11076" t="s">
        <v>17465</v>
      </c>
      <c r="J11076" t="s">
        <v>4264</v>
      </c>
    </row>
    <row r="11077" spans="9:10" x14ac:dyDescent="0.35">
      <c r="I11077" t="s">
        <v>17466</v>
      </c>
      <c r="J11077" t="s">
        <v>4265</v>
      </c>
    </row>
    <row r="11078" spans="9:10" x14ac:dyDescent="0.35">
      <c r="I11078" t="s">
        <v>17467</v>
      </c>
      <c r="J11078" t="s">
        <v>4265</v>
      </c>
    </row>
    <row r="11079" spans="9:10" x14ac:dyDescent="0.35">
      <c r="I11079" t="s">
        <v>17468</v>
      </c>
      <c r="J11079" t="s">
        <v>929</v>
      </c>
    </row>
    <row r="11080" spans="9:10" x14ac:dyDescent="0.35">
      <c r="I11080" t="s">
        <v>17468</v>
      </c>
      <c r="J11080" t="s">
        <v>929</v>
      </c>
    </row>
    <row r="11081" spans="9:10" x14ac:dyDescent="0.35">
      <c r="I11081" t="s">
        <v>17468</v>
      </c>
      <c r="J11081" t="s">
        <v>929</v>
      </c>
    </row>
    <row r="11082" spans="9:10" x14ac:dyDescent="0.35">
      <c r="I11082" t="s">
        <v>17468</v>
      </c>
      <c r="J11082" t="s">
        <v>929</v>
      </c>
    </row>
    <row r="11083" spans="9:10" x14ac:dyDescent="0.35">
      <c r="I11083" t="s">
        <v>17469</v>
      </c>
      <c r="J11083" t="s">
        <v>4266</v>
      </c>
    </row>
    <row r="11084" spans="9:10" x14ac:dyDescent="0.35">
      <c r="I11084" t="s">
        <v>17469</v>
      </c>
      <c r="J11084" t="s">
        <v>4266</v>
      </c>
    </row>
    <row r="11085" spans="9:10" x14ac:dyDescent="0.35">
      <c r="I11085" t="s">
        <v>17470</v>
      </c>
      <c r="J11085" t="s">
        <v>4267</v>
      </c>
    </row>
    <row r="11086" spans="9:10" x14ac:dyDescent="0.35">
      <c r="I11086" t="s">
        <v>17471</v>
      </c>
      <c r="J11086" t="s">
        <v>4267</v>
      </c>
    </row>
    <row r="11087" spans="9:10" x14ac:dyDescent="0.35">
      <c r="I11087" t="s">
        <v>17472</v>
      </c>
      <c r="J11087" t="s">
        <v>4268</v>
      </c>
    </row>
    <row r="11088" spans="9:10" x14ac:dyDescent="0.35">
      <c r="I11088" t="s">
        <v>17472</v>
      </c>
      <c r="J11088" t="s">
        <v>4268</v>
      </c>
    </row>
    <row r="11089" spans="9:10" x14ac:dyDescent="0.35">
      <c r="I11089" t="s">
        <v>17472</v>
      </c>
      <c r="J11089" t="s">
        <v>4268</v>
      </c>
    </row>
    <row r="11090" spans="9:10" x14ac:dyDescent="0.35">
      <c r="I11090" t="s">
        <v>17473</v>
      </c>
    </row>
    <row r="11091" spans="9:10" x14ac:dyDescent="0.35">
      <c r="I11091" t="s">
        <v>17474</v>
      </c>
      <c r="J11091" t="s">
        <v>573</v>
      </c>
    </row>
    <row r="11092" spans="9:10" x14ac:dyDescent="0.35">
      <c r="I11092" t="s">
        <v>17475</v>
      </c>
      <c r="J11092" t="s">
        <v>4269</v>
      </c>
    </row>
    <row r="11093" spans="9:10" x14ac:dyDescent="0.35">
      <c r="I11093" t="s">
        <v>17476</v>
      </c>
    </row>
    <row r="11094" spans="9:10" x14ac:dyDescent="0.35">
      <c r="I11094" t="s">
        <v>17477</v>
      </c>
      <c r="J11094" t="s">
        <v>4270</v>
      </c>
    </row>
    <row r="11095" spans="9:10" x14ac:dyDescent="0.35">
      <c r="I11095" t="s">
        <v>17478</v>
      </c>
      <c r="J11095" t="s">
        <v>4271</v>
      </c>
    </row>
    <row r="11096" spans="9:10" x14ac:dyDescent="0.35">
      <c r="I11096" t="s">
        <v>17478</v>
      </c>
      <c r="J11096" t="s">
        <v>4271</v>
      </c>
    </row>
    <row r="11097" spans="9:10" x14ac:dyDescent="0.35">
      <c r="I11097" t="s">
        <v>17478</v>
      </c>
      <c r="J11097" t="s">
        <v>4271</v>
      </c>
    </row>
    <row r="11098" spans="9:10" x14ac:dyDescent="0.35">
      <c r="I11098" t="s">
        <v>17478</v>
      </c>
      <c r="J11098" t="s">
        <v>4271</v>
      </c>
    </row>
    <row r="11099" spans="9:10" x14ac:dyDescent="0.35">
      <c r="I11099" t="s">
        <v>17478</v>
      </c>
      <c r="J11099" t="s">
        <v>4271</v>
      </c>
    </row>
    <row r="11100" spans="9:10" x14ac:dyDescent="0.35">
      <c r="I11100" t="s">
        <v>17478</v>
      </c>
      <c r="J11100" t="s">
        <v>4271</v>
      </c>
    </row>
    <row r="11101" spans="9:10" x14ac:dyDescent="0.35">
      <c r="I11101" t="s">
        <v>17478</v>
      </c>
      <c r="J11101" t="s">
        <v>4271</v>
      </c>
    </row>
    <row r="11102" spans="9:10" x14ac:dyDescent="0.35">
      <c r="I11102" t="s">
        <v>17478</v>
      </c>
      <c r="J11102" t="s">
        <v>4271</v>
      </c>
    </row>
    <row r="11103" spans="9:10" x14ac:dyDescent="0.35">
      <c r="I11103" t="s">
        <v>17479</v>
      </c>
      <c r="J11103" t="s">
        <v>4272</v>
      </c>
    </row>
    <row r="11104" spans="9:10" x14ac:dyDescent="0.35">
      <c r="I11104" t="s">
        <v>17480</v>
      </c>
      <c r="J11104" t="s">
        <v>4273</v>
      </c>
    </row>
    <row r="11105" spans="9:10" x14ac:dyDescent="0.35">
      <c r="I11105" t="s">
        <v>17481</v>
      </c>
      <c r="J11105" t="s">
        <v>4273</v>
      </c>
    </row>
    <row r="11106" spans="9:10" x14ac:dyDescent="0.35">
      <c r="I11106" t="s">
        <v>17480</v>
      </c>
      <c r="J11106" t="s">
        <v>4273</v>
      </c>
    </row>
    <row r="11107" spans="9:10" x14ac:dyDescent="0.35">
      <c r="I11107" t="s">
        <v>17482</v>
      </c>
      <c r="J11107" t="s">
        <v>4274</v>
      </c>
    </row>
    <row r="11108" spans="9:10" x14ac:dyDescent="0.35">
      <c r="I11108" t="s">
        <v>17482</v>
      </c>
      <c r="J11108" t="s">
        <v>4274</v>
      </c>
    </row>
    <row r="11109" spans="9:10" x14ac:dyDescent="0.35">
      <c r="I11109" t="s">
        <v>17482</v>
      </c>
      <c r="J11109" t="s">
        <v>4274</v>
      </c>
    </row>
    <row r="11110" spans="9:10" x14ac:dyDescent="0.35">
      <c r="I11110" t="s">
        <v>17482</v>
      </c>
      <c r="J11110" t="s">
        <v>4274</v>
      </c>
    </row>
    <row r="11111" spans="9:10" x14ac:dyDescent="0.35">
      <c r="I11111" t="s">
        <v>17483</v>
      </c>
    </row>
    <row r="11112" spans="9:10" x14ac:dyDescent="0.35">
      <c r="I11112" t="s">
        <v>17483</v>
      </c>
    </row>
    <row r="11113" spans="9:10" x14ac:dyDescent="0.35">
      <c r="I11113" t="s">
        <v>17484</v>
      </c>
    </row>
    <row r="11114" spans="9:10" x14ac:dyDescent="0.35">
      <c r="I11114" t="s">
        <v>17485</v>
      </c>
    </row>
    <row r="11115" spans="9:10" x14ac:dyDescent="0.35">
      <c r="I11115" t="s">
        <v>17486</v>
      </c>
      <c r="J11115" t="s">
        <v>4275</v>
      </c>
    </row>
    <row r="11116" spans="9:10" x14ac:dyDescent="0.35">
      <c r="I11116" t="s">
        <v>17487</v>
      </c>
    </row>
    <row r="11117" spans="9:10" x14ac:dyDescent="0.35">
      <c r="I11117" t="s">
        <v>17487</v>
      </c>
    </row>
    <row r="11118" spans="9:10" x14ac:dyDescent="0.35">
      <c r="I11118" t="s">
        <v>17487</v>
      </c>
    </row>
    <row r="11119" spans="9:10" x14ac:dyDescent="0.35">
      <c r="I11119" t="s">
        <v>17488</v>
      </c>
      <c r="J11119" t="s">
        <v>4276</v>
      </c>
    </row>
    <row r="11120" spans="9:10" x14ac:dyDescent="0.35">
      <c r="I11120" t="s">
        <v>17488</v>
      </c>
      <c r="J11120" t="s">
        <v>4276</v>
      </c>
    </row>
    <row r="11121" spans="9:10" x14ac:dyDescent="0.35">
      <c r="I11121" t="s">
        <v>17489</v>
      </c>
      <c r="J11121" t="s">
        <v>4277</v>
      </c>
    </row>
    <row r="11122" spans="9:10" x14ac:dyDescent="0.35">
      <c r="I11122" t="s">
        <v>17490</v>
      </c>
      <c r="J11122" t="s">
        <v>4278</v>
      </c>
    </row>
    <row r="11123" spans="9:10" x14ac:dyDescent="0.35">
      <c r="I11123" t="s">
        <v>17491</v>
      </c>
      <c r="J11123" t="s">
        <v>4278</v>
      </c>
    </row>
    <row r="11124" spans="9:10" x14ac:dyDescent="0.35">
      <c r="I11124" t="s">
        <v>17492</v>
      </c>
      <c r="J11124" t="s">
        <v>4279</v>
      </c>
    </row>
    <row r="11125" spans="9:10" x14ac:dyDescent="0.35">
      <c r="I11125" t="s">
        <v>17493</v>
      </c>
      <c r="J11125" t="s">
        <v>4280</v>
      </c>
    </row>
    <row r="11126" spans="9:10" x14ac:dyDescent="0.35">
      <c r="I11126" t="s">
        <v>17494</v>
      </c>
      <c r="J11126" t="s">
        <v>4280</v>
      </c>
    </row>
    <row r="11127" spans="9:10" x14ac:dyDescent="0.35">
      <c r="I11127" t="s">
        <v>17495</v>
      </c>
      <c r="J11127" t="s">
        <v>4280</v>
      </c>
    </row>
    <row r="11128" spans="9:10" x14ac:dyDescent="0.35">
      <c r="I11128" t="s">
        <v>17494</v>
      </c>
      <c r="J11128" t="s">
        <v>4280</v>
      </c>
    </row>
    <row r="11129" spans="9:10" x14ac:dyDescent="0.35">
      <c r="I11129" t="s">
        <v>17496</v>
      </c>
      <c r="J11129" t="s">
        <v>4280</v>
      </c>
    </row>
    <row r="11130" spans="9:10" x14ac:dyDescent="0.35">
      <c r="I11130" t="s">
        <v>17494</v>
      </c>
      <c r="J11130" t="s">
        <v>4280</v>
      </c>
    </row>
    <row r="11131" spans="9:10" x14ac:dyDescent="0.35">
      <c r="I11131" t="s">
        <v>17497</v>
      </c>
      <c r="J11131" t="s">
        <v>4281</v>
      </c>
    </row>
    <row r="11132" spans="9:10" x14ac:dyDescent="0.35">
      <c r="I11132" t="s">
        <v>17498</v>
      </c>
    </row>
    <row r="11133" spans="9:10" x14ac:dyDescent="0.35">
      <c r="I11133" t="s">
        <v>17498</v>
      </c>
    </row>
    <row r="11134" spans="9:10" x14ac:dyDescent="0.35">
      <c r="I11134" t="s">
        <v>17499</v>
      </c>
      <c r="J11134" t="s">
        <v>4282</v>
      </c>
    </row>
    <row r="11135" spans="9:10" x14ac:dyDescent="0.35">
      <c r="I11135" t="s">
        <v>17499</v>
      </c>
      <c r="J11135" t="s">
        <v>4282</v>
      </c>
    </row>
    <row r="11136" spans="9:10" x14ac:dyDescent="0.35">
      <c r="I11136" t="s">
        <v>17500</v>
      </c>
    </row>
    <row r="11137" spans="9:10" x14ac:dyDescent="0.35">
      <c r="I11137" t="s">
        <v>17501</v>
      </c>
      <c r="J11137" t="s">
        <v>4283</v>
      </c>
    </row>
    <row r="11138" spans="9:10" x14ac:dyDescent="0.35">
      <c r="I11138" t="s">
        <v>17502</v>
      </c>
    </row>
    <row r="11139" spans="9:10" x14ac:dyDescent="0.35">
      <c r="I11139" t="s">
        <v>17502</v>
      </c>
    </row>
    <row r="11140" spans="9:10" x14ac:dyDescent="0.35">
      <c r="I11140" t="s">
        <v>17503</v>
      </c>
      <c r="J11140" t="s">
        <v>4284</v>
      </c>
    </row>
    <row r="11141" spans="9:10" x14ac:dyDescent="0.35">
      <c r="I11141" t="s">
        <v>17504</v>
      </c>
    </row>
    <row r="11142" spans="9:10" x14ac:dyDescent="0.35">
      <c r="I11142" t="s">
        <v>17505</v>
      </c>
    </row>
    <row r="11143" spans="9:10" x14ac:dyDescent="0.35">
      <c r="I11143" t="s">
        <v>17506</v>
      </c>
      <c r="J11143" t="s">
        <v>4285</v>
      </c>
    </row>
    <row r="11144" spans="9:10" x14ac:dyDescent="0.35">
      <c r="I11144" t="s">
        <v>17507</v>
      </c>
      <c r="J11144" t="s">
        <v>4285</v>
      </c>
    </row>
    <row r="11145" spans="9:10" x14ac:dyDescent="0.35">
      <c r="I11145" t="s">
        <v>17506</v>
      </c>
      <c r="J11145" t="s">
        <v>4285</v>
      </c>
    </row>
    <row r="11146" spans="9:10" x14ac:dyDescent="0.35">
      <c r="I11146" t="s">
        <v>17506</v>
      </c>
      <c r="J11146" t="s">
        <v>4285</v>
      </c>
    </row>
    <row r="11147" spans="9:10" x14ac:dyDescent="0.35">
      <c r="I11147" t="s">
        <v>17508</v>
      </c>
    </row>
    <row r="11148" spans="9:10" x14ac:dyDescent="0.35">
      <c r="I11148" t="s">
        <v>17508</v>
      </c>
    </row>
    <row r="11149" spans="9:10" x14ac:dyDescent="0.35">
      <c r="I11149" t="s">
        <v>17508</v>
      </c>
    </row>
    <row r="11150" spans="9:10" x14ac:dyDescent="0.35">
      <c r="I11150" t="s">
        <v>17508</v>
      </c>
    </row>
    <row r="11151" spans="9:10" x14ac:dyDescent="0.35">
      <c r="I11151" t="s">
        <v>17508</v>
      </c>
    </row>
    <row r="11152" spans="9:10" x14ac:dyDescent="0.35">
      <c r="I11152" t="s">
        <v>17509</v>
      </c>
    </row>
    <row r="11153" spans="9:10" x14ac:dyDescent="0.35">
      <c r="I11153" t="s">
        <v>17510</v>
      </c>
    </row>
    <row r="11154" spans="9:10" x14ac:dyDescent="0.35">
      <c r="I11154" t="s">
        <v>17511</v>
      </c>
    </row>
    <row r="11155" spans="9:10" x14ac:dyDescent="0.35">
      <c r="I11155" t="s">
        <v>17512</v>
      </c>
      <c r="J11155" t="s">
        <v>4285</v>
      </c>
    </row>
    <row r="11156" spans="9:10" x14ac:dyDescent="0.35">
      <c r="I11156" t="s">
        <v>17512</v>
      </c>
      <c r="J11156" t="s">
        <v>4285</v>
      </c>
    </row>
    <row r="11157" spans="9:10" x14ac:dyDescent="0.35">
      <c r="I11157" t="s">
        <v>17512</v>
      </c>
      <c r="J11157" t="s">
        <v>4285</v>
      </c>
    </row>
    <row r="11158" spans="9:10" x14ac:dyDescent="0.35">
      <c r="I11158" t="s">
        <v>17512</v>
      </c>
      <c r="J11158" t="s">
        <v>4285</v>
      </c>
    </row>
    <row r="11159" spans="9:10" x14ac:dyDescent="0.35">
      <c r="I11159" t="s">
        <v>17512</v>
      </c>
      <c r="J11159" t="s">
        <v>4285</v>
      </c>
    </row>
    <row r="11160" spans="9:10" x14ac:dyDescent="0.35">
      <c r="I11160" t="s">
        <v>17512</v>
      </c>
      <c r="J11160" t="s">
        <v>4285</v>
      </c>
    </row>
    <row r="11161" spans="9:10" x14ac:dyDescent="0.35">
      <c r="I11161" t="s">
        <v>17512</v>
      </c>
      <c r="J11161" t="s">
        <v>4285</v>
      </c>
    </row>
    <row r="11162" spans="9:10" x14ac:dyDescent="0.35">
      <c r="I11162" t="s">
        <v>17513</v>
      </c>
      <c r="J11162" t="s">
        <v>4286</v>
      </c>
    </row>
    <row r="11163" spans="9:10" x14ac:dyDescent="0.35">
      <c r="I11163" t="s">
        <v>17513</v>
      </c>
      <c r="J11163" t="s">
        <v>4286</v>
      </c>
    </row>
    <row r="11164" spans="9:10" x14ac:dyDescent="0.35">
      <c r="I11164" t="s">
        <v>17514</v>
      </c>
    </row>
    <row r="11165" spans="9:10" x14ac:dyDescent="0.35">
      <c r="I11165" t="s">
        <v>17515</v>
      </c>
    </row>
    <row r="11166" spans="9:10" x14ac:dyDescent="0.35">
      <c r="I11166" t="s">
        <v>17515</v>
      </c>
    </row>
    <row r="11167" spans="9:10" x14ac:dyDescent="0.35">
      <c r="I11167" t="s">
        <v>17515</v>
      </c>
    </row>
    <row r="11168" spans="9:10" x14ac:dyDescent="0.35">
      <c r="I11168" t="s">
        <v>17516</v>
      </c>
      <c r="J11168" t="s">
        <v>4287</v>
      </c>
    </row>
    <row r="11169" spans="9:10" x14ac:dyDescent="0.35">
      <c r="I11169" t="s">
        <v>17517</v>
      </c>
      <c r="J11169" t="s">
        <v>4287</v>
      </c>
    </row>
    <row r="11170" spans="9:10" x14ac:dyDescent="0.35">
      <c r="I11170" t="s">
        <v>17516</v>
      </c>
      <c r="J11170" t="s">
        <v>4287</v>
      </c>
    </row>
    <row r="11171" spans="9:10" x14ac:dyDescent="0.35">
      <c r="I11171" t="s">
        <v>17516</v>
      </c>
      <c r="J11171" t="s">
        <v>4287</v>
      </c>
    </row>
    <row r="11172" spans="9:10" x14ac:dyDescent="0.35">
      <c r="I11172" t="s">
        <v>17516</v>
      </c>
      <c r="J11172" t="s">
        <v>4287</v>
      </c>
    </row>
    <row r="11173" spans="9:10" x14ac:dyDescent="0.35">
      <c r="I11173" t="s">
        <v>17518</v>
      </c>
    </row>
    <row r="11174" spans="9:10" x14ac:dyDescent="0.35">
      <c r="I11174" t="s">
        <v>17519</v>
      </c>
      <c r="J11174" t="s">
        <v>4288</v>
      </c>
    </row>
    <row r="11175" spans="9:10" x14ac:dyDescent="0.35">
      <c r="I11175" t="s">
        <v>17519</v>
      </c>
      <c r="J11175" t="s">
        <v>4288</v>
      </c>
    </row>
    <row r="11176" spans="9:10" x14ac:dyDescent="0.35">
      <c r="I11176" t="s">
        <v>17520</v>
      </c>
      <c r="J11176" t="s">
        <v>4289</v>
      </c>
    </row>
    <row r="11177" spans="9:10" x14ac:dyDescent="0.35">
      <c r="I11177" t="s">
        <v>17520</v>
      </c>
      <c r="J11177" t="s">
        <v>4289</v>
      </c>
    </row>
    <row r="11178" spans="9:10" x14ac:dyDescent="0.35">
      <c r="I11178" t="s">
        <v>17520</v>
      </c>
      <c r="J11178" t="s">
        <v>4289</v>
      </c>
    </row>
    <row r="11179" spans="9:10" x14ac:dyDescent="0.35">
      <c r="I11179" t="s">
        <v>17521</v>
      </c>
    </row>
    <row r="11180" spans="9:10" x14ac:dyDescent="0.35">
      <c r="I11180" t="s">
        <v>17521</v>
      </c>
    </row>
    <row r="11181" spans="9:10" x14ac:dyDescent="0.35">
      <c r="I11181" t="s">
        <v>17522</v>
      </c>
      <c r="J11181" t="s">
        <v>567</v>
      </c>
    </row>
    <row r="11182" spans="9:10" x14ac:dyDescent="0.35">
      <c r="I11182" t="s">
        <v>17522</v>
      </c>
      <c r="J11182" t="s">
        <v>567</v>
      </c>
    </row>
    <row r="11183" spans="9:10" x14ac:dyDescent="0.35">
      <c r="I11183" t="s">
        <v>17523</v>
      </c>
      <c r="J11183" t="s">
        <v>567</v>
      </c>
    </row>
    <row r="11184" spans="9:10" x14ac:dyDescent="0.35">
      <c r="I11184" t="s">
        <v>17523</v>
      </c>
      <c r="J11184" t="s">
        <v>567</v>
      </c>
    </row>
    <row r="11185" spans="9:10" x14ac:dyDescent="0.35">
      <c r="I11185" t="s">
        <v>566</v>
      </c>
      <c r="J11185" t="s">
        <v>567</v>
      </c>
    </row>
    <row r="11186" spans="9:10" x14ac:dyDescent="0.35">
      <c r="I11186" t="s">
        <v>17523</v>
      </c>
      <c r="J11186" t="s">
        <v>567</v>
      </c>
    </row>
    <row r="11187" spans="9:10" x14ac:dyDescent="0.35">
      <c r="I11187" t="s">
        <v>566</v>
      </c>
      <c r="J11187" t="s">
        <v>567</v>
      </c>
    </row>
    <row r="11188" spans="9:10" x14ac:dyDescent="0.35">
      <c r="I11188" t="s">
        <v>566</v>
      </c>
      <c r="J11188" t="s">
        <v>567</v>
      </c>
    </row>
    <row r="11189" spans="9:10" x14ac:dyDescent="0.35">
      <c r="I11189" t="s">
        <v>566</v>
      </c>
      <c r="J11189" t="s">
        <v>567</v>
      </c>
    </row>
    <row r="11190" spans="9:10" x14ac:dyDescent="0.35">
      <c r="I11190" t="s">
        <v>17523</v>
      </c>
      <c r="J11190" t="s">
        <v>567</v>
      </c>
    </row>
    <row r="11191" spans="9:10" x14ac:dyDescent="0.35">
      <c r="I11191" t="s">
        <v>566</v>
      </c>
      <c r="J11191" t="s">
        <v>567</v>
      </c>
    </row>
    <row r="11192" spans="9:10" x14ac:dyDescent="0.35">
      <c r="I11192" t="s">
        <v>566</v>
      </c>
      <c r="J11192" t="s">
        <v>567</v>
      </c>
    </row>
    <row r="11193" spans="9:10" x14ac:dyDescent="0.35">
      <c r="I11193" t="s">
        <v>17523</v>
      </c>
      <c r="J11193" t="s">
        <v>567</v>
      </c>
    </row>
    <row r="11194" spans="9:10" x14ac:dyDescent="0.35">
      <c r="I11194" t="s">
        <v>17524</v>
      </c>
    </row>
    <row r="11195" spans="9:10" x14ac:dyDescent="0.35">
      <c r="I11195" t="s">
        <v>17525</v>
      </c>
      <c r="J11195" t="s">
        <v>4290</v>
      </c>
    </row>
    <row r="11196" spans="9:10" x14ac:dyDescent="0.35">
      <c r="I11196" t="s">
        <v>17526</v>
      </c>
      <c r="J11196" t="s">
        <v>4290</v>
      </c>
    </row>
    <row r="11197" spans="9:10" x14ac:dyDescent="0.35">
      <c r="I11197" t="s">
        <v>17527</v>
      </c>
      <c r="J11197" t="s">
        <v>4290</v>
      </c>
    </row>
    <row r="11198" spans="9:10" x14ac:dyDescent="0.35">
      <c r="I11198" t="s">
        <v>17527</v>
      </c>
      <c r="J11198" t="s">
        <v>4290</v>
      </c>
    </row>
    <row r="11199" spans="9:10" x14ac:dyDescent="0.35">
      <c r="I11199" t="s">
        <v>17528</v>
      </c>
      <c r="J11199" t="s">
        <v>4290</v>
      </c>
    </row>
    <row r="11200" spans="9:10" x14ac:dyDescent="0.35">
      <c r="I11200" t="s">
        <v>17527</v>
      </c>
      <c r="J11200" t="s">
        <v>4290</v>
      </c>
    </row>
    <row r="11201" spans="9:10" x14ac:dyDescent="0.35">
      <c r="I11201" t="s">
        <v>17525</v>
      </c>
      <c r="J11201" t="s">
        <v>4290</v>
      </c>
    </row>
    <row r="11202" spans="9:10" x14ac:dyDescent="0.35">
      <c r="I11202" t="s">
        <v>17527</v>
      </c>
      <c r="J11202" t="s">
        <v>4290</v>
      </c>
    </row>
    <row r="11203" spans="9:10" x14ac:dyDescent="0.35">
      <c r="I11203" t="s">
        <v>17529</v>
      </c>
      <c r="J11203" t="s">
        <v>4290</v>
      </c>
    </row>
    <row r="11204" spans="9:10" x14ac:dyDescent="0.35">
      <c r="I11204" t="s">
        <v>17528</v>
      </c>
      <c r="J11204" t="s">
        <v>4290</v>
      </c>
    </row>
    <row r="11205" spans="9:10" x14ac:dyDescent="0.35">
      <c r="I11205" t="s">
        <v>17530</v>
      </c>
    </row>
    <row r="11206" spans="9:10" x14ac:dyDescent="0.35">
      <c r="I11206" t="s">
        <v>17531</v>
      </c>
      <c r="J11206" t="s">
        <v>4291</v>
      </c>
    </row>
    <row r="11207" spans="9:10" x14ac:dyDescent="0.35">
      <c r="I11207" t="s">
        <v>17532</v>
      </c>
      <c r="J11207" t="s">
        <v>4292</v>
      </c>
    </row>
    <row r="11208" spans="9:10" x14ac:dyDescent="0.35">
      <c r="I11208" t="s">
        <v>17532</v>
      </c>
      <c r="J11208" t="s">
        <v>4292</v>
      </c>
    </row>
    <row r="11209" spans="9:10" x14ac:dyDescent="0.35">
      <c r="I11209" t="s">
        <v>17533</v>
      </c>
      <c r="J11209" t="s">
        <v>4293</v>
      </c>
    </row>
    <row r="11210" spans="9:10" x14ac:dyDescent="0.35">
      <c r="I11210" t="s">
        <v>17534</v>
      </c>
      <c r="J11210" t="s">
        <v>4293</v>
      </c>
    </row>
    <row r="11211" spans="9:10" x14ac:dyDescent="0.35">
      <c r="I11211" t="s">
        <v>17533</v>
      </c>
      <c r="J11211" t="s">
        <v>4293</v>
      </c>
    </row>
    <row r="11212" spans="9:10" x14ac:dyDescent="0.35">
      <c r="I11212" t="s">
        <v>17535</v>
      </c>
      <c r="J11212" t="s">
        <v>4294</v>
      </c>
    </row>
    <row r="11213" spans="9:10" x14ac:dyDescent="0.35">
      <c r="I11213" t="s">
        <v>17535</v>
      </c>
      <c r="J11213" t="s">
        <v>4294</v>
      </c>
    </row>
    <row r="11214" spans="9:10" x14ac:dyDescent="0.35">
      <c r="I11214" t="s">
        <v>17536</v>
      </c>
      <c r="J11214" t="s">
        <v>4294</v>
      </c>
    </row>
    <row r="11215" spans="9:10" x14ac:dyDescent="0.35">
      <c r="I11215" t="s">
        <v>17537</v>
      </c>
      <c r="J11215" t="s">
        <v>4294</v>
      </c>
    </row>
    <row r="11216" spans="9:10" x14ac:dyDescent="0.35">
      <c r="I11216" t="s">
        <v>17538</v>
      </c>
      <c r="J11216" t="s">
        <v>4294</v>
      </c>
    </row>
    <row r="11217" spans="9:10" x14ac:dyDescent="0.35">
      <c r="I11217" t="s">
        <v>17539</v>
      </c>
      <c r="J11217" t="s">
        <v>4294</v>
      </c>
    </row>
    <row r="11218" spans="9:10" x14ac:dyDescent="0.35">
      <c r="I11218" t="s">
        <v>17535</v>
      </c>
      <c r="J11218" t="s">
        <v>4294</v>
      </c>
    </row>
    <row r="11219" spans="9:10" x14ac:dyDescent="0.35">
      <c r="I11219" t="s">
        <v>17540</v>
      </c>
      <c r="J11219" t="s">
        <v>4295</v>
      </c>
    </row>
    <row r="11220" spans="9:10" x14ac:dyDescent="0.35">
      <c r="I11220" t="s">
        <v>17541</v>
      </c>
      <c r="J11220" t="s">
        <v>4295</v>
      </c>
    </row>
    <row r="11221" spans="9:10" x14ac:dyDescent="0.35">
      <c r="I11221" t="s">
        <v>17542</v>
      </c>
      <c r="J11221" t="s">
        <v>4295</v>
      </c>
    </row>
    <row r="11222" spans="9:10" x14ac:dyDescent="0.35">
      <c r="I11222" t="s">
        <v>17543</v>
      </c>
    </row>
    <row r="11223" spans="9:10" x14ac:dyDescent="0.35">
      <c r="I11223" t="s">
        <v>17544</v>
      </c>
      <c r="J11223" t="s">
        <v>4296</v>
      </c>
    </row>
    <row r="11224" spans="9:10" x14ac:dyDescent="0.35">
      <c r="I11224" t="s">
        <v>17545</v>
      </c>
    </row>
    <row r="11225" spans="9:10" x14ac:dyDescent="0.35">
      <c r="I11225" t="s">
        <v>17545</v>
      </c>
    </row>
    <row r="11226" spans="9:10" x14ac:dyDescent="0.35">
      <c r="I11226" t="s">
        <v>17545</v>
      </c>
    </row>
    <row r="11227" spans="9:10" x14ac:dyDescent="0.35">
      <c r="I11227" t="s">
        <v>17546</v>
      </c>
      <c r="J11227" t="s">
        <v>4297</v>
      </c>
    </row>
    <row r="11228" spans="9:10" x14ac:dyDescent="0.35">
      <c r="I11228" t="s">
        <v>17547</v>
      </c>
      <c r="J11228" t="s">
        <v>4298</v>
      </c>
    </row>
    <row r="11229" spans="9:10" x14ac:dyDescent="0.35">
      <c r="I11229" t="s">
        <v>17547</v>
      </c>
      <c r="J11229" t="s">
        <v>4298</v>
      </c>
    </row>
    <row r="11230" spans="9:10" x14ac:dyDescent="0.35">
      <c r="I11230" t="s">
        <v>17547</v>
      </c>
      <c r="J11230" t="s">
        <v>4298</v>
      </c>
    </row>
    <row r="11231" spans="9:10" x14ac:dyDescent="0.35">
      <c r="I11231" t="s">
        <v>17547</v>
      </c>
      <c r="J11231" t="s">
        <v>4298</v>
      </c>
    </row>
    <row r="11232" spans="9:10" x14ac:dyDescent="0.35">
      <c r="I11232" t="s">
        <v>17548</v>
      </c>
      <c r="J11232" t="s">
        <v>4298</v>
      </c>
    </row>
    <row r="11233" spans="9:10" x14ac:dyDescent="0.35">
      <c r="I11233" t="s">
        <v>17549</v>
      </c>
      <c r="J11233" t="s">
        <v>4299</v>
      </c>
    </row>
    <row r="11234" spans="9:10" x14ac:dyDescent="0.35">
      <c r="I11234" t="s">
        <v>17549</v>
      </c>
      <c r="J11234" t="s">
        <v>4299</v>
      </c>
    </row>
    <row r="11235" spans="9:10" x14ac:dyDescent="0.35">
      <c r="I11235" t="s">
        <v>17550</v>
      </c>
      <c r="J11235" t="s">
        <v>4299</v>
      </c>
    </row>
    <row r="11236" spans="9:10" x14ac:dyDescent="0.35">
      <c r="I11236" t="s">
        <v>17551</v>
      </c>
    </row>
    <row r="11237" spans="9:10" x14ac:dyDescent="0.35">
      <c r="I11237" t="s">
        <v>17551</v>
      </c>
    </row>
    <row r="11238" spans="9:10" x14ac:dyDescent="0.35">
      <c r="I11238" t="s">
        <v>17551</v>
      </c>
    </row>
    <row r="11239" spans="9:10" x14ac:dyDescent="0.35">
      <c r="I11239" t="s">
        <v>17552</v>
      </c>
    </row>
    <row r="11240" spans="9:10" x14ac:dyDescent="0.35">
      <c r="I11240" t="s">
        <v>17553</v>
      </c>
      <c r="J11240" t="s">
        <v>4300</v>
      </c>
    </row>
    <row r="11241" spans="9:10" x14ac:dyDescent="0.35">
      <c r="I11241" t="s">
        <v>17553</v>
      </c>
      <c r="J11241" t="s">
        <v>4300</v>
      </c>
    </row>
    <row r="11242" spans="9:10" x14ac:dyDescent="0.35">
      <c r="I11242" t="s">
        <v>17554</v>
      </c>
      <c r="J11242" t="s">
        <v>4301</v>
      </c>
    </row>
    <row r="11243" spans="9:10" x14ac:dyDescent="0.35">
      <c r="I11243" t="s">
        <v>17555</v>
      </c>
      <c r="J11243" t="s">
        <v>4302</v>
      </c>
    </row>
    <row r="11244" spans="9:10" x14ac:dyDescent="0.35">
      <c r="I11244" t="s">
        <v>17555</v>
      </c>
      <c r="J11244" t="s">
        <v>4302</v>
      </c>
    </row>
    <row r="11245" spans="9:10" x14ac:dyDescent="0.35">
      <c r="I11245" t="s">
        <v>17555</v>
      </c>
      <c r="J11245" t="s">
        <v>4302</v>
      </c>
    </row>
    <row r="11246" spans="9:10" x14ac:dyDescent="0.35">
      <c r="I11246" t="s">
        <v>17556</v>
      </c>
      <c r="J11246" t="s">
        <v>4303</v>
      </c>
    </row>
    <row r="11247" spans="9:10" x14ac:dyDescent="0.35">
      <c r="I11247" t="s">
        <v>17557</v>
      </c>
      <c r="J11247" t="s">
        <v>4303</v>
      </c>
    </row>
    <row r="11248" spans="9:10" x14ac:dyDescent="0.35">
      <c r="I11248" t="s">
        <v>17556</v>
      </c>
      <c r="J11248" t="s">
        <v>4303</v>
      </c>
    </row>
    <row r="11249" spans="9:10" x14ac:dyDescent="0.35">
      <c r="I11249" t="s">
        <v>17558</v>
      </c>
      <c r="J11249" t="s">
        <v>4303</v>
      </c>
    </row>
    <row r="11250" spans="9:10" x14ac:dyDescent="0.35">
      <c r="I11250" t="s">
        <v>17558</v>
      </c>
      <c r="J11250" t="s">
        <v>4303</v>
      </c>
    </row>
    <row r="11251" spans="9:10" x14ac:dyDescent="0.35">
      <c r="I11251" t="s">
        <v>17556</v>
      </c>
      <c r="J11251" t="s">
        <v>4303</v>
      </c>
    </row>
    <row r="11252" spans="9:10" x14ac:dyDescent="0.35">
      <c r="I11252" t="s">
        <v>17558</v>
      </c>
      <c r="J11252" t="s">
        <v>4303</v>
      </c>
    </row>
    <row r="11253" spans="9:10" x14ac:dyDescent="0.35">
      <c r="I11253" t="s">
        <v>17559</v>
      </c>
      <c r="J11253" t="s">
        <v>4304</v>
      </c>
    </row>
    <row r="11254" spans="9:10" x14ac:dyDescent="0.35">
      <c r="I11254" t="s">
        <v>17560</v>
      </c>
      <c r="J11254" t="s">
        <v>4304</v>
      </c>
    </row>
    <row r="11255" spans="9:10" x14ac:dyDescent="0.35">
      <c r="I11255" t="s">
        <v>17561</v>
      </c>
    </row>
    <row r="11256" spans="9:10" x14ac:dyDescent="0.35">
      <c r="I11256" t="s">
        <v>17562</v>
      </c>
      <c r="J11256" t="s">
        <v>4305</v>
      </c>
    </row>
    <row r="11257" spans="9:10" x14ac:dyDescent="0.35">
      <c r="I11257" t="s">
        <v>17563</v>
      </c>
      <c r="J11257" t="s">
        <v>4306</v>
      </c>
    </row>
    <row r="11258" spans="9:10" x14ac:dyDescent="0.35">
      <c r="I11258" t="s">
        <v>17563</v>
      </c>
      <c r="J11258" t="s">
        <v>4306</v>
      </c>
    </row>
    <row r="11259" spans="9:10" x14ac:dyDescent="0.35">
      <c r="I11259" t="s">
        <v>17564</v>
      </c>
      <c r="J11259" t="s">
        <v>4307</v>
      </c>
    </row>
    <row r="11260" spans="9:10" x14ac:dyDescent="0.35">
      <c r="I11260" t="s">
        <v>17564</v>
      </c>
      <c r="J11260" t="s">
        <v>4307</v>
      </c>
    </row>
    <row r="11261" spans="9:10" x14ac:dyDescent="0.35">
      <c r="I11261" t="s">
        <v>17565</v>
      </c>
      <c r="J11261" t="s">
        <v>4308</v>
      </c>
    </row>
    <row r="11262" spans="9:10" x14ac:dyDescent="0.35">
      <c r="I11262" t="s">
        <v>17566</v>
      </c>
      <c r="J11262" t="s">
        <v>4309</v>
      </c>
    </row>
    <row r="11263" spans="9:10" x14ac:dyDescent="0.35">
      <c r="I11263" t="s">
        <v>17567</v>
      </c>
      <c r="J11263" t="s">
        <v>4310</v>
      </c>
    </row>
    <row r="11264" spans="9:10" x14ac:dyDescent="0.35">
      <c r="I11264" t="s">
        <v>17567</v>
      </c>
      <c r="J11264" t="s">
        <v>4310</v>
      </c>
    </row>
    <row r="11265" spans="9:10" x14ac:dyDescent="0.35">
      <c r="I11265" t="s">
        <v>17568</v>
      </c>
      <c r="J11265" t="s">
        <v>4311</v>
      </c>
    </row>
    <row r="11266" spans="9:10" x14ac:dyDescent="0.35">
      <c r="I11266" t="s">
        <v>17568</v>
      </c>
      <c r="J11266" t="s">
        <v>4311</v>
      </c>
    </row>
    <row r="11267" spans="9:10" x14ac:dyDescent="0.35">
      <c r="I11267" t="s">
        <v>17569</v>
      </c>
      <c r="J11267" t="s">
        <v>4312</v>
      </c>
    </row>
    <row r="11268" spans="9:10" x14ac:dyDescent="0.35">
      <c r="I11268" t="s">
        <v>17569</v>
      </c>
      <c r="J11268" t="s">
        <v>4312</v>
      </c>
    </row>
    <row r="11269" spans="9:10" x14ac:dyDescent="0.35">
      <c r="I11269" t="s">
        <v>17570</v>
      </c>
      <c r="J11269" t="s">
        <v>4313</v>
      </c>
    </row>
    <row r="11270" spans="9:10" x14ac:dyDescent="0.35">
      <c r="I11270" t="s">
        <v>17571</v>
      </c>
      <c r="J11270" t="s">
        <v>4313</v>
      </c>
    </row>
    <row r="11271" spans="9:10" x14ac:dyDescent="0.35">
      <c r="I11271" t="s">
        <v>17571</v>
      </c>
      <c r="J11271" t="s">
        <v>4313</v>
      </c>
    </row>
    <row r="11272" spans="9:10" x14ac:dyDescent="0.35">
      <c r="I11272" t="s">
        <v>17572</v>
      </c>
      <c r="J11272" t="s">
        <v>4314</v>
      </c>
    </row>
    <row r="11273" spans="9:10" x14ac:dyDescent="0.35">
      <c r="I11273" t="s">
        <v>17572</v>
      </c>
      <c r="J11273" t="s">
        <v>4314</v>
      </c>
    </row>
    <row r="11274" spans="9:10" x14ac:dyDescent="0.35">
      <c r="I11274" t="s">
        <v>17573</v>
      </c>
      <c r="J11274" t="s">
        <v>4315</v>
      </c>
    </row>
    <row r="11275" spans="9:10" x14ac:dyDescent="0.35">
      <c r="I11275" t="s">
        <v>17574</v>
      </c>
      <c r="J11275" t="s">
        <v>4315</v>
      </c>
    </row>
    <row r="11276" spans="9:10" x14ac:dyDescent="0.35">
      <c r="I11276" t="s">
        <v>17575</v>
      </c>
      <c r="J11276" t="s">
        <v>4316</v>
      </c>
    </row>
    <row r="11277" spans="9:10" x14ac:dyDescent="0.35">
      <c r="I11277" t="s">
        <v>17575</v>
      </c>
      <c r="J11277" t="s">
        <v>4316</v>
      </c>
    </row>
    <row r="11278" spans="9:10" x14ac:dyDescent="0.35">
      <c r="I11278" t="s">
        <v>17575</v>
      </c>
      <c r="J11278" t="s">
        <v>4316</v>
      </c>
    </row>
    <row r="11279" spans="9:10" x14ac:dyDescent="0.35">
      <c r="I11279" t="s">
        <v>17576</v>
      </c>
      <c r="J11279" t="s">
        <v>4317</v>
      </c>
    </row>
    <row r="11280" spans="9:10" x14ac:dyDescent="0.35">
      <c r="I11280" t="s">
        <v>17577</v>
      </c>
      <c r="J11280" t="s">
        <v>4318</v>
      </c>
    </row>
    <row r="11281" spans="9:10" x14ac:dyDescent="0.35">
      <c r="I11281" t="s">
        <v>17578</v>
      </c>
      <c r="J11281" t="s">
        <v>4319</v>
      </c>
    </row>
    <row r="11282" spans="9:10" x14ac:dyDescent="0.35">
      <c r="I11282" t="s">
        <v>17579</v>
      </c>
      <c r="J11282" t="s">
        <v>4319</v>
      </c>
    </row>
    <row r="11283" spans="9:10" x14ac:dyDescent="0.35">
      <c r="I11283" t="s">
        <v>17580</v>
      </c>
      <c r="J11283" t="s">
        <v>4320</v>
      </c>
    </row>
    <row r="11284" spans="9:10" x14ac:dyDescent="0.35">
      <c r="I11284" t="s">
        <v>17580</v>
      </c>
      <c r="J11284" t="s">
        <v>4320</v>
      </c>
    </row>
    <row r="11285" spans="9:10" x14ac:dyDescent="0.35">
      <c r="I11285" t="s">
        <v>17581</v>
      </c>
      <c r="J11285" t="s">
        <v>4321</v>
      </c>
    </row>
    <row r="11286" spans="9:10" x14ac:dyDescent="0.35">
      <c r="I11286" t="s">
        <v>17582</v>
      </c>
      <c r="J11286" t="s">
        <v>4321</v>
      </c>
    </row>
    <row r="11287" spans="9:10" x14ac:dyDescent="0.35">
      <c r="I11287" t="s">
        <v>17581</v>
      </c>
      <c r="J11287" t="s">
        <v>4321</v>
      </c>
    </row>
    <row r="11288" spans="9:10" x14ac:dyDescent="0.35">
      <c r="I11288" t="s">
        <v>17583</v>
      </c>
      <c r="J11288" t="s">
        <v>4322</v>
      </c>
    </row>
    <row r="11289" spans="9:10" x14ac:dyDescent="0.35">
      <c r="I11289" t="s">
        <v>17583</v>
      </c>
      <c r="J11289" t="s">
        <v>4322</v>
      </c>
    </row>
    <row r="11290" spans="9:10" x14ac:dyDescent="0.35">
      <c r="I11290" t="s">
        <v>17584</v>
      </c>
      <c r="J11290" t="s">
        <v>4323</v>
      </c>
    </row>
    <row r="11291" spans="9:10" x14ac:dyDescent="0.35">
      <c r="I11291" t="s">
        <v>17585</v>
      </c>
      <c r="J11291" t="s">
        <v>4323</v>
      </c>
    </row>
    <row r="11292" spans="9:10" x14ac:dyDescent="0.35">
      <c r="I11292" t="s">
        <v>17586</v>
      </c>
      <c r="J11292" t="s">
        <v>4323</v>
      </c>
    </row>
    <row r="11293" spans="9:10" x14ac:dyDescent="0.35">
      <c r="I11293" t="s">
        <v>17587</v>
      </c>
      <c r="J11293" t="s">
        <v>4324</v>
      </c>
    </row>
    <row r="11294" spans="9:10" x14ac:dyDescent="0.35">
      <c r="I11294" t="s">
        <v>17588</v>
      </c>
      <c r="J11294" t="s">
        <v>4325</v>
      </c>
    </row>
    <row r="11295" spans="9:10" x14ac:dyDescent="0.35">
      <c r="I11295" t="s">
        <v>17588</v>
      </c>
      <c r="J11295" t="s">
        <v>4325</v>
      </c>
    </row>
    <row r="11296" spans="9:10" x14ac:dyDescent="0.35">
      <c r="I11296" t="s">
        <v>17589</v>
      </c>
      <c r="J11296" t="s">
        <v>4326</v>
      </c>
    </row>
    <row r="11297" spans="9:10" x14ac:dyDescent="0.35">
      <c r="I11297" t="s">
        <v>17589</v>
      </c>
      <c r="J11297" t="s">
        <v>4326</v>
      </c>
    </row>
    <row r="11298" spans="9:10" x14ac:dyDescent="0.35">
      <c r="I11298" t="s">
        <v>17589</v>
      </c>
      <c r="J11298" t="s">
        <v>4326</v>
      </c>
    </row>
    <row r="11299" spans="9:10" x14ac:dyDescent="0.35">
      <c r="I11299" t="s">
        <v>17590</v>
      </c>
      <c r="J11299" t="s">
        <v>4327</v>
      </c>
    </row>
    <row r="11300" spans="9:10" x14ac:dyDescent="0.35">
      <c r="I11300" t="s">
        <v>17591</v>
      </c>
      <c r="J11300" t="s">
        <v>4327</v>
      </c>
    </row>
    <row r="11301" spans="9:10" x14ac:dyDescent="0.35">
      <c r="I11301" t="s">
        <v>17592</v>
      </c>
      <c r="J11301" t="s">
        <v>4327</v>
      </c>
    </row>
    <row r="11302" spans="9:10" x14ac:dyDescent="0.35">
      <c r="I11302" t="s">
        <v>17593</v>
      </c>
      <c r="J11302" t="s">
        <v>4327</v>
      </c>
    </row>
    <row r="11303" spans="9:10" x14ac:dyDescent="0.35">
      <c r="I11303" t="s">
        <v>17594</v>
      </c>
      <c r="J11303" t="s">
        <v>4327</v>
      </c>
    </row>
    <row r="11304" spans="9:10" x14ac:dyDescent="0.35">
      <c r="I11304" t="s">
        <v>17595</v>
      </c>
      <c r="J11304" t="s">
        <v>4327</v>
      </c>
    </row>
    <row r="11305" spans="9:10" x14ac:dyDescent="0.35">
      <c r="I11305" t="s">
        <v>17596</v>
      </c>
      <c r="J11305" t="s">
        <v>4328</v>
      </c>
    </row>
    <row r="11306" spans="9:10" x14ac:dyDescent="0.35">
      <c r="I11306" t="s">
        <v>17597</v>
      </c>
      <c r="J11306" t="s">
        <v>4329</v>
      </c>
    </row>
    <row r="11307" spans="9:10" x14ac:dyDescent="0.35">
      <c r="I11307" t="s">
        <v>17597</v>
      </c>
      <c r="J11307" t="s">
        <v>4329</v>
      </c>
    </row>
    <row r="11308" spans="9:10" x14ac:dyDescent="0.35">
      <c r="I11308" t="s">
        <v>17598</v>
      </c>
      <c r="J11308" t="s">
        <v>4330</v>
      </c>
    </row>
    <row r="11309" spans="9:10" x14ac:dyDescent="0.35">
      <c r="I11309" t="s">
        <v>17599</v>
      </c>
      <c r="J11309" t="s">
        <v>4331</v>
      </c>
    </row>
    <row r="11310" spans="9:10" x14ac:dyDescent="0.35">
      <c r="I11310" t="s">
        <v>17599</v>
      </c>
      <c r="J11310" t="s">
        <v>4331</v>
      </c>
    </row>
    <row r="11311" spans="9:10" x14ac:dyDescent="0.35">
      <c r="I11311" t="s">
        <v>17600</v>
      </c>
      <c r="J11311" t="s">
        <v>4331</v>
      </c>
    </row>
    <row r="11312" spans="9:10" x14ac:dyDescent="0.35">
      <c r="I11312" t="s">
        <v>17601</v>
      </c>
      <c r="J11312" t="s">
        <v>4332</v>
      </c>
    </row>
    <row r="11313" spans="9:10" x14ac:dyDescent="0.35">
      <c r="I11313" t="s">
        <v>17602</v>
      </c>
      <c r="J11313" t="s">
        <v>4333</v>
      </c>
    </row>
    <row r="11314" spans="9:10" x14ac:dyDescent="0.35">
      <c r="I11314" t="s">
        <v>17603</v>
      </c>
      <c r="J11314" t="s">
        <v>4333</v>
      </c>
    </row>
    <row r="11315" spans="9:10" x14ac:dyDescent="0.35">
      <c r="I11315" t="s">
        <v>17603</v>
      </c>
      <c r="J11315" t="s">
        <v>4333</v>
      </c>
    </row>
    <row r="11316" spans="9:10" x14ac:dyDescent="0.35">
      <c r="I11316" t="s">
        <v>17604</v>
      </c>
      <c r="J11316" t="s">
        <v>4334</v>
      </c>
    </row>
    <row r="11317" spans="9:10" x14ac:dyDescent="0.35">
      <c r="I11317" t="s">
        <v>17604</v>
      </c>
      <c r="J11317" t="s">
        <v>4334</v>
      </c>
    </row>
    <row r="11318" spans="9:10" x14ac:dyDescent="0.35">
      <c r="I11318" t="s">
        <v>17605</v>
      </c>
      <c r="J11318" t="s">
        <v>4318</v>
      </c>
    </row>
    <row r="11319" spans="9:10" x14ac:dyDescent="0.35">
      <c r="I11319" t="s">
        <v>17605</v>
      </c>
      <c r="J11319" t="s">
        <v>4318</v>
      </c>
    </row>
    <row r="11320" spans="9:10" x14ac:dyDescent="0.35">
      <c r="I11320" t="s">
        <v>17606</v>
      </c>
      <c r="J11320" t="s">
        <v>4308</v>
      </c>
    </row>
    <row r="11321" spans="9:10" x14ac:dyDescent="0.35">
      <c r="I11321" t="s">
        <v>17606</v>
      </c>
      <c r="J11321" t="s">
        <v>4308</v>
      </c>
    </row>
    <row r="11322" spans="9:10" x14ac:dyDescent="0.35">
      <c r="I11322" t="s">
        <v>17607</v>
      </c>
      <c r="J11322" t="s">
        <v>4308</v>
      </c>
    </row>
    <row r="11323" spans="9:10" x14ac:dyDescent="0.35">
      <c r="I11323" t="s">
        <v>17608</v>
      </c>
      <c r="J11323" t="s">
        <v>4331</v>
      </c>
    </row>
    <row r="11324" spans="9:10" x14ac:dyDescent="0.35">
      <c r="I11324" t="s">
        <v>17609</v>
      </c>
      <c r="J11324" t="s">
        <v>4335</v>
      </c>
    </row>
    <row r="11325" spans="9:10" x14ac:dyDescent="0.35">
      <c r="I11325" t="s">
        <v>17609</v>
      </c>
      <c r="J11325" t="s">
        <v>4335</v>
      </c>
    </row>
    <row r="11326" spans="9:10" x14ac:dyDescent="0.35">
      <c r="I11326" t="s">
        <v>17610</v>
      </c>
      <c r="J11326" t="s">
        <v>4336</v>
      </c>
    </row>
    <row r="11327" spans="9:10" x14ac:dyDescent="0.35">
      <c r="I11327" t="s">
        <v>17610</v>
      </c>
      <c r="J11327" t="s">
        <v>4336</v>
      </c>
    </row>
    <row r="11328" spans="9:10" x14ac:dyDescent="0.35">
      <c r="I11328" t="s">
        <v>17611</v>
      </c>
      <c r="J11328" t="s">
        <v>4337</v>
      </c>
    </row>
    <row r="11329" spans="9:10" x14ac:dyDescent="0.35">
      <c r="I11329" t="s">
        <v>17611</v>
      </c>
      <c r="J11329" t="s">
        <v>4337</v>
      </c>
    </row>
    <row r="11330" spans="9:10" x14ac:dyDescent="0.35">
      <c r="I11330" t="s">
        <v>17612</v>
      </c>
      <c r="J11330" t="s">
        <v>4338</v>
      </c>
    </row>
    <row r="11331" spans="9:10" x14ac:dyDescent="0.35">
      <c r="I11331" t="s">
        <v>17612</v>
      </c>
      <c r="J11331" t="s">
        <v>4338</v>
      </c>
    </row>
    <row r="11332" spans="9:10" x14ac:dyDescent="0.35">
      <c r="I11332" t="s">
        <v>17613</v>
      </c>
      <c r="J11332" t="s">
        <v>4338</v>
      </c>
    </row>
    <row r="11333" spans="9:10" x14ac:dyDescent="0.35">
      <c r="I11333" t="s">
        <v>17614</v>
      </c>
    </row>
    <row r="11334" spans="9:10" x14ac:dyDescent="0.35">
      <c r="I11334" t="s">
        <v>17615</v>
      </c>
      <c r="J11334" t="s">
        <v>4339</v>
      </c>
    </row>
    <row r="11335" spans="9:10" x14ac:dyDescent="0.35">
      <c r="I11335" t="s">
        <v>17615</v>
      </c>
      <c r="J11335" t="s">
        <v>4339</v>
      </c>
    </row>
    <row r="11336" spans="9:10" x14ac:dyDescent="0.35">
      <c r="I11336" t="s">
        <v>17616</v>
      </c>
      <c r="J11336" t="s">
        <v>4339</v>
      </c>
    </row>
    <row r="11337" spans="9:10" x14ac:dyDescent="0.35">
      <c r="I11337" t="s">
        <v>17617</v>
      </c>
      <c r="J11337" t="s">
        <v>4340</v>
      </c>
    </row>
    <row r="11338" spans="9:10" x14ac:dyDescent="0.35">
      <c r="I11338" t="s">
        <v>17618</v>
      </c>
      <c r="J11338" t="s">
        <v>842</v>
      </c>
    </row>
    <row r="11339" spans="9:10" x14ac:dyDescent="0.35">
      <c r="I11339" t="s">
        <v>17618</v>
      </c>
      <c r="J11339" t="s">
        <v>842</v>
      </c>
    </row>
    <row r="11340" spans="9:10" x14ac:dyDescent="0.35">
      <c r="I11340" t="s">
        <v>17618</v>
      </c>
      <c r="J11340" t="s">
        <v>842</v>
      </c>
    </row>
    <row r="11341" spans="9:10" x14ac:dyDescent="0.35">
      <c r="I11341" t="s">
        <v>17619</v>
      </c>
      <c r="J11341" t="s">
        <v>842</v>
      </c>
    </row>
    <row r="11342" spans="9:10" x14ac:dyDescent="0.35">
      <c r="I11342" t="s">
        <v>17618</v>
      </c>
      <c r="J11342" t="s">
        <v>842</v>
      </c>
    </row>
    <row r="11343" spans="9:10" x14ac:dyDescent="0.35">
      <c r="I11343" t="s">
        <v>17620</v>
      </c>
      <c r="J11343" t="s">
        <v>842</v>
      </c>
    </row>
    <row r="11344" spans="9:10" x14ac:dyDescent="0.35">
      <c r="I11344" t="s">
        <v>17621</v>
      </c>
      <c r="J11344" t="s">
        <v>4341</v>
      </c>
    </row>
    <row r="11345" spans="9:10" x14ac:dyDescent="0.35">
      <c r="I11345" t="s">
        <v>17622</v>
      </c>
      <c r="J11345" t="s">
        <v>4341</v>
      </c>
    </row>
    <row r="11346" spans="9:10" x14ac:dyDescent="0.35">
      <c r="I11346" t="s">
        <v>17623</v>
      </c>
      <c r="J11346" t="s">
        <v>4341</v>
      </c>
    </row>
    <row r="11347" spans="9:10" x14ac:dyDescent="0.35">
      <c r="I11347" t="s">
        <v>17621</v>
      </c>
      <c r="J11347" t="s">
        <v>4341</v>
      </c>
    </row>
    <row r="11348" spans="9:10" x14ac:dyDescent="0.35">
      <c r="I11348" t="s">
        <v>17624</v>
      </c>
      <c r="J11348" t="s">
        <v>4342</v>
      </c>
    </row>
    <row r="11349" spans="9:10" x14ac:dyDescent="0.35">
      <c r="I11349" t="s">
        <v>17624</v>
      </c>
      <c r="J11349" t="s">
        <v>4342</v>
      </c>
    </row>
    <row r="11350" spans="9:10" x14ac:dyDescent="0.35">
      <c r="I11350" t="s">
        <v>17624</v>
      </c>
      <c r="J11350" t="s">
        <v>4342</v>
      </c>
    </row>
    <row r="11351" spans="9:10" x14ac:dyDescent="0.35">
      <c r="I11351" t="s">
        <v>17624</v>
      </c>
      <c r="J11351" t="s">
        <v>4342</v>
      </c>
    </row>
    <row r="11352" spans="9:10" x14ac:dyDescent="0.35">
      <c r="I11352" t="s">
        <v>17624</v>
      </c>
      <c r="J11352" t="s">
        <v>4342</v>
      </c>
    </row>
    <row r="11353" spans="9:10" x14ac:dyDescent="0.35">
      <c r="I11353" t="s">
        <v>17624</v>
      </c>
      <c r="J11353" t="s">
        <v>4342</v>
      </c>
    </row>
    <row r="11354" spans="9:10" x14ac:dyDescent="0.35">
      <c r="I11354" t="s">
        <v>17624</v>
      </c>
      <c r="J11354" t="s">
        <v>4342</v>
      </c>
    </row>
    <row r="11355" spans="9:10" x14ac:dyDescent="0.35">
      <c r="I11355" t="s">
        <v>17625</v>
      </c>
      <c r="J11355" t="s">
        <v>4343</v>
      </c>
    </row>
    <row r="11356" spans="9:10" x14ac:dyDescent="0.35">
      <c r="I11356" t="s">
        <v>17626</v>
      </c>
      <c r="J11356" t="s">
        <v>4343</v>
      </c>
    </row>
    <row r="11357" spans="9:10" x14ac:dyDescent="0.35">
      <c r="I11357" t="s">
        <v>17627</v>
      </c>
      <c r="J11357" t="s">
        <v>4343</v>
      </c>
    </row>
    <row r="11358" spans="9:10" x14ac:dyDescent="0.35">
      <c r="I11358" t="s">
        <v>17625</v>
      </c>
      <c r="J11358" t="s">
        <v>4343</v>
      </c>
    </row>
    <row r="11359" spans="9:10" x14ac:dyDescent="0.35">
      <c r="I11359" t="s">
        <v>17628</v>
      </c>
      <c r="J11359" t="s">
        <v>4343</v>
      </c>
    </row>
    <row r="11360" spans="9:10" x14ac:dyDescent="0.35">
      <c r="I11360" t="s">
        <v>16661</v>
      </c>
      <c r="J11360" t="s">
        <v>4344</v>
      </c>
    </row>
    <row r="11361" spans="9:10" x14ac:dyDescent="0.35">
      <c r="I11361" t="s">
        <v>17629</v>
      </c>
      <c r="J11361" t="s">
        <v>4344</v>
      </c>
    </row>
    <row r="11362" spans="9:10" x14ac:dyDescent="0.35">
      <c r="I11362" t="s">
        <v>17630</v>
      </c>
      <c r="J11362" t="s">
        <v>4344</v>
      </c>
    </row>
    <row r="11363" spans="9:10" x14ac:dyDescent="0.35">
      <c r="I11363" t="s">
        <v>16661</v>
      </c>
      <c r="J11363" t="s">
        <v>4344</v>
      </c>
    </row>
    <row r="11364" spans="9:10" x14ac:dyDescent="0.35">
      <c r="I11364" t="s">
        <v>16661</v>
      </c>
      <c r="J11364" t="s">
        <v>4344</v>
      </c>
    </row>
    <row r="11365" spans="9:10" x14ac:dyDescent="0.35">
      <c r="I11365" t="s">
        <v>17631</v>
      </c>
      <c r="J11365" t="s">
        <v>4344</v>
      </c>
    </row>
    <row r="11366" spans="9:10" x14ac:dyDescent="0.35">
      <c r="I11366" t="s">
        <v>17632</v>
      </c>
      <c r="J11366" t="s">
        <v>4344</v>
      </c>
    </row>
    <row r="11367" spans="9:10" x14ac:dyDescent="0.35">
      <c r="I11367" t="s">
        <v>17633</v>
      </c>
      <c r="J11367" t="s">
        <v>4344</v>
      </c>
    </row>
    <row r="11368" spans="9:10" x14ac:dyDescent="0.35">
      <c r="I11368" t="s">
        <v>17629</v>
      </c>
      <c r="J11368" t="s">
        <v>4344</v>
      </c>
    </row>
    <row r="11369" spans="9:10" x14ac:dyDescent="0.35">
      <c r="I11369" t="s">
        <v>17634</v>
      </c>
      <c r="J11369" t="s">
        <v>4344</v>
      </c>
    </row>
    <row r="11370" spans="9:10" x14ac:dyDescent="0.35">
      <c r="I11370" t="s">
        <v>16661</v>
      </c>
      <c r="J11370" t="s">
        <v>4344</v>
      </c>
    </row>
    <row r="11371" spans="9:10" x14ac:dyDescent="0.35">
      <c r="I11371" t="s">
        <v>12057</v>
      </c>
      <c r="J11371" t="s">
        <v>4344</v>
      </c>
    </row>
    <row r="11372" spans="9:10" x14ac:dyDescent="0.35">
      <c r="I11372" t="s">
        <v>17635</v>
      </c>
      <c r="J11372" t="s">
        <v>4344</v>
      </c>
    </row>
    <row r="11373" spans="9:10" x14ac:dyDescent="0.35">
      <c r="I11373" t="s">
        <v>17634</v>
      </c>
      <c r="J11373" t="s">
        <v>4344</v>
      </c>
    </row>
    <row r="11374" spans="9:10" x14ac:dyDescent="0.35">
      <c r="I11374" t="s">
        <v>16661</v>
      </c>
      <c r="J11374" t="s">
        <v>4344</v>
      </c>
    </row>
    <row r="11375" spans="9:10" x14ac:dyDescent="0.35">
      <c r="I11375" t="s">
        <v>17636</v>
      </c>
      <c r="J11375" t="s">
        <v>4345</v>
      </c>
    </row>
    <row r="11376" spans="9:10" x14ac:dyDescent="0.35">
      <c r="I11376" t="s">
        <v>17637</v>
      </c>
      <c r="J11376" t="s">
        <v>4345</v>
      </c>
    </row>
    <row r="11377" spans="9:10" x14ac:dyDescent="0.35">
      <c r="I11377" t="s">
        <v>17638</v>
      </c>
      <c r="J11377" t="s">
        <v>4345</v>
      </c>
    </row>
    <row r="11378" spans="9:10" x14ac:dyDescent="0.35">
      <c r="I11378" t="s">
        <v>17639</v>
      </c>
    </row>
    <row r="11379" spans="9:10" x14ac:dyDescent="0.35">
      <c r="I11379" t="s">
        <v>17640</v>
      </c>
      <c r="J11379" t="s">
        <v>4346</v>
      </c>
    </row>
    <row r="11380" spans="9:10" x14ac:dyDescent="0.35">
      <c r="I11380" t="s">
        <v>17640</v>
      </c>
      <c r="J11380" t="s">
        <v>4346</v>
      </c>
    </row>
    <row r="11381" spans="9:10" x14ac:dyDescent="0.35">
      <c r="I11381" t="s">
        <v>17640</v>
      </c>
      <c r="J11381" t="s">
        <v>4346</v>
      </c>
    </row>
    <row r="11382" spans="9:10" x14ac:dyDescent="0.35">
      <c r="I11382" t="s">
        <v>17640</v>
      </c>
      <c r="J11382" t="s">
        <v>4346</v>
      </c>
    </row>
    <row r="11383" spans="9:10" x14ac:dyDescent="0.35">
      <c r="I11383" t="s">
        <v>17640</v>
      </c>
      <c r="J11383" t="s">
        <v>4346</v>
      </c>
    </row>
    <row r="11384" spans="9:10" x14ac:dyDescent="0.35">
      <c r="I11384" t="s">
        <v>17640</v>
      </c>
      <c r="J11384" t="s">
        <v>4346</v>
      </c>
    </row>
    <row r="11385" spans="9:10" x14ac:dyDescent="0.35">
      <c r="I11385" t="s">
        <v>17641</v>
      </c>
      <c r="J11385" t="s">
        <v>4347</v>
      </c>
    </row>
    <row r="11386" spans="9:10" x14ac:dyDescent="0.35">
      <c r="I11386" t="s">
        <v>17642</v>
      </c>
      <c r="J11386" t="s">
        <v>4347</v>
      </c>
    </row>
    <row r="11387" spans="9:10" x14ac:dyDescent="0.35">
      <c r="I11387" t="s">
        <v>17641</v>
      </c>
      <c r="J11387" t="s">
        <v>4347</v>
      </c>
    </row>
    <row r="11388" spans="9:10" x14ac:dyDescent="0.35">
      <c r="I11388" t="s">
        <v>17641</v>
      </c>
      <c r="J11388" t="s">
        <v>4347</v>
      </c>
    </row>
    <row r="11389" spans="9:10" x14ac:dyDescent="0.35">
      <c r="I11389" t="s">
        <v>17641</v>
      </c>
      <c r="J11389" t="s">
        <v>4347</v>
      </c>
    </row>
    <row r="11390" spans="9:10" x14ac:dyDescent="0.35">
      <c r="I11390" t="s">
        <v>17641</v>
      </c>
      <c r="J11390" t="s">
        <v>4347</v>
      </c>
    </row>
    <row r="11391" spans="9:10" x14ac:dyDescent="0.35">
      <c r="I11391" t="s">
        <v>17641</v>
      </c>
      <c r="J11391" t="s">
        <v>4347</v>
      </c>
    </row>
    <row r="11392" spans="9:10" x14ac:dyDescent="0.35">
      <c r="I11392" t="s">
        <v>17643</v>
      </c>
      <c r="J11392" t="s">
        <v>4347</v>
      </c>
    </row>
    <row r="11393" spans="9:10" x14ac:dyDescent="0.35">
      <c r="I11393" t="s">
        <v>17641</v>
      </c>
      <c r="J11393" t="s">
        <v>4347</v>
      </c>
    </row>
    <row r="11394" spans="9:10" x14ac:dyDescent="0.35">
      <c r="I11394" t="s">
        <v>17644</v>
      </c>
      <c r="J11394" t="s">
        <v>4348</v>
      </c>
    </row>
    <row r="11395" spans="9:10" x14ac:dyDescent="0.35">
      <c r="I11395" t="s">
        <v>17645</v>
      </c>
      <c r="J11395" t="s">
        <v>4348</v>
      </c>
    </row>
    <row r="11396" spans="9:10" x14ac:dyDescent="0.35">
      <c r="I11396" t="s">
        <v>17646</v>
      </c>
      <c r="J11396" t="s">
        <v>4348</v>
      </c>
    </row>
    <row r="11397" spans="9:10" x14ac:dyDescent="0.35">
      <c r="I11397" t="s">
        <v>17647</v>
      </c>
    </row>
    <row r="11398" spans="9:10" x14ac:dyDescent="0.35">
      <c r="I11398" t="s">
        <v>17648</v>
      </c>
      <c r="J11398" t="s">
        <v>4349</v>
      </c>
    </row>
    <row r="11399" spans="9:10" x14ac:dyDescent="0.35">
      <c r="I11399" t="s">
        <v>17649</v>
      </c>
      <c r="J11399" t="s">
        <v>4350</v>
      </c>
    </row>
    <row r="11400" spans="9:10" x14ac:dyDescent="0.35">
      <c r="I11400" t="s">
        <v>17649</v>
      </c>
      <c r="J11400" t="s">
        <v>4350</v>
      </c>
    </row>
    <row r="11401" spans="9:10" x14ac:dyDescent="0.35">
      <c r="I11401" t="s">
        <v>17649</v>
      </c>
      <c r="J11401" t="s">
        <v>4350</v>
      </c>
    </row>
    <row r="11402" spans="9:10" x14ac:dyDescent="0.35">
      <c r="I11402" t="s">
        <v>17649</v>
      </c>
      <c r="J11402" t="s">
        <v>4350</v>
      </c>
    </row>
    <row r="11403" spans="9:10" x14ac:dyDescent="0.35">
      <c r="I11403" t="s">
        <v>17650</v>
      </c>
      <c r="J11403" t="s">
        <v>4350</v>
      </c>
    </row>
    <row r="11404" spans="9:10" x14ac:dyDescent="0.35">
      <c r="I11404" t="s">
        <v>17649</v>
      </c>
      <c r="J11404" t="s">
        <v>4350</v>
      </c>
    </row>
    <row r="11405" spans="9:10" x14ac:dyDescent="0.35">
      <c r="I11405" t="s">
        <v>17649</v>
      </c>
      <c r="J11405" t="s">
        <v>4350</v>
      </c>
    </row>
    <row r="11406" spans="9:10" x14ac:dyDescent="0.35">
      <c r="I11406" t="s">
        <v>17651</v>
      </c>
      <c r="J11406" t="s">
        <v>4350</v>
      </c>
    </row>
    <row r="11407" spans="9:10" x14ac:dyDescent="0.35">
      <c r="I11407" t="s">
        <v>17652</v>
      </c>
      <c r="J11407" t="s">
        <v>4350</v>
      </c>
    </row>
    <row r="11408" spans="9:10" x14ac:dyDescent="0.35">
      <c r="I11408" t="s">
        <v>17649</v>
      </c>
      <c r="J11408" t="s">
        <v>4350</v>
      </c>
    </row>
    <row r="11409" spans="9:10" x14ac:dyDescent="0.35">
      <c r="I11409" t="s">
        <v>17653</v>
      </c>
      <c r="J11409" t="s">
        <v>4351</v>
      </c>
    </row>
    <row r="11410" spans="9:10" x14ac:dyDescent="0.35">
      <c r="I11410" t="s">
        <v>17654</v>
      </c>
      <c r="J11410" t="s">
        <v>4352</v>
      </c>
    </row>
    <row r="11411" spans="9:10" x14ac:dyDescent="0.35">
      <c r="I11411" t="s">
        <v>17655</v>
      </c>
      <c r="J11411" t="s">
        <v>4352</v>
      </c>
    </row>
    <row r="11412" spans="9:10" x14ac:dyDescent="0.35">
      <c r="I11412" t="s">
        <v>17656</v>
      </c>
      <c r="J11412" t="s">
        <v>4352</v>
      </c>
    </row>
    <row r="11413" spans="9:10" x14ac:dyDescent="0.35">
      <c r="I11413" t="s">
        <v>17657</v>
      </c>
      <c r="J11413" t="s">
        <v>4352</v>
      </c>
    </row>
    <row r="11414" spans="9:10" x14ac:dyDescent="0.35">
      <c r="I11414" t="s">
        <v>17658</v>
      </c>
      <c r="J11414" t="s">
        <v>4352</v>
      </c>
    </row>
    <row r="11415" spans="9:10" x14ac:dyDescent="0.35">
      <c r="I11415" t="s">
        <v>17659</v>
      </c>
      <c r="J11415" t="s">
        <v>4352</v>
      </c>
    </row>
    <row r="11416" spans="9:10" x14ac:dyDescent="0.35">
      <c r="I11416" t="s">
        <v>17660</v>
      </c>
      <c r="J11416" t="s">
        <v>4352</v>
      </c>
    </row>
    <row r="11417" spans="9:10" x14ac:dyDescent="0.35">
      <c r="I11417" t="s">
        <v>17660</v>
      </c>
      <c r="J11417" t="s">
        <v>4352</v>
      </c>
    </row>
    <row r="11418" spans="9:10" x14ac:dyDescent="0.35">
      <c r="I11418" t="s">
        <v>17661</v>
      </c>
      <c r="J11418" t="s">
        <v>4352</v>
      </c>
    </row>
    <row r="11419" spans="9:10" x14ac:dyDescent="0.35">
      <c r="I11419" t="s">
        <v>17662</v>
      </c>
      <c r="J11419" t="s">
        <v>4352</v>
      </c>
    </row>
    <row r="11420" spans="9:10" x14ac:dyDescent="0.35">
      <c r="I11420" t="s">
        <v>17663</v>
      </c>
      <c r="J11420" t="s">
        <v>4352</v>
      </c>
    </row>
    <row r="11421" spans="9:10" x14ac:dyDescent="0.35">
      <c r="I11421" t="s">
        <v>17660</v>
      </c>
      <c r="J11421" t="s">
        <v>4352</v>
      </c>
    </row>
    <row r="11422" spans="9:10" x14ac:dyDescent="0.35">
      <c r="I11422" t="s">
        <v>17664</v>
      </c>
      <c r="J11422" t="s">
        <v>4352</v>
      </c>
    </row>
    <row r="11423" spans="9:10" x14ac:dyDescent="0.35">
      <c r="I11423" t="s">
        <v>17665</v>
      </c>
      <c r="J11423" t="s">
        <v>4352</v>
      </c>
    </row>
    <row r="11424" spans="9:10" x14ac:dyDescent="0.35">
      <c r="I11424" t="s">
        <v>17666</v>
      </c>
      <c r="J11424" t="s">
        <v>4352</v>
      </c>
    </row>
    <row r="11425" spans="9:10" x14ac:dyDescent="0.35">
      <c r="I11425" t="s">
        <v>17667</v>
      </c>
      <c r="J11425" t="s">
        <v>4352</v>
      </c>
    </row>
    <row r="11426" spans="9:10" x14ac:dyDescent="0.35">
      <c r="I11426" t="s">
        <v>17660</v>
      </c>
      <c r="J11426" t="s">
        <v>4352</v>
      </c>
    </row>
    <row r="11427" spans="9:10" x14ac:dyDescent="0.35">
      <c r="I11427" t="s">
        <v>17668</v>
      </c>
      <c r="J11427" t="s">
        <v>4352</v>
      </c>
    </row>
    <row r="11428" spans="9:10" x14ac:dyDescent="0.35">
      <c r="I11428" t="s">
        <v>17669</v>
      </c>
      <c r="J11428" t="s">
        <v>4352</v>
      </c>
    </row>
    <row r="11429" spans="9:10" x14ac:dyDescent="0.35">
      <c r="I11429" t="s">
        <v>17670</v>
      </c>
      <c r="J11429" t="s">
        <v>4352</v>
      </c>
    </row>
    <row r="11430" spans="9:10" x14ac:dyDescent="0.35">
      <c r="I11430" t="s">
        <v>17671</v>
      </c>
      <c r="J11430" t="s">
        <v>4352</v>
      </c>
    </row>
    <row r="11431" spans="9:10" x14ac:dyDescent="0.35">
      <c r="I11431" t="s">
        <v>17672</v>
      </c>
      <c r="J11431" t="s">
        <v>4352</v>
      </c>
    </row>
    <row r="11432" spans="9:10" x14ac:dyDescent="0.35">
      <c r="I11432" t="s">
        <v>17673</v>
      </c>
      <c r="J11432" t="s">
        <v>4352</v>
      </c>
    </row>
    <row r="11433" spans="9:10" x14ac:dyDescent="0.35">
      <c r="I11433" t="s">
        <v>17674</v>
      </c>
      <c r="J11433" t="s">
        <v>4352</v>
      </c>
    </row>
    <row r="11434" spans="9:10" x14ac:dyDescent="0.35">
      <c r="I11434" t="s">
        <v>17660</v>
      </c>
      <c r="J11434" t="s">
        <v>4352</v>
      </c>
    </row>
    <row r="11435" spans="9:10" x14ac:dyDescent="0.35">
      <c r="I11435" t="s">
        <v>17675</v>
      </c>
      <c r="J11435" t="s">
        <v>4353</v>
      </c>
    </row>
    <row r="11436" spans="9:10" x14ac:dyDescent="0.35">
      <c r="I11436" t="s">
        <v>17676</v>
      </c>
      <c r="J11436" t="s">
        <v>4353</v>
      </c>
    </row>
    <row r="11437" spans="9:10" x14ac:dyDescent="0.35">
      <c r="I11437" t="s">
        <v>17677</v>
      </c>
      <c r="J11437" t="s">
        <v>4353</v>
      </c>
    </row>
    <row r="11438" spans="9:10" x14ac:dyDescent="0.35">
      <c r="I11438" t="s">
        <v>17678</v>
      </c>
      <c r="J11438" t="s">
        <v>4353</v>
      </c>
    </row>
    <row r="11439" spans="9:10" x14ac:dyDescent="0.35">
      <c r="I11439" t="s">
        <v>17679</v>
      </c>
      <c r="J11439" t="s">
        <v>4353</v>
      </c>
    </row>
    <row r="11440" spans="9:10" x14ac:dyDescent="0.35">
      <c r="I11440" t="s">
        <v>17680</v>
      </c>
      <c r="J11440" t="s">
        <v>4353</v>
      </c>
    </row>
    <row r="11441" spans="9:10" x14ac:dyDescent="0.35">
      <c r="I11441" t="s">
        <v>17681</v>
      </c>
      <c r="J11441" t="s">
        <v>4353</v>
      </c>
    </row>
    <row r="11442" spans="9:10" x14ac:dyDescent="0.35">
      <c r="I11442" t="s">
        <v>17682</v>
      </c>
      <c r="J11442" t="s">
        <v>4353</v>
      </c>
    </row>
    <row r="11443" spans="9:10" x14ac:dyDescent="0.35">
      <c r="I11443" t="s">
        <v>17683</v>
      </c>
      <c r="J11443" t="s">
        <v>4353</v>
      </c>
    </row>
    <row r="11444" spans="9:10" x14ac:dyDescent="0.35">
      <c r="I11444" t="s">
        <v>17683</v>
      </c>
      <c r="J11444" t="s">
        <v>4353</v>
      </c>
    </row>
    <row r="11445" spans="9:10" x14ac:dyDescent="0.35">
      <c r="I11445" t="s">
        <v>17684</v>
      </c>
      <c r="J11445" t="s">
        <v>4353</v>
      </c>
    </row>
    <row r="11446" spans="9:10" x14ac:dyDescent="0.35">
      <c r="I11446" t="s">
        <v>17685</v>
      </c>
      <c r="J11446" t="s">
        <v>4353</v>
      </c>
    </row>
    <row r="11447" spans="9:10" x14ac:dyDescent="0.35">
      <c r="I11447" t="s">
        <v>17686</v>
      </c>
      <c r="J11447" t="s">
        <v>4353</v>
      </c>
    </row>
    <row r="11448" spans="9:10" x14ac:dyDescent="0.35">
      <c r="I11448" t="s">
        <v>17687</v>
      </c>
      <c r="J11448" t="s">
        <v>4353</v>
      </c>
    </row>
    <row r="11449" spans="9:10" x14ac:dyDescent="0.35">
      <c r="I11449" t="s">
        <v>17688</v>
      </c>
      <c r="J11449" t="s">
        <v>4353</v>
      </c>
    </row>
    <row r="11450" spans="9:10" x14ac:dyDescent="0.35">
      <c r="I11450" t="s">
        <v>17689</v>
      </c>
      <c r="J11450" t="s">
        <v>4353</v>
      </c>
    </row>
    <row r="11451" spans="9:10" x14ac:dyDescent="0.35">
      <c r="I11451" t="s">
        <v>17690</v>
      </c>
      <c r="J11451" t="s">
        <v>4353</v>
      </c>
    </row>
    <row r="11452" spans="9:10" x14ac:dyDescent="0.35">
      <c r="I11452" t="s">
        <v>17691</v>
      </c>
      <c r="J11452" t="s">
        <v>4353</v>
      </c>
    </row>
    <row r="11453" spans="9:10" x14ac:dyDescent="0.35">
      <c r="I11453" t="s">
        <v>17692</v>
      </c>
      <c r="J11453" t="s">
        <v>4353</v>
      </c>
    </row>
    <row r="11454" spans="9:10" x14ac:dyDescent="0.35">
      <c r="I11454" t="s">
        <v>17693</v>
      </c>
      <c r="J11454" t="s">
        <v>4354</v>
      </c>
    </row>
    <row r="11455" spans="9:10" x14ac:dyDescent="0.35">
      <c r="I11455" t="s">
        <v>17693</v>
      </c>
      <c r="J11455" t="s">
        <v>4354</v>
      </c>
    </row>
    <row r="11456" spans="9:10" x14ac:dyDescent="0.35">
      <c r="I11456" t="s">
        <v>17693</v>
      </c>
      <c r="J11456" t="s">
        <v>4354</v>
      </c>
    </row>
    <row r="11457" spans="9:10" x14ac:dyDescent="0.35">
      <c r="I11457" t="s">
        <v>17694</v>
      </c>
      <c r="J11457" t="s">
        <v>4354</v>
      </c>
    </row>
    <row r="11458" spans="9:10" x14ac:dyDescent="0.35">
      <c r="I11458" t="s">
        <v>17693</v>
      </c>
      <c r="J11458" t="s">
        <v>4354</v>
      </c>
    </row>
    <row r="11459" spans="9:10" x14ac:dyDescent="0.35">
      <c r="I11459" t="s">
        <v>17693</v>
      </c>
      <c r="J11459" t="s">
        <v>4354</v>
      </c>
    </row>
    <row r="11460" spans="9:10" x14ac:dyDescent="0.35">
      <c r="I11460" t="s">
        <v>17693</v>
      </c>
      <c r="J11460" t="s">
        <v>4354</v>
      </c>
    </row>
    <row r="11461" spans="9:10" x14ac:dyDescent="0.35">
      <c r="I11461" t="s">
        <v>17693</v>
      </c>
      <c r="J11461" t="s">
        <v>4354</v>
      </c>
    </row>
    <row r="11462" spans="9:10" x14ac:dyDescent="0.35">
      <c r="I11462" t="s">
        <v>17695</v>
      </c>
      <c r="J11462" t="s">
        <v>4355</v>
      </c>
    </row>
    <row r="11463" spans="9:10" x14ac:dyDescent="0.35">
      <c r="I11463" t="s">
        <v>17696</v>
      </c>
      <c r="J11463" t="s">
        <v>4355</v>
      </c>
    </row>
    <row r="11464" spans="9:10" x14ac:dyDescent="0.35">
      <c r="I11464" t="s">
        <v>17696</v>
      </c>
      <c r="J11464" t="s">
        <v>4355</v>
      </c>
    </row>
    <row r="11465" spans="9:10" x14ac:dyDescent="0.35">
      <c r="I11465" t="s">
        <v>17697</v>
      </c>
    </row>
    <row r="11466" spans="9:10" x14ac:dyDescent="0.35">
      <c r="I11466" t="s">
        <v>17698</v>
      </c>
    </row>
    <row r="11467" spans="9:10" x14ac:dyDescent="0.35">
      <c r="I11467" t="s">
        <v>17698</v>
      </c>
    </row>
    <row r="11468" spans="9:10" x14ac:dyDescent="0.35">
      <c r="I11468" t="s">
        <v>17699</v>
      </c>
    </row>
    <row r="11469" spans="9:10" x14ac:dyDescent="0.35">
      <c r="I11469" t="s">
        <v>17700</v>
      </c>
    </row>
    <row r="11470" spans="9:10" x14ac:dyDescent="0.35">
      <c r="I11470" t="s">
        <v>17701</v>
      </c>
    </row>
    <row r="11471" spans="9:10" x14ac:dyDescent="0.35">
      <c r="I11471" t="s">
        <v>17701</v>
      </c>
    </row>
    <row r="11472" spans="9:10" x14ac:dyDescent="0.35">
      <c r="I11472" t="s">
        <v>17702</v>
      </c>
      <c r="J11472" t="s">
        <v>4356</v>
      </c>
    </row>
    <row r="11473" spans="9:10" x14ac:dyDescent="0.35">
      <c r="I11473" t="s">
        <v>17703</v>
      </c>
      <c r="J11473" t="s">
        <v>4356</v>
      </c>
    </row>
    <row r="11474" spans="9:10" x14ac:dyDescent="0.35">
      <c r="I11474" t="s">
        <v>17702</v>
      </c>
      <c r="J11474" t="s">
        <v>4356</v>
      </c>
    </row>
    <row r="11475" spans="9:10" x14ac:dyDescent="0.35">
      <c r="I11475" t="s">
        <v>17703</v>
      </c>
      <c r="J11475" t="s">
        <v>4356</v>
      </c>
    </row>
    <row r="11476" spans="9:10" x14ac:dyDescent="0.35">
      <c r="I11476" t="s">
        <v>17704</v>
      </c>
      <c r="J11476" t="s">
        <v>4357</v>
      </c>
    </row>
    <row r="11477" spans="9:10" x14ac:dyDescent="0.35">
      <c r="I11477" t="s">
        <v>17705</v>
      </c>
    </row>
    <row r="11478" spans="9:10" x14ac:dyDescent="0.35">
      <c r="I11478" t="s">
        <v>17705</v>
      </c>
    </row>
    <row r="11479" spans="9:10" x14ac:dyDescent="0.35">
      <c r="I11479" t="s">
        <v>17706</v>
      </c>
    </row>
    <row r="11480" spans="9:10" x14ac:dyDescent="0.35">
      <c r="I11480" t="s">
        <v>17707</v>
      </c>
      <c r="J11480" t="s">
        <v>4358</v>
      </c>
    </row>
    <row r="11481" spans="9:10" x14ac:dyDescent="0.35">
      <c r="I11481" t="s">
        <v>17707</v>
      </c>
      <c r="J11481" t="s">
        <v>4358</v>
      </c>
    </row>
    <row r="11482" spans="9:10" x14ac:dyDescent="0.35">
      <c r="I11482" t="s">
        <v>17708</v>
      </c>
    </row>
    <row r="11483" spans="9:10" x14ac:dyDescent="0.35">
      <c r="I11483" t="s">
        <v>17709</v>
      </c>
    </row>
    <row r="11484" spans="9:10" x14ac:dyDescent="0.35">
      <c r="I11484" t="s">
        <v>17710</v>
      </c>
    </row>
    <row r="11485" spans="9:10" x14ac:dyDescent="0.35">
      <c r="I11485" t="s">
        <v>17710</v>
      </c>
    </row>
    <row r="11486" spans="9:10" x14ac:dyDescent="0.35">
      <c r="I11486" t="s">
        <v>17708</v>
      </c>
    </row>
    <row r="11487" spans="9:10" x14ac:dyDescent="0.35">
      <c r="I11487" t="s">
        <v>17711</v>
      </c>
    </row>
    <row r="11488" spans="9:10" x14ac:dyDescent="0.35">
      <c r="I11488" t="s">
        <v>17712</v>
      </c>
    </row>
    <row r="11489" spans="9:10" x14ac:dyDescent="0.35">
      <c r="I11489" t="s">
        <v>17713</v>
      </c>
    </row>
    <row r="11490" spans="9:10" x14ac:dyDescent="0.35">
      <c r="I11490" t="s">
        <v>17714</v>
      </c>
      <c r="J11490" t="s">
        <v>4359</v>
      </c>
    </row>
    <row r="11491" spans="9:10" x14ac:dyDescent="0.35">
      <c r="I11491" t="s">
        <v>17715</v>
      </c>
      <c r="J11491" t="s">
        <v>4359</v>
      </c>
    </row>
    <row r="11492" spans="9:10" x14ac:dyDescent="0.35">
      <c r="I11492" t="s">
        <v>17716</v>
      </c>
    </row>
    <row r="11493" spans="9:10" x14ac:dyDescent="0.35">
      <c r="I11493" t="s">
        <v>17717</v>
      </c>
      <c r="J11493" t="s">
        <v>4360</v>
      </c>
    </row>
    <row r="11494" spans="9:10" x14ac:dyDescent="0.35">
      <c r="I11494" t="s">
        <v>17718</v>
      </c>
      <c r="J11494" t="s">
        <v>4361</v>
      </c>
    </row>
    <row r="11495" spans="9:10" x14ac:dyDescent="0.35">
      <c r="I11495" t="s">
        <v>17719</v>
      </c>
      <c r="J11495" t="s">
        <v>4362</v>
      </c>
    </row>
    <row r="11496" spans="9:10" x14ac:dyDescent="0.35">
      <c r="I11496" t="s">
        <v>17720</v>
      </c>
      <c r="J11496" t="s">
        <v>4363</v>
      </c>
    </row>
    <row r="11497" spans="9:10" x14ac:dyDescent="0.35">
      <c r="I11497" t="s">
        <v>17721</v>
      </c>
      <c r="J11497" t="s">
        <v>4363</v>
      </c>
    </row>
    <row r="11498" spans="9:10" x14ac:dyDescent="0.35">
      <c r="I11498" t="s">
        <v>17722</v>
      </c>
      <c r="J11498" t="s">
        <v>4364</v>
      </c>
    </row>
    <row r="11499" spans="9:10" x14ac:dyDescent="0.35">
      <c r="I11499" t="s">
        <v>17722</v>
      </c>
      <c r="J11499" t="s">
        <v>4364</v>
      </c>
    </row>
    <row r="11500" spans="9:10" x14ac:dyDescent="0.35">
      <c r="I11500" t="s">
        <v>17723</v>
      </c>
      <c r="J11500" t="s">
        <v>4365</v>
      </c>
    </row>
    <row r="11501" spans="9:10" x14ac:dyDescent="0.35">
      <c r="I11501" t="s">
        <v>17723</v>
      </c>
      <c r="J11501" t="s">
        <v>4365</v>
      </c>
    </row>
    <row r="11502" spans="9:10" x14ac:dyDescent="0.35">
      <c r="I11502" t="s">
        <v>17724</v>
      </c>
      <c r="J11502" t="s">
        <v>4365</v>
      </c>
    </row>
    <row r="11503" spans="9:10" x14ac:dyDescent="0.35">
      <c r="I11503" t="s">
        <v>17724</v>
      </c>
      <c r="J11503" t="s">
        <v>4365</v>
      </c>
    </row>
    <row r="11504" spans="9:10" x14ac:dyDescent="0.35">
      <c r="I11504" t="s">
        <v>17723</v>
      </c>
      <c r="J11504" t="s">
        <v>4365</v>
      </c>
    </row>
    <row r="11505" spans="9:10" x14ac:dyDescent="0.35">
      <c r="I11505" t="s">
        <v>17725</v>
      </c>
    </row>
    <row r="11506" spans="9:10" x14ac:dyDescent="0.35">
      <c r="I11506" t="s">
        <v>17726</v>
      </c>
    </row>
    <row r="11507" spans="9:10" x14ac:dyDescent="0.35">
      <c r="I11507" t="s">
        <v>17726</v>
      </c>
    </row>
    <row r="11508" spans="9:10" x14ac:dyDescent="0.35">
      <c r="I11508" t="s">
        <v>17727</v>
      </c>
      <c r="J11508" t="s">
        <v>4366</v>
      </c>
    </row>
    <row r="11509" spans="9:10" x14ac:dyDescent="0.35">
      <c r="I11509" t="s">
        <v>17728</v>
      </c>
      <c r="J11509" t="s">
        <v>4367</v>
      </c>
    </row>
    <row r="11510" spans="9:10" x14ac:dyDescent="0.35">
      <c r="I11510" t="s">
        <v>17728</v>
      </c>
      <c r="J11510" t="s">
        <v>4367</v>
      </c>
    </row>
    <row r="11511" spans="9:10" x14ac:dyDescent="0.35">
      <c r="I11511" t="s">
        <v>17729</v>
      </c>
      <c r="J11511" t="s">
        <v>4368</v>
      </c>
    </row>
    <row r="11512" spans="9:10" x14ac:dyDescent="0.35">
      <c r="I11512" t="s">
        <v>17730</v>
      </c>
      <c r="J11512" t="s">
        <v>4369</v>
      </c>
    </row>
    <row r="11513" spans="9:10" x14ac:dyDescent="0.35">
      <c r="I11513" t="s">
        <v>17731</v>
      </c>
      <c r="J11513" t="s">
        <v>4370</v>
      </c>
    </row>
    <row r="11514" spans="9:10" x14ac:dyDescent="0.35">
      <c r="I11514" t="s">
        <v>17732</v>
      </c>
      <c r="J11514" t="s">
        <v>4370</v>
      </c>
    </row>
    <row r="11515" spans="9:10" x14ac:dyDescent="0.35">
      <c r="I11515" t="s">
        <v>17733</v>
      </c>
      <c r="J11515" t="s">
        <v>4371</v>
      </c>
    </row>
    <row r="11516" spans="9:10" x14ac:dyDescent="0.35">
      <c r="I11516" t="s">
        <v>17734</v>
      </c>
      <c r="J11516" t="s">
        <v>4372</v>
      </c>
    </row>
    <row r="11517" spans="9:10" x14ac:dyDescent="0.35">
      <c r="I11517" t="s">
        <v>17735</v>
      </c>
    </row>
    <row r="11518" spans="9:10" x14ac:dyDescent="0.35">
      <c r="I11518" t="s">
        <v>17736</v>
      </c>
    </row>
    <row r="11519" spans="9:10" x14ac:dyDescent="0.35">
      <c r="I11519" t="s">
        <v>17737</v>
      </c>
    </row>
    <row r="11520" spans="9:10" x14ac:dyDescent="0.35">
      <c r="I11520" t="s">
        <v>17738</v>
      </c>
    </row>
    <row r="11521" spans="9:10" x14ac:dyDescent="0.35">
      <c r="I11521" t="s">
        <v>17739</v>
      </c>
      <c r="J11521" t="s">
        <v>4373</v>
      </c>
    </row>
    <row r="11522" spans="9:10" x14ac:dyDescent="0.35">
      <c r="I11522" t="s">
        <v>17740</v>
      </c>
      <c r="J11522" t="s">
        <v>4373</v>
      </c>
    </row>
    <row r="11523" spans="9:10" x14ac:dyDescent="0.35">
      <c r="I11523" t="s">
        <v>17739</v>
      </c>
      <c r="J11523" t="s">
        <v>4373</v>
      </c>
    </row>
    <row r="11524" spans="9:10" x14ac:dyDescent="0.35">
      <c r="I11524" t="s">
        <v>17741</v>
      </c>
      <c r="J11524" t="s">
        <v>4374</v>
      </c>
    </row>
    <row r="11525" spans="9:10" x14ac:dyDescent="0.35">
      <c r="I11525" t="s">
        <v>17742</v>
      </c>
      <c r="J11525" t="s">
        <v>4375</v>
      </c>
    </row>
    <row r="11526" spans="9:10" x14ac:dyDescent="0.35">
      <c r="I11526" t="s">
        <v>17743</v>
      </c>
      <c r="J11526" t="s">
        <v>4376</v>
      </c>
    </row>
    <row r="11527" spans="9:10" x14ac:dyDescent="0.35">
      <c r="I11527" t="s">
        <v>17744</v>
      </c>
      <c r="J11527" t="s">
        <v>4377</v>
      </c>
    </row>
    <row r="11528" spans="9:10" x14ac:dyDescent="0.35">
      <c r="I11528" t="s">
        <v>17745</v>
      </c>
      <c r="J11528" t="s">
        <v>4378</v>
      </c>
    </row>
    <row r="11529" spans="9:10" x14ac:dyDescent="0.35">
      <c r="I11529" t="s">
        <v>17746</v>
      </c>
      <c r="J11529" t="s">
        <v>4379</v>
      </c>
    </row>
    <row r="11530" spans="9:10" x14ac:dyDescent="0.35">
      <c r="I11530" t="s">
        <v>17747</v>
      </c>
      <c r="J11530" t="s">
        <v>4380</v>
      </c>
    </row>
    <row r="11531" spans="9:10" x14ac:dyDescent="0.35">
      <c r="I11531" t="s">
        <v>17748</v>
      </c>
      <c r="J11531" t="s">
        <v>4380</v>
      </c>
    </row>
    <row r="11532" spans="9:10" x14ac:dyDescent="0.35">
      <c r="I11532" t="s">
        <v>17749</v>
      </c>
      <c r="J11532">
        <v>0</v>
      </c>
    </row>
    <row r="11533" spans="9:10" x14ac:dyDescent="0.35">
      <c r="I11533" t="s">
        <v>17750</v>
      </c>
      <c r="J11533" t="s">
        <v>4381</v>
      </c>
    </row>
    <row r="11534" spans="9:10" x14ac:dyDescent="0.35">
      <c r="I11534" t="s">
        <v>17751</v>
      </c>
      <c r="J11534" t="s">
        <v>4382</v>
      </c>
    </row>
    <row r="11535" spans="9:10" x14ac:dyDescent="0.35">
      <c r="I11535" t="s">
        <v>17752</v>
      </c>
    </row>
    <row r="11536" spans="9:10" x14ac:dyDescent="0.35">
      <c r="I11536" t="s">
        <v>17753</v>
      </c>
    </row>
    <row r="11537" spans="9:10" x14ac:dyDescent="0.35">
      <c r="I11537" t="s">
        <v>17754</v>
      </c>
    </row>
    <row r="11538" spans="9:10" x14ac:dyDescent="0.35">
      <c r="I11538" t="s">
        <v>17755</v>
      </c>
      <c r="J11538" t="s">
        <v>4383</v>
      </c>
    </row>
    <row r="11539" spans="9:10" x14ac:dyDescent="0.35">
      <c r="I11539" t="s">
        <v>17756</v>
      </c>
      <c r="J11539" t="s">
        <v>4383</v>
      </c>
    </row>
    <row r="11540" spans="9:10" x14ac:dyDescent="0.35">
      <c r="I11540" t="s">
        <v>17756</v>
      </c>
      <c r="J11540" t="s">
        <v>4383</v>
      </c>
    </row>
    <row r="11541" spans="9:10" x14ac:dyDescent="0.35">
      <c r="I11541" t="s">
        <v>17756</v>
      </c>
      <c r="J11541" t="s">
        <v>4383</v>
      </c>
    </row>
    <row r="11542" spans="9:10" x14ac:dyDescent="0.35">
      <c r="I11542" t="s">
        <v>17756</v>
      </c>
      <c r="J11542" t="s">
        <v>4383</v>
      </c>
    </row>
    <row r="11543" spans="9:10" x14ac:dyDescent="0.35">
      <c r="I11543" t="s">
        <v>17756</v>
      </c>
      <c r="J11543" t="s">
        <v>4383</v>
      </c>
    </row>
    <row r="11544" spans="9:10" x14ac:dyDescent="0.35">
      <c r="I11544" t="s">
        <v>17757</v>
      </c>
      <c r="J11544" t="s">
        <v>4384</v>
      </c>
    </row>
    <row r="11545" spans="9:10" x14ac:dyDescent="0.35">
      <c r="I11545" t="s">
        <v>17758</v>
      </c>
    </row>
    <row r="11546" spans="9:10" x14ac:dyDescent="0.35">
      <c r="I11546" t="s">
        <v>17759</v>
      </c>
      <c r="J11546" t="s">
        <v>4385</v>
      </c>
    </row>
    <row r="11547" spans="9:10" x14ac:dyDescent="0.35">
      <c r="I11547" t="s">
        <v>17760</v>
      </c>
      <c r="J11547" t="s">
        <v>4386</v>
      </c>
    </row>
    <row r="11548" spans="9:10" x14ac:dyDescent="0.35">
      <c r="I11548" t="s">
        <v>17761</v>
      </c>
      <c r="J11548" t="s">
        <v>4386</v>
      </c>
    </row>
    <row r="11549" spans="9:10" x14ac:dyDescent="0.35">
      <c r="I11549" t="s">
        <v>17762</v>
      </c>
      <c r="J11549" t="s">
        <v>4387</v>
      </c>
    </row>
    <row r="11550" spans="9:10" x14ac:dyDescent="0.35">
      <c r="I11550" t="s">
        <v>17763</v>
      </c>
      <c r="J11550" t="s">
        <v>846</v>
      </c>
    </row>
    <row r="11551" spans="9:10" x14ac:dyDescent="0.35">
      <c r="I11551" t="s">
        <v>17764</v>
      </c>
      <c r="J11551" t="s">
        <v>4388</v>
      </c>
    </row>
    <row r="11552" spans="9:10" x14ac:dyDescent="0.35">
      <c r="I11552" t="s">
        <v>17765</v>
      </c>
      <c r="J11552" t="s">
        <v>4388</v>
      </c>
    </row>
    <row r="11553" spans="9:10" x14ac:dyDescent="0.35">
      <c r="I11553" t="s">
        <v>17766</v>
      </c>
      <c r="J11553" t="s">
        <v>4389</v>
      </c>
    </row>
    <row r="11554" spans="9:10" x14ac:dyDescent="0.35">
      <c r="I11554" t="s">
        <v>17767</v>
      </c>
      <c r="J11554" t="s">
        <v>4390</v>
      </c>
    </row>
    <row r="11555" spans="9:10" x14ac:dyDescent="0.35">
      <c r="I11555" t="s">
        <v>17767</v>
      </c>
      <c r="J11555" t="s">
        <v>4390</v>
      </c>
    </row>
    <row r="11556" spans="9:10" x14ac:dyDescent="0.35">
      <c r="I11556" t="s">
        <v>17767</v>
      </c>
      <c r="J11556" t="s">
        <v>4390</v>
      </c>
    </row>
    <row r="11557" spans="9:10" x14ac:dyDescent="0.35">
      <c r="I11557" t="s">
        <v>17768</v>
      </c>
      <c r="J11557" t="s">
        <v>4391</v>
      </c>
    </row>
    <row r="11558" spans="9:10" x14ac:dyDescent="0.35">
      <c r="I11558" t="s">
        <v>17769</v>
      </c>
    </row>
    <row r="11559" spans="9:10" x14ac:dyDescent="0.35">
      <c r="I11559" t="s">
        <v>17770</v>
      </c>
    </row>
    <row r="11560" spans="9:10" x14ac:dyDescent="0.35">
      <c r="I11560" t="s">
        <v>17771</v>
      </c>
    </row>
    <row r="11561" spans="9:10" x14ac:dyDescent="0.35">
      <c r="I11561" t="s">
        <v>17772</v>
      </c>
      <c r="J11561" t="s">
        <v>4392</v>
      </c>
    </row>
    <row r="11562" spans="9:10" x14ac:dyDescent="0.35">
      <c r="I11562" t="s">
        <v>17773</v>
      </c>
      <c r="J11562" t="s">
        <v>4393</v>
      </c>
    </row>
    <row r="11563" spans="9:10" x14ac:dyDescent="0.35">
      <c r="I11563" t="s">
        <v>17774</v>
      </c>
      <c r="J11563" t="s">
        <v>4394</v>
      </c>
    </row>
    <row r="11564" spans="9:10" x14ac:dyDescent="0.35">
      <c r="I11564" t="s">
        <v>17775</v>
      </c>
    </row>
    <row r="11565" spans="9:10" x14ac:dyDescent="0.35">
      <c r="I11565" t="s">
        <v>17776</v>
      </c>
      <c r="J11565" t="s">
        <v>285</v>
      </c>
    </row>
    <row r="11566" spans="9:10" x14ac:dyDescent="0.35">
      <c r="I11566" t="s">
        <v>17777</v>
      </c>
      <c r="J11566" t="s">
        <v>4395</v>
      </c>
    </row>
    <row r="11567" spans="9:10" x14ac:dyDescent="0.35">
      <c r="I11567" t="s">
        <v>17778</v>
      </c>
      <c r="J11567" t="s">
        <v>4396</v>
      </c>
    </row>
    <row r="11568" spans="9:10" x14ac:dyDescent="0.35">
      <c r="I11568" t="s">
        <v>17779</v>
      </c>
      <c r="J11568" t="s">
        <v>4397</v>
      </c>
    </row>
    <row r="11569" spans="9:10" x14ac:dyDescent="0.35">
      <c r="I11569" t="s">
        <v>17780</v>
      </c>
      <c r="J11569" t="s">
        <v>4398</v>
      </c>
    </row>
    <row r="11570" spans="9:10" x14ac:dyDescent="0.35">
      <c r="I11570" t="s">
        <v>17781</v>
      </c>
      <c r="J11570" t="s">
        <v>4399</v>
      </c>
    </row>
    <row r="11571" spans="9:10" x14ac:dyDescent="0.35">
      <c r="I11571" t="s">
        <v>17782</v>
      </c>
      <c r="J11571" t="s">
        <v>4400</v>
      </c>
    </row>
    <row r="11572" spans="9:10" x14ac:dyDescent="0.35">
      <c r="I11572" t="s">
        <v>17783</v>
      </c>
      <c r="J11572" t="s">
        <v>4401</v>
      </c>
    </row>
    <row r="11573" spans="9:10" x14ac:dyDescent="0.35">
      <c r="I11573" t="s">
        <v>17784</v>
      </c>
      <c r="J11573" t="s">
        <v>4402</v>
      </c>
    </row>
    <row r="11574" spans="9:10" x14ac:dyDescent="0.35">
      <c r="I11574" t="s">
        <v>17785</v>
      </c>
      <c r="J11574" t="s">
        <v>4403</v>
      </c>
    </row>
    <row r="11575" spans="9:10" x14ac:dyDescent="0.35">
      <c r="I11575" t="s">
        <v>17786</v>
      </c>
      <c r="J11575" t="s">
        <v>4404</v>
      </c>
    </row>
    <row r="11576" spans="9:10" x14ac:dyDescent="0.35">
      <c r="I11576" t="s">
        <v>17787</v>
      </c>
    </row>
    <row r="11577" spans="9:10" x14ac:dyDescent="0.35">
      <c r="I11577" t="s">
        <v>17788</v>
      </c>
    </row>
    <row r="11578" spans="9:10" x14ac:dyDescent="0.35">
      <c r="I11578" t="s">
        <v>17789</v>
      </c>
      <c r="J11578" t="s">
        <v>4405</v>
      </c>
    </row>
    <row r="11579" spans="9:10" x14ac:dyDescent="0.35">
      <c r="I11579" t="s">
        <v>17790</v>
      </c>
    </row>
    <row r="11580" spans="9:10" x14ac:dyDescent="0.35">
      <c r="I11580" t="s">
        <v>17791</v>
      </c>
      <c r="J11580" t="s">
        <v>4406</v>
      </c>
    </row>
    <row r="11581" spans="9:10" x14ac:dyDescent="0.35">
      <c r="I11581" t="s">
        <v>17792</v>
      </c>
    </row>
    <row r="11582" spans="9:10" x14ac:dyDescent="0.35">
      <c r="I11582" t="s">
        <v>17793</v>
      </c>
      <c r="J11582" t="s">
        <v>4407</v>
      </c>
    </row>
    <row r="11583" spans="9:10" x14ac:dyDescent="0.35">
      <c r="I11583" t="s">
        <v>17794</v>
      </c>
      <c r="J11583" t="s">
        <v>4408</v>
      </c>
    </row>
    <row r="11584" spans="9:10" x14ac:dyDescent="0.35">
      <c r="I11584" t="s">
        <v>17795</v>
      </c>
      <c r="J11584" t="s">
        <v>4409</v>
      </c>
    </row>
    <row r="11585" spans="9:10" x14ac:dyDescent="0.35">
      <c r="I11585" t="s">
        <v>17795</v>
      </c>
      <c r="J11585" t="s">
        <v>4409</v>
      </c>
    </row>
    <row r="11586" spans="9:10" x14ac:dyDescent="0.35">
      <c r="I11586" t="s">
        <v>17796</v>
      </c>
    </row>
    <row r="11587" spans="9:10" x14ac:dyDescent="0.35">
      <c r="I11587" t="s">
        <v>17797</v>
      </c>
    </row>
    <row r="11588" spans="9:10" x14ac:dyDescent="0.35">
      <c r="I11588" t="s">
        <v>17798</v>
      </c>
      <c r="J11588" t="s">
        <v>4410</v>
      </c>
    </row>
    <row r="11589" spans="9:10" x14ac:dyDescent="0.35">
      <c r="I11589" t="s">
        <v>17799</v>
      </c>
      <c r="J11589" t="s">
        <v>4410</v>
      </c>
    </row>
    <row r="11590" spans="9:10" x14ac:dyDescent="0.35">
      <c r="I11590" t="s">
        <v>17800</v>
      </c>
      <c r="J11590" t="s">
        <v>4411</v>
      </c>
    </row>
    <row r="11591" spans="9:10" x14ac:dyDescent="0.35">
      <c r="I11591" t="s">
        <v>17800</v>
      </c>
      <c r="J11591" t="s">
        <v>4411</v>
      </c>
    </row>
    <row r="11592" spans="9:10" x14ac:dyDescent="0.35">
      <c r="I11592" t="s">
        <v>17801</v>
      </c>
      <c r="J11592" t="s">
        <v>4412</v>
      </c>
    </row>
    <row r="11593" spans="9:10" x14ac:dyDescent="0.35">
      <c r="I11593" t="s">
        <v>17801</v>
      </c>
      <c r="J11593" t="s">
        <v>4412</v>
      </c>
    </row>
    <row r="11594" spans="9:10" x14ac:dyDescent="0.35">
      <c r="I11594" t="s">
        <v>17802</v>
      </c>
      <c r="J11594" t="s">
        <v>4412</v>
      </c>
    </row>
    <row r="11595" spans="9:10" x14ac:dyDescent="0.35">
      <c r="I11595" t="s">
        <v>17803</v>
      </c>
      <c r="J11595" t="s">
        <v>4413</v>
      </c>
    </row>
    <row r="11596" spans="9:10" x14ac:dyDescent="0.35">
      <c r="I11596" t="s">
        <v>17804</v>
      </c>
      <c r="J11596" t="s">
        <v>281</v>
      </c>
    </row>
    <row r="11597" spans="9:10" x14ac:dyDescent="0.35">
      <c r="I11597" t="s">
        <v>17805</v>
      </c>
      <c r="J11597" t="s">
        <v>281</v>
      </c>
    </row>
    <row r="11598" spans="9:10" x14ac:dyDescent="0.35">
      <c r="I11598" t="s">
        <v>17805</v>
      </c>
      <c r="J11598" t="s">
        <v>281</v>
      </c>
    </row>
    <row r="11599" spans="9:10" x14ac:dyDescent="0.35">
      <c r="I11599" t="s">
        <v>17806</v>
      </c>
      <c r="J11599" t="s">
        <v>281</v>
      </c>
    </row>
    <row r="11600" spans="9:10" x14ac:dyDescent="0.35">
      <c r="I11600" t="s">
        <v>17807</v>
      </c>
      <c r="J11600" t="s">
        <v>281</v>
      </c>
    </row>
    <row r="11601" spans="9:10" x14ac:dyDescent="0.35">
      <c r="I11601" t="s">
        <v>17805</v>
      </c>
      <c r="J11601" t="s">
        <v>281</v>
      </c>
    </row>
    <row r="11602" spans="9:10" x14ac:dyDescent="0.35">
      <c r="I11602" t="s">
        <v>17804</v>
      </c>
      <c r="J11602" t="s">
        <v>281</v>
      </c>
    </row>
    <row r="11603" spans="9:10" x14ac:dyDescent="0.35">
      <c r="I11603" t="s">
        <v>17808</v>
      </c>
    </row>
    <row r="11604" spans="9:10" x14ac:dyDescent="0.35">
      <c r="I11604" t="s">
        <v>17809</v>
      </c>
    </row>
    <row r="11605" spans="9:10" x14ac:dyDescent="0.35">
      <c r="I11605" t="s">
        <v>17810</v>
      </c>
    </row>
    <row r="11606" spans="9:10" x14ac:dyDescent="0.35">
      <c r="I11606" t="s">
        <v>17811</v>
      </c>
      <c r="J11606" t="s">
        <v>4414</v>
      </c>
    </row>
    <row r="11607" spans="9:10" x14ac:dyDescent="0.35">
      <c r="I11607" t="s">
        <v>17812</v>
      </c>
    </row>
    <row r="11608" spans="9:10" x14ac:dyDescent="0.35">
      <c r="I11608" t="s">
        <v>17813</v>
      </c>
      <c r="J11608" t="s">
        <v>4415</v>
      </c>
    </row>
    <row r="11609" spans="9:10" x14ac:dyDescent="0.35">
      <c r="I11609" t="s">
        <v>17813</v>
      </c>
      <c r="J11609" t="s">
        <v>4415</v>
      </c>
    </row>
    <row r="11610" spans="9:10" x14ac:dyDescent="0.35">
      <c r="I11610" t="s">
        <v>17814</v>
      </c>
      <c r="J11610" t="s">
        <v>4416</v>
      </c>
    </row>
    <row r="11611" spans="9:10" x14ac:dyDescent="0.35">
      <c r="I11611" t="s">
        <v>17815</v>
      </c>
      <c r="J11611" t="s">
        <v>4417</v>
      </c>
    </row>
    <row r="11612" spans="9:10" x14ac:dyDescent="0.35">
      <c r="I11612" t="s">
        <v>17816</v>
      </c>
    </row>
    <row r="11613" spans="9:10" x14ac:dyDescent="0.35">
      <c r="I11613" t="s">
        <v>17817</v>
      </c>
    </row>
    <row r="11614" spans="9:10" x14ac:dyDescent="0.35">
      <c r="I11614" t="s">
        <v>17818</v>
      </c>
    </row>
    <row r="11615" spans="9:10" x14ac:dyDescent="0.35">
      <c r="I11615" t="s">
        <v>17819</v>
      </c>
    </row>
    <row r="11616" spans="9:10" x14ac:dyDescent="0.35">
      <c r="I11616" t="s">
        <v>17820</v>
      </c>
      <c r="J11616" t="s">
        <v>4418</v>
      </c>
    </row>
    <row r="11617" spans="9:10" x14ac:dyDescent="0.35">
      <c r="I11617" t="s">
        <v>17820</v>
      </c>
      <c r="J11617" t="s">
        <v>4418</v>
      </c>
    </row>
    <row r="11618" spans="9:10" x14ac:dyDescent="0.35">
      <c r="I11618" t="s">
        <v>17821</v>
      </c>
      <c r="J11618" t="s">
        <v>4419</v>
      </c>
    </row>
    <row r="11619" spans="9:10" x14ac:dyDescent="0.35">
      <c r="I11619" t="s">
        <v>17822</v>
      </c>
      <c r="J11619" t="s">
        <v>4420</v>
      </c>
    </row>
    <row r="11620" spans="9:10" x14ac:dyDescent="0.35">
      <c r="I11620" t="s">
        <v>17822</v>
      </c>
      <c r="J11620" t="s">
        <v>4420</v>
      </c>
    </row>
    <row r="11621" spans="9:10" x14ac:dyDescent="0.35">
      <c r="I11621" t="s">
        <v>17822</v>
      </c>
      <c r="J11621" t="s">
        <v>4420</v>
      </c>
    </row>
    <row r="11622" spans="9:10" x14ac:dyDescent="0.35">
      <c r="I11622" t="s">
        <v>17822</v>
      </c>
      <c r="J11622" t="s">
        <v>4420</v>
      </c>
    </row>
    <row r="11623" spans="9:10" x14ac:dyDescent="0.35">
      <c r="I11623" t="s">
        <v>17822</v>
      </c>
      <c r="J11623" t="s">
        <v>4420</v>
      </c>
    </row>
    <row r="11624" spans="9:10" x14ac:dyDescent="0.35">
      <c r="I11624" t="s">
        <v>17822</v>
      </c>
      <c r="J11624" t="s">
        <v>4420</v>
      </c>
    </row>
    <row r="11625" spans="9:10" x14ac:dyDescent="0.35">
      <c r="I11625" t="s">
        <v>17822</v>
      </c>
      <c r="J11625" t="s">
        <v>4420</v>
      </c>
    </row>
    <row r="11626" spans="9:10" x14ac:dyDescent="0.35">
      <c r="I11626" t="s">
        <v>17822</v>
      </c>
      <c r="J11626" t="s">
        <v>4420</v>
      </c>
    </row>
    <row r="11627" spans="9:10" x14ac:dyDescent="0.35">
      <c r="I11627" t="s">
        <v>17823</v>
      </c>
      <c r="J11627" t="s">
        <v>4421</v>
      </c>
    </row>
    <row r="11628" spans="9:10" x14ac:dyDescent="0.35">
      <c r="I11628" t="s">
        <v>17823</v>
      </c>
      <c r="J11628" t="s">
        <v>4421</v>
      </c>
    </row>
    <row r="11629" spans="9:10" x14ac:dyDescent="0.35">
      <c r="I11629" t="s">
        <v>17823</v>
      </c>
      <c r="J11629" t="s">
        <v>4421</v>
      </c>
    </row>
    <row r="11630" spans="9:10" x14ac:dyDescent="0.35">
      <c r="I11630" t="s">
        <v>17823</v>
      </c>
      <c r="J11630" t="s">
        <v>4421</v>
      </c>
    </row>
    <row r="11631" spans="9:10" x14ac:dyDescent="0.35">
      <c r="I11631" t="s">
        <v>17824</v>
      </c>
      <c r="J11631" t="s">
        <v>4422</v>
      </c>
    </row>
    <row r="11632" spans="9:10" x14ac:dyDescent="0.35">
      <c r="I11632" t="s">
        <v>17825</v>
      </c>
    </row>
    <row r="11633" spans="9:10" x14ac:dyDescent="0.35">
      <c r="I11633" t="s">
        <v>17826</v>
      </c>
      <c r="J11633" t="s">
        <v>201</v>
      </c>
    </row>
    <row r="11634" spans="9:10" x14ac:dyDescent="0.35">
      <c r="I11634" t="s">
        <v>17827</v>
      </c>
    </row>
    <row r="11635" spans="9:10" x14ac:dyDescent="0.35">
      <c r="I11635" t="s">
        <v>17828</v>
      </c>
    </row>
    <row r="11636" spans="9:10" x14ac:dyDescent="0.35">
      <c r="I11636" t="s">
        <v>17828</v>
      </c>
    </row>
    <row r="11637" spans="9:10" x14ac:dyDescent="0.35">
      <c r="I11637" t="s">
        <v>17828</v>
      </c>
    </row>
    <row r="11638" spans="9:10" x14ac:dyDescent="0.35">
      <c r="I11638" t="s">
        <v>17828</v>
      </c>
    </row>
    <row r="11639" spans="9:10" x14ac:dyDescent="0.35">
      <c r="I11639" t="s">
        <v>17828</v>
      </c>
    </row>
    <row r="11640" spans="9:10" x14ac:dyDescent="0.35">
      <c r="I11640" t="s">
        <v>17828</v>
      </c>
    </row>
    <row r="11641" spans="9:10" x14ac:dyDescent="0.35">
      <c r="I11641" t="s">
        <v>17828</v>
      </c>
    </row>
    <row r="11642" spans="9:10" x14ac:dyDescent="0.35">
      <c r="I11642" t="s">
        <v>17828</v>
      </c>
    </row>
    <row r="11643" spans="9:10" x14ac:dyDescent="0.35">
      <c r="I11643" t="s">
        <v>17828</v>
      </c>
    </row>
    <row r="11644" spans="9:10" x14ac:dyDescent="0.35">
      <c r="I11644" t="s">
        <v>17828</v>
      </c>
    </row>
    <row r="11645" spans="9:10" x14ac:dyDescent="0.35">
      <c r="I11645" t="s">
        <v>17828</v>
      </c>
    </row>
    <row r="11646" spans="9:10" x14ac:dyDescent="0.35">
      <c r="I11646" t="s">
        <v>17829</v>
      </c>
    </row>
    <row r="11647" spans="9:10" x14ac:dyDescent="0.35">
      <c r="I11647" t="s">
        <v>17830</v>
      </c>
    </row>
    <row r="11648" spans="9:10" x14ac:dyDescent="0.35">
      <c r="I11648" t="s">
        <v>17831</v>
      </c>
    </row>
    <row r="11649" spans="9:10" x14ac:dyDescent="0.35">
      <c r="I11649" t="s">
        <v>17832</v>
      </c>
    </row>
    <row r="11650" spans="9:10" x14ac:dyDescent="0.35">
      <c r="I11650" t="s">
        <v>17833</v>
      </c>
      <c r="J11650" t="s">
        <v>4423</v>
      </c>
    </row>
    <row r="11651" spans="9:10" x14ac:dyDescent="0.35">
      <c r="I11651" t="s">
        <v>17834</v>
      </c>
    </row>
    <row r="11652" spans="9:10" x14ac:dyDescent="0.35">
      <c r="I11652" t="s">
        <v>17835</v>
      </c>
      <c r="J11652" t="s">
        <v>574</v>
      </c>
    </row>
    <row r="11653" spans="9:10" x14ac:dyDescent="0.35">
      <c r="I11653" t="s">
        <v>17836</v>
      </c>
      <c r="J11653" t="s">
        <v>4424</v>
      </c>
    </row>
    <row r="11654" spans="9:10" x14ac:dyDescent="0.35">
      <c r="I11654" t="s">
        <v>17836</v>
      </c>
      <c r="J11654" t="s">
        <v>4424</v>
      </c>
    </row>
    <row r="11655" spans="9:10" x14ac:dyDescent="0.35">
      <c r="I11655" t="s">
        <v>17837</v>
      </c>
      <c r="J11655" t="s">
        <v>4425</v>
      </c>
    </row>
    <row r="11656" spans="9:10" x14ac:dyDescent="0.35">
      <c r="I11656" t="s">
        <v>17838</v>
      </c>
    </row>
    <row r="11657" spans="9:10" x14ac:dyDescent="0.35">
      <c r="I11657" t="s">
        <v>17839</v>
      </c>
      <c r="J11657" t="s">
        <v>4426</v>
      </c>
    </row>
    <row r="11658" spans="9:10" x14ac:dyDescent="0.35">
      <c r="I11658" t="s">
        <v>17840</v>
      </c>
      <c r="J11658" t="s">
        <v>4426</v>
      </c>
    </row>
    <row r="11659" spans="9:10" x14ac:dyDescent="0.35">
      <c r="I11659" t="s">
        <v>17841</v>
      </c>
      <c r="J11659" t="s">
        <v>4426</v>
      </c>
    </row>
    <row r="11660" spans="9:10" x14ac:dyDescent="0.35">
      <c r="I11660" t="s">
        <v>17842</v>
      </c>
      <c r="J11660" t="s">
        <v>4426</v>
      </c>
    </row>
    <row r="11661" spans="9:10" x14ac:dyDescent="0.35">
      <c r="I11661" t="s">
        <v>17843</v>
      </c>
      <c r="J11661" t="s">
        <v>4426</v>
      </c>
    </row>
    <row r="11662" spans="9:10" x14ac:dyDescent="0.35">
      <c r="I11662" t="s">
        <v>17844</v>
      </c>
      <c r="J11662" t="s">
        <v>4426</v>
      </c>
    </row>
    <row r="11663" spans="9:10" x14ac:dyDescent="0.35">
      <c r="I11663" t="s">
        <v>17845</v>
      </c>
      <c r="J11663" t="s">
        <v>4426</v>
      </c>
    </row>
    <row r="11664" spans="9:10" x14ac:dyDescent="0.35">
      <c r="I11664" t="s">
        <v>17846</v>
      </c>
      <c r="J11664" t="s">
        <v>4426</v>
      </c>
    </row>
    <row r="11665" spans="9:10" x14ac:dyDescent="0.35">
      <c r="I11665" t="s">
        <v>17847</v>
      </c>
      <c r="J11665" t="s">
        <v>4426</v>
      </c>
    </row>
    <row r="11666" spans="9:10" x14ac:dyDescent="0.35">
      <c r="I11666" t="s">
        <v>17848</v>
      </c>
      <c r="J11666" t="s">
        <v>4426</v>
      </c>
    </row>
    <row r="11667" spans="9:10" x14ac:dyDescent="0.35">
      <c r="I11667" t="s">
        <v>17849</v>
      </c>
      <c r="J11667" t="s">
        <v>4426</v>
      </c>
    </row>
    <row r="11668" spans="9:10" x14ac:dyDescent="0.35">
      <c r="I11668" t="s">
        <v>17850</v>
      </c>
      <c r="J11668" t="s">
        <v>4426</v>
      </c>
    </row>
    <row r="11669" spans="9:10" x14ac:dyDescent="0.35">
      <c r="I11669" t="s">
        <v>17851</v>
      </c>
      <c r="J11669" t="s">
        <v>4426</v>
      </c>
    </row>
    <row r="11670" spans="9:10" x14ac:dyDescent="0.35">
      <c r="I11670" t="s">
        <v>17852</v>
      </c>
      <c r="J11670" t="s">
        <v>4426</v>
      </c>
    </row>
    <row r="11671" spans="9:10" x14ac:dyDescent="0.35">
      <c r="I11671" t="s">
        <v>17853</v>
      </c>
      <c r="J11671" t="s">
        <v>4426</v>
      </c>
    </row>
    <row r="11672" spans="9:10" x14ac:dyDescent="0.35">
      <c r="I11672" t="s">
        <v>17854</v>
      </c>
      <c r="J11672" t="s">
        <v>4426</v>
      </c>
    </row>
    <row r="11673" spans="9:10" x14ac:dyDescent="0.35">
      <c r="I11673" t="s">
        <v>17855</v>
      </c>
      <c r="J11673" t="s">
        <v>4426</v>
      </c>
    </row>
    <row r="11674" spans="9:10" x14ac:dyDescent="0.35">
      <c r="I11674" t="s">
        <v>17856</v>
      </c>
      <c r="J11674" t="s">
        <v>4426</v>
      </c>
    </row>
    <row r="11675" spans="9:10" x14ac:dyDescent="0.35">
      <c r="I11675" t="s">
        <v>17857</v>
      </c>
      <c r="J11675" t="s">
        <v>4426</v>
      </c>
    </row>
    <row r="11676" spans="9:10" x14ac:dyDescent="0.35">
      <c r="I11676" t="s">
        <v>17858</v>
      </c>
      <c r="J11676" t="s">
        <v>4426</v>
      </c>
    </row>
    <row r="11677" spans="9:10" x14ac:dyDescent="0.35">
      <c r="I11677" t="s">
        <v>17859</v>
      </c>
      <c r="J11677" t="s">
        <v>4426</v>
      </c>
    </row>
    <row r="11678" spans="9:10" x14ac:dyDescent="0.35">
      <c r="I11678" t="s">
        <v>17860</v>
      </c>
      <c r="J11678" t="s">
        <v>4426</v>
      </c>
    </row>
    <row r="11679" spans="9:10" x14ac:dyDescent="0.35">
      <c r="I11679" t="s">
        <v>17861</v>
      </c>
      <c r="J11679" t="s">
        <v>4426</v>
      </c>
    </row>
    <row r="11680" spans="9:10" x14ac:dyDescent="0.35">
      <c r="I11680" t="s">
        <v>17862</v>
      </c>
      <c r="J11680" t="s">
        <v>4426</v>
      </c>
    </row>
    <row r="11681" spans="9:10" x14ac:dyDescent="0.35">
      <c r="I11681" t="s">
        <v>17863</v>
      </c>
      <c r="J11681" t="s">
        <v>4426</v>
      </c>
    </row>
    <row r="11682" spans="9:10" x14ac:dyDescent="0.35">
      <c r="I11682" t="s">
        <v>17864</v>
      </c>
      <c r="J11682" t="s">
        <v>4426</v>
      </c>
    </row>
    <row r="11683" spans="9:10" x14ac:dyDescent="0.35">
      <c r="I11683" t="s">
        <v>17865</v>
      </c>
      <c r="J11683" t="s">
        <v>4426</v>
      </c>
    </row>
    <row r="11684" spans="9:10" x14ac:dyDescent="0.35">
      <c r="I11684" t="s">
        <v>17866</v>
      </c>
      <c r="J11684" t="s">
        <v>4426</v>
      </c>
    </row>
    <row r="11685" spans="9:10" x14ac:dyDescent="0.35">
      <c r="I11685" t="s">
        <v>17867</v>
      </c>
      <c r="J11685" t="s">
        <v>4426</v>
      </c>
    </row>
    <row r="11686" spans="9:10" x14ac:dyDescent="0.35">
      <c r="I11686" t="s">
        <v>17868</v>
      </c>
      <c r="J11686" t="s">
        <v>4426</v>
      </c>
    </row>
    <row r="11687" spans="9:10" x14ac:dyDescent="0.35">
      <c r="I11687" t="s">
        <v>17869</v>
      </c>
      <c r="J11687" t="s">
        <v>4426</v>
      </c>
    </row>
    <row r="11688" spans="9:10" x14ac:dyDescent="0.35">
      <c r="I11688" t="s">
        <v>17870</v>
      </c>
      <c r="J11688" t="s">
        <v>4426</v>
      </c>
    </row>
    <row r="11689" spans="9:10" x14ac:dyDescent="0.35">
      <c r="I11689" t="s">
        <v>17871</v>
      </c>
      <c r="J11689" t="s">
        <v>4426</v>
      </c>
    </row>
    <row r="11690" spans="9:10" x14ac:dyDescent="0.35">
      <c r="I11690" t="s">
        <v>17872</v>
      </c>
      <c r="J11690" t="s">
        <v>4426</v>
      </c>
    </row>
    <row r="11691" spans="9:10" x14ac:dyDescent="0.35">
      <c r="I11691" t="s">
        <v>17873</v>
      </c>
      <c r="J11691" t="s">
        <v>4426</v>
      </c>
    </row>
    <row r="11692" spans="9:10" x14ac:dyDescent="0.35">
      <c r="I11692" t="s">
        <v>17874</v>
      </c>
      <c r="J11692" t="s">
        <v>4426</v>
      </c>
    </row>
    <row r="11693" spans="9:10" x14ac:dyDescent="0.35">
      <c r="I11693" t="s">
        <v>17875</v>
      </c>
      <c r="J11693" t="s">
        <v>4426</v>
      </c>
    </row>
    <row r="11694" spans="9:10" x14ac:dyDescent="0.35">
      <c r="I11694" t="s">
        <v>17876</v>
      </c>
      <c r="J11694" t="s">
        <v>4426</v>
      </c>
    </row>
    <row r="11695" spans="9:10" x14ac:dyDescent="0.35">
      <c r="I11695" t="s">
        <v>17877</v>
      </c>
      <c r="J11695" t="s">
        <v>4426</v>
      </c>
    </row>
    <row r="11696" spans="9:10" x14ac:dyDescent="0.35">
      <c r="I11696" t="s">
        <v>17878</v>
      </c>
      <c r="J11696" t="s">
        <v>4426</v>
      </c>
    </row>
    <row r="11697" spans="9:10" x14ac:dyDescent="0.35">
      <c r="I11697" t="s">
        <v>17879</v>
      </c>
      <c r="J11697" t="s">
        <v>4426</v>
      </c>
    </row>
    <row r="11698" spans="9:10" x14ac:dyDescent="0.35">
      <c r="I11698" t="s">
        <v>17880</v>
      </c>
      <c r="J11698" t="s">
        <v>4426</v>
      </c>
    </row>
    <row r="11699" spans="9:10" x14ac:dyDescent="0.35">
      <c r="I11699" t="s">
        <v>17881</v>
      </c>
      <c r="J11699" t="s">
        <v>4426</v>
      </c>
    </row>
    <row r="11700" spans="9:10" x14ac:dyDescent="0.35">
      <c r="I11700" t="s">
        <v>17882</v>
      </c>
      <c r="J11700" t="s">
        <v>4426</v>
      </c>
    </row>
    <row r="11701" spans="9:10" x14ac:dyDescent="0.35">
      <c r="I11701" t="s">
        <v>17883</v>
      </c>
      <c r="J11701" t="s">
        <v>4426</v>
      </c>
    </row>
    <row r="11702" spans="9:10" x14ac:dyDescent="0.35">
      <c r="I11702" t="s">
        <v>17884</v>
      </c>
      <c r="J11702" t="s">
        <v>4426</v>
      </c>
    </row>
    <row r="11703" spans="9:10" x14ac:dyDescent="0.35">
      <c r="I11703" t="s">
        <v>17885</v>
      </c>
      <c r="J11703" t="s">
        <v>4426</v>
      </c>
    </row>
    <row r="11704" spans="9:10" x14ac:dyDescent="0.35">
      <c r="I11704" t="s">
        <v>17886</v>
      </c>
      <c r="J11704" t="s">
        <v>4426</v>
      </c>
    </row>
    <row r="11705" spans="9:10" x14ac:dyDescent="0.35">
      <c r="I11705" t="s">
        <v>17887</v>
      </c>
      <c r="J11705" t="s">
        <v>4426</v>
      </c>
    </row>
    <row r="11706" spans="9:10" x14ac:dyDescent="0.35">
      <c r="I11706" t="s">
        <v>17888</v>
      </c>
      <c r="J11706" t="s">
        <v>4426</v>
      </c>
    </row>
    <row r="11707" spans="9:10" x14ac:dyDescent="0.35">
      <c r="I11707" t="s">
        <v>17889</v>
      </c>
      <c r="J11707" t="s">
        <v>4426</v>
      </c>
    </row>
    <row r="11708" spans="9:10" x14ac:dyDescent="0.35">
      <c r="I11708" t="s">
        <v>17890</v>
      </c>
      <c r="J11708" t="s">
        <v>4426</v>
      </c>
    </row>
    <row r="11709" spans="9:10" x14ac:dyDescent="0.35">
      <c r="I11709" t="s">
        <v>17848</v>
      </c>
      <c r="J11709" t="s">
        <v>4426</v>
      </c>
    </row>
    <row r="11710" spans="9:10" x14ac:dyDescent="0.35">
      <c r="I11710" t="s">
        <v>17848</v>
      </c>
      <c r="J11710" t="s">
        <v>4426</v>
      </c>
    </row>
    <row r="11711" spans="9:10" x14ac:dyDescent="0.35">
      <c r="I11711" t="s">
        <v>17891</v>
      </c>
      <c r="J11711" t="s">
        <v>4426</v>
      </c>
    </row>
    <row r="11712" spans="9:10" x14ac:dyDescent="0.35">
      <c r="I11712" t="s">
        <v>17892</v>
      </c>
      <c r="J11712" t="s">
        <v>4426</v>
      </c>
    </row>
    <row r="11713" spans="9:10" x14ac:dyDescent="0.35">
      <c r="I11713" t="s">
        <v>17893</v>
      </c>
      <c r="J11713" t="s">
        <v>4426</v>
      </c>
    </row>
    <row r="11714" spans="9:10" x14ac:dyDescent="0.35">
      <c r="I11714" t="s">
        <v>17894</v>
      </c>
      <c r="J11714" t="s">
        <v>4426</v>
      </c>
    </row>
    <row r="11715" spans="9:10" x14ac:dyDescent="0.35">
      <c r="I11715" t="s">
        <v>17895</v>
      </c>
      <c r="J11715" t="s">
        <v>4426</v>
      </c>
    </row>
    <row r="11716" spans="9:10" x14ac:dyDescent="0.35">
      <c r="I11716" t="s">
        <v>17896</v>
      </c>
      <c r="J11716" t="s">
        <v>4426</v>
      </c>
    </row>
    <row r="11717" spans="9:10" x14ac:dyDescent="0.35">
      <c r="I11717" t="s">
        <v>17895</v>
      </c>
      <c r="J11717" t="s">
        <v>4426</v>
      </c>
    </row>
    <row r="11718" spans="9:10" x14ac:dyDescent="0.35">
      <c r="I11718" t="s">
        <v>17897</v>
      </c>
      <c r="J11718" t="s">
        <v>4426</v>
      </c>
    </row>
    <row r="11719" spans="9:10" x14ac:dyDescent="0.35">
      <c r="I11719" t="s">
        <v>17898</v>
      </c>
      <c r="J11719" t="s">
        <v>4426</v>
      </c>
    </row>
    <row r="11720" spans="9:10" x14ac:dyDescent="0.35">
      <c r="I11720" t="s">
        <v>17899</v>
      </c>
      <c r="J11720" t="s">
        <v>4426</v>
      </c>
    </row>
    <row r="11721" spans="9:10" x14ac:dyDescent="0.35">
      <c r="I11721" t="s">
        <v>17900</v>
      </c>
      <c r="J11721" t="s">
        <v>4426</v>
      </c>
    </row>
    <row r="11722" spans="9:10" x14ac:dyDescent="0.35">
      <c r="I11722" t="s">
        <v>17901</v>
      </c>
      <c r="J11722" t="s">
        <v>4426</v>
      </c>
    </row>
    <row r="11723" spans="9:10" x14ac:dyDescent="0.35">
      <c r="I11723" t="s">
        <v>17902</v>
      </c>
      <c r="J11723" t="s">
        <v>4426</v>
      </c>
    </row>
    <row r="11724" spans="9:10" x14ac:dyDescent="0.35">
      <c r="I11724" t="s">
        <v>17903</v>
      </c>
      <c r="J11724" t="s">
        <v>4426</v>
      </c>
    </row>
    <row r="11725" spans="9:10" x14ac:dyDescent="0.35">
      <c r="I11725" t="s">
        <v>17904</v>
      </c>
      <c r="J11725" t="s">
        <v>4426</v>
      </c>
    </row>
    <row r="11726" spans="9:10" x14ac:dyDescent="0.35">
      <c r="I11726" t="s">
        <v>17905</v>
      </c>
      <c r="J11726" t="s">
        <v>4426</v>
      </c>
    </row>
    <row r="11727" spans="9:10" x14ac:dyDescent="0.35">
      <c r="I11727" t="s">
        <v>17906</v>
      </c>
      <c r="J11727" t="s">
        <v>4426</v>
      </c>
    </row>
    <row r="11728" spans="9:10" x14ac:dyDescent="0.35">
      <c r="I11728" t="s">
        <v>17907</v>
      </c>
      <c r="J11728" t="s">
        <v>4426</v>
      </c>
    </row>
    <row r="11729" spans="9:10" x14ac:dyDescent="0.35">
      <c r="I11729" t="s">
        <v>17908</v>
      </c>
      <c r="J11729" t="s">
        <v>4426</v>
      </c>
    </row>
    <row r="11730" spans="9:10" x14ac:dyDescent="0.35">
      <c r="I11730" t="s">
        <v>17909</v>
      </c>
    </row>
    <row r="11731" spans="9:10" x14ac:dyDescent="0.35">
      <c r="I11731" t="s">
        <v>17910</v>
      </c>
    </row>
    <row r="11732" spans="9:10" x14ac:dyDescent="0.35">
      <c r="I11732" t="s">
        <v>17911</v>
      </c>
      <c r="J11732" t="s">
        <v>4427</v>
      </c>
    </row>
    <row r="11733" spans="9:10" x14ac:dyDescent="0.35">
      <c r="I11733" t="s">
        <v>17912</v>
      </c>
    </row>
    <row r="11734" spans="9:10" x14ac:dyDescent="0.35">
      <c r="I11734" t="s">
        <v>17913</v>
      </c>
      <c r="J11734" t="s">
        <v>4428</v>
      </c>
    </row>
    <row r="11735" spans="9:10" x14ac:dyDescent="0.35">
      <c r="I11735" t="s">
        <v>17914</v>
      </c>
      <c r="J11735" t="s">
        <v>4428</v>
      </c>
    </row>
    <row r="11736" spans="9:10" x14ac:dyDescent="0.35">
      <c r="I11736" t="s">
        <v>17915</v>
      </c>
      <c r="J11736" t="s">
        <v>4428</v>
      </c>
    </row>
    <row r="11737" spans="9:10" x14ac:dyDescent="0.35">
      <c r="I11737" t="s">
        <v>17916</v>
      </c>
      <c r="J11737" t="s">
        <v>4428</v>
      </c>
    </row>
    <row r="11738" spans="9:10" x14ac:dyDescent="0.35">
      <c r="I11738" t="s">
        <v>17914</v>
      </c>
      <c r="J11738" t="s">
        <v>4428</v>
      </c>
    </row>
    <row r="11739" spans="9:10" x14ac:dyDescent="0.35">
      <c r="I11739" t="s">
        <v>17917</v>
      </c>
    </row>
    <row r="11740" spans="9:10" x14ac:dyDescent="0.35">
      <c r="I11740" t="s">
        <v>17918</v>
      </c>
      <c r="J11740" t="s">
        <v>4429</v>
      </c>
    </row>
    <row r="11741" spans="9:10" x14ac:dyDescent="0.35">
      <c r="I11741" t="s">
        <v>17918</v>
      </c>
      <c r="J11741" t="s">
        <v>4429</v>
      </c>
    </row>
    <row r="11742" spans="9:10" x14ac:dyDescent="0.35">
      <c r="I11742" t="s">
        <v>17919</v>
      </c>
      <c r="J11742" t="s">
        <v>4429</v>
      </c>
    </row>
    <row r="11743" spans="9:10" x14ac:dyDescent="0.35">
      <c r="I11743" t="s">
        <v>17918</v>
      </c>
      <c r="J11743" t="s">
        <v>4429</v>
      </c>
    </row>
    <row r="11744" spans="9:10" x14ac:dyDescent="0.35">
      <c r="I11744" t="s">
        <v>17920</v>
      </c>
      <c r="J11744" t="s">
        <v>4429</v>
      </c>
    </row>
    <row r="11745" spans="9:10" x14ac:dyDescent="0.35">
      <c r="I11745" t="s">
        <v>17921</v>
      </c>
      <c r="J11745" t="s">
        <v>4429</v>
      </c>
    </row>
    <row r="11746" spans="9:10" x14ac:dyDescent="0.35">
      <c r="I11746" t="s">
        <v>17922</v>
      </c>
      <c r="J11746" t="s">
        <v>4429</v>
      </c>
    </row>
    <row r="11747" spans="9:10" x14ac:dyDescent="0.35">
      <c r="I11747" t="s">
        <v>17923</v>
      </c>
      <c r="J11747" t="s">
        <v>4429</v>
      </c>
    </row>
    <row r="11748" spans="9:10" x14ac:dyDescent="0.35">
      <c r="I11748" t="s">
        <v>17924</v>
      </c>
      <c r="J11748" t="s">
        <v>4429</v>
      </c>
    </row>
    <row r="11749" spans="9:10" x14ac:dyDescent="0.35">
      <c r="I11749" t="s">
        <v>17918</v>
      </c>
      <c r="J11749" t="s">
        <v>4429</v>
      </c>
    </row>
    <row r="11750" spans="9:10" x14ac:dyDescent="0.35">
      <c r="I11750" t="s">
        <v>17925</v>
      </c>
      <c r="J11750" t="s">
        <v>4429</v>
      </c>
    </row>
    <row r="11751" spans="9:10" x14ac:dyDescent="0.35">
      <c r="I11751" t="s">
        <v>17926</v>
      </c>
      <c r="J11751" t="s">
        <v>4430</v>
      </c>
    </row>
    <row r="11752" spans="9:10" x14ac:dyDescent="0.35">
      <c r="I11752" t="s">
        <v>17927</v>
      </c>
      <c r="J11752" t="s">
        <v>4430</v>
      </c>
    </row>
    <row r="11753" spans="9:10" x14ac:dyDescent="0.35">
      <c r="I11753" t="s">
        <v>17928</v>
      </c>
      <c r="J11753" t="s">
        <v>4430</v>
      </c>
    </row>
    <row r="11754" spans="9:10" x14ac:dyDescent="0.35">
      <c r="I11754" t="s">
        <v>17929</v>
      </c>
      <c r="J11754" t="s">
        <v>4430</v>
      </c>
    </row>
    <row r="11755" spans="9:10" x14ac:dyDescent="0.35">
      <c r="I11755" t="s">
        <v>17930</v>
      </c>
      <c r="J11755" t="s">
        <v>4430</v>
      </c>
    </row>
    <row r="11756" spans="9:10" x14ac:dyDescent="0.35">
      <c r="I11756" t="s">
        <v>17931</v>
      </c>
      <c r="J11756" t="s">
        <v>4430</v>
      </c>
    </row>
    <row r="11757" spans="9:10" x14ac:dyDescent="0.35">
      <c r="I11757" t="s">
        <v>17926</v>
      </c>
      <c r="J11757" t="s">
        <v>4430</v>
      </c>
    </row>
    <row r="11758" spans="9:10" x14ac:dyDescent="0.35">
      <c r="I11758" t="s">
        <v>17926</v>
      </c>
      <c r="J11758" t="s">
        <v>4430</v>
      </c>
    </row>
    <row r="11759" spans="9:10" x14ac:dyDescent="0.35">
      <c r="I11759" t="s">
        <v>17932</v>
      </c>
      <c r="J11759" t="s">
        <v>4430</v>
      </c>
    </row>
    <row r="11760" spans="9:10" x14ac:dyDescent="0.35">
      <c r="I11760" t="s">
        <v>17933</v>
      </c>
      <c r="J11760" t="s">
        <v>4430</v>
      </c>
    </row>
    <row r="11761" spans="9:10" x14ac:dyDescent="0.35">
      <c r="I11761" t="s">
        <v>17934</v>
      </c>
    </row>
    <row r="11762" spans="9:10" x14ac:dyDescent="0.35">
      <c r="I11762" t="s">
        <v>17935</v>
      </c>
    </row>
    <row r="11763" spans="9:10" x14ac:dyDescent="0.35">
      <c r="I11763" t="s">
        <v>17936</v>
      </c>
    </row>
    <row r="11764" spans="9:10" x14ac:dyDescent="0.35">
      <c r="I11764" t="s">
        <v>17937</v>
      </c>
    </row>
    <row r="11765" spans="9:10" x14ac:dyDescent="0.35">
      <c r="I11765" t="s">
        <v>17938</v>
      </c>
      <c r="J11765" t="s">
        <v>4431</v>
      </c>
    </row>
    <row r="11766" spans="9:10" x14ac:dyDescent="0.35">
      <c r="I11766" t="s">
        <v>17939</v>
      </c>
      <c r="J11766" t="s">
        <v>4432</v>
      </c>
    </row>
    <row r="11767" spans="9:10" x14ac:dyDescent="0.35">
      <c r="I11767" t="s">
        <v>17940</v>
      </c>
      <c r="J11767" t="s">
        <v>248</v>
      </c>
    </row>
    <row r="11768" spans="9:10" x14ac:dyDescent="0.35">
      <c r="I11768" t="s">
        <v>17941</v>
      </c>
      <c r="J11768" t="s">
        <v>4433</v>
      </c>
    </row>
    <row r="11769" spans="9:10" x14ac:dyDescent="0.35">
      <c r="I11769" t="s">
        <v>17942</v>
      </c>
    </row>
    <row r="11770" spans="9:10" x14ac:dyDescent="0.35">
      <c r="I11770" t="s">
        <v>689</v>
      </c>
      <c r="J11770" t="s">
        <v>690</v>
      </c>
    </row>
    <row r="11771" spans="9:10" x14ac:dyDescent="0.35">
      <c r="I11771" t="s">
        <v>17943</v>
      </c>
      <c r="J11771" t="s">
        <v>4434</v>
      </c>
    </row>
    <row r="11772" spans="9:10" x14ac:dyDescent="0.35">
      <c r="I11772" t="s">
        <v>17944</v>
      </c>
      <c r="J11772" t="s">
        <v>4435</v>
      </c>
    </row>
    <row r="11773" spans="9:10" x14ac:dyDescent="0.35">
      <c r="I11773" t="s">
        <v>17945</v>
      </c>
      <c r="J11773" t="s">
        <v>4224</v>
      </c>
    </row>
    <row r="11774" spans="9:10" x14ac:dyDescent="0.35">
      <c r="I11774" t="s">
        <v>17946</v>
      </c>
      <c r="J11774" t="s">
        <v>4224</v>
      </c>
    </row>
    <row r="11775" spans="9:10" x14ac:dyDescent="0.35">
      <c r="I11775" t="s">
        <v>17947</v>
      </c>
    </row>
    <row r="11776" spans="9:10" x14ac:dyDescent="0.35">
      <c r="I11776" t="s">
        <v>17948</v>
      </c>
    </row>
    <row r="11777" spans="9:10" x14ac:dyDescent="0.35">
      <c r="I11777" t="s">
        <v>17949</v>
      </c>
      <c r="J11777" t="s">
        <v>4436</v>
      </c>
    </row>
    <row r="11778" spans="9:10" x14ac:dyDescent="0.35">
      <c r="I11778" t="s">
        <v>17949</v>
      </c>
      <c r="J11778" t="s">
        <v>4436</v>
      </c>
    </row>
    <row r="11779" spans="9:10" x14ac:dyDescent="0.35">
      <c r="I11779" t="s">
        <v>17950</v>
      </c>
      <c r="J11779" t="s">
        <v>4437</v>
      </c>
    </row>
    <row r="11780" spans="9:10" x14ac:dyDescent="0.35">
      <c r="I11780" t="s">
        <v>17950</v>
      </c>
      <c r="J11780" t="s">
        <v>4437</v>
      </c>
    </row>
    <row r="11781" spans="9:10" x14ac:dyDescent="0.35">
      <c r="I11781" t="s">
        <v>17951</v>
      </c>
      <c r="J11781" t="s">
        <v>4438</v>
      </c>
    </row>
    <row r="11782" spans="9:10" x14ac:dyDescent="0.35">
      <c r="I11782" t="s">
        <v>17952</v>
      </c>
      <c r="J11782" t="s">
        <v>4438</v>
      </c>
    </row>
    <row r="11783" spans="9:10" x14ac:dyDescent="0.35">
      <c r="I11783" t="s">
        <v>17953</v>
      </c>
      <c r="J11783" t="s">
        <v>4438</v>
      </c>
    </row>
    <row r="11784" spans="9:10" x14ac:dyDescent="0.35">
      <c r="I11784" t="s">
        <v>17954</v>
      </c>
      <c r="J11784" t="s">
        <v>4438</v>
      </c>
    </row>
    <row r="11785" spans="9:10" x14ac:dyDescent="0.35">
      <c r="I11785" t="s">
        <v>17954</v>
      </c>
      <c r="J11785" t="s">
        <v>4438</v>
      </c>
    </row>
    <row r="11786" spans="9:10" x14ac:dyDescent="0.35">
      <c r="I11786" t="s">
        <v>17955</v>
      </c>
      <c r="J11786" t="s">
        <v>4438</v>
      </c>
    </row>
    <row r="11787" spans="9:10" x14ac:dyDescent="0.35">
      <c r="I11787" t="s">
        <v>17955</v>
      </c>
      <c r="J11787" t="s">
        <v>4438</v>
      </c>
    </row>
    <row r="11788" spans="9:10" x14ac:dyDescent="0.35">
      <c r="I11788" t="s">
        <v>17956</v>
      </c>
      <c r="J11788" t="s">
        <v>4438</v>
      </c>
    </row>
    <row r="11789" spans="9:10" x14ac:dyDescent="0.35">
      <c r="I11789" t="s">
        <v>17952</v>
      </c>
      <c r="J11789" t="s">
        <v>4438</v>
      </c>
    </row>
    <row r="11790" spans="9:10" x14ac:dyDescent="0.35">
      <c r="I11790" t="s">
        <v>17957</v>
      </c>
      <c r="J11790" t="s">
        <v>4438</v>
      </c>
    </row>
    <row r="11791" spans="9:10" x14ac:dyDescent="0.35">
      <c r="I11791" t="s">
        <v>17954</v>
      </c>
      <c r="J11791" t="s">
        <v>4438</v>
      </c>
    </row>
    <row r="11792" spans="9:10" x14ac:dyDescent="0.35">
      <c r="I11792" t="s">
        <v>17954</v>
      </c>
      <c r="J11792" t="s">
        <v>4438</v>
      </c>
    </row>
    <row r="11793" spans="9:10" x14ac:dyDescent="0.35">
      <c r="I11793" t="s">
        <v>17952</v>
      </c>
      <c r="J11793" t="s">
        <v>4438</v>
      </c>
    </row>
    <row r="11794" spans="9:10" x14ac:dyDescent="0.35">
      <c r="I11794" t="s">
        <v>17954</v>
      </c>
      <c r="J11794" t="s">
        <v>4438</v>
      </c>
    </row>
    <row r="11795" spans="9:10" x14ac:dyDescent="0.35">
      <c r="I11795" t="s">
        <v>17958</v>
      </c>
      <c r="J11795" t="s">
        <v>4438</v>
      </c>
    </row>
    <row r="11796" spans="9:10" x14ac:dyDescent="0.35">
      <c r="I11796" t="s">
        <v>17959</v>
      </c>
      <c r="J11796" t="s">
        <v>4438</v>
      </c>
    </row>
    <row r="11797" spans="9:10" x14ac:dyDescent="0.35">
      <c r="I11797" t="s">
        <v>17955</v>
      </c>
      <c r="J11797" t="s">
        <v>4438</v>
      </c>
    </row>
    <row r="11798" spans="9:10" x14ac:dyDescent="0.35">
      <c r="I11798" t="s">
        <v>17954</v>
      </c>
      <c r="J11798" t="s">
        <v>4438</v>
      </c>
    </row>
    <row r="11799" spans="9:10" x14ac:dyDescent="0.35">
      <c r="I11799" t="s">
        <v>17960</v>
      </c>
      <c r="J11799" t="s">
        <v>4439</v>
      </c>
    </row>
    <row r="11800" spans="9:10" x14ac:dyDescent="0.35">
      <c r="I11800" t="s">
        <v>17960</v>
      </c>
      <c r="J11800" t="s">
        <v>4439</v>
      </c>
    </row>
    <row r="11801" spans="9:10" x14ac:dyDescent="0.35">
      <c r="I11801" t="s">
        <v>17961</v>
      </c>
      <c r="J11801" t="s">
        <v>4440</v>
      </c>
    </row>
    <row r="11802" spans="9:10" x14ac:dyDescent="0.35">
      <c r="I11802" t="s">
        <v>17962</v>
      </c>
      <c r="J11802" t="s">
        <v>4441</v>
      </c>
    </row>
    <row r="11803" spans="9:10" x14ac:dyDescent="0.35">
      <c r="I11803" t="s">
        <v>17963</v>
      </c>
      <c r="J11803" t="s">
        <v>4442</v>
      </c>
    </row>
    <row r="11804" spans="9:10" x14ac:dyDescent="0.35">
      <c r="I11804" t="s">
        <v>17964</v>
      </c>
    </row>
    <row r="11805" spans="9:10" x14ac:dyDescent="0.35">
      <c r="I11805" t="s">
        <v>17965</v>
      </c>
      <c r="J11805" t="s">
        <v>4443</v>
      </c>
    </row>
    <row r="11806" spans="9:10" x14ac:dyDescent="0.35">
      <c r="I11806" t="s">
        <v>17966</v>
      </c>
    </row>
    <row r="11807" spans="9:10" x14ac:dyDescent="0.35">
      <c r="I11807" t="s">
        <v>17967</v>
      </c>
    </row>
    <row r="11808" spans="9:10" x14ac:dyDescent="0.35">
      <c r="I11808" t="s">
        <v>17968</v>
      </c>
    </row>
    <row r="11809" spans="9:10" x14ac:dyDescent="0.35">
      <c r="I11809" t="s">
        <v>17969</v>
      </c>
      <c r="J11809" t="s">
        <v>751</v>
      </c>
    </row>
    <row r="11810" spans="9:10" x14ac:dyDescent="0.35">
      <c r="I11810" t="s">
        <v>17970</v>
      </c>
      <c r="J11810" t="s">
        <v>4444</v>
      </c>
    </row>
    <row r="11811" spans="9:10" x14ac:dyDescent="0.35">
      <c r="I11811" t="s">
        <v>17970</v>
      </c>
      <c r="J11811" t="s">
        <v>4444</v>
      </c>
    </row>
    <row r="11812" spans="9:10" x14ac:dyDescent="0.35">
      <c r="I11812" t="s">
        <v>17971</v>
      </c>
      <c r="J11812" t="s">
        <v>4444</v>
      </c>
    </row>
    <row r="11813" spans="9:10" x14ac:dyDescent="0.35">
      <c r="I11813" t="s">
        <v>17972</v>
      </c>
      <c r="J11813" t="s">
        <v>4444</v>
      </c>
    </row>
    <row r="11814" spans="9:10" x14ac:dyDescent="0.35">
      <c r="I11814" t="s">
        <v>17973</v>
      </c>
      <c r="J11814" t="s">
        <v>4444</v>
      </c>
    </row>
    <row r="11815" spans="9:10" x14ac:dyDescent="0.35">
      <c r="I11815" t="s">
        <v>17974</v>
      </c>
      <c r="J11815" t="s">
        <v>4444</v>
      </c>
    </row>
    <row r="11816" spans="9:10" x14ac:dyDescent="0.35">
      <c r="I11816" t="s">
        <v>17975</v>
      </c>
      <c r="J11816" t="s">
        <v>4444</v>
      </c>
    </row>
    <row r="11817" spans="9:10" x14ac:dyDescent="0.35">
      <c r="I11817" t="s">
        <v>17976</v>
      </c>
      <c r="J11817" t="s">
        <v>4444</v>
      </c>
    </row>
    <row r="11818" spans="9:10" x14ac:dyDescent="0.35">
      <c r="I11818" t="s">
        <v>17970</v>
      </c>
      <c r="J11818" t="s">
        <v>4444</v>
      </c>
    </row>
    <row r="11819" spans="9:10" x14ac:dyDescent="0.35">
      <c r="I11819" t="s">
        <v>17977</v>
      </c>
      <c r="J11819" t="s">
        <v>4444</v>
      </c>
    </row>
    <row r="11820" spans="9:10" x14ac:dyDescent="0.35">
      <c r="I11820" t="s">
        <v>17970</v>
      </c>
      <c r="J11820" t="s">
        <v>4444</v>
      </c>
    </row>
    <row r="11821" spans="9:10" x14ac:dyDescent="0.35">
      <c r="I11821" t="s">
        <v>17971</v>
      </c>
      <c r="J11821" t="s">
        <v>4444</v>
      </c>
    </row>
    <row r="11822" spans="9:10" x14ac:dyDescent="0.35">
      <c r="I11822" t="s">
        <v>17978</v>
      </c>
      <c r="J11822" t="s">
        <v>4444</v>
      </c>
    </row>
    <row r="11823" spans="9:10" x14ac:dyDescent="0.35">
      <c r="I11823" t="s">
        <v>17979</v>
      </c>
      <c r="J11823" t="s">
        <v>4444</v>
      </c>
    </row>
    <row r="11824" spans="9:10" x14ac:dyDescent="0.35">
      <c r="I11824" t="s">
        <v>17970</v>
      </c>
      <c r="J11824" t="s">
        <v>4444</v>
      </c>
    </row>
    <row r="11825" spans="9:10" x14ac:dyDescent="0.35">
      <c r="I11825" t="s">
        <v>17970</v>
      </c>
      <c r="J11825" t="s">
        <v>4444</v>
      </c>
    </row>
    <row r="11826" spans="9:10" x14ac:dyDescent="0.35">
      <c r="I11826" t="s">
        <v>17980</v>
      </c>
      <c r="J11826" t="s">
        <v>4444</v>
      </c>
    </row>
    <row r="11827" spans="9:10" x14ac:dyDescent="0.35">
      <c r="I11827" t="s">
        <v>17980</v>
      </c>
      <c r="J11827" t="s">
        <v>4444</v>
      </c>
    </row>
    <row r="11828" spans="9:10" x14ac:dyDescent="0.35">
      <c r="I11828" t="s">
        <v>17980</v>
      </c>
      <c r="J11828" t="s">
        <v>4444</v>
      </c>
    </row>
    <row r="11829" spans="9:10" x14ac:dyDescent="0.35">
      <c r="I11829" t="s">
        <v>17981</v>
      </c>
    </row>
    <row r="11830" spans="9:10" x14ac:dyDescent="0.35">
      <c r="I11830" t="s">
        <v>17982</v>
      </c>
      <c r="J11830" t="s">
        <v>4445</v>
      </c>
    </row>
    <row r="11831" spans="9:10" x14ac:dyDescent="0.35">
      <c r="I11831" t="s">
        <v>17983</v>
      </c>
      <c r="J11831" t="s">
        <v>4446</v>
      </c>
    </row>
    <row r="11832" spans="9:10" x14ac:dyDescent="0.35">
      <c r="I11832" t="s">
        <v>17983</v>
      </c>
      <c r="J11832" t="s">
        <v>4446</v>
      </c>
    </row>
    <row r="11833" spans="9:10" x14ac:dyDescent="0.35">
      <c r="I11833" t="s">
        <v>17983</v>
      </c>
      <c r="J11833" t="s">
        <v>4446</v>
      </c>
    </row>
    <row r="11834" spans="9:10" x14ac:dyDescent="0.35">
      <c r="I11834" t="s">
        <v>17984</v>
      </c>
    </row>
    <row r="11835" spans="9:10" x14ac:dyDescent="0.35">
      <c r="I11835" t="s">
        <v>17985</v>
      </c>
      <c r="J11835" t="s">
        <v>4447</v>
      </c>
    </row>
    <row r="11836" spans="9:10" x14ac:dyDescent="0.35">
      <c r="I11836" t="s">
        <v>17985</v>
      </c>
      <c r="J11836" t="s">
        <v>4447</v>
      </c>
    </row>
    <row r="11837" spans="9:10" x14ac:dyDescent="0.35">
      <c r="I11837" t="s">
        <v>17986</v>
      </c>
      <c r="J11837" t="s">
        <v>4448</v>
      </c>
    </row>
    <row r="11838" spans="9:10" x14ac:dyDescent="0.35">
      <c r="I11838" t="s">
        <v>17987</v>
      </c>
    </row>
    <row r="11839" spans="9:10" x14ac:dyDescent="0.35">
      <c r="I11839" t="s">
        <v>17988</v>
      </c>
      <c r="J11839" t="s">
        <v>4449</v>
      </c>
    </row>
    <row r="11840" spans="9:10" x14ac:dyDescent="0.35">
      <c r="I11840" t="s">
        <v>17989</v>
      </c>
    </row>
    <row r="11841" spans="9:10" x14ac:dyDescent="0.35">
      <c r="I11841" t="s">
        <v>17990</v>
      </c>
    </row>
    <row r="11842" spans="9:10" x14ac:dyDescent="0.35">
      <c r="I11842" t="s">
        <v>17991</v>
      </c>
      <c r="J11842" t="s">
        <v>4450</v>
      </c>
    </row>
    <row r="11843" spans="9:10" x14ac:dyDescent="0.35">
      <c r="I11843" t="s">
        <v>17992</v>
      </c>
      <c r="J11843" t="s">
        <v>4450</v>
      </c>
    </row>
    <row r="11844" spans="9:10" x14ac:dyDescent="0.35">
      <c r="I11844" t="s">
        <v>17993</v>
      </c>
      <c r="J11844" t="s">
        <v>4451</v>
      </c>
    </row>
    <row r="11845" spans="9:10" x14ac:dyDescent="0.35">
      <c r="I11845" t="s">
        <v>17994</v>
      </c>
    </row>
    <row r="11846" spans="9:10" x14ac:dyDescent="0.35">
      <c r="I11846" t="s">
        <v>17995</v>
      </c>
      <c r="J11846" t="s">
        <v>4452</v>
      </c>
    </row>
    <row r="11847" spans="9:10" x14ac:dyDescent="0.35">
      <c r="I11847" t="s">
        <v>17996</v>
      </c>
      <c r="J11847" t="s">
        <v>4453</v>
      </c>
    </row>
    <row r="11848" spans="9:10" x14ac:dyDescent="0.35">
      <c r="I11848" t="s">
        <v>17996</v>
      </c>
      <c r="J11848" t="s">
        <v>4453</v>
      </c>
    </row>
    <row r="11849" spans="9:10" x14ac:dyDescent="0.35">
      <c r="I11849" t="s">
        <v>17997</v>
      </c>
    </row>
    <row r="11850" spans="9:10" x14ac:dyDescent="0.35">
      <c r="I11850" t="s">
        <v>17998</v>
      </c>
    </row>
    <row r="11851" spans="9:10" x14ac:dyDescent="0.35">
      <c r="I11851" t="s">
        <v>17999</v>
      </c>
    </row>
    <row r="11852" spans="9:10" x14ac:dyDescent="0.35">
      <c r="I11852" t="s">
        <v>18000</v>
      </c>
    </row>
    <row r="11853" spans="9:10" x14ac:dyDescent="0.35">
      <c r="I11853" t="s">
        <v>18001</v>
      </c>
    </row>
    <row r="11854" spans="9:10" x14ac:dyDescent="0.35">
      <c r="I11854" t="s">
        <v>18002</v>
      </c>
    </row>
    <row r="11855" spans="9:10" x14ac:dyDescent="0.35">
      <c r="I11855" t="s">
        <v>18003</v>
      </c>
    </row>
    <row r="11856" spans="9:10" x14ac:dyDescent="0.35">
      <c r="I11856" t="s">
        <v>18004</v>
      </c>
    </row>
    <row r="11857" spans="9:10" x14ac:dyDescent="0.35">
      <c r="I11857" t="s">
        <v>18005</v>
      </c>
    </row>
    <row r="11858" spans="9:10" x14ac:dyDescent="0.35">
      <c r="I11858" t="s">
        <v>18006</v>
      </c>
    </row>
    <row r="11859" spans="9:10" x14ac:dyDescent="0.35">
      <c r="I11859" t="s">
        <v>18007</v>
      </c>
    </row>
    <row r="11860" spans="9:10" x14ac:dyDescent="0.35">
      <c r="I11860" t="s">
        <v>18008</v>
      </c>
      <c r="J11860" t="s">
        <v>4454</v>
      </c>
    </row>
    <row r="11861" spans="9:10" x14ac:dyDescent="0.35">
      <c r="I11861" t="s">
        <v>18009</v>
      </c>
      <c r="J11861" t="s">
        <v>4455</v>
      </c>
    </row>
    <row r="11862" spans="9:10" x14ac:dyDescent="0.35">
      <c r="I11862" t="s">
        <v>18010</v>
      </c>
      <c r="J11862" t="s">
        <v>4456</v>
      </c>
    </row>
    <row r="11863" spans="9:10" x14ac:dyDescent="0.35">
      <c r="I11863" t="s">
        <v>18011</v>
      </c>
      <c r="J11863" t="s">
        <v>4457</v>
      </c>
    </row>
    <row r="11864" spans="9:10" x14ac:dyDescent="0.35">
      <c r="I11864" t="s">
        <v>18012</v>
      </c>
      <c r="J11864" t="s">
        <v>4458</v>
      </c>
    </row>
    <row r="11865" spans="9:10" x14ac:dyDescent="0.35">
      <c r="I11865" t="s">
        <v>18012</v>
      </c>
      <c r="J11865" t="s">
        <v>4458</v>
      </c>
    </row>
    <row r="11866" spans="9:10" x14ac:dyDescent="0.35">
      <c r="I11866" t="s">
        <v>18013</v>
      </c>
      <c r="J11866" t="s">
        <v>4459</v>
      </c>
    </row>
    <row r="11867" spans="9:10" x14ac:dyDescent="0.35">
      <c r="I11867" t="s">
        <v>18014</v>
      </c>
      <c r="J11867" t="s">
        <v>4460</v>
      </c>
    </row>
    <row r="11868" spans="9:10" x14ac:dyDescent="0.35">
      <c r="I11868" t="s">
        <v>18014</v>
      </c>
      <c r="J11868" t="s">
        <v>4460</v>
      </c>
    </row>
    <row r="11869" spans="9:10" x14ac:dyDescent="0.35">
      <c r="I11869" t="s">
        <v>18015</v>
      </c>
      <c r="J11869" t="s">
        <v>4461</v>
      </c>
    </row>
    <row r="11870" spans="9:10" x14ac:dyDescent="0.35">
      <c r="I11870" t="s">
        <v>18015</v>
      </c>
      <c r="J11870" t="s">
        <v>4461</v>
      </c>
    </row>
    <row r="11871" spans="9:10" x14ac:dyDescent="0.35">
      <c r="I11871" t="s">
        <v>18016</v>
      </c>
      <c r="J11871" t="s">
        <v>4462</v>
      </c>
    </row>
    <row r="11872" spans="9:10" x14ac:dyDescent="0.35">
      <c r="I11872" t="s">
        <v>18017</v>
      </c>
      <c r="J11872" t="s">
        <v>4462</v>
      </c>
    </row>
    <row r="11873" spans="9:10" x14ac:dyDescent="0.35">
      <c r="I11873" t="s">
        <v>18018</v>
      </c>
      <c r="J11873" t="s">
        <v>4463</v>
      </c>
    </row>
    <row r="11874" spans="9:10" x14ac:dyDescent="0.35">
      <c r="I11874" t="s">
        <v>18019</v>
      </c>
      <c r="J11874" t="s">
        <v>4463</v>
      </c>
    </row>
    <row r="11875" spans="9:10" x14ac:dyDescent="0.35">
      <c r="I11875" t="s">
        <v>18020</v>
      </c>
      <c r="J11875" t="s">
        <v>4464</v>
      </c>
    </row>
    <row r="11876" spans="9:10" x14ac:dyDescent="0.35">
      <c r="I11876" t="s">
        <v>18021</v>
      </c>
      <c r="J11876" t="s">
        <v>4464</v>
      </c>
    </row>
    <row r="11877" spans="9:10" x14ac:dyDescent="0.35">
      <c r="I11877" t="s">
        <v>18020</v>
      </c>
      <c r="J11877" t="s">
        <v>4464</v>
      </c>
    </row>
    <row r="11878" spans="9:10" x14ac:dyDescent="0.35">
      <c r="I11878" t="s">
        <v>18020</v>
      </c>
      <c r="J11878" t="s">
        <v>4464</v>
      </c>
    </row>
    <row r="11879" spans="9:10" x14ac:dyDescent="0.35">
      <c r="I11879" t="s">
        <v>18020</v>
      </c>
      <c r="J11879" t="s">
        <v>4464</v>
      </c>
    </row>
    <row r="11880" spans="9:10" x14ac:dyDescent="0.35">
      <c r="I11880" t="s">
        <v>18022</v>
      </c>
      <c r="J11880" t="s">
        <v>4465</v>
      </c>
    </row>
    <row r="11881" spans="9:10" x14ac:dyDescent="0.35">
      <c r="I11881" t="s">
        <v>18023</v>
      </c>
      <c r="J11881" t="s">
        <v>4466</v>
      </c>
    </row>
    <row r="11882" spans="9:10" x14ac:dyDescent="0.35">
      <c r="I11882" t="s">
        <v>18024</v>
      </c>
      <c r="J11882" t="s">
        <v>4467</v>
      </c>
    </row>
    <row r="11883" spans="9:10" x14ac:dyDescent="0.35">
      <c r="I11883" t="s">
        <v>18025</v>
      </c>
      <c r="J11883" t="s">
        <v>3052</v>
      </c>
    </row>
    <row r="11884" spans="9:10" x14ac:dyDescent="0.35">
      <c r="I11884" t="s">
        <v>18026</v>
      </c>
      <c r="J11884" t="s">
        <v>3052</v>
      </c>
    </row>
    <row r="11885" spans="9:10" x14ac:dyDescent="0.35">
      <c r="I11885" t="s">
        <v>18027</v>
      </c>
      <c r="J11885" t="s">
        <v>4468</v>
      </c>
    </row>
    <row r="11886" spans="9:10" x14ac:dyDescent="0.35">
      <c r="I11886" t="s">
        <v>18027</v>
      </c>
      <c r="J11886" t="s">
        <v>4468</v>
      </c>
    </row>
    <row r="11887" spans="9:10" x14ac:dyDescent="0.35">
      <c r="I11887" t="s">
        <v>18027</v>
      </c>
      <c r="J11887" t="s">
        <v>4468</v>
      </c>
    </row>
    <row r="11888" spans="9:10" x14ac:dyDescent="0.35">
      <c r="I11888" t="s">
        <v>18027</v>
      </c>
      <c r="J11888" t="s">
        <v>4468</v>
      </c>
    </row>
    <row r="11889" spans="9:10" x14ac:dyDescent="0.35">
      <c r="I11889" t="s">
        <v>18027</v>
      </c>
      <c r="J11889" t="s">
        <v>4468</v>
      </c>
    </row>
    <row r="11890" spans="9:10" x14ac:dyDescent="0.35">
      <c r="I11890" t="s">
        <v>18028</v>
      </c>
      <c r="J11890" t="s">
        <v>4469</v>
      </c>
    </row>
    <row r="11891" spans="9:10" x14ac:dyDescent="0.35">
      <c r="I11891" t="s">
        <v>18029</v>
      </c>
      <c r="J11891" t="s">
        <v>4470</v>
      </c>
    </row>
    <row r="11892" spans="9:10" x14ac:dyDescent="0.35">
      <c r="I11892" t="s">
        <v>18030</v>
      </c>
      <c r="J11892" t="s">
        <v>4471</v>
      </c>
    </row>
    <row r="11893" spans="9:10" x14ac:dyDescent="0.35">
      <c r="I11893" t="s">
        <v>18031</v>
      </c>
      <c r="J11893" t="s">
        <v>4472</v>
      </c>
    </row>
    <row r="11894" spans="9:10" x14ac:dyDescent="0.35">
      <c r="I11894" t="s">
        <v>18032</v>
      </c>
    </row>
    <row r="11895" spans="9:10" x14ac:dyDescent="0.35">
      <c r="I11895" t="s">
        <v>18033</v>
      </c>
      <c r="J11895" t="s">
        <v>4473</v>
      </c>
    </row>
    <row r="11896" spans="9:10" x14ac:dyDescent="0.35">
      <c r="I11896" t="s">
        <v>18033</v>
      </c>
      <c r="J11896" t="s">
        <v>4473</v>
      </c>
    </row>
    <row r="11897" spans="9:10" x14ac:dyDescent="0.35">
      <c r="I11897" t="s">
        <v>18034</v>
      </c>
      <c r="J11897" t="s">
        <v>4474</v>
      </c>
    </row>
    <row r="11898" spans="9:10" x14ac:dyDescent="0.35">
      <c r="I11898" t="s">
        <v>18035</v>
      </c>
      <c r="J11898" t="s">
        <v>4474</v>
      </c>
    </row>
    <row r="11899" spans="9:10" x14ac:dyDescent="0.35">
      <c r="I11899" t="s">
        <v>18036</v>
      </c>
      <c r="J11899" t="s">
        <v>4475</v>
      </c>
    </row>
    <row r="11900" spans="9:10" x14ac:dyDescent="0.35">
      <c r="I11900" t="s">
        <v>18037</v>
      </c>
      <c r="J11900">
        <v>0</v>
      </c>
    </row>
    <row r="11901" spans="9:10" x14ac:dyDescent="0.35">
      <c r="I11901" t="s">
        <v>18038</v>
      </c>
      <c r="J11901" t="s">
        <v>4476</v>
      </c>
    </row>
    <row r="11902" spans="9:10" x14ac:dyDescent="0.35">
      <c r="I11902" t="s">
        <v>18039</v>
      </c>
      <c r="J11902" t="s">
        <v>4477</v>
      </c>
    </row>
    <row r="11903" spans="9:10" x14ac:dyDescent="0.35">
      <c r="I11903" t="s">
        <v>18040</v>
      </c>
      <c r="J11903" t="s">
        <v>4478</v>
      </c>
    </row>
    <row r="11904" spans="9:10" x14ac:dyDescent="0.35">
      <c r="I11904" t="s">
        <v>18041</v>
      </c>
      <c r="J11904" t="s">
        <v>976</v>
      </c>
    </row>
    <row r="11905" spans="9:10" x14ac:dyDescent="0.35">
      <c r="I11905" t="s">
        <v>18042</v>
      </c>
      <c r="J11905" t="s">
        <v>977</v>
      </c>
    </row>
    <row r="11906" spans="9:10" x14ac:dyDescent="0.35">
      <c r="I11906" t="s">
        <v>18043</v>
      </c>
      <c r="J11906" t="s">
        <v>4479</v>
      </c>
    </row>
    <row r="11907" spans="9:10" x14ac:dyDescent="0.35">
      <c r="I11907" t="s">
        <v>18044</v>
      </c>
      <c r="J11907" t="s">
        <v>4479</v>
      </c>
    </row>
    <row r="11908" spans="9:10" x14ac:dyDescent="0.35">
      <c r="I11908" t="s">
        <v>18043</v>
      </c>
      <c r="J11908" t="s">
        <v>4479</v>
      </c>
    </row>
    <row r="11909" spans="9:10" x14ac:dyDescent="0.35">
      <c r="I11909" t="s">
        <v>18045</v>
      </c>
      <c r="J11909" t="s">
        <v>670</v>
      </c>
    </row>
    <row r="11910" spans="9:10" x14ac:dyDescent="0.35">
      <c r="I11910" t="s">
        <v>18046</v>
      </c>
      <c r="J11910" t="s">
        <v>670</v>
      </c>
    </row>
    <row r="11911" spans="9:10" x14ac:dyDescent="0.35">
      <c r="I11911" t="s">
        <v>18047</v>
      </c>
      <c r="J11911" t="s">
        <v>4480</v>
      </c>
    </row>
    <row r="11912" spans="9:10" x14ac:dyDescent="0.35">
      <c r="I11912" t="s">
        <v>18048</v>
      </c>
      <c r="J11912" t="s">
        <v>4481</v>
      </c>
    </row>
    <row r="11913" spans="9:10" x14ac:dyDescent="0.35">
      <c r="I11913" t="s">
        <v>13008</v>
      </c>
      <c r="J11913" t="s">
        <v>4482</v>
      </c>
    </row>
    <row r="11914" spans="9:10" x14ac:dyDescent="0.35">
      <c r="I11914" t="s">
        <v>18049</v>
      </c>
      <c r="J11914" t="s">
        <v>4483</v>
      </c>
    </row>
    <row r="11915" spans="9:10" x14ac:dyDescent="0.35">
      <c r="I11915" t="s">
        <v>18050</v>
      </c>
      <c r="J11915" t="s">
        <v>4484</v>
      </c>
    </row>
    <row r="11916" spans="9:10" x14ac:dyDescent="0.35">
      <c r="I11916" t="s">
        <v>18051</v>
      </c>
      <c r="J11916" t="s">
        <v>4484</v>
      </c>
    </row>
    <row r="11917" spans="9:10" x14ac:dyDescent="0.35">
      <c r="I11917" t="s">
        <v>18052</v>
      </c>
      <c r="J11917" t="s">
        <v>4485</v>
      </c>
    </row>
    <row r="11918" spans="9:10" x14ac:dyDescent="0.35">
      <c r="I11918" t="s">
        <v>18053</v>
      </c>
      <c r="J11918" t="s">
        <v>4486</v>
      </c>
    </row>
    <row r="11919" spans="9:10" x14ac:dyDescent="0.35">
      <c r="I11919" t="s">
        <v>18054</v>
      </c>
      <c r="J11919" t="s">
        <v>4487</v>
      </c>
    </row>
    <row r="11920" spans="9:10" x14ac:dyDescent="0.35">
      <c r="I11920" t="s">
        <v>18055</v>
      </c>
    </row>
    <row r="11921" spans="9:10" x14ac:dyDescent="0.35">
      <c r="I11921" t="s">
        <v>18056</v>
      </c>
      <c r="J11921" t="s">
        <v>4488</v>
      </c>
    </row>
    <row r="11922" spans="9:10" x14ac:dyDescent="0.35">
      <c r="I11922" t="s">
        <v>18057</v>
      </c>
      <c r="J11922" t="s">
        <v>2045</v>
      </c>
    </row>
    <row r="11923" spans="9:10" x14ac:dyDescent="0.35">
      <c r="I11923" t="s">
        <v>18058</v>
      </c>
      <c r="J11923" t="s">
        <v>4489</v>
      </c>
    </row>
    <row r="11924" spans="9:10" x14ac:dyDescent="0.35">
      <c r="I11924" t="s">
        <v>18059</v>
      </c>
      <c r="J11924" t="s">
        <v>4490</v>
      </c>
    </row>
    <row r="11925" spans="9:10" x14ac:dyDescent="0.35">
      <c r="I11925" t="s">
        <v>18060</v>
      </c>
      <c r="J11925" t="s">
        <v>4491</v>
      </c>
    </row>
    <row r="11926" spans="9:10" x14ac:dyDescent="0.35">
      <c r="I11926" t="s">
        <v>18060</v>
      </c>
      <c r="J11926" t="s">
        <v>4491</v>
      </c>
    </row>
    <row r="11927" spans="9:10" x14ac:dyDescent="0.35">
      <c r="I11927" t="s">
        <v>18061</v>
      </c>
      <c r="J11927" t="s">
        <v>4492</v>
      </c>
    </row>
    <row r="11928" spans="9:10" x14ac:dyDescent="0.35">
      <c r="I11928" t="s">
        <v>18062</v>
      </c>
      <c r="J11928" t="s">
        <v>4493</v>
      </c>
    </row>
    <row r="11929" spans="9:10" x14ac:dyDescent="0.35">
      <c r="I11929" t="s">
        <v>18063</v>
      </c>
      <c r="J11929" t="s">
        <v>4494</v>
      </c>
    </row>
    <row r="11930" spans="9:10" x14ac:dyDescent="0.35">
      <c r="I11930" t="s">
        <v>18063</v>
      </c>
      <c r="J11930" t="s">
        <v>4494</v>
      </c>
    </row>
    <row r="11931" spans="9:10" x14ac:dyDescent="0.35">
      <c r="I11931" t="s">
        <v>18063</v>
      </c>
      <c r="J11931" t="s">
        <v>4494</v>
      </c>
    </row>
    <row r="11932" spans="9:10" x14ac:dyDescent="0.35">
      <c r="I11932" t="s">
        <v>18064</v>
      </c>
      <c r="J11932" t="s">
        <v>4495</v>
      </c>
    </row>
    <row r="11933" spans="9:10" x14ac:dyDescent="0.35">
      <c r="I11933" t="s">
        <v>18065</v>
      </c>
      <c r="J11933" t="s">
        <v>4496</v>
      </c>
    </row>
    <row r="11934" spans="9:10" x14ac:dyDescent="0.35">
      <c r="I11934" t="s">
        <v>18066</v>
      </c>
      <c r="J11934" t="s">
        <v>4497</v>
      </c>
    </row>
    <row r="11935" spans="9:10" x14ac:dyDescent="0.35">
      <c r="I11935" t="s">
        <v>18067</v>
      </c>
      <c r="J11935" t="s">
        <v>4498</v>
      </c>
    </row>
    <row r="11936" spans="9:10" x14ac:dyDescent="0.35">
      <c r="I11936" t="s">
        <v>18068</v>
      </c>
      <c r="J11936" t="s">
        <v>4499</v>
      </c>
    </row>
    <row r="11937" spans="9:10" x14ac:dyDescent="0.35">
      <c r="I11937" t="s">
        <v>18069</v>
      </c>
    </row>
    <row r="11938" spans="9:10" x14ac:dyDescent="0.35">
      <c r="I11938" t="s">
        <v>18070</v>
      </c>
      <c r="J11938" t="s">
        <v>4500</v>
      </c>
    </row>
    <row r="11939" spans="9:10" x14ac:dyDescent="0.35">
      <c r="I11939" t="s">
        <v>18071</v>
      </c>
      <c r="J11939" t="s">
        <v>4501</v>
      </c>
    </row>
    <row r="11940" spans="9:10" x14ac:dyDescent="0.35">
      <c r="I11940" t="s">
        <v>18072</v>
      </c>
    </row>
    <row r="11941" spans="9:10" x14ac:dyDescent="0.35">
      <c r="I11941" t="s">
        <v>18073</v>
      </c>
    </row>
    <row r="11942" spans="9:10" x14ac:dyDescent="0.35">
      <c r="I11942" t="s">
        <v>18074</v>
      </c>
      <c r="J11942" t="s">
        <v>4502</v>
      </c>
    </row>
    <row r="11943" spans="9:10" x14ac:dyDescent="0.35">
      <c r="I11943" t="s">
        <v>18075</v>
      </c>
      <c r="J11943" t="s">
        <v>4503</v>
      </c>
    </row>
    <row r="11944" spans="9:10" x14ac:dyDescent="0.35">
      <c r="I11944" t="s">
        <v>18076</v>
      </c>
      <c r="J11944" t="s">
        <v>4504</v>
      </c>
    </row>
    <row r="11945" spans="9:10" x14ac:dyDescent="0.35">
      <c r="I11945" t="s">
        <v>18077</v>
      </c>
      <c r="J11945" t="s">
        <v>4505</v>
      </c>
    </row>
    <row r="11946" spans="9:10" x14ac:dyDescent="0.35">
      <c r="I11946" t="s">
        <v>18078</v>
      </c>
      <c r="J11946" t="s">
        <v>4506</v>
      </c>
    </row>
    <row r="11947" spans="9:10" x14ac:dyDescent="0.35">
      <c r="I11947" t="s">
        <v>18079</v>
      </c>
      <c r="J11947" t="s">
        <v>4506</v>
      </c>
    </row>
    <row r="11948" spans="9:10" x14ac:dyDescent="0.35">
      <c r="I11948" t="s">
        <v>18080</v>
      </c>
      <c r="J11948" t="s">
        <v>4507</v>
      </c>
    </row>
    <row r="11949" spans="9:10" x14ac:dyDescent="0.35">
      <c r="I11949" t="s">
        <v>18080</v>
      </c>
      <c r="J11949" t="s">
        <v>4507</v>
      </c>
    </row>
    <row r="11950" spans="9:10" x14ac:dyDescent="0.35">
      <c r="I11950" t="s">
        <v>18081</v>
      </c>
      <c r="J11950" t="s">
        <v>4508</v>
      </c>
    </row>
    <row r="11951" spans="9:10" x14ac:dyDescent="0.35">
      <c r="I11951" t="s">
        <v>18082</v>
      </c>
      <c r="J11951" t="s">
        <v>4508</v>
      </c>
    </row>
    <row r="11952" spans="9:10" x14ac:dyDescent="0.35">
      <c r="I11952" t="s">
        <v>18081</v>
      </c>
      <c r="J11952" t="s">
        <v>4508</v>
      </c>
    </row>
    <row r="11953" spans="9:10" x14ac:dyDescent="0.35">
      <c r="I11953" t="s">
        <v>18081</v>
      </c>
      <c r="J11953" t="s">
        <v>4508</v>
      </c>
    </row>
    <row r="11954" spans="9:10" x14ac:dyDescent="0.35">
      <c r="I11954" t="s">
        <v>18083</v>
      </c>
      <c r="J11954" t="s">
        <v>4509</v>
      </c>
    </row>
    <row r="11955" spans="9:10" x14ac:dyDescent="0.35">
      <c r="I11955" t="s">
        <v>18084</v>
      </c>
      <c r="J11955" t="s">
        <v>4510</v>
      </c>
    </row>
    <row r="11956" spans="9:10" x14ac:dyDescent="0.35">
      <c r="I11956" t="s">
        <v>18085</v>
      </c>
    </row>
    <row r="11957" spans="9:10" x14ac:dyDescent="0.35">
      <c r="I11957" t="s">
        <v>18086</v>
      </c>
      <c r="J11957" t="s">
        <v>4511</v>
      </c>
    </row>
    <row r="11958" spans="9:10" x14ac:dyDescent="0.35">
      <c r="I11958" t="s">
        <v>18087</v>
      </c>
    </row>
    <row r="11959" spans="9:10" x14ac:dyDescent="0.35">
      <c r="I11959" t="s">
        <v>18088</v>
      </c>
      <c r="J11959" t="s">
        <v>4512</v>
      </c>
    </row>
    <row r="11960" spans="9:10" x14ac:dyDescent="0.35">
      <c r="I11960" t="s">
        <v>18089</v>
      </c>
      <c r="J11960" t="s">
        <v>4513</v>
      </c>
    </row>
    <row r="11961" spans="9:10" x14ac:dyDescent="0.35">
      <c r="I11961" t="s">
        <v>18090</v>
      </c>
      <c r="J11961" t="s">
        <v>4514</v>
      </c>
    </row>
    <row r="11962" spans="9:10" x14ac:dyDescent="0.35">
      <c r="I11962" t="s">
        <v>18091</v>
      </c>
      <c r="J11962" t="s">
        <v>4515</v>
      </c>
    </row>
    <row r="11963" spans="9:10" x14ac:dyDescent="0.35">
      <c r="I11963" t="s">
        <v>18092</v>
      </c>
      <c r="J11963" t="s">
        <v>4516</v>
      </c>
    </row>
    <row r="11964" spans="9:10" x14ac:dyDescent="0.35">
      <c r="I11964" t="s">
        <v>18093</v>
      </c>
      <c r="J11964" t="s">
        <v>4517</v>
      </c>
    </row>
    <row r="11965" spans="9:10" x14ac:dyDescent="0.35">
      <c r="I11965" t="s">
        <v>18093</v>
      </c>
      <c r="J11965" t="s">
        <v>4517</v>
      </c>
    </row>
    <row r="11966" spans="9:10" x14ac:dyDescent="0.35">
      <c r="I11966" t="s">
        <v>18094</v>
      </c>
      <c r="J11966" t="s">
        <v>4518</v>
      </c>
    </row>
    <row r="11967" spans="9:10" x14ac:dyDescent="0.35">
      <c r="I11967" t="s">
        <v>18095</v>
      </c>
      <c r="J11967" t="s">
        <v>4519</v>
      </c>
    </row>
    <row r="11968" spans="9:10" x14ac:dyDescent="0.35">
      <c r="I11968" t="s">
        <v>18095</v>
      </c>
      <c r="J11968" t="s">
        <v>4519</v>
      </c>
    </row>
    <row r="11969" spans="9:10" x14ac:dyDescent="0.35">
      <c r="I11969" t="s">
        <v>18096</v>
      </c>
      <c r="J11969" t="s">
        <v>4520</v>
      </c>
    </row>
    <row r="11970" spans="9:10" x14ac:dyDescent="0.35">
      <c r="I11970" t="s">
        <v>18097</v>
      </c>
      <c r="J11970" t="s">
        <v>4520</v>
      </c>
    </row>
    <row r="11971" spans="9:10" x14ac:dyDescent="0.35">
      <c r="I11971" t="s">
        <v>18098</v>
      </c>
      <c r="J11971" t="s">
        <v>4520</v>
      </c>
    </row>
    <row r="11972" spans="9:10" x14ac:dyDescent="0.35">
      <c r="I11972" t="s">
        <v>18099</v>
      </c>
      <c r="J11972" t="s">
        <v>4520</v>
      </c>
    </row>
    <row r="11973" spans="9:10" x14ac:dyDescent="0.35">
      <c r="I11973" t="s">
        <v>18100</v>
      </c>
      <c r="J11973" t="s">
        <v>4521</v>
      </c>
    </row>
    <row r="11974" spans="9:10" x14ac:dyDescent="0.35">
      <c r="I11974" t="s">
        <v>18101</v>
      </c>
      <c r="J11974" t="s">
        <v>4522</v>
      </c>
    </row>
    <row r="11975" spans="9:10" x14ac:dyDescent="0.35">
      <c r="I11975" t="s">
        <v>18102</v>
      </c>
      <c r="J11975" t="s">
        <v>4522</v>
      </c>
    </row>
    <row r="11976" spans="9:10" x14ac:dyDescent="0.35">
      <c r="I11976" t="s">
        <v>18103</v>
      </c>
      <c r="J11976" t="s">
        <v>2045</v>
      </c>
    </row>
    <row r="11977" spans="9:10" x14ac:dyDescent="0.35">
      <c r="I11977" t="s">
        <v>18104</v>
      </c>
      <c r="J11977" t="s">
        <v>4523</v>
      </c>
    </row>
    <row r="11978" spans="9:10" x14ac:dyDescent="0.35">
      <c r="I11978" t="s">
        <v>18105</v>
      </c>
      <c r="J11978" t="s">
        <v>4524</v>
      </c>
    </row>
    <row r="11979" spans="9:10" x14ac:dyDescent="0.35">
      <c r="I11979" t="s">
        <v>18106</v>
      </c>
      <c r="J11979" t="s">
        <v>4525</v>
      </c>
    </row>
    <row r="11980" spans="9:10" x14ac:dyDescent="0.35">
      <c r="I11980" t="s">
        <v>18107</v>
      </c>
      <c r="J11980" t="s">
        <v>4526</v>
      </c>
    </row>
    <row r="11981" spans="9:10" x14ac:dyDescent="0.35">
      <c r="I11981" t="s">
        <v>18108</v>
      </c>
      <c r="J11981" t="s">
        <v>4527</v>
      </c>
    </row>
    <row r="11982" spans="9:10" x14ac:dyDescent="0.35">
      <c r="I11982" t="s">
        <v>18109</v>
      </c>
      <c r="J11982" t="s">
        <v>4528</v>
      </c>
    </row>
    <row r="11983" spans="9:10" x14ac:dyDescent="0.35">
      <c r="I11983" t="s">
        <v>18110</v>
      </c>
      <c r="J11983" t="s">
        <v>4529</v>
      </c>
    </row>
    <row r="11984" spans="9:10" x14ac:dyDescent="0.35">
      <c r="I11984" t="s">
        <v>18110</v>
      </c>
      <c r="J11984" t="s">
        <v>4529</v>
      </c>
    </row>
    <row r="11985" spans="9:10" x14ac:dyDescent="0.35">
      <c r="I11985" t="s">
        <v>18110</v>
      </c>
      <c r="J11985" t="s">
        <v>4529</v>
      </c>
    </row>
    <row r="11986" spans="9:10" x14ac:dyDescent="0.35">
      <c r="I11986" t="s">
        <v>18111</v>
      </c>
      <c r="J11986" t="s">
        <v>4529</v>
      </c>
    </row>
    <row r="11987" spans="9:10" x14ac:dyDescent="0.35">
      <c r="I11987" t="s">
        <v>18112</v>
      </c>
      <c r="J11987">
        <v>0</v>
      </c>
    </row>
    <row r="11988" spans="9:10" x14ac:dyDescent="0.35">
      <c r="I11988" t="s">
        <v>18113</v>
      </c>
      <c r="J11988" t="s">
        <v>2045</v>
      </c>
    </row>
    <row r="11989" spans="9:10" x14ac:dyDescent="0.35">
      <c r="I11989" t="s">
        <v>18114</v>
      </c>
      <c r="J11989" t="s">
        <v>2519</v>
      </c>
    </row>
    <row r="11990" spans="9:10" x14ac:dyDescent="0.35">
      <c r="I11990" t="s">
        <v>18115</v>
      </c>
      <c r="J11990" t="s">
        <v>4530</v>
      </c>
    </row>
    <row r="11991" spans="9:10" x14ac:dyDescent="0.35">
      <c r="I11991" t="s">
        <v>18116</v>
      </c>
      <c r="J11991" t="s">
        <v>4530</v>
      </c>
    </row>
    <row r="11992" spans="9:10" x14ac:dyDescent="0.35">
      <c r="I11992" t="s">
        <v>18117</v>
      </c>
      <c r="J11992" t="s">
        <v>4531</v>
      </c>
    </row>
    <row r="11993" spans="9:10" x14ac:dyDescent="0.35">
      <c r="I11993" t="s">
        <v>18118</v>
      </c>
      <c r="J11993" t="s">
        <v>4532</v>
      </c>
    </row>
    <row r="11994" spans="9:10" x14ac:dyDescent="0.35">
      <c r="I11994" t="s">
        <v>18119</v>
      </c>
      <c r="J11994" t="s">
        <v>4533</v>
      </c>
    </row>
    <row r="11995" spans="9:10" x14ac:dyDescent="0.35">
      <c r="I11995" t="s">
        <v>18120</v>
      </c>
      <c r="J11995" t="s">
        <v>4534</v>
      </c>
    </row>
    <row r="11996" spans="9:10" x14ac:dyDescent="0.35">
      <c r="I11996" t="s">
        <v>18121</v>
      </c>
      <c r="J11996" t="s">
        <v>4535</v>
      </c>
    </row>
    <row r="11997" spans="9:10" x14ac:dyDescent="0.35">
      <c r="I11997" t="s">
        <v>18122</v>
      </c>
      <c r="J11997" t="s">
        <v>4536</v>
      </c>
    </row>
    <row r="11998" spans="9:10" x14ac:dyDescent="0.35">
      <c r="I11998" t="s">
        <v>18123</v>
      </c>
      <c r="J11998" t="s">
        <v>3547</v>
      </c>
    </row>
    <row r="11999" spans="9:10" x14ac:dyDescent="0.35">
      <c r="I11999" t="s">
        <v>18124</v>
      </c>
      <c r="J11999" t="s">
        <v>4537</v>
      </c>
    </row>
    <row r="12000" spans="9:10" x14ac:dyDescent="0.35">
      <c r="I12000" t="s">
        <v>18125</v>
      </c>
      <c r="J12000" t="s">
        <v>4538</v>
      </c>
    </row>
    <row r="12001" spans="9:10" x14ac:dyDescent="0.35">
      <c r="I12001" t="s">
        <v>18126</v>
      </c>
      <c r="J12001" t="s">
        <v>4539</v>
      </c>
    </row>
    <row r="12002" spans="9:10" x14ac:dyDescent="0.35">
      <c r="I12002" t="s">
        <v>18127</v>
      </c>
      <c r="J12002" t="s">
        <v>4539</v>
      </c>
    </row>
    <row r="12003" spans="9:10" x14ac:dyDescent="0.35">
      <c r="I12003" t="s">
        <v>18127</v>
      </c>
      <c r="J12003" t="s">
        <v>4539</v>
      </c>
    </row>
    <row r="12004" spans="9:10" x14ac:dyDescent="0.35">
      <c r="I12004" t="s">
        <v>18128</v>
      </c>
      <c r="J12004" t="s">
        <v>4540</v>
      </c>
    </row>
    <row r="12005" spans="9:10" x14ac:dyDescent="0.35">
      <c r="I12005" t="s">
        <v>18129</v>
      </c>
      <c r="J12005" t="s">
        <v>4541</v>
      </c>
    </row>
    <row r="12006" spans="9:10" x14ac:dyDescent="0.35">
      <c r="I12006" t="s">
        <v>18130</v>
      </c>
      <c r="J12006" t="s">
        <v>4542</v>
      </c>
    </row>
    <row r="12007" spans="9:10" x14ac:dyDescent="0.35">
      <c r="I12007" t="s">
        <v>18130</v>
      </c>
      <c r="J12007" t="s">
        <v>4542</v>
      </c>
    </row>
    <row r="12008" spans="9:10" x14ac:dyDescent="0.35">
      <c r="I12008" t="s">
        <v>18131</v>
      </c>
    </row>
    <row r="12009" spans="9:10" x14ac:dyDescent="0.35">
      <c r="I12009" t="s">
        <v>18132</v>
      </c>
      <c r="J12009" t="s">
        <v>4543</v>
      </c>
    </row>
    <row r="12010" spans="9:10" x14ac:dyDescent="0.35">
      <c r="I12010" t="s">
        <v>18133</v>
      </c>
    </row>
    <row r="12011" spans="9:10" x14ac:dyDescent="0.35">
      <c r="I12011" t="s">
        <v>18134</v>
      </c>
      <c r="J12011">
        <v>0</v>
      </c>
    </row>
    <row r="12012" spans="9:10" x14ac:dyDescent="0.35">
      <c r="I12012" t="s">
        <v>18135</v>
      </c>
      <c r="J12012" t="s">
        <v>2714</v>
      </c>
    </row>
    <row r="12013" spans="9:10" x14ac:dyDescent="0.35">
      <c r="I12013" t="s">
        <v>18136</v>
      </c>
      <c r="J12013" t="s">
        <v>4544</v>
      </c>
    </row>
    <row r="12014" spans="9:10" x14ac:dyDescent="0.35">
      <c r="I12014" t="s">
        <v>18137</v>
      </c>
      <c r="J12014" t="s">
        <v>4545</v>
      </c>
    </row>
    <row r="12015" spans="9:10" x14ac:dyDescent="0.35">
      <c r="I12015" t="s">
        <v>18138</v>
      </c>
      <c r="J12015" t="s">
        <v>4546</v>
      </c>
    </row>
    <row r="12016" spans="9:10" x14ac:dyDescent="0.35">
      <c r="I12016" t="s">
        <v>18139</v>
      </c>
      <c r="J12016" t="s">
        <v>4547</v>
      </c>
    </row>
    <row r="12017" spans="9:10" x14ac:dyDescent="0.35">
      <c r="I12017" t="s">
        <v>18140</v>
      </c>
      <c r="J12017" t="s">
        <v>4548</v>
      </c>
    </row>
    <row r="12018" spans="9:10" x14ac:dyDescent="0.35">
      <c r="I12018" t="s">
        <v>18141</v>
      </c>
      <c r="J12018" t="s">
        <v>4548</v>
      </c>
    </row>
    <row r="12019" spans="9:10" x14ac:dyDescent="0.35">
      <c r="I12019" t="s">
        <v>18142</v>
      </c>
      <c r="J12019" t="s">
        <v>4549</v>
      </c>
    </row>
    <row r="12020" spans="9:10" x14ac:dyDescent="0.35">
      <c r="I12020" t="s">
        <v>18142</v>
      </c>
      <c r="J12020" t="s">
        <v>4549</v>
      </c>
    </row>
    <row r="12021" spans="9:10" x14ac:dyDescent="0.35">
      <c r="I12021" t="s">
        <v>18143</v>
      </c>
      <c r="J12021" t="s">
        <v>4550</v>
      </c>
    </row>
    <row r="12022" spans="9:10" x14ac:dyDescent="0.35">
      <c r="I12022" t="s">
        <v>18144</v>
      </c>
      <c r="J12022" t="s">
        <v>4551</v>
      </c>
    </row>
    <row r="12023" spans="9:10" x14ac:dyDescent="0.35">
      <c r="I12023" t="s">
        <v>18145</v>
      </c>
      <c r="J12023" t="s">
        <v>4552</v>
      </c>
    </row>
    <row r="12024" spans="9:10" x14ac:dyDescent="0.35">
      <c r="I12024" t="s">
        <v>18146</v>
      </c>
      <c r="J12024" t="s">
        <v>4553</v>
      </c>
    </row>
    <row r="12025" spans="9:10" x14ac:dyDescent="0.35">
      <c r="I12025" t="s">
        <v>18147</v>
      </c>
      <c r="J12025" t="s">
        <v>4554</v>
      </c>
    </row>
    <row r="12026" spans="9:10" x14ac:dyDescent="0.35">
      <c r="I12026" t="s">
        <v>18148</v>
      </c>
      <c r="J12026" t="s">
        <v>815</v>
      </c>
    </row>
    <row r="12027" spans="9:10" x14ac:dyDescent="0.35">
      <c r="I12027" t="s">
        <v>18149</v>
      </c>
      <c r="J12027" t="s">
        <v>4555</v>
      </c>
    </row>
    <row r="12028" spans="9:10" x14ac:dyDescent="0.35">
      <c r="I12028" t="s">
        <v>18150</v>
      </c>
      <c r="J12028" t="s">
        <v>4556</v>
      </c>
    </row>
    <row r="12029" spans="9:10" x14ac:dyDescent="0.35">
      <c r="I12029" t="s">
        <v>18151</v>
      </c>
      <c r="J12029" t="s">
        <v>4557</v>
      </c>
    </row>
    <row r="12030" spans="9:10" x14ac:dyDescent="0.35">
      <c r="I12030" t="s">
        <v>18151</v>
      </c>
      <c r="J12030" t="s">
        <v>4557</v>
      </c>
    </row>
    <row r="12031" spans="9:10" x14ac:dyDescent="0.35">
      <c r="I12031" t="s">
        <v>18152</v>
      </c>
      <c r="J12031" t="s">
        <v>4558</v>
      </c>
    </row>
    <row r="12032" spans="9:10" x14ac:dyDescent="0.35">
      <c r="I12032" t="s">
        <v>18153</v>
      </c>
      <c r="J12032" t="s">
        <v>4559</v>
      </c>
    </row>
    <row r="12033" spans="9:10" x14ac:dyDescent="0.35">
      <c r="I12033" t="s">
        <v>18153</v>
      </c>
      <c r="J12033" t="s">
        <v>4559</v>
      </c>
    </row>
    <row r="12034" spans="9:10" x14ac:dyDescent="0.35">
      <c r="I12034" t="s">
        <v>18154</v>
      </c>
      <c r="J12034" t="s">
        <v>4560</v>
      </c>
    </row>
    <row r="12035" spans="9:10" x14ac:dyDescent="0.35">
      <c r="I12035" t="s">
        <v>18155</v>
      </c>
    </row>
    <row r="12036" spans="9:10" x14ac:dyDescent="0.35">
      <c r="I12036" t="s">
        <v>18156</v>
      </c>
      <c r="J12036" t="s">
        <v>4561</v>
      </c>
    </row>
    <row r="12037" spans="9:10" x14ac:dyDescent="0.35">
      <c r="I12037" t="s">
        <v>18157</v>
      </c>
      <c r="J12037" t="s">
        <v>2207</v>
      </c>
    </row>
    <row r="12038" spans="9:10" x14ac:dyDescent="0.35">
      <c r="I12038" t="s">
        <v>18158</v>
      </c>
    </row>
    <row r="12039" spans="9:10" x14ac:dyDescent="0.35">
      <c r="I12039" t="s">
        <v>18159</v>
      </c>
      <c r="J12039" t="s">
        <v>4562</v>
      </c>
    </row>
    <row r="12040" spans="9:10" x14ac:dyDescent="0.35">
      <c r="I12040" t="s">
        <v>18160</v>
      </c>
      <c r="J12040" t="s">
        <v>4562</v>
      </c>
    </row>
    <row r="12041" spans="9:10" x14ac:dyDescent="0.35">
      <c r="I12041" t="s">
        <v>18161</v>
      </c>
      <c r="J12041" t="s">
        <v>4562</v>
      </c>
    </row>
    <row r="12042" spans="9:10" x14ac:dyDescent="0.35">
      <c r="I12042" t="s">
        <v>18162</v>
      </c>
      <c r="J12042" t="s">
        <v>4562</v>
      </c>
    </row>
    <row r="12043" spans="9:10" x14ac:dyDescent="0.35">
      <c r="I12043" t="s">
        <v>18159</v>
      </c>
      <c r="J12043" t="s">
        <v>4562</v>
      </c>
    </row>
    <row r="12044" spans="9:10" x14ac:dyDescent="0.35">
      <c r="I12044" t="s">
        <v>18163</v>
      </c>
      <c r="J12044" t="s">
        <v>4562</v>
      </c>
    </row>
    <row r="12045" spans="9:10" x14ac:dyDescent="0.35">
      <c r="I12045" t="s">
        <v>18164</v>
      </c>
      <c r="J12045" t="s">
        <v>4563</v>
      </c>
    </row>
    <row r="12046" spans="9:10" x14ac:dyDescent="0.35">
      <c r="I12046" t="s">
        <v>18165</v>
      </c>
      <c r="J12046" t="s">
        <v>4564</v>
      </c>
    </row>
    <row r="12047" spans="9:10" x14ac:dyDescent="0.35">
      <c r="I12047" t="s">
        <v>18166</v>
      </c>
      <c r="J12047" t="s">
        <v>4565</v>
      </c>
    </row>
    <row r="12048" spans="9:10" x14ac:dyDescent="0.35">
      <c r="I12048" t="s">
        <v>18167</v>
      </c>
      <c r="J12048" t="s">
        <v>4566</v>
      </c>
    </row>
    <row r="12049" spans="9:10" x14ac:dyDescent="0.35">
      <c r="I12049" t="s">
        <v>18168</v>
      </c>
      <c r="J12049" t="s">
        <v>4566</v>
      </c>
    </row>
    <row r="12050" spans="9:10" x14ac:dyDescent="0.35">
      <c r="I12050" t="s">
        <v>18169</v>
      </c>
      <c r="J12050" t="s">
        <v>4567</v>
      </c>
    </row>
    <row r="12051" spans="9:10" x14ac:dyDescent="0.35">
      <c r="I12051" t="s">
        <v>18169</v>
      </c>
      <c r="J12051" t="s">
        <v>4567</v>
      </c>
    </row>
    <row r="12052" spans="9:10" x14ac:dyDescent="0.35">
      <c r="I12052" t="s">
        <v>18170</v>
      </c>
      <c r="J12052" t="s">
        <v>4568</v>
      </c>
    </row>
    <row r="12053" spans="9:10" x14ac:dyDescent="0.35">
      <c r="I12053" t="s">
        <v>18171</v>
      </c>
      <c r="J12053" t="s">
        <v>4569</v>
      </c>
    </row>
    <row r="12054" spans="9:10" x14ac:dyDescent="0.35">
      <c r="I12054" t="s">
        <v>18172</v>
      </c>
      <c r="J12054" t="s">
        <v>1054</v>
      </c>
    </row>
    <row r="12055" spans="9:10" x14ac:dyDescent="0.35">
      <c r="I12055" t="s">
        <v>18173</v>
      </c>
      <c r="J12055" t="s">
        <v>4570</v>
      </c>
    </row>
    <row r="12056" spans="9:10" x14ac:dyDescent="0.35">
      <c r="I12056" t="s">
        <v>18174</v>
      </c>
      <c r="J12056" t="s">
        <v>4571</v>
      </c>
    </row>
    <row r="12057" spans="9:10" x14ac:dyDescent="0.35">
      <c r="I12057" t="s">
        <v>18175</v>
      </c>
      <c r="J12057" t="s">
        <v>4567</v>
      </c>
    </row>
    <row r="12058" spans="9:10" x14ac:dyDescent="0.35">
      <c r="I12058" t="s">
        <v>18176</v>
      </c>
      <c r="J12058" t="s">
        <v>4567</v>
      </c>
    </row>
    <row r="12059" spans="9:10" x14ac:dyDescent="0.35">
      <c r="I12059" t="s">
        <v>18177</v>
      </c>
      <c r="J12059" t="s">
        <v>4567</v>
      </c>
    </row>
    <row r="12060" spans="9:10" x14ac:dyDescent="0.35">
      <c r="I12060" t="s">
        <v>18178</v>
      </c>
      <c r="J12060" t="s">
        <v>4567</v>
      </c>
    </row>
    <row r="12061" spans="9:10" x14ac:dyDescent="0.35">
      <c r="I12061" t="s">
        <v>18179</v>
      </c>
      <c r="J12061" t="s">
        <v>4572</v>
      </c>
    </row>
    <row r="12062" spans="9:10" x14ac:dyDescent="0.35">
      <c r="I12062" t="s">
        <v>18179</v>
      </c>
      <c r="J12062" t="s">
        <v>4572</v>
      </c>
    </row>
    <row r="12063" spans="9:10" x14ac:dyDescent="0.35">
      <c r="I12063" t="s">
        <v>18180</v>
      </c>
      <c r="J12063" t="s">
        <v>4573</v>
      </c>
    </row>
    <row r="12064" spans="9:10" x14ac:dyDescent="0.35">
      <c r="I12064" t="s">
        <v>18181</v>
      </c>
      <c r="J12064" t="s">
        <v>4574</v>
      </c>
    </row>
    <row r="12065" spans="9:10" x14ac:dyDescent="0.35">
      <c r="I12065" t="s">
        <v>18182</v>
      </c>
      <c r="J12065" t="s">
        <v>4574</v>
      </c>
    </row>
    <row r="12066" spans="9:10" x14ac:dyDescent="0.35">
      <c r="I12066" t="s">
        <v>18183</v>
      </c>
      <c r="J12066" t="s">
        <v>4575</v>
      </c>
    </row>
    <row r="12067" spans="9:10" x14ac:dyDescent="0.35">
      <c r="I12067" t="s">
        <v>18184</v>
      </c>
      <c r="J12067" t="s">
        <v>4575</v>
      </c>
    </row>
    <row r="12068" spans="9:10" x14ac:dyDescent="0.35">
      <c r="I12068" t="s">
        <v>18185</v>
      </c>
      <c r="J12068" t="s">
        <v>4575</v>
      </c>
    </row>
    <row r="12069" spans="9:10" x14ac:dyDescent="0.35">
      <c r="I12069" t="s">
        <v>18186</v>
      </c>
      <c r="J12069" t="s">
        <v>4575</v>
      </c>
    </row>
    <row r="12070" spans="9:10" x14ac:dyDescent="0.35">
      <c r="I12070" t="s">
        <v>18187</v>
      </c>
      <c r="J12070" t="s">
        <v>4575</v>
      </c>
    </row>
    <row r="12071" spans="9:10" x14ac:dyDescent="0.35">
      <c r="I12071" t="s">
        <v>18188</v>
      </c>
      <c r="J12071" t="s">
        <v>4575</v>
      </c>
    </row>
    <row r="12072" spans="9:10" x14ac:dyDescent="0.35">
      <c r="I12072" t="s">
        <v>18189</v>
      </c>
      <c r="J12072" t="s">
        <v>4576</v>
      </c>
    </row>
    <row r="12073" spans="9:10" x14ac:dyDescent="0.35">
      <c r="I12073" t="s">
        <v>18190</v>
      </c>
      <c r="J12073" t="s">
        <v>652</v>
      </c>
    </row>
    <row r="12074" spans="9:10" x14ac:dyDescent="0.35">
      <c r="I12074" t="s">
        <v>18191</v>
      </c>
      <c r="J12074" t="s">
        <v>4577</v>
      </c>
    </row>
    <row r="12075" spans="9:10" x14ac:dyDescent="0.35">
      <c r="I12075" t="s">
        <v>18192</v>
      </c>
      <c r="J12075" t="s">
        <v>4578</v>
      </c>
    </row>
    <row r="12076" spans="9:10" x14ac:dyDescent="0.35">
      <c r="I12076" t="s">
        <v>18193</v>
      </c>
      <c r="J12076" t="s">
        <v>4579</v>
      </c>
    </row>
    <row r="12077" spans="9:10" x14ac:dyDescent="0.35">
      <c r="I12077" t="s">
        <v>18194</v>
      </c>
      <c r="J12077" t="s">
        <v>4580</v>
      </c>
    </row>
    <row r="12078" spans="9:10" x14ac:dyDescent="0.35">
      <c r="I12078" t="s">
        <v>18195</v>
      </c>
      <c r="J12078">
        <v>0</v>
      </c>
    </row>
    <row r="12079" spans="9:10" x14ac:dyDescent="0.35">
      <c r="I12079" t="s">
        <v>18196</v>
      </c>
      <c r="J12079" t="s">
        <v>4581</v>
      </c>
    </row>
    <row r="12080" spans="9:10" x14ac:dyDescent="0.35">
      <c r="I12080" t="s">
        <v>18197</v>
      </c>
      <c r="J12080" t="s">
        <v>3702</v>
      </c>
    </row>
    <row r="12081" spans="9:10" x14ac:dyDescent="0.35">
      <c r="I12081" t="s">
        <v>18197</v>
      </c>
      <c r="J12081" t="s">
        <v>3702</v>
      </c>
    </row>
    <row r="12082" spans="9:10" x14ac:dyDescent="0.35">
      <c r="I12082" t="s">
        <v>18197</v>
      </c>
      <c r="J12082" t="s">
        <v>3702</v>
      </c>
    </row>
    <row r="12083" spans="9:10" x14ac:dyDescent="0.35">
      <c r="I12083" t="s">
        <v>18198</v>
      </c>
      <c r="J12083" t="s">
        <v>4582</v>
      </c>
    </row>
    <row r="12084" spans="9:10" x14ac:dyDescent="0.35">
      <c r="I12084" t="s">
        <v>18199</v>
      </c>
      <c r="J12084" t="s">
        <v>4583</v>
      </c>
    </row>
    <row r="12085" spans="9:10" x14ac:dyDescent="0.35">
      <c r="I12085" t="s">
        <v>18200</v>
      </c>
      <c r="J12085">
        <v>0</v>
      </c>
    </row>
    <row r="12086" spans="9:10" x14ac:dyDescent="0.35">
      <c r="I12086" t="s">
        <v>18201</v>
      </c>
      <c r="J12086" t="s">
        <v>4584</v>
      </c>
    </row>
    <row r="12087" spans="9:10" x14ac:dyDescent="0.35">
      <c r="I12087" t="s">
        <v>18202</v>
      </c>
      <c r="J12087" t="s">
        <v>4584</v>
      </c>
    </row>
    <row r="12088" spans="9:10" x14ac:dyDescent="0.35">
      <c r="I12088" t="s">
        <v>18201</v>
      </c>
      <c r="J12088" t="s">
        <v>4584</v>
      </c>
    </row>
    <row r="12089" spans="9:10" x14ac:dyDescent="0.35">
      <c r="I12089" t="s">
        <v>18203</v>
      </c>
      <c r="J12089" t="s">
        <v>4585</v>
      </c>
    </row>
    <row r="12090" spans="9:10" x14ac:dyDescent="0.35">
      <c r="I12090" t="s">
        <v>18204</v>
      </c>
      <c r="J12090" t="s">
        <v>4586</v>
      </c>
    </row>
    <row r="12091" spans="9:10" x14ac:dyDescent="0.35">
      <c r="I12091" t="s">
        <v>18205</v>
      </c>
      <c r="J12091" t="s">
        <v>4587</v>
      </c>
    </row>
    <row r="12092" spans="9:10" x14ac:dyDescent="0.35">
      <c r="I12092" t="s">
        <v>18206</v>
      </c>
      <c r="J12092" t="s">
        <v>4588</v>
      </c>
    </row>
    <row r="12093" spans="9:10" x14ac:dyDescent="0.35">
      <c r="I12093" t="s">
        <v>18207</v>
      </c>
      <c r="J12093" t="s">
        <v>4589</v>
      </c>
    </row>
    <row r="12094" spans="9:10" x14ac:dyDescent="0.35">
      <c r="I12094" t="s">
        <v>18208</v>
      </c>
      <c r="J12094" t="s">
        <v>4589</v>
      </c>
    </row>
    <row r="12095" spans="9:10" x14ac:dyDescent="0.35">
      <c r="I12095" t="s">
        <v>18209</v>
      </c>
      <c r="J12095" t="s">
        <v>4589</v>
      </c>
    </row>
    <row r="12096" spans="9:10" x14ac:dyDescent="0.35">
      <c r="I12096" t="s">
        <v>18210</v>
      </c>
      <c r="J12096" t="s">
        <v>4589</v>
      </c>
    </row>
    <row r="12097" spans="9:10" x14ac:dyDescent="0.35">
      <c r="I12097" t="s">
        <v>18211</v>
      </c>
      <c r="J12097" t="s">
        <v>4589</v>
      </c>
    </row>
    <row r="12098" spans="9:10" x14ac:dyDescent="0.35">
      <c r="I12098" t="s">
        <v>18212</v>
      </c>
      <c r="J12098" t="s">
        <v>4590</v>
      </c>
    </row>
    <row r="12099" spans="9:10" x14ac:dyDescent="0.35">
      <c r="I12099" t="s">
        <v>18213</v>
      </c>
      <c r="J12099" t="s">
        <v>4591</v>
      </c>
    </row>
    <row r="12100" spans="9:10" x14ac:dyDescent="0.35">
      <c r="I12100" t="s">
        <v>18214</v>
      </c>
      <c r="J12100" t="s">
        <v>4592</v>
      </c>
    </row>
    <row r="12101" spans="9:10" x14ac:dyDescent="0.35">
      <c r="I12101" t="s">
        <v>18215</v>
      </c>
      <c r="J12101" t="s">
        <v>4592</v>
      </c>
    </row>
    <row r="12102" spans="9:10" x14ac:dyDescent="0.35">
      <c r="I12102" t="s">
        <v>18216</v>
      </c>
      <c r="J12102" t="s">
        <v>4592</v>
      </c>
    </row>
    <row r="12103" spans="9:10" x14ac:dyDescent="0.35">
      <c r="I12103" t="s">
        <v>18217</v>
      </c>
      <c r="J12103" t="s">
        <v>4593</v>
      </c>
    </row>
    <row r="12104" spans="9:10" x14ac:dyDescent="0.35">
      <c r="I12104" t="s">
        <v>18218</v>
      </c>
      <c r="J12104" t="s">
        <v>4594</v>
      </c>
    </row>
    <row r="12105" spans="9:10" x14ac:dyDescent="0.35">
      <c r="I12105" t="s">
        <v>18219</v>
      </c>
      <c r="J12105" t="s">
        <v>4595</v>
      </c>
    </row>
    <row r="12106" spans="9:10" x14ac:dyDescent="0.35">
      <c r="I12106" t="s">
        <v>18220</v>
      </c>
      <c r="J12106" t="s">
        <v>4595</v>
      </c>
    </row>
    <row r="12107" spans="9:10" x14ac:dyDescent="0.35">
      <c r="I12107" t="s">
        <v>18221</v>
      </c>
      <c r="J12107" t="s">
        <v>4595</v>
      </c>
    </row>
    <row r="12108" spans="9:10" x14ac:dyDescent="0.35">
      <c r="I12108" t="s">
        <v>18222</v>
      </c>
      <c r="J12108" t="s">
        <v>4596</v>
      </c>
    </row>
    <row r="12109" spans="9:10" x14ac:dyDescent="0.35">
      <c r="I12109" t="s">
        <v>18223</v>
      </c>
      <c r="J12109" t="s">
        <v>4597</v>
      </c>
    </row>
    <row r="12110" spans="9:10" x14ac:dyDescent="0.35">
      <c r="I12110" t="s">
        <v>18223</v>
      </c>
      <c r="J12110" t="s">
        <v>4597</v>
      </c>
    </row>
    <row r="12111" spans="9:10" x14ac:dyDescent="0.35">
      <c r="I12111" t="s">
        <v>18223</v>
      </c>
      <c r="J12111" t="s">
        <v>4597</v>
      </c>
    </row>
    <row r="12112" spans="9:10" x14ac:dyDescent="0.35">
      <c r="I12112" t="s">
        <v>18223</v>
      </c>
      <c r="J12112" t="s">
        <v>4597</v>
      </c>
    </row>
    <row r="12113" spans="9:10" x14ac:dyDescent="0.35">
      <c r="I12113" t="s">
        <v>18224</v>
      </c>
      <c r="J12113" t="s">
        <v>4597</v>
      </c>
    </row>
    <row r="12114" spans="9:10" x14ac:dyDescent="0.35">
      <c r="I12114" t="s">
        <v>18223</v>
      </c>
      <c r="J12114" t="s">
        <v>4597</v>
      </c>
    </row>
    <row r="12115" spans="9:10" x14ac:dyDescent="0.35">
      <c r="I12115" t="s">
        <v>18225</v>
      </c>
      <c r="J12115" t="s">
        <v>4598</v>
      </c>
    </row>
    <row r="12116" spans="9:10" x14ac:dyDescent="0.35">
      <c r="I12116" t="s">
        <v>18225</v>
      </c>
      <c r="J12116" t="s">
        <v>4598</v>
      </c>
    </row>
    <row r="12117" spans="9:10" x14ac:dyDescent="0.35">
      <c r="I12117" t="s">
        <v>18225</v>
      </c>
      <c r="J12117" t="s">
        <v>4598</v>
      </c>
    </row>
    <row r="12118" spans="9:10" x14ac:dyDescent="0.35">
      <c r="I12118" t="s">
        <v>18225</v>
      </c>
      <c r="J12118" t="s">
        <v>4598</v>
      </c>
    </row>
    <row r="12119" spans="9:10" x14ac:dyDescent="0.35">
      <c r="I12119" t="s">
        <v>18226</v>
      </c>
      <c r="J12119" t="s">
        <v>4599</v>
      </c>
    </row>
    <row r="12120" spans="9:10" x14ac:dyDescent="0.35">
      <c r="I12120" t="s">
        <v>18226</v>
      </c>
      <c r="J12120" t="s">
        <v>4599</v>
      </c>
    </row>
    <row r="12121" spans="9:10" x14ac:dyDescent="0.35">
      <c r="I12121" t="s">
        <v>18226</v>
      </c>
      <c r="J12121" t="s">
        <v>4599</v>
      </c>
    </row>
    <row r="12122" spans="9:10" x14ac:dyDescent="0.35">
      <c r="I12122" t="s">
        <v>18227</v>
      </c>
      <c r="J12122" t="s">
        <v>4599</v>
      </c>
    </row>
    <row r="12123" spans="9:10" x14ac:dyDescent="0.35">
      <c r="I12123" t="s">
        <v>18226</v>
      </c>
      <c r="J12123" t="s">
        <v>4599</v>
      </c>
    </row>
    <row r="12124" spans="9:10" x14ac:dyDescent="0.35">
      <c r="I12124" t="s">
        <v>18228</v>
      </c>
      <c r="J12124" t="s">
        <v>4599</v>
      </c>
    </row>
    <row r="12125" spans="9:10" x14ac:dyDescent="0.35">
      <c r="I12125" t="s">
        <v>18229</v>
      </c>
      <c r="J12125" t="s">
        <v>4599</v>
      </c>
    </row>
    <row r="12126" spans="9:10" x14ac:dyDescent="0.35">
      <c r="I12126" t="s">
        <v>18226</v>
      </c>
      <c r="J12126" t="s">
        <v>4599</v>
      </c>
    </row>
    <row r="12127" spans="9:10" x14ac:dyDescent="0.35">
      <c r="I12127" t="s">
        <v>18226</v>
      </c>
      <c r="J12127" t="s">
        <v>4599</v>
      </c>
    </row>
    <row r="12128" spans="9:10" x14ac:dyDescent="0.35">
      <c r="I12128" t="s">
        <v>18230</v>
      </c>
      <c r="J12128" t="s">
        <v>4599</v>
      </c>
    </row>
    <row r="12129" spans="9:10" x14ac:dyDescent="0.35">
      <c r="I12129" t="s">
        <v>18226</v>
      </c>
      <c r="J12129" t="s">
        <v>4599</v>
      </c>
    </row>
    <row r="12130" spans="9:10" x14ac:dyDescent="0.35">
      <c r="I12130" t="s">
        <v>18226</v>
      </c>
      <c r="J12130" t="s">
        <v>4599</v>
      </c>
    </row>
    <row r="12131" spans="9:10" x14ac:dyDescent="0.35">
      <c r="I12131" t="s">
        <v>18231</v>
      </c>
      <c r="J12131" t="s">
        <v>4599</v>
      </c>
    </row>
    <row r="12132" spans="9:10" x14ac:dyDescent="0.35">
      <c r="I12132" t="s">
        <v>18229</v>
      </c>
      <c r="J12132" t="s">
        <v>4599</v>
      </c>
    </row>
    <row r="12133" spans="9:10" x14ac:dyDescent="0.35">
      <c r="I12133" t="s">
        <v>18232</v>
      </c>
      <c r="J12133" t="s">
        <v>4599</v>
      </c>
    </row>
    <row r="12134" spans="9:10" x14ac:dyDescent="0.35">
      <c r="I12134" t="s">
        <v>18226</v>
      </c>
      <c r="J12134" t="s">
        <v>4599</v>
      </c>
    </row>
    <row r="12135" spans="9:10" x14ac:dyDescent="0.35">
      <c r="I12135" t="s">
        <v>18233</v>
      </c>
      <c r="J12135" t="s">
        <v>4599</v>
      </c>
    </row>
    <row r="12136" spans="9:10" x14ac:dyDescent="0.35">
      <c r="I12136" t="s">
        <v>18226</v>
      </c>
      <c r="J12136" t="s">
        <v>4599</v>
      </c>
    </row>
    <row r="12137" spans="9:10" x14ac:dyDescent="0.35">
      <c r="I12137" t="s">
        <v>18226</v>
      </c>
      <c r="J12137" t="s">
        <v>4599</v>
      </c>
    </row>
    <row r="12138" spans="9:10" x14ac:dyDescent="0.35">
      <c r="I12138" t="s">
        <v>18226</v>
      </c>
      <c r="J12138" t="s">
        <v>4599</v>
      </c>
    </row>
    <row r="12139" spans="9:10" x14ac:dyDescent="0.35">
      <c r="I12139" t="s">
        <v>18234</v>
      </c>
      <c r="J12139" t="s">
        <v>4600</v>
      </c>
    </row>
    <row r="12140" spans="9:10" x14ac:dyDescent="0.35">
      <c r="I12140" t="s">
        <v>18235</v>
      </c>
      <c r="J12140" t="s">
        <v>4600</v>
      </c>
    </row>
    <row r="12141" spans="9:10" x14ac:dyDescent="0.35">
      <c r="I12141" t="s">
        <v>18236</v>
      </c>
      <c r="J12141" t="s">
        <v>4601</v>
      </c>
    </row>
    <row r="12142" spans="9:10" x14ac:dyDescent="0.35">
      <c r="I12142" t="s">
        <v>18237</v>
      </c>
      <c r="J12142" t="s">
        <v>4601</v>
      </c>
    </row>
    <row r="12143" spans="9:10" x14ac:dyDescent="0.35">
      <c r="I12143" t="s">
        <v>18238</v>
      </c>
      <c r="J12143" t="s">
        <v>4601</v>
      </c>
    </row>
    <row r="12144" spans="9:10" x14ac:dyDescent="0.35">
      <c r="I12144" t="s">
        <v>18239</v>
      </c>
      <c r="J12144" t="s">
        <v>4602</v>
      </c>
    </row>
    <row r="12145" spans="9:10" x14ac:dyDescent="0.35">
      <c r="I12145" t="s">
        <v>18240</v>
      </c>
      <c r="J12145" t="s">
        <v>4602</v>
      </c>
    </row>
    <row r="12146" spans="9:10" x14ac:dyDescent="0.35">
      <c r="I12146" t="s">
        <v>18241</v>
      </c>
      <c r="J12146" t="s">
        <v>4602</v>
      </c>
    </row>
    <row r="12147" spans="9:10" x14ac:dyDescent="0.35">
      <c r="I12147" t="s">
        <v>18242</v>
      </c>
      <c r="J12147" t="s">
        <v>4603</v>
      </c>
    </row>
    <row r="12148" spans="9:10" x14ac:dyDescent="0.35">
      <c r="I12148" t="s">
        <v>18243</v>
      </c>
      <c r="J12148" t="s">
        <v>4604</v>
      </c>
    </row>
    <row r="12149" spans="9:10" x14ac:dyDescent="0.35">
      <c r="I12149" t="s">
        <v>18244</v>
      </c>
      <c r="J12149" t="s">
        <v>4604</v>
      </c>
    </row>
    <row r="12150" spans="9:10" x14ac:dyDescent="0.35">
      <c r="I12150" t="s">
        <v>18245</v>
      </c>
      <c r="J12150" t="s">
        <v>4604</v>
      </c>
    </row>
    <row r="12151" spans="9:10" x14ac:dyDescent="0.35">
      <c r="I12151" t="s">
        <v>18246</v>
      </c>
      <c r="J12151" t="s">
        <v>4604</v>
      </c>
    </row>
    <row r="12152" spans="9:10" x14ac:dyDescent="0.35">
      <c r="I12152" t="s">
        <v>18247</v>
      </c>
      <c r="J12152" t="s">
        <v>4604</v>
      </c>
    </row>
    <row r="12153" spans="9:10" x14ac:dyDescent="0.35">
      <c r="I12153" t="s">
        <v>18248</v>
      </c>
      <c r="J12153" t="s">
        <v>4604</v>
      </c>
    </row>
    <row r="12154" spans="9:10" x14ac:dyDescent="0.35">
      <c r="I12154" t="s">
        <v>18249</v>
      </c>
      <c r="J12154" t="s">
        <v>4605</v>
      </c>
    </row>
    <row r="12155" spans="9:10" x14ac:dyDescent="0.35">
      <c r="I12155" t="s">
        <v>18250</v>
      </c>
      <c r="J12155" t="s">
        <v>4605</v>
      </c>
    </row>
    <row r="12156" spans="9:10" x14ac:dyDescent="0.35">
      <c r="I12156" t="s">
        <v>18251</v>
      </c>
      <c r="J12156" t="s">
        <v>4605</v>
      </c>
    </row>
    <row r="12157" spans="9:10" x14ac:dyDescent="0.35">
      <c r="I12157" t="s">
        <v>18252</v>
      </c>
      <c r="J12157" t="s">
        <v>4605</v>
      </c>
    </row>
    <row r="12158" spans="9:10" x14ac:dyDescent="0.35">
      <c r="I12158" t="s">
        <v>18253</v>
      </c>
      <c r="J12158" t="s">
        <v>4605</v>
      </c>
    </row>
    <row r="12159" spans="9:10" x14ac:dyDescent="0.35">
      <c r="I12159" t="s">
        <v>18254</v>
      </c>
      <c r="J12159" t="s">
        <v>4605</v>
      </c>
    </row>
    <row r="12160" spans="9:10" x14ac:dyDescent="0.35">
      <c r="I12160" t="s">
        <v>18255</v>
      </c>
      <c r="J12160" t="s">
        <v>4606</v>
      </c>
    </row>
    <row r="12161" spans="9:10" x14ac:dyDescent="0.35">
      <c r="I12161" t="s">
        <v>18256</v>
      </c>
      <c r="J12161" t="s">
        <v>4607</v>
      </c>
    </row>
    <row r="12162" spans="9:10" x14ac:dyDescent="0.35">
      <c r="I12162" t="s">
        <v>18257</v>
      </c>
      <c r="J12162" t="s">
        <v>4607</v>
      </c>
    </row>
    <row r="12163" spans="9:10" x14ac:dyDescent="0.35">
      <c r="I12163" t="s">
        <v>18258</v>
      </c>
      <c r="J12163" t="s">
        <v>4607</v>
      </c>
    </row>
    <row r="12164" spans="9:10" x14ac:dyDescent="0.35">
      <c r="I12164" t="s">
        <v>18259</v>
      </c>
      <c r="J12164" t="s">
        <v>4608</v>
      </c>
    </row>
    <row r="12165" spans="9:10" x14ac:dyDescent="0.35">
      <c r="I12165" t="s">
        <v>18260</v>
      </c>
      <c r="J12165" t="s">
        <v>4609</v>
      </c>
    </row>
    <row r="12166" spans="9:10" x14ac:dyDescent="0.35">
      <c r="I12166" t="s">
        <v>18260</v>
      </c>
      <c r="J12166" t="s">
        <v>4609</v>
      </c>
    </row>
    <row r="12167" spans="9:10" x14ac:dyDescent="0.35">
      <c r="I12167" t="s">
        <v>18261</v>
      </c>
      <c r="J12167" t="s">
        <v>4609</v>
      </c>
    </row>
    <row r="12168" spans="9:10" x14ac:dyDescent="0.35">
      <c r="I12168" t="s">
        <v>18262</v>
      </c>
      <c r="J12168" t="s">
        <v>4609</v>
      </c>
    </row>
    <row r="12169" spans="9:10" x14ac:dyDescent="0.35">
      <c r="I12169" t="s">
        <v>18260</v>
      </c>
      <c r="J12169" t="s">
        <v>4609</v>
      </c>
    </row>
    <row r="12170" spans="9:10" x14ac:dyDescent="0.35">
      <c r="I12170" t="s">
        <v>18263</v>
      </c>
      <c r="J12170" t="s">
        <v>4609</v>
      </c>
    </row>
    <row r="12171" spans="9:10" x14ac:dyDescent="0.35">
      <c r="I12171" t="s">
        <v>18264</v>
      </c>
      <c r="J12171" t="s">
        <v>4609</v>
      </c>
    </row>
    <row r="12172" spans="9:10" x14ac:dyDescent="0.35">
      <c r="I12172" t="s">
        <v>18265</v>
      </c>
      <c r="J12172" t="s">
        <v>4609</v>
      </c>
    </row>
    <row r="12173" spans="9:10" x14ac:dyDescent="0.35">
      <c r="I12173" t="s">
        <v>18266</v>
      </c>
      <c r="J12173" t="s">
        <v>4609</v>
      </c>
    </row>
    <row r="12174" spans="9:10" x14ac:dyDescent="0.35">
      <c r="I12174" t="s">
        <v>18267</v>
      </c>
      <c r="J12174" t="s">
        <v>4610</v>
      </c>
    </row>
    <row r="12175" spans="9:10" x14ac:dyDescent="0.35">
      <c r="I12175" t="s">
        <v>18267</v>
      </c>
      <c r="J12175" t="s">
        <v>4610</v>
      </c>
    </row>
    <row r="12176" spans="9:10" x14ac:dyDescent="0.35">
      <c r="I12176" t="s">
        <v>18268</v>
      </c>
      <c r="J12176" t="s">
        <v>4611</v>
      </c>
    </row>
    <row r="12177" spans="9:10" x14ac:dyDescent="0.35">
      <c r="I12177" t="s">
        <v>18269</v>
      </c>
      <c r="J12177" t="s">
        <v>4611</v>
      </c>
    </row>
    <row r="12178" spans="9:10" x14ac:dyDescent="0.35">
      <c r="I12178" t="s">
        <v>18270</v>
      </c>
      <c r="J12178" t="s">
        <v>4611</v>
      </c>
    </row>
    <row r="12179" spans="9:10" x14ac:dyDescent="0.35">
      <c r="I12179" t="s">
        <v>18271</v>
      </c>
      <c r="J12179" t="s">
        <v>4612</v>
      </c>
    </row>
    <row r="12180" spans="9:10" x14ac:dyDescent="0.35">
      <c r="I12180" t="s">
        <v>18272</v>
      </c>
      <c r="J12180" t="s">
        <v>4612</v>
      </c>
    </row>
    <row r="12181" spans="9:10" x14ac:dyDescent="0.35">
      <c r="I12181" t="s">
        <v>18273</v>
      </c>
      <c r="J12181" t="s">
        <v>4613</v>
      </c>
    </row>
    <row r="12182" spans="9:10" x14ac:dyDescent="0.35">
      <c r="I12182" t="s">
        <v>18273</v>
      </c>
      <c r="J12182" t="s">
        <v>4613</v>
      </c>
    </row>
    <row r="12183" spans="9:10" x14ac:dyDescent="0.35">
      <c r="I12183" t="s">
        <v>18274</v>
      </c>
      <c r="J12183" t="s">
        <v>4614</v>
      </c>
    </row>
    <row r="12184" spans="9:10" x14ac:dyDescent="0.35">
      <c r="I12184" t="s">
        <v>18275</v>
      </c>
      <c r="J12184" t="s">
        <v>4614</v>
      </c>
    </row>
    <row r="12185" spans="9:10" x14ac:dyDescent="0.35">
      <c r="I12185" t="s">
        <v>18276</v>
      </c>
      <c r="J12185" t="s">
        <v>4614</v>
      </c>
    </row>
    <row r="12186" spans="9:10" x14ac:dyDescent="0.35">
      <c r="I12186" t="s">
        <v>18277</v>
      </c>
      <c r="J12186" t="s">
        <v>4614</v>
      </c>
    </row>
    <row r="12187" spans="9:10" x14ac:dyDescent="0.35">
      <c r="I12187" t="s">
        <v>18278</v>
      </c>
      <c r="J12187" t="s">
        <v>4615</v>
      </c>
    </row>
    <row r="12188" spans="9:10" x14ac:dyDescent="0.35">
      <c r="I12188" t="s">
        <v>18279</v>
      </c>
      <c r="J12188" t="s">
        <v>4616</v>
      </c>
    </row>
    <row r="12189" spans="9:10" x14ac:dyDescent="0.35">
      <c r="I12189" t="s">
        <v>18280</v>
      </c>
      <c r="J12189" t="s">
        <v>4616</v>
      </c>
    </row>
    <row r="12190" spans="9:10" x14ac:dyDescent="0.35">
      <c r="I12190" t="s">
        <v>18281</v>
      </c>
      <c r="J12190" t="s">
        <v>4616</v>
      </c>
    </row>
    <row r="12191" spans="9:10" x14ac:dyDescent="0.35">
      <c r="I12191" t="s">
        <v>18282</v>
      </c>
      <c r="J12191" t="s">
        <v>4616</v>
      </c>
    </row>
    <row r="12192" spans="9:10" x14ac:dyDescent="0.35">
      <c r="I12192" t="s">
        <v>18283</v>
      </c>
      <c r="J12192" t="s">
        <v>4616</v>
      </c>
    </row>
    <row r="12193" spans="9:10" x14ac:dyDescent="0.35">
      <c r="I12193" t="s">
        <v>18284</v>
      </c>
      <c r="J12193" t="s">
        <v>4617</v>
      </c>
    </row>
    <row r="12194" spans="9:10" x14ac:dyDescent="0.35">
      <c r="I12194" t="s">
        <v>18285</v>
      </c>
      <c r="J12194" t="s">
        <v>4618</v>
      </c>
    </row>
    <row r="12195" spans="9:10" x14ac:dyDescent="0.35">
      <c r="I12195" t="s">
        <v>18286</v>
      </c>
      <c r="J12195" t="s">
        <v>4618</v>
      </c>
    </row>
    <row r="12196" spans="9:10" x14ac:dyDescent="0.35">
      <c r="I12196" t="s">
        <v>18287</v>
      </c>
      <c r="J12196" t="s">
        <v>4618</v>
      </c>
    </row>
    <row r="12197" spans="9:10" x14ac:dyDescent="0.35">
      <c r="I12197" t="s">
        <v>18288</v>
      </c>
      <c r="J12197" t="s">
        <v>4618</v>
      </c>
    </row>
    <row r="12198" spans="9:10" x14ac:dyDescent="0.35">
      <c r="I12198" t="s">
        <v>18289</v>
      </c>
      <c r="J12198" t="s">
        <v>4619</v>
      </c>
    </row>
    <row r="12199" spans="9:10" x14ac:dyDescent="0.35">
      <c r="I12199" t="s">
        <v>18290</v>
      </c>
      <c r="J12199" t="s">
        <v>4619</v>
      </c>
    </row>
    <row r="12200" spans="9:10" x14ac:dyDescent="0.35">
      <c r="I12200" t="s">
        <v>18291</v>
      </c>
      <c r="J12200" t="s">
        <v>4619</v>
      </c>
    </row>
    <row r="12201" spans="9:10" x14ac:dyDescent="0.35">
      <c r="I12201" t="s">
        <v>18292</v>
      </c>
      <c r="J12201" t="s">
        <v>4619</v>
      </c>
    </row>
    <row r="12202" spans="9:10" x14ac:dyDescent="0.35">
      <c r="I12202" t="s">
        <v>18293</v>
      </c>
      <c r="J12202" t="s">
        <v>4620</v>
      </c>
    </row>
    <row r="12203" spans="9:10" x14ac:dyDescent="0.35">
      <c r="I12203" t="s">
        <v>18294</v>
      </c>
      <c r="J12203" t="s">
        <v>4621</v>
      </c>
    </row>
    <row r="12204" spans="9:10" x14ac:dyDescent="0.35">
      <c r="I12204" t="s">
        <v>18295</v>
      </c>
      <c r="J12204" t="s">
        <v>4621</v>
      </c>
    </row>
    <row r="12205" spans="9:10" x14ac:dyDescent="0.35">
      <c r="I12205" t="s">
        <v>18296</v>
      </c>
      <c r="J12205" t="s">
        <v>4621</v>
      </c>
    </row>
    <row r="12206" spans="9:10" x14ac:dyDescent="0.35">
      <c r="I12206" t="s">
        <v>18297</v>
      </c>
      <c r="J12206" t="s">
        <v>4621</v>
      </c>
    </row>
    <row r="12207" spans="9:10" x14ac:dyDescent="0.35">
      <c r="I12207" t="s">
        <v>18298</v>
      </c>
      <c r="J12207" t="s">
        <v>4621</v>
      </c>
    </row>
    <row r="12208" spans="9:10" x14ac:dyDescent="0.35">
      <c r="I12208" t="s">
        <v>18299</v>
      </c>
      <c r="J12208" t="s">
        <v>4621</v>
      </c>
    </row>
    <row r="12209" spans="9:10" x14ac:dyDescent="0.35">
      <c r="I12209" t="s">
        <v>18300</v>
      </c>
      <c r="J12209" t="s">
        <v>4621</v>
      </c>
    </row>
    <row r="12210" spans="9:10" x14ac:dyDescent="0.35">
      <c r="I12210" t="s">
        <v>18301</v>
      </c>
      <c r="J12210" t="s">
        <v>4621</v>
      </c>
    </row>
    <row r="12211" spans="9:10" x14ac:dyDescent="0.35">
      <c r="I12211" t="s">
        <v>18302</v>
      </c>
      <c r="J12211" t="s">
        <v>4622</v>
      </c>
    </row>
    <row r="12212" spans="9:10" x14ac:dyDescent="0.35">
      <c r="I12212" t="s">
        <v>18303</v>
      </c>
      <c r="J12212" t="s">
        <v>4623</v>
      </c>
    </row>
    <row r="12213" spans="9:10" x14ac:dyDescent="0.35">
      <c r="I12213" t="s">
        <v>18304</v>
      </c>
      <c r="J12213" t="s">
        <v>4623</v>
      </c>
    </row>
    <row r="12214" spans="9:10" x14ac:dyDescent="0.35">
      <c r="I12214" t="s">
        <v>18305</v>
      </c>
      <c r="J12214" t="s">
        <v>4624</v>
      </c>
    </row>
    <row r="12215" spans="9:10" x14ac:dyDescent="0.35">
      <c r="I12215" t="s">
        <v>18306</v>
      </c>
    </row>
    <row r="12216" spans="9:10" x14ac:dyDescent="0.35">
      <c r="I12216" t="s">
        <v>18307</v>
      </c>
    </row>
    <row r="12217" spans="9:10" x14ac:dyDescent="0.35">
      <c r="I12217" t="s">
        <v>18308</v>
      </c>
      <c r="J12217" t="s">
        <v>4625</v>
      </c>
    </row>
    <row r="12218" spans="9:10" x14ac:dyDescent="0.35">
      <c r="I12218" t="s">
        <v>18309</v>
      </c>
      <c r="J12218" t="s">
        <v>4626</v>
      </c>
    </row>
    <row r="12219" spans="9:10" x14ac:dyDescent="0.35">
      <c r="I12219" t="s">
        <v>18310</v>
      </c>
      <c r="J12219" t="s">
        <v>304</v>
      </c>
    </row>
    <row r="12220" spans="9:10" x14ac:dyDescent="0.35">
      <c r="I12220" t="s">
        <v>18311</v>
      </c>
      <c r="J12220" t="s">
        <v>304</v>
      </c>
    </row>
    <row r="12221" spans="9:10" x14ac:dyDescent="0.35">
      <c r="I12221" t="s">
        <v>18312</v>
      </c>
    </row>
    <row r="12222" spans="9:10" x14ac:dyDescent="0.35">
      <c r="I12222" t="s">
        <v>18313</v>
      </c>
      <c r="J12222" t="s">
        <v>4627</v>
      </c>
    </row>
    <row r="12223" spans="9:10" x14ac:dyDescent="0.35">
      <c r="I12223" t="s">
        <v>18314</v>
      </c>
      <c r="J12223" t="s">
        <v>4628</v>
      </c>
    </row>
    <row r="12224" spans="9:10" x14ac:dyDescent="0.35">
      <c r="I12224" t="s">
        <v>18314</v>
      </c>
      <c r="J12224" t="s">
        <v>4628</v>
      </c>
    </row>
    <row r="12225" spans="9:10" x14ac:dyDescent="0.35">
      <c r="I12225" t="s">
        <v>18315</v>
      </c>
    </row>
    <row r="12226" spans="9:10" x14ac:dyDescent="0.35">
      <c r="I12226" t="s">
        <v>18316</v>
      </c>
      <c r="J12226" t="s">
        <v>4629</v>
      </c>
    </row>
    <row r="12227" spans="9:10" x14ac:dyDescent="0.35">
      <c r="I12227" t="s">
        <v>18317</v>
      </c>
      <c r="J12227" t="s">
        <v>4630</v>
      </c>
    </row>
    <row r="12228" spans="9:10" x14ac:dyDescent="0.35">
      <c r="I12228" t="s">
        <v>18318</v>
      </c>
      <c r="J12228" t="s">
        <v>4630</v>
      </c>
    </row>
    <row r="12229" spans="9:10" x14ac:dyDescent="0.35">
      <c r="I12229" t="s">
        <v>18319</v>
      </c>
      <c r="J12229" t="s">
        <v>4630</v>
      </c>
    </row>
    <row r="12230" spans="9:10" x14ac:dyDescent="0.35">
      <c r="I12230" t="s">
        <v>18320</v>
      </c>
      <c r="J12230" t="s">
        <v>4631</v>
      </c>
    </row>
    <row r="12231" spans="9:10" x14ac:dyDescent="0.35">
      <c r="I12231" t="s">
        <v>18321</v>
      </c>
      <c r="J12231" t="s">
        <v>4632</v>
      </c>
    </row>
    <row r="12232" spans="9:10" x14ac:dyDescent="0.35">
      <c r="I12232" t="s">
        <v>18322</v>
      </c>
      <c r="J12232" t="s">
        <v>4632</v>
      </c>
    </row>
    <row r="12233" spans="9:10" x14ac:dyDescent="0.35">
      <c r="I12233" t="s">
        <v>18323</v>
      </c>
      <c r="J12233" t="s">
        <v>4633</v>
      </c>
    </row>
    <row r="12234" spans="9:10" x14ac:dyDescent="0.35">
      <c r="I12234" t="s">
        <v>18324</v>
      </c>
      <c r="J12234" t="s">
        <v>4634</v>
      </c>
    </row>
    <row r="12235" spans="9:10" x14ac:dyDescent="0.35">
      <c r="I12235" t="s">
        <v>18324</v>
      </c>
      <c r="J12235" t="s">
        <v>4634</v>
      </c>
    </row>
    <row r="12236" spans="9:10" x14ac:dyDescent="0.35">
      <c r="I12236" t="s">
        <v>18325</v>
      </c>
      <c r="J12236" t="s">
        <v>4635</v>
      </c>
    </row>
    <row r="12237" spans="9:10" x14ac:dyDescent="0.35">
      <c r="I12237" t="s">
        <v>18326</v>
      </c>
      <c r="J12237" t="s">
        <v>4636</v>
      </c>
    </row>
    <row r="12238" spans="9:10" x14ac:dyDescent="0.35">
      <c r="I12238" t="s">
        <v>18327</v>
      </c>
      <c r="J12238" t="s">
        <v>4637</v>
      </c>
    </row>
    <row r="12239" spans="9:10" x14ac:dyDescent="0.35">
      <c r="I12239" t="s">
        <v>18328</v>
      </c>
      <c r="J12239" t="s">
        <v>4638</v>
      </c>
    </row>
    <row r="12240" spans="9:10" x14ac:dyDescent="0.35">
      <c r="I12240" t="s">
        <v>18329</v>
      </c>
      <c r="J12240" t="s">
        <v>4639</v>
      </c>
    </row>
    <row r="12241" spans="9:10" x14ac:dyDescent="0.35">
      <c r="I12241" t="s">
        <v>18330</v>
      </c>
    </row>
    <row r="12242" spans="9:10" x14ac:dyDescent="0.35">
      <c r="I12242" t="s">
        <v>18331</v>
      </c>
      <c r="J12242" t="s">
        <v>4640</v>
      </c>
    </row>
    <row r="12243" spans="9:10" x14ac:dyDescent="0.35">
      <c r="I12243" t="s">
        <v>18332</v>
      </c>
      <c r="J12243" t="s">
        <v>4640</v>
      </c>
    </row>
    <row r="12244" spans="9:10" x14ac:dyDescent="0.35">
      <c r="I12244" t="s">
        <v>18332</v>
      </c>
      <c r="J12244" t="s">
        <v>4640</v>
      </c>
    </row>
    <row r="12245" spans="9:10" x14ac:dyDescent="0.35">
      <c r="I12245" t="s">
        <v>18333</v>
      </c>
      <c r="J12245" t="s">
        <v>4641</v>
      </c>
    </row>
    <row r="12246" spans="9:10" x14ac:dyDescent="0.35">
      <c r="I12246" t="s">
        <v>18334</v>
      </c>
      <c r="J12246" t="s">
        <v>4642</v>
      </c>
    </row>
    <row r="12247" spans="9:10" x14ac:dyDescent="0.35">
      <c r="I12247" t="s">
        <v>18334</v>
      </c>
      <c r="J12247" t="s">
        <v>4642</v>
      </c>
    </row>
    <row r="12248" spans="9:10" x14ac:dyDescent="0.35">
      <c r="I12248" t="s">
        <v>18335</v>
      </c>
      <c r="J12248" t="s">
        <v>4642</v>
      </c>
    </row>
    <row r="12249" spans="9:10" x14ac:dyDescent="0.35">
      <c r="I12249" t="s">
        <v>18334</v>
      </c>
      <c r="J12249" t="s">
        <v>4642</v>
      </c>
    </row>
    <row r="12250" spans="9:10" x14ac:dyDescent="0.35">
      <c r="I12250" t="s">
        <v>18336</v>
      </c>
      <c r="J12250" t="s">
        <v>4643</v>
      </c>
    </row>
    <row r="12251" spans="9:10" x14ac:dyDescent="0.35">
      <c r="I12251" t="s">
        <v>18336</v>
      </c>
      <c r="J12251" t="s">
        <v>4643</v>
      </c>
    </row>
    <row r="12252" spans="9:10" x14ac:dyDescent="0.35">
      <c r="I12252" t="s">
        <v>18337</v>
      </c>
      <c r="J12252" t="s">
        <v>4644</v>
      </c>
    </row>
    <row r="12253" spans="9:10" x14ac:dyDescent="0.35">
      <c r="I12253" t="s">
        <v>18338</v>
      </c>
      <c r="J12253" t="s">
        <v>4645</v>
      </c>
    </row>
    <row r="12254" spans="9:10" x14ac:dyDescent="0.35">
      <c r="I12254" t="s">
        <v>18339</v>
      </c>
      <c r="J12254" t="s">
        <v>4646</v>
      </c>
    </row>
    <row r="12255" spans="9:10" x14ac:dyDescent="0.35">
      <c r="I12255" t="s">
        <v>18340</v>
      </c>
      <c r="J12255">
        <v>0</v>
      </c>
    </row>
    <row r="12256" spans="9:10" x14ac:dyDescent="0.35">
      <c r="I12256" t="s">
        <v>18341</v>
      </c>
      <c r="J12256">
        <v>0</v>
      </c>
    </row>
    <row r="12257" spans="9:10" x14ac:dyDescent="0.35">
      <c r="I12257" t="s">
        <v>18342</v>
      </c>
      <c r="J12257" t="s">
        <v>4647</v>
      </c>
    </row>
    <row r="12258" spans="9:10" x14ac:dyDescent="0.35">
      <c r="I12258" t="s">
        <v>18343</v>
      </c>
      <c r="J12258" t="s">
        <v>4648</v>
      </c>
    </row>
    <row r="12259" spans="9:10" x14ac:dyDescent="0.35">
      <c r="I12259" t="s">
        <v>18344</v>
      </c>
      <c r="J12259" t="s">
        <v>4649</v>
      </c>
    </row>
    <row r="12260" spans="9:10" x14ac:dyDescent="0.35">
      <c r="I12260" t="s">
        <v>18345</v>
      </c>
      <c r="J12260" t="s">
        <v>4650</v>
      </c>
    </row>
    <row r="12261" spans="9:10" x14ac:dyDescent="0.35">
      <c r="I12261" t="s">
        <v>18346</v>
      </c>
      <c r="J12261" t="s">
        <v>4650</v>
      </c>
    </row>
    <row r="12262" spans="9:10" x14ac:dyDescent="0.35">
      <c r="I12262" t="s">
        <v>18347</v>
      </c>
      <c r="J12262" t="s">
        <v>4651</v>
      </c>
    </row>
    <row r="12263" spans="9:10" x14ac:dyDescent="0.35">
      <c r="I12263" t="s">
        <v>18348</v>
      </c>
      <c r="J12263" t="s">
        <v>4651</v>
      </c>
    </row>
    <row r="12264" spans="9:10" x14ac:dyDescent="0.35">
      <c r="I12264" t="s">
        <v>18349</v>
      </c>
      <c r="J12264" t="s">
        <v>4651</v>
      </c>
    </row>
    <row r="12265" spans="9:10" x14ac:dyDescent="0.35">
      <c r="I12265" t="s">
        <v>18350</v>
      </c>
      <c r="J12265" t="s">
        <v>4651</v>
      </c>
    </row>
    <row r="12266" spans="9:10" x14ac:dyDescent="0.35">
      <c r="I12266" t="s">
        <v>18351</v>
      </c>
      <c r="J12266" t="s">
        <v>4651</v>
      </c>
    </row>
    <row r="12267" spans="9:10" x14ac:dyDescent="0.35">
      <c r="I12267" t="s">
        <v>18352</v>
      </c>
      <c r="J12267" t="s">
        <v>4651</v>
      </c>
    </row>
    <row r="12268" spans="9:10" x14ac:dyDescent="0.35">
      <c r="I12268" t="s">
        <v>18353</v>
      </c>
      <c r="J12268" t="s">
        <v>4651</v>
      </c>
    </row>
    <row r="12269" spans="9:10" x14ac:dyDescent="0.35">
      <c r="I12269" t="s">
        <v>18354</v>
      </c>
      <c r="J12269" t="s">
        <v>4651</v>
      </c>
    </row>
    <row r="12270" spans="9:10" x14ac:dyDescent="0.35">
      <c r="I12270" t="s">
        <v>18355</v>
      </c>
      <c r="J12270" t="s">
        <v>4651</v>
      </c>
    </row>
    <row r="12271" spans="9:10" x14ac:dyDescent="0.35">
      <c r="I12271" t="s">
        <v>18356</v>
      </c>
      <c r="J12271" t="s">
        <v>4651</v>
      </c>
    </row>
    <row r="12272" spans="9:10" x14ac:dyDescent="0.35">
      <c r="I12272" t="s">
        <v>18357</v>
      </c>
      <c r="J12272" t="s">
        <v>4651</v>
      </c>
    </row>
    <row r="12273" spans="9:10" x14ac:dyDescent="0.35">
      <c r="I12273" t="s">
        <v>18358</v>
      </c>
      <c r="J12273" t="s">
        <v>4651</v>
      </c>
    </row>
    <row r="12274" spans="9:10" x14ac:dyDescent="0.35">
      <c r="I12274" t="s">
        <v>18359</v>
      </c>
      <c r="J12274" t="s">
        <v>4651</v>
      </c>
    </row>
    <row r="12275" spans="9:10" x14ac:dyDescent="0.35">
      <c r="I12275" t="s">
        <v>18360</v>
      </c>
      <c r="J12275" t="s">
        <v>4652</v>
      </c>
    </row>
    <row r="12276" spans="9:10" x14ac:dyDescent="0.35">
      <c r="I12276" t="s">
        <v>18361</v>
      </c>
      <c r="J12276" t="s">
        <v>4652</v>
      </c>
    </row>
    <row r="12277" spans="9:10" x14ac:dyDescent="0.35">
      <c r="I12277" t="s">
        <v>18361</v>
      </c>
      <c r="J12277" t="s">
        <v>4652</v>
      </c>
    </row>
    <row r="12278" spans="9:10" x14ac:dyDescent="0.35">
      <c r="I12278" t="s">
        <v>18362</v>
      </c>
    </row>
    <row r="12279" spans="9:10" x14ac:dyDescent="0.35">
      <c r="I12279" t="s">
        <v>18363</v>
      </c>
      <c r="J12279" t="s">
        <v>4653</v>
      </c>
    </row>
    <row r="12280" spans="9:10" x14ac:dyDescent="0.35">
      <c r="I12280" t="s">
        <v>18364</v>
      </c>
      <c r="J12280" t="s">
        <v>4654</v>
      </c>
    </row>
    <row r="12281" spans="9:10" x14ac:dyDescent="0.35">
      <c r="I12281" t="s">
        <v>18364</v>
      </c>
      <c r="J12281" t="s">
        <v>4654</v>
      </c>
    </row>
    <row r="12282" spans="9:10" x14ac:dyDescent="0.35">
      <c r="I12282" t="s">
        <v>18365</v>
      </c>
    </row>
    <row r="12283" spans="9:10" x14ac:dyDescent="0.35">
      <c r="I12283" t="s">
        <v>18366</v>
      </c>
      <c r="J12283" t="s">
        <v>4655</v>
      </c>
    </row>
    <row r="12284" spans="9:10" x14ac:dyDescent="0.35">
      <c r="I12284" t="s">
        <v>18367</v>
      </c>
    </row>
    <row r="12285" spans="9:10" x14ac:dyDescent="0.35">
      <c r="I12285" t="s">
        <v>18368</v>
      </c>
    </row>
    <row r="12286" spans="9:10" x14ac:dyDescent="0.35">
      <c r="I12286" t="s">
        <v>18369</v>
      </c>
      <c r="J12286" t="s">
        <v>4656</v>
      </c>
    </row>
    <row r="12287" spans="9:10" x14ac:dyDescent="0.35">
      <c r="I12287" t="s">
        <v>18369</v>
      </c>
      <c r="J12287" t="s">
        <v>4656</v>
      </c>
    </row>
    <row r="12288" spans="9:10" x14ac:dyDescent="0.35">
      <c r="I12288" t="s">
        <v>18370</v>
      </c>
      <c r="J12288" t="s">
        <v>4657</v>
      </c>
    </row>
    <row r="12289" spans="9:10" x14ac:dyDescent="0.35">
      <c r="I12289" t="s">
        <v>18371</v>
      </c>
      <c r="J12289" t="s">
        <v>4657</v>
      </c>
    </row>
    <row r="12290" spans="9:10" x14ac:dyDescent="0.35">
      <c r="I12290" t="s">
        <v>18372</v>
      </c>
    </row>
    <row r="12291" spans="9:10" x14ac:dyDescent="0.35">
      <c r="I12291" t="s">
        <v>18372</v>
      </c>
    </row>
    <row r="12292" spans="9:10" x14ac:dyDescent="0.35">
      <c r="I12292" t="s">
        <v>18372</v>
      </c>
    </row>
    <row r="12293" spans="9:10" x14ac:dyDescent="0.35">
      <c r="I12293" t="s">
        <v>18373</v>
      </c>
      <c r="J12293" t="s">
        <v>4658</v>
      </c>
    </row>
    <row r="12294" spans="9:10" x14ac:dyDescent="0.35">
      <c r="I12294" t="s">
        <v>18373</v>
      </c>
      <c r="J12294" t="s">
        <v>4658</v>
      </c>
    </row>
    <row r="12295" spans="9:10" x14ac:dyDescent="0.35">
      <c r="I12295" t="s">
        <v>18374</v>
      </c>
      <c r="J12295" t="s">
        <v>4659</v>
      </c>
    </row>
    <row r="12296" spans="9:10" x14ac:dyDescent="0.35">
      <c r="I12296" t="s">
        <v>18374</v>
      </c>
      <c r="J12296" t="s">
        <v>4659</v>
      </c>
    </row>
    <row r="12297" spans="9:10" x14ac:dyDescent="0.35">
      <c r="I12297" t="s">
        <v>18375</v>
      </c>
      <c r="J12297" t="s">
        <v>4660</v>
      </c>
    </row>
    <row r="12298" spans="9:10" x14ac:dyDescent="0.35">
      <c r="I12298" t="s">
        <v>18375</v>
      </c>
      <c r="J12298" t="s">
        <v>4660</v>
      </c>
    </row>
    <row r="12299" spans="9:10" x14ac:dyDescent="0.35">
      <c r="I12299" t="s">
        <v>18376</v>
      </c>
      <c r="J12299">
        <v>0</v>
      </c>
    </row>
    <row r="12300" spans="9:10" x14ac:dyDescent="0.35">
      <c r="I12300" t="s">
        <v>18377</v>
      </c>
      <c r="J12300">
        <v>0</v>
      </c>
    </row>
    <row r="12301" spans="9:10" x14ac:dyDescent="0.35">
      <c r="I12301" t="s">
        <v>18378</v>
      </c>
      <c r="J12301" t="s">
        <v>4661</v>
      </c>
    </row>
    <row r="12302" spans="9:10" x14ac:dyDescent="0.35">
      <c r="I12302" t="s">
        <v>18379</v>
      </c>
      <c r="J12302" t="s">
        <v>2378</v>
      </c>
    </row>
    <row r="12303" spans="9:10" x14ac:dyDescent="0.35">
      <c r="I12303" t="s">
        <v>18380</v>
      </c>
      <c r="J12303" t="s">
        <v>4662</v>
      </c>
    </row>
    <row r="12304" spans="9:10" x14ac:dyDescent="0.35">
      <c r="I12304" t="s">
        <v>18381</v>
      </c>
      <c r="J12304" t="s">
        <v>4662</v>
      </c>
    </row>
    <row r="12305" spans="9:10" x14ac:dyDescent="0.35">
      <c r="I12305" t="s">
        <v>18382</v>
      </c>
      <c r="J12305" t="s">
        <v>4663</v>
      </c>
    </row>
    <row r="12306" spans="9:10" x14ac:dyDescent="0.35">
      <c r="I12306" t="s">
        <v>18383</v>
      </c>
      <c r="J12306" t="s">
        <v>4664</v>
      </c>
    </row>
    <row r="12307" spans="9:10" x14ac:dyDescent="0.35">
      <c r="I12307" t="s">
        <v>18384</v>
      </c>
      <c r="J12307" t="s">
        <v>4665</v>
      </c>
    </row>
    <row r="12308" spans="9:10" x14ac:dyDescent="0.35">
      <c r="I12308" t="s">
        <v>18385</v>
      </c>
      <c r="J12308" t="s">
        <v>4666</v>
      </c>
    </row>
    <row r="12309" spans="9:10" x14ac:dyDescent="0.35">
      <c r="I12309" t="s">
        <v>18386</v>
      </c>
      <c r="J12309" t="s">
        <v>4666</v>
      </c>
    </row>
    <row r="12310" spans="9:10" x14ac:dyDescent="0.35">
      <c r="I12310" t="s">
        <v>18387</v>
      </c>
      <c r="J12310" t="s">
        <v>4666</v>
      </c>
    </row>
    <row r="12311" spans="9:10" x14ac:dyDescent="0.35">
      <c r="I12311" t="s">
        <v>18388</v>
      </c>
      <c r="J12311" t="s">
        <v>4667</v>
      </c>
    </row>
    <row r="12312" spans="9:10" x14ac:dyDescent="0.35">
      <c r="I12312" t="s">
        <v>18389</v>
      </c>
      <c r="J12312" t="s">
        <v>4668</v>
      </c>
    </row>
    <row r="12313" spans="9:10" x14ac:dyDescent="0.35">
      <c r="I12313" t="s">
        <v>18390</v>
      </c>
      <c r="J12313" t="s">
        <v>4669</v>
      </c>
    </row>
    <row r="12314" spans="9:10" x14ac:dyDescent="0.35">
      <c r="I12314" t="s">
        <v>18391</v>
      </c>
      <c r="J12314" t="s">
        <v>4670</v>
      </c>
    </row>
    <row r="12315" spans="9:10" x14ac:dyDescent="0.35">
      <c r="I12315" t="s">
        <v>13037</v>
      </c>
      <c r="J12315" t="s">
        <v>4671</v>
      </c>
    </row>
    <row r="12316" spans="9:10" x14ac:dyDescent="0.35">
      <c r="I12316" t="s">
        <v>18392</v>
      </c>
      <c r="J12316" t="s">
        <v>4672</v>
      </c>
    </row>
    <row r="12317" spans="9:10" x14ac:dyDescent="0.35">
      <c r="I12317" t="s">
        <v>18393</v>
      </c>
      <c r="J12317" t="s">
        <v>4672</v>
      </c>
    </row>
    <row r="12318" spans="9:10" x14ac:dyDescent="0.35">
      <c r="I12318" t="s">
        <v>18392</v>
      </c>
      <c r="J12318" t="s">
        <v>4672</v>
      </c>
    </row>
    <row r="12319" spans="9:10" x14ac:dyDescent="0.35">
      <c r="I12319" t="s">
        <v>18394</v>
      </c>
      <c r="J12319" t="s">
        <v>254</v>
      </c>
    </row>
    <row r="12320" spans="9:10" x14ac:dyDescent="0.35">
      <c r="I12320" t="s">
        <v>18394</v>
      </c>
      <c r="J12320" t="s">
        <v>254</v>
      </c>
    </row>
    <row r="12321" spans="9:10" x14ac:dyDescent="0.35">
      <c r="I12321" t="s">
        <v>18395</v>
      </c>
      <c r="J12321" t="s">
        <v>4673</v>
      </c>
    </row>
    <row r="12322" spans="9:10" x14ac:dyDescent="0.35">
      <c r="I12322" t="s">
        <v>18395</v>
      </c>
      <c r="J12322" t="s">
        <v>4673</v>
      </c>
    </row>
    <row r="12323" spans="9:10" x14ac:dyDescent="0.35">
      <c r="I12323" t="s">
        <v>18396</v>
      </c>
      <c r="J12323" t="s">
        <v>4674</v>
      </c>
    </row>
    <row r="12324" spans="9:10" x14ac:dyDescent="0.35">
      <c r="I12324" t="s">
        <v>18397</v>
      </c>
      <c r="J12324" t="s">
        <v>4674</v>
      </c>
    </row>
    <row r="12325" spans="9:10" x14ac:dyDescent="0.35">
      <c r="I12325" t="s">
        <v>18398</v>
      </c>
      <c r="J12325" t="s">
        <v>4675</v>
      </c>
    </row>
    <row r="12326" spans="9:10" x14ac:dyDescent="0.35">
      <c r="I12326" t="s">
        <v>18399</v>
      </c>
      <c r="J12326" t="s">
        <v>4676</v>
      </c>
    </row>
    <row r="12327" spans="9:10" x14ac:dyDescent="0.35">
      <c r="I12327" t="s">
        <v>18400</v>
      </c>
      <c r="J12327">
        <v>0</v>
      </c>
    </row>
    <row r="12328" spans="9:10" x14ac:dyDescent="0.35">
      <c r="I12328" t="s">
        <v>18401</v>
      </c>
      <c r="J12328" t="s">
        <v>4677</v>
      </c>
    </row>
    <row r="12329" spans="9:10" x14ac:dyDescent="0.35">
      <c r="I12329" t="s">
        <v>18402</v>
      </c>
      <c r="J12329" t="s">
        <v>4677</v>
      </c>
    </row>
    <row r="12330" spans="9:10" x14ac:dyDescent="0.35">
      <c r="I12330" t="s">
        <v>18403</v>
      </c>
      <c r="J12330" t="s">
        <v>4678</v>
      </c>
    </row>
    <row r="12331" spans="9:10" x14ac:dyDescent="0.35">
      <c r="I12331" t="s">
        <v>18404</v>
      </c>
      <c r="J12331" t="s">
        <v>4679</v>
      </c>
    </row>
    <row r="12332" spans="9:10" x14ac:dyDescent="0.35">
      <c r="I12332" t="s">
        <v>18405</v>
      </c>
      <c r="J12332" t="s">
        <v>4679</v>
      </c>
    </row>
    <row r="12333" spans="9:10" x14ac:dyDescent="0.35">
      <c r="I12333" t="s">
        <v>18404</v>
      </c>
      <c r="J12333" t="s">
        <v>4679</v>
      </c>
    </row>
    <row r="12334" spans="9:10" x14ac:dyDescent="0.35">
      <c r="I12334" t="s">
        <v>18406</v>
      </c>
      <c r="J12334" t="s">
        <v>4680</v>
      </c>
    </row>
    <row r="12335" spans="9:10" x14ac:dyDescent="0.35">
      <c r="I12335" t="s">
        <v>18407</v>
      </c>
      <c r="J12335" t="s">
        <v>4681</v>
      </c>
    </row>
    <row r="12336" spans="9:10" x14ac:dyDescent="0.35">
      <c r="I12336" t="s">
        <v>18408</v>
      </c>
      <c r="J12336" t="s">
        <v>4682</v>
      </c>
    </row>
    <row r="12337" spans="9:10" x14ac:dyDescent="0.35">
      <c r="I12337" t="s">
        <v>18409</v>
      </c>
      <c r="J12337" t="s">
        <v>4683</v>
      </c>
    </row>
    <row r="12338" spans="9:10" x14ac:dyDescent="0.35">
      <c r="I12338" t="s">
        <v>18410</v>
      </c>
      <c r="J12338" t="s">
        <v>4684</v>
      </c>
    </row>
    <row r="12339" spans="9:10" x14ac:dyDescent="0.35">
      <c r="I12339" t="s">
        <v>18411</v>
      </c>
      <c r="J12339" t="s">
        <v>4685</v>
      </c>
    </row>
    <row r="12340" spans="9:10" x14ac:dyDescent="0.35">
      <c r="I12340" t="s">
        <v>18412</v>
      </c>
      <c r="J12340">
        <v>0</v>
      </c>
    </row>
    <row r="12341" spans="9:10" x14ac:dyDescent="0.35">
      <c r="I12341" t="s">
        <v>18413</v>
      </c>
      <c r="J12341" t="s">
        <v>4686</v>
      </c>
    </row>
    <row r="12342" spans="9:10" x14ac:dyDescent="0.35">
      <c r="I12342" t="s">
        <v>18414</v>
      </c>
      <c r="J12342" t="s">
        <v>4687</v>
      </c>
    </row>
    <row r="12343" spans="9:10" x14ac:dyDescent="0.35">
      <c r="I12343" t="s">
        <v>18415</v>
      </c>
      <c r="J12343" t="s">
        <v>4688</v>
      </c>
    </row>
    <row r="12344" spans="9:10" x14ac:dyDescent="0.35">
      <c r="I12344" t="s">
        <v>18416</v>
      </c>
      <c r="J12344" t="s">
        <v>778</v>
      </c>
    </row>
    <row r="12345" spans="9:10" x14ac:dyDescent="0.35">
      <c r="I12345" t="s">
        <v>18416</v>
      </c>
      <c r="J12345" t="s">
        <v>778</v>
      </c>
    </row>
    <row r="12346" spans="9:10" x14ac:dyDescent="0.35">
      <c r="I12346" t="s">
        <v>18416</v>
      </c>
      <c r="J12346" t="s">
        <v>778</v>
      </c>
    </row>
    <row r="12347" spans="9:10" x14ac:dyDescent="0.35">
      <c r="I12347" t="s">
        <v>18417</v>
      </c>
      <c r="J12347" t="s">
        <v>4689</v>
      </c>
    </row>
    <row r="12348" spans="9:10" x14ac:dyDescent="0.35">
      <c r="I12348" t="s">
        <v>18418</v>
      </c>
      <c r="J12348" t="s">
        <v>4689</v>
      </c>
    </row>
    <row r="12349" spans="9:10" x14ac:dyDescent="0.35">
      <c r="I12349" t="s">
        <v>18419</v>
      </c>
      <c r="J12349" t="s">
        <v>4690</v>
      </c>
    </row>
    <row r="12350" spans="9:10" x14ac:dyDescent="0.35">
      <c r="I12350" t="s">
        <v>18420</v>
      </c>
      <c r="J12350" t="s">
        <v>4691</v>
      </c>
    </row>
    <row r="12351" spans="9:10" x14ac:dyDescent="0.35">
      <c r="I12351" t="s">
        <v>18421</v>
      </c>
      <c r="J12351" t="s">
        <v>4692</v>
      </c>
    </row>
    <row r="12352" spans="9:10" x14ac:dyDescent="0.35">
      <c r="I12352" t="s">
        <v>18422</v>
      </c>
      <c r="J12352" t="s">
        <v>4693</v>
      </c>
    </row>
    <row r="12353" spans="9:10" x14ac:dyDescent="0.35">
      <c r="I12353" t="s">
        <v>18423</v>
      </c>
      <c r="J12353" t="s">
        <v>4694</v>
      </c>
    </row>
    <row r="12354" spans="9:10" x14ac:dyDescent="0.35">
      <c r="I12354" t="s">
        <v>18424</v>
      </c>
      <c r="J12354" t="s">
        <v>4694</v>
      </c>
    </row>
    <row r="12355" spans="9:10" x14ac:dyDescent="0.35">
      <c r="I12355" t="s">
        <v>18425</v>
      </c>
      <c r="J12355" t="s">
        <v>4695</v>
      </c>
    </row>
    <row r="12356" spans="9:10" x14ac:dyDescent="0.35">
      <c r="I12356" t="s">
        <v>18426</v>
      </c>
      <c r="J12356" t="s">
        <v>4695</v>
      </c>
    </row>
    <row r="12357" spans="9:10" x14ac:dyDescent="0.35">
      <c r="I12357" t="s">
        <v>18427</v>
      </c>
      <c r="J12357" t="s">
        <v>4695</v>
      </c>
    </row>
    <row r="12358" spans="9:10" x14ac:dyDescent="0.35">
      <c r="I12358" t="s">
        <v>18428</v>
      </c>
      <c r="J12358" t="s">
        <v>4696</v>
      </c>
    </row>
    <row r="12359" spans="9:10" x14ac:dyDescent="0.35">
      <c r="I12359" t="s">
        <v>18429</v>
      </c>
      <c r="J12359" t="s">
        <v>4697</v>
      </c>
    </row>
    <row r="12360" spans="9:10" x14ac:dyDescent="0.35">
      <c r="I12360" t="s">
        <v>18430</v>
      </c>
      <c r="J12360" t="s">
        <v>4698</v>
      </c>
    </row>
    <row r="12361" spans="9:10" x14ac:dyDescent="0.35">
      <c r="I12361" t="s">
        <v>18431</v>
      </c>
      <c r="J12361" t="s">
        <v>4698</v>
      </c>
    </row>
    <row r="12362" spans="9:10" x14ac:dyDescent="0.35">
      <c r="I12362" t="s">
        <v>18432</v>
      </c>
      <c r="J12362" t="s">
        <v>4698</v>
      </c>
    </row>
    <row r="12363" spans="9:10" x14ac:dyDescent="0.35">
      <c r="I12363" t="s">
        <v>18433</v>
      </c>
    </row>
    <row r="12364" spans="9:10" x14ac:dyDescent="0.35">
      <c r="I12364" t="s">
        <v>18434</v>
      </c>
      <c r="J12364" t="s">
        <v>4699</v>
      </c>
    </row>
    <row r="12365" spans="9:10" x14ac:dyDescent="0.35">
      <c r="I12365" t="s">
        <v>18435</v>
      </c>
      <c r="J12365" t="s">
        <v>4700</v>
      </c>
    </row>
    <row r="12366" spans="9:10" x14ac:dyDescent="0.35">
      <c r="I12366" t="s">
        <v>16661</v>
      </c>
      <c r="J12366" t="s">
        <v>4344</v>
      </c>
    </row>
    <row r="12367" spans="9:10" x14ac:dyDescent="0.35">
      <c r="I12367" t="s">
        <v>18436</v>
      </c>
      <c r="J12367" t="s">
        <v>4344</v>
      </c>
    </row>
    <row r="12368" spans="9:10" x14ac:dyDescent="0.35">
      <c r="I12368" t="s">
        <v>18437</v>
      </c>
      <c r="J12368" t="s">
        <v>4344</v>
      </c>
    </row>
    <row r="12369" spans="9:10" x14ac:dyDescent="0.35">
      <c r="I12369" t="s">
        <v>18438</v>
      </c>
      <c r="J12369" t="s">
        <v>4701</v>
      </c>
    </row>
    <row r="12370" spans="9:10" x14ac:dyDescent="0.35">
      <c r="I12370" t="s">
        <v>18438</v>
      </c>
      <c r="J12370" t="s">
        <v>4701</v>
      </c>
    </row>
    <row r="12371" spans="9:10" x14ac:dyDescent="0.35">
      <c r="I12371" t="s">
        <v>18439</v>
      </c>
    </row>
    <row r="12372" spans="9:10" x14ac:dyDescent="0.35">
      <c r="I12372" t="s">
        <v>18440</v>
      </c>
    </row>
    <row r="12373" spans="9:10" x14ac:dyDescent="0.35">
      <c r="I12373" t="s">
        <v>18441</v>
      </c>
      <c r="J12373" t="s">
        <v>4702</v>
      </c>
    </row>
    <row r="12374" spans="9:10" x14ac:dyDescent="0.35">
      <c r="I12374" t="s">
        <v>18442</v>
      </c>
      <c r="J12374" t="s">
        <v>4703</v>
      </c>
    </row>
    <row r="12375" spans="9:10" x14ac:dyDescent="0.35">
      <c r="I12375" t="s">
        <v>18443</v>
      </c>
      <c r="J12375" t="s">
        <v>4704</v>
      </c>
    </row>
    <row r="12376" spans="9:10" x14ac:dyDescent="0.35">
      <c r="I12376" t="s">
        <v>18444</v>
      </c>
      <c r="J12376" t="s">
        <v>4705</v>
      </c>
    </row>
    <row r="12377" spans="9:10" x14ac:dyDescent="0.35">
      <c r="I12377" t="s">
        <v>18445</v>
      </c>
      <c r="J12377" t="s">
        <v>4706</v>
      </c>
    </row>
    <row r="12378" spans="9:10" x14ac:dyDescent="0.35">
      <c r="I12378" t="s">
        <v>18446</v>
      </c>
      <c r="J12378" t="s">
        <v>4707</v>
      </c>
    </row>
    <row r="12379" spans="9:10" x14ac:dyDescent="0.35">
      <c r="I12379" t="s">
        <v>18447</v>
      </c>
      <c r="J12379" t="s">
        <v>4708</v>
      </c>
    </row>
    <row r="12380" spans="9:10" x14ac:dyDescent="0.35">
      <c r="I12380" t="s">
        <v>18448</v>
      </c>
      <c r="J12380" t="s">
        <v>4709</v>
      </c>
    </row>
    <row r="12381" spans="9:10" x14ac:dyDescent="0.35">
      <c r="I12381" t="s">
        <v>18449</v>
      </c>
      <c r="J12381" t="s">
        <v>4710</v>
      </c>
    </row>
    <row r="12382" spans="9:10" x14ac:dyDescent="0.35">
      <c r="I12382" t="s">
        <v>18450</v>
      </c>
      <c r="J12382" t="s">
        <v>4711</v>
      </c>
    </row>
    <row r="12383" spans="9:10" x14ac:dyDescent="0.35">
      <c r="I12383" t="s">
        <v>18451</v>
      </c>
      <c r="J12383" t="s">
        <v>4712</v>
      </c>
    </row>
    <row r="12384" spans="9:10" x14ac:dyDescent="0.35">
      <c r="I12384" t="s">
        <v>18452</v>
      </c>
      <c r="J12384" t="s">
        <v>4713</v>
      </c>
    </row>
    <row r="12385" spans="9:10" x14ac:dyDescent="0.35">
      <c r="I12385" t="s">
        <v>18453</v>
      </c>
      <c r="J12385" t="s">
        <v>4714</v>
      </c>
    </row>
    <row r="12386" spans="9:10" x14ac:dyDescent="0.35">
      <c r="I12386" t="s">
        <v>18454</v>
      </c>
      <c r="J12386" t="s">
        <v>4715</v>
      </c>
    </row>
    <row r="12387" spans="9:10" x14ac:dyDescent="0.35">
      <c r="I12387" t="s">
        <v>18455</v>
      </c>
      <c r="J12387" t="s">
        <v>4716</v>
      </c>
    </row>
    <row r="12388" spans="9:10" x14ac:dyDescent="0.35">
      <c r="I12388" t="s">
        <v>18456</v>
      </c>
      <c r="J12388" t="s">
        <v>607</v>
      </c>
    </row>
    <row r="12389" spans="9:10" x14ac:dyDescent="0.35">
      <c r="I12389" t="s">
        <v>18457</v>
      </c>
      <c r="J12389" t="s">
        <v>4717</v>
      </c>
    </row>
    <row r="12390" spans="9:10" x14ac:dyDescent="0.35">
      <c r="I12390" t="s">
        <v>18458</v>
      </c>
      <c r="J12390" t="s">
        <v>4718</v>
      </c>
    </row>
    <row r="12391" spans="9:10" x14ac:dyDescent="0.35">
      <c r="I12391" t="s">
        <v>18459</v>
      </c>
      <c r="J12391" t="s">
        <v>4719</v>
      </c>
    </row>
    <row r="12392" spans="9:10" x14ac:dyDescent="0.35">
      <c r="I12392" t="s">
        <v>18460</v>
      </c>
      <c r="J12392" t="s">
        <v>4720</v>
      </c>
    </row>
    <row r="12393" spans="9:10" x14ac:dyDescent="0.35">
      <c r="I12393" t="s">
        <v>18461</v>
      </c>
      <c r="J12393" t="s">
        <v>4720</v>
      </c>
    </row>
    <row r="12394" spans="9:10" x14ac:dyDescent="0.35">
      <c r="I12394" t="s">
        <v>18462</v>
      </c>
      <c r="J12394" t="s">
        <v>4720</v>
      </c>
    </row>
    <row r="12395" spans="9:10" x14ac:dyDescent="0.35">
      <c r="I12395" t="s">
        <v>18463</v>
      </c>
      <c r="J12395" t="s">
        <v>4720</v>
      </c>
    </row>
    <row r="12396" spans="9:10" x14ac:dyDescent="0.35">
      <c r="I12396" t="s">
        <v>18464</v>
      </c>
      <c r="J12396" t="s">
        <v>4720</v>
      </c>
    </row>
    <row r="12397" spans="9:10" x14ac:dyDescent="0.35">
      <c r="I12397" t="s">
        <v>18465</v>
      </c>
      <c r="J12397" t="s">
        <v>4721</v>
      </c>
    </row>
    <row r="12398" spans="9:10" x14ac:dyDescent="0.35">
      <c r="I12398" t="s">
        <v>18466</v>
      </c>
      <c r="J12398" t="s">
        <v>4722</v>
      </c>
    </row>
    <row r="12399" spans="9:10" x14ac:dyDescent="0.35">
      <c r="I12399" t="s">
        <v>18467</v>
      </c>
      <c r="J12399" t="s">
        <v>4722</v>
      </c>
    </row>
    <row r="12400" spans="9:10" x14ac:dyDescent="0.35">
      <c r="I12400" t="s">
        <v>18468</v>
      </c>
    </row>
    <row r="12401" spans="9:10" x14ac:dyDescent="0.35">
      <c r="I12401" t="s">
        <v>18469</v>
      </c>
      <c r="J12401" t="s">
        <v>4723</v>
      </c>
    </row>
    <row r="12402" spans="9:10" x14ac:dyDescent="0.35">
      <c r="I12402" t="s">
        <v>18470</v>
      </c>
      <c r="J12402" t="s">
        <v>4724</v>
      </c>
    </row>
    <row r="12403" spans="9:10" x14ac:dyDescent="0.35">
      <c r="I12403" t="s">
        <v>18471</v>
      </c>
      <c r="J12403" t="s">
        <v>4725</v>
      </c>
    </row>
    <row r="12404" spans="9:10" x14ac:dyDescent="0.35">
      <c r="I12404" t="s">
        <v>18472</v>
      </c>
      <c r="J12404" t="s">
        <v>4726</v>
      </c>
    </row>
    <row r="12405" spans="9:10" x14ac:dyDescent="0.35">
      <c r="I12405" t="s">
        <v>18473</v>
      </c>
      <c r="J12405" t="s">
        <v>4727</v>
      </c>
    </row>
    <row r="12406" spans="9:10" x14ac:dyDescent="0.35">
      <c r="I12406" t="s">
        <v>18474</v>
      </c>
      <c r="J12406" t="s">
        <v>4728</v>
      </c>
    </row>
    <row r="12407" spans="9:10" x14ac:dyDescent="0.35">
      <c r="I12407" t="s">
        <v>18475</v>
      </c>
      <c r="J12407" t="s">
        <v>4729</v>
      </c>
    </row>
    <row r="12408" spans="9:10" x14ac:dyDescent="0.35">
      <c r="I12408" t="s">
        <v>18476</v>
      </c>
      <c r="J12408" t="s">
        <v>4730</v>
      </c>
    </row>
    <row r="12409" spans="9:10" x14ac:dyDescent="0.35">
      <c r="I12409" t="s">
        <v>18477</v>
      </c>
      <c r="J12409" t="s">
        <v>4731</v>
      </c>
    </row>
    <row r="12410" spans="9:10" x14ac:dyDescent="0.35">
      <c r="I12410" t="s">
        <v>18478</v>
      </c>
      <c r="J12410" t="s">
        <v>4732</v>
      </c>
    </row>
    <row r="12411" spans="9:10" x14ac:dyDescent="0.35">
      <c r="I12411" t="s">
        <v>18479</v>
      </c>
      <c r="J12411" t="s">
        <v>4733</v>
      </c>
    </row>
    <row r="12412" spans="9:10" x14ac:dyDescent="0.35">
      <c r="I12412" t="s">
        <v>18480</v>
      </c>
      <c r="J12412" t="s">
        <v>4734</v>
      </c>
    </row>
    <row r="12413" spans="9:10" x14ac:dyDescent="0.35">
      <c r="I12413" t="s">
        <v>18481</v>
      </c>
      <c r="J12413" t="s">
        <v>4735</v>
      </c>
    </row>
    <row r="12414" spans="9:10" x14ac:dyDescent="0.35">
      <c r="I12414" t="s">
        <v>18482</v>
      </c>
      <c r="J12414" t="s">
        <v>4736</v>
      </c>
    </row>
    <row r="12415" spans="9:10" x14ac:dyDescent="0.35">
      <c r="I12415" t="s">
        <v>18483</v>
      </c>
      <c r="J12415" t="s">
        <v>4737</v>
      </c>
    </row>
    <row r="12416" spans="9:10" x14ac:dyDescent="0.35">
      <c r="I12416" t="s">
        <v>18483</v>
      </c>
      <c r="J12416" t="s">
        <v>4737</v>
      </c>
    </row>
    <row r="12417" spans="9:10" x14ac:dyDescent="0.35">
      <c r="I12417" t="s">
        <v>18484</v>
      </c>
    </row>
    <row r="12418" spans="9:10" x14ac:dyDescent="0.35">
      <c r="I12418" t="s">
        <v>18485</v>
      </c>
      <c r="J12418" t="s">
        <v>4738</v>
      </c>
    </row>
    <row r="12419" spans="9:10" x14ac:dyDescent="0.35">
      <c r="I12419" t="s">
        <v>18486</v>
      </c>
      <c r="J12419" t="s">
        <v>4739</v>
      </c>
    </row>
    <row r="12420" spans="9:10" x14ac:dyDescent="0.35">
      <c r="I12420" t="s">
        <v>18487</v>
      </c>
      <c r="J12420" t="s">
        <v>4740</v>
      </c>
    </row>
    <row r="12421" spans="9:10" x14ac:dyDescent="0.35">
      <c r="I12421" t="s">
        <v>18488</v>
      </c>
      <c r="J12421" t="s">
        <v>4741</v>
      </c>
    </row>
    <row r="12422" spans="9:10" x14ac:dyDescent="0.35">
      <c r="I12422" t="s">
        <v>18489</v>
      </c>
      <c r="J12422" t="s">
        <v>4741</v>
      </c>
    </row>
    <row r="12423" spans="9:10" x14ac:dyDescent="0.35">
      <c r="I12423" t="s">
        <v>18490</v>
      </c>
      <c r="J12423">
        <v>0</v>
      </c>
    </row>
    <row r="12424" spans="9:10" x14ac:dyDescent="0.35">
      <c r="I12424" t="s">
        <v>18491</v>
      </c>
      <c r="J12424" t="s">
        <v>4742</v>
      </c>
    </row>
    <row r="12425" spans="9:10" x14ac:dyDescent="0.35">
      <c r="I12425" t="s">
        <v>18492</v>
      </c>
    </row>
    <row r="12426" spans="9:10" x14ac:dyDescent="0.35">
      <c r="I12426" t="s">
        <v>18493</v>
      </c>
      <c r="J12426" t="s">
        <v>4743</v>
      </c>
    </row>
    <row r="12427" spans="9:10" x14ac:dyDescent="0.35">
      <c r="I12427" t="s">
        <v>18494</v>
      </c>
      <c r="J12427" t="s">
        <v>4743</v>
      </c>
    </row>
    <row r="12428" spans="9:10" x14ac:dyDescent="0.35">
      <c r="I12428" t="s">
        <v>18495</v>
      </c>
      <c r="J12428" t="s">
        <v>4743</v>
      </c>
    </row>
    <row r="12429" spans="9:10" x14ac:dyDescent="0.35">
      <c r="I12429" t="s">
        <v>18496</v>
      </c>
      <c r="J12429" t="s">
        <v>4743</v>
      </c>
    </row>
    <row r="12430" spans="9:10" x14ac:dyDescent="0.35">
      <c r="I12430" t="s">
        <v>18497</v>
      </c>
      <c r="J12430" t="s">
        <v>4744</v>
      </c>
    </row>
    <row r="12431" spans="9:10" x14ac:dyDescent="0.35">
      <c r="I12431" t="s">
        <v>18498</v>
      </c>
      <c r="J12431" t="s">
        <v>4744</v>
      </c>
    </row>
    <row r="12432" spans="9:10" x14ac:dyDescent="0.35">
      <c r="I12432" t="s">
        <v>18499</v>
      </c>
      <c r="J12432" t="s">
        <v>4744</v>
      </c>
    </row>
    <row r="12433" spans="9:10" x14ac:dyDescent="0.35">
      <c r="I12433" t="s">
        <v>18500</v>
      </c>
      <c r="J12433" t="s">
        <v>4744</v>
      </c>
    </row>
    <row r="12434" spans="9:10" x14ac:dyDescent="0.35">
      <c r="I12434" t="s">
        <v>18501</v>
      </c>
      <c r="J12434" t="s">
        <v>4744</v>
      </c>
    </row>
    <row r="12435" spans="9:10" x14ac:dyDescent="0.35">
      <c r="I12435" t="s">
        <v>18502</v>
      </c>
      <c r="J12435" t="s">
        <v>4745</v>
      </c>
    </row>
    <row r="12436" spans="9:10" x14ac:dyDescent="0.35">
      <c r="I12436" t="s">
        <v>18503</v>
      </c>
      <c r="J12436" t="s">
        <v>4746</v>
      </c>
    </row>
    <row r="12437" spans="9:10" x14ac:dyDescent="0.35">
      <c r="I12437" t="s">
        <v>18504</v>
      </c>
      <c r="J12437" t="s">
        <v>4747</v>
      </c>
    </row>
    <row r="12438" spans="9:10" x14ac:dyDescent="0.35">
      <c r="I12438" t="s">
        <v>18505</v>
      </c>
      <c r="J12438" t="s">
        <v>4748</v>
      </c>
    </row>
    <row r="12439" spans="9:10" x14ac:dyDescent="0.35">
      <c r="I12439" t="s">
        <v>18506</v>
      </c>
      <c r="J12439" t="s">
        <v>4748</v>
      </c>
    </row>
    <row r="12440" spans="9:10" x14ac:dyDescent="0.35">
      <c r="I12440" t="s">
        <v>18507</v>
      </c>
      <c r="J12440" t="s">
        <v>4748</v>
      </c>
    </row>
    <row r="12441" spans="9:10" x14ac:dyDescent="0.35">
      <c r="I12441" t="s">
        <v>18508</v>
      </c>
      <c r="J12441" t="s">
        <v>4749</v>
      </c>
    </row>
    <row r="12442" spans="9:10" x14ac:dyDescent="0.35">
      <c r="I12442" t="s">
        <v>18509</v>
      </c>
      <c r="J12442" t="s">
        <v>4750</v>
      </c>
    </row>
    <row r="12443" spans="9:10" x14ac:dyDescent="0.35">
      <c r="I12443" t="s">
        <v>18510</v>
      </c>
    </row>
    <row r="12444" spans="9:10" x14ac:dyDescent="0.35">
      <c r="I12444" t="s">
        <v>18511</v>
      </c>
      <c r="J12444" t="s">
        <v>4751</v>
      </c>
    </row>
    <row r="12445" spans="9:10" x14ac:dyDescent="0.35">
      <c r="I12445" t="s">
        <v>18512</v>
      </c>
      <c r="J12445" t="s">
        <v>4752</v>
      </c>
    </row>
    <row r="12446" spans="9:10" x14ac:dyDescent="0.35">
      <c r="I12446" t="s">
        <v>18513</v>
      </c>
      <c r="J12446" t="s">
        <v>4753</v>
      </c>
    </row>
    <row r="12447" spans="9:10" x14ac:dyDescent="0.35">
      <c r="I12447" t="s">
        <v>18514</v>
      </c>
      <c r="J12447" t="s">
        <v>4754</v>
      </c>
    </row>
    <row r="12448" spans="9:10" x14ac:dyDescent="0.35">
      <c r="I12448" t="s">
        <v>18514</v>
      </c>
      <c r="J12448" t="s">
        <v>4754</v>
      </c>
    </row>
    <row r="12449" spans="9:10" x14ac:dyDescent="0.35">
      <c r="I12449" t="s">
        <v>18515</v>
      </c>
      <c r="J12449" t="s">
        <v>4755</v>
      </c>
    </row>
    <row r="12450" spans="9:10" x14ac:dyDescent="0.35">
      <c r="I12450" t="s">
        <v>18516</v>
      </c>
      <c r="J12450" t="s">
        <v>4756</v>
      </c>
    </row>
    <row r="12451" spans="9:10" x14ac:dyDescent="0.35">
      <c r="I12451" t="s">
        <v>18517</v>
      </c>
      <c r="J12451" t="s">
        <v>4756</v>
      </c>
    </row>
    <row r="12452" spans="9:10" x14ac:dyDescent="0.35">
      <c r="I12452" t="s">
        <v>18518</v>
      </c>
      <c r="J12452" t="s">
        <v>4757</v>
      </c>
    </row>
    <row r="12453" spans="9:10" x14ac:dyDescent="0.35">
      <c r="I12453" t="s">
        <v>18519</v>
      </c>
      <c r="J12453" t="s">
        <v>4757</v>
      </c>
    </row>
    <row r="12454" spans="9:10" x14ac:dyDescent="0.35">
      <c r="I12454" t="s">
        <v>18520</v>
      </c>
    </row>
    <row r="12455" spans="9:10" x14ac:dyDescent="0.35">
      <c r="I12455" t="s">
        <v>18521</v>
      </c>
      <c r="J12455" t="s">
        <v>4758</v>
      </c>
    </row>
    <row r="12456" spans="9:10" x14ac:dyDescent="0.35">
      <c r="I12456" t="s">
        <v>18522</v>
      </c>
      <c r="J12456" t="s">
        <v>4759</v>
      </c>
    </row>
    <row r="12457" spans="9:10" x14ac:dyDescent="0.35">
      <c r="I12457" t="s">
        <v>18523</v>
      </c>
      <c r="J12457" t="s">
        <v>4760</v>
      </c>
    </row>
    <row r="12458" spans="9:10" x14ac:dyDescent="0.35">
      <c r="I12458" t="s">
        <v>18524</v>
      </c>
      <c r="J12458" t="s">
        <v>4761</v>
      </c>
    </row>
    <row r="12459" spans="9:10" x14ac:dyDescent="0.35">
      <c r="I12459" t="s">
        <v>18525</v>
      </c>
      <c r="J12459" t="s">
        <v>4762</v>
      </c>
    </row>
    <row r="12460" spans="9:10" x14ac:dyDescent="0.35">
      <c r="I12460" t="s">
        <v>18526</v>
      </c>
      <c r="J12460" t="s">
        <v>4763</v>
      </c>
    </row>
    <row r="12461" spans="9:10" x14ac:dyDescent="0.35">
      <c r="I12461" t="s">
        <v>18527</v>
      </c>
      <c r="J12461" t="s">
        <v>4764</v>
      </c>
    </row>
    <row r="12462" spans="9:10" x14ac:dyDescent="0.35">
      <c r="I12462" t="s">
        <v>18528</v>
      </c>
      <c r="J12462" t="s">
        <v>4765</v>
      </c>
    </row>
    <row r="12463" spans="9:10" x14ac:dyDescent="0.35">
      <c r="I12463" t="s">
        <v>18529</v>
      </c>
      <c r="J12463" t="s">
        <v>4766</v>
      </c>
    </row>
    <row r="12464" spans="9:10" x14ac:dyDescent="0.35">
      <c r="I12464" t="s">
        <v>18530</v>
      </c>
      <c r="J12464" t="s">
        <v>4766</v>
      </c>
    </row>
    <row r="12465" spans="9:10" x14ac:dyDescent="0.35">
      <c r="I12465" t="s">
        <v>18531</v>
      </c>
      <c r="J12465" t="s">
        <v>4767</v>
      </c>
    </row>
    <row r="12466" spans="9:10" x14ac:dyDescent="0.35">
      <c r="I12466" t="s">
        <v>18532</v>
      </c>
    </row>
    <row r="12467" spans="9:10" x14ac:dyDescent="0.35">
      <c r="I12467" t="s">
        <v>18533</v>
      </c>
      <c r="J12467" t="s">
        <v>4768</v>
      </c>
    </row>
    <row r="12468" spans="9:10" x14ac:dyDescent="0.35">
      <c r="I12468" t="s">
        <v>18534</v>
      </c>
      <c r="J12468" t="s">
        <v>4769</v>
      </c>
    </row>
    <row r="12469" spans="9:10" x14ac:dyDescent="0.35">
      <c r="I12469" t="s">
        <v>18535</v>
      </c>
      <c r="J12469" t="s">
        <v>4769</v>
      </c>
    </row>
    <row r="12470" spans="9:10" x14ac:dyDescent="0.35">
      <c r="I12470" t="s">
        <v>18536</v>
      </c>
      <c r="J12470" t="s">
        <v>4770</v>
      </c>
    </row>
    <row r="12471" spans="9:10" x14ac:dyDescent="0.35">
      <c r="I12471" t="s">
        <v>18537</v>
      </c>
      <c r="J12471" t="s">
        <v>4771</v>
      </c>
    </row>
    <row r="12472" spans="9:10" x14ac:dyDescent="0.35">
      <c r="I12472" t="s">
        <v>18538</v>
      </c>
    </row>
    <row r="12473" spans="9:10" x14ac:dyDescent="0.35">
      <c r="I12473" t="s">
        <v>18539</v>
      </c>
      <c r="J12473" t="s">
        <v>4772</v>
      </c>
    </row>
    <row r="12474" spans="9:10" x14ac:dyDescent="0.35">
      <c r="I12474" t="s">
        <v>18540</v>
      </c>
      <c r="J12474" t="s">
        <v>4773</v>
      </c>
    </row>
    <row r="12475" spans="9:10" x14ac:dyDescent="0.35">
      <c r="I12475" t="s">
        <v>18541</v>
      </c>
      <c r="J12475" t="s">
        <v>4774</v>
      </c>
    </row>
    <row r="12476" spans="9:10" x14ac:dyDescent="0.35">
      <c r="I12476" t="s">
        <v>18542</v>
      </c>
      <c r="J12476" t="s">
        <v>4775</v>
      </c>
    </row>
    <row r="12477" spans="9:10" x14ac:dyDescent="0.35">
      <c r="I12477" t="s">
        <v>18543</v>
      </c>
      <c r="J12477" t="s">
        <v>386</v>
      </c>
    </row>
    <row r="12478" spans="9:10" x14ac:dyDescent="0.35">
      <c r="I12478" t="s">
        <v>18544</v>
      </c>
      <c r="J12478" t="s">
        <v>386</v>
      </c>
    </row>
    <row r="12479" spans="9:10" x14ac:dyDescent="0.35">
      <c r="I12479" t="s">
        <v>18545</v>
      </c>
      <c r="J12479" t="s">
        <v>4776</v>
      </c>
    </row>
    <row r="12480" spans="9:10" x14ac:dyDescent="0.35">
      <c r="I12480" t="s">
        <v>18546</v>
      </c>
      <c r="J12480" t="s">
        <v>4776</v>
      </c>
    </row>
    <row r="12481" spans="9:10" x14ac:dyDescent="0.35">
      <c r="I12481" t="s">
        <v>18545</v>
      </c>
      <c r="J12481" t="s">
        <v>4776</v>
      </c>
    </row>
    <row r="12482" spans="9:10" x14ac:dyDescent="0.35">
      <c r="I12482" t="s">
        <v>18545</v>
      </c>
      <c r="J12482" t="s">
        <v>4776</v>
      </c>
    </row>
    <row r="12483" spans="9:10" x14ac:dyDescent="0.35">
      <c r="I12483" t="s">
        <v>18547</v>
      </c>
      <c r="J12483" t="s">
        <v>2045</v>
      </c>
    </row>
    <row r="12484" spans="9:10" x14ac:dyDescent="0.35">
      <c r="I12484" t="s">
        <v>18548</v>
      </c>
      <c r="J12484" t="s">
        <v>4777</v>
      </c>
    </row>
    <row r="12485" spans="9:10" x14ac:dyDescent="0.35">
      <c r="I12485" t="s">
        <v>18549</v>
      </c>
    </row>
    <row r="12486" spans="9:10" x14ac:dyDescent="0.35">
      <c r="I12486" t="s">
        <v>18550</v>
      </c>
      <c r="J12486" t="s">
        <v>4778</v>
      </c>
    </row>
    <row r="12487" spans="9:10" x14ac:dyDescent="0.35">
      <c r="I12487" t="s">
        <v>18551</v>
      </c>
      <c r="J12487" t="s">
        <v>4779</v>
      </c>
    </row>
    <row r="12488" spans="9:10" x14ac:dyDescent="0.35">
      <c r="I12488" t="s">
        <v>18552</v>
      </c>
    </row>
    <row r="12489" spans="9:10" x14ac:dyDescent="0.35">
      <c r="I12489" t="s">
        <v>18553</v>
      </c>
      <c r="J12489" t="s">
        <v>4780</v>
      </c>
    </row>
    <row r="12490" spans="9:10" x14ac:dyDescent="0.35">
      <c r="I12490" t="s">
        <v>18554</v>
      </c>
      <c r="J12490" t="s">
        <v>4781</v>
      </c>
    </row>
    <row r="12491" spans="9:10" x14ac:dyDescent="0.35">
      <c r="I12491" t="s">
        <v>18555</v>
      </c>
      <c r="J12491" t="s">
        <v>4782</v>
      </c>
    </row>
    <row r="12492" spans="9:10" x14ac:dyDescent="0.35">
      <c r="I12492" t="s">
        <v>18556</v>
      </c>
      <c r="J12492" t="s">
        <v>4782</v>
      </c>
    </row>
    <row r="12493" spans="9:10" x14ac:dyDescent="0.35">
      <c r="I12493" t="s">
        <v>18557</v>
      </c>
      <c r="J12493" t="s">
        <v>4783</v>
      </c>
    </row>
    <row r="12494" spans="9:10" x14ac:dyDescent="0.35">
      <c r="I12494" t="s">
        <v>18558</v>
      </c>
      <c r="J12494" t="s">
        <v>4783</v>
      </c>
    </row>
    <row r="12495" spans="9:10" x14ac:dyDescent="0.35">
      <c r="I12495" t="s">
        <v>18559</v>
      </c>
      <c r="J12495" t="s">
        <v>4784</v>
      </c>
    </row>
    <row r="12496" spans="9:10" x14ac:dyDescent="0.35">
      <c r="I12496" t="s">
        <v>18560</v>
      </c>
      <c r="J12496" t="s">
        <v>4784</v>
      </c>
    </row>
    <row r="12497" spans="9:10" x14ac:dyDescent="0.35">
      <c r="I12497" t="s">
        <v>18560</v>
      </c>
      <c r="J12497" t="s">
        <v>4784</v>
      </c>
    </row>
    <row r="12498" spans="9:10" x14ac:dyDescent="0.35">
      <c r="I12498" t="s">
        <v>18561</v>
      </c>
      <c r="J12498" t="s">
        <v>4785</v>
      </c>
    </row>
    <row r="12499" spans="9:10" x14ac:dyDescent="0.35">
      <c r="I12499" t="s">
        <v>18562</v>
      </c>
      <c r="J12499" t="s">
        <v>4785</v>
      </c>
    </row>
    <row r="12500" spans="9:10" x14ac:dyDescent="0.35">
      <c r="I12500" t="s">
        <v>18563</v>
      </c>
    </row>
    <row r="12501" spans="9:10" x14ac:dyDescent="0.35">
      <c r="I12501" t="s">
        <v>18564</v>
      </c>
      <c r="J12501" t="s">
        <v>4786</v>
      </c>
    </row>
    <row r="12502" spans="9:10" x14ac:dyDescent="0.35">
      <c r="I12502" t="s">
        <v>18565</v>
      </c>
      <c r="J12502" t="s">
        <v>4787</v>
      </c>
    </row>
    <row r="12503" spans="9:10" x14ac:dyDescent="0.35">
      <c r="I12503" t="s">
        <v>18566</v>
      </c>
      <c r="J12503" t="s">
        <v>2401</v>
      </c>
    </row>
    <row r="12504" spans="9:10" x14ac:dyDescent="0.35">
      <c r="I12504" t="s">
        <v>13117</v>
      </c>
      <c r="J12504" t="s">
        <v>2401</v>
      </c>
    </row>
    <row r="12505" spans="9:10" x14ac:dyDescent="0.35">
      <c r="I12505" t="s">
        <v>18567</v>
      </c>
      <c r="J12505" t="s">
        <v>4788</v>
      </c>
    </row>
    <row r="12506" spans="9:10" x14ac:dyDescent="0.35">
      <c r="I12506" t="s">
        <v>18568</v>
      </c>
      <c r="J12506" t="s">
        <v>4789</v>
      </c>
    </row>
    <row r="12507" spans="9:10" x14ac:dyDescent="0.35">
      <c r="I12507" t="s">
        <v>18568</v>
      </c>
      <c r="J12507" t="s">
        <v>4789</v>
      </c>
    </row>
    <row r="12508" spans="9:10" x14ac:dyDescent="0.35">
      <c r="I12508" t="s">
        <v>18569</v>
      </c>
      <c r="J12508" t="s">
        <v>4790</v>
      </c>
    </row>
    <row r="12509" spans="9:10" x14ac:dyDescent="0.35">
      <c r="I12509" t="s">
        <v>18570</v>
      </c>
      <c r="J12509" t="s">
        <v>609</v>
      </c>
    </row>
    <row r="12510" spans="9:10" x14ac:dyDescent="0.35">
      <c r="I12510" t="s">
        <v>18570</v>
      </c>
      <c r="J12510" t="s">
        <v>609</v>
      </c>
    </row>
    <row r="12511" spans="9:10" x14ac:dyDescent="0.35">
      <c r="I12511" t="s">
        <v>18571</v>
      </c>
      <c r="J12511" t="s">
        <v>4791</v>
      </c>
    </row>
    <row r="12512" spans="9:10" x14ac:dyDescent="0.35">
      <c r="I12512" t="s">
        <v>18572</v>
      </c>
      <c r="J12512" t="s">
        <v>4792</v>
      </c>
    </row>
    <row r="12513" spans="9:10" x14ac:dyDescent="0.35">
      <c r="I12513" t="s">
        <v>18573</v>
      </c>
      <c r="J12513" t="s">
        <v>4793</v>
      </c>
    </row>
    <row r="12514" spans="9:10" x14ac:dyDescent="0.35">
      <c r="I12514" t="s">
        <v>18574</v>
      </c>
      <c r="J12514" t="s">
        <v>4794</v>
      </c>
    </row>
    <row r="12515" spans="9:10" x14ac:dyDescent="0.35">
      <c r="I12515" t="s">
        <v>18575</v>
      </c>
      <c r="J12515" t="s">
        <v>4795</v>
      </c>
    </row>
    <row r="12516" spans="9:10" x14ac:dyDescent="0.35">
      <c r="I12516" t="s">
        <v>18576</v>
      </c>
      <c r="J12516" t="s">
        <v>4796</v>
      </c>
    </row>
    <row r="12517" spans="9:10" x14ac:dyDescent="0.35">
      <c r="I12517" t="s">
        <v>18577</v>
      </c>
      <c r="J12517" t="s">
        <v>4797</v>
      </c>
    </row>
    <row r="12518" spans="9:10" x14ac:dyDescent="0.35">
      <c r="I12518" t="s">
        <v>18578</v>
      </c>
      <c r="J12518" t="s">
        <v>4798</v>
      </c>
    </row>
    <row r="12519" spans="9:10" x14ac:dyDescent="0.35">
      <c r="I12519" t="s">
        <v>18579</v>
      </c>
      <c r="J12519" t="s">
        <v>4798</v>
      </c>
    </row>
    <row r="12520" spans="9:10" x14ac:dyDescent="0.35">
      <c r="I12520" t="s">
        <v>18580</v>
      </c>
      <c r="J12520" t="s">
        <v>4799</v>
      </c>
    </row>
    <row r="12521" spans="9:10" x14ac:dyDescent="0.35">
      <c r="I12521" t="s">
        <v>18581</v>
      </c>
      <c r="J12521" t="s">
        <v>4799</v>
      </c>
    </row>
    <row r="12522" spans="9:10" x14ac:dyDescent="0.35">
      <c r="I12522" t="s">
        <v>18582</v>
      </c>
      <c r="J12522" t="s">
        <v>4800</v>
      </c>
    </row>
    <row r="12523" spans="9:10" x14ac:dyDescent="0.35">
      <c r="I12523" t="s">
        <v>18583</v>
      </c>
      <c r="J12523" t="s">
        <v>4801</v>
      </c>
    </row>
    <row r="12524" spans="9:10" x14ac:dyDescent="0.35">
      <c r="I12524" t="s">
        <v>18584</v>
      </c>
      <c r="J12524" t="s">
        <v>4802</v>
      </c>
    </row>
    <row r="12525" spans="9:10" x14ac:dyDescent="0.35">
      <c r="I12525" t="s">
        <v>18585</v>
      </c>
      <c r="J12525" t="s">
        <v>4803</v>
      </c>
    </row>
    <row r="12526" spans="9:10" x14ac:dyDescent="0.35">
      <c r="I12526" t="s">
        <v>18586</v>
      </c>
      <c r="J12526" t="s">
        <v>4804</v>
      </c>
    </row>
    <row r="12527" spans="9:10" x14ac:dyDescent="0.35">
      <c r="I12527" t="s">
        <v>18587</v>
      </c>
      <c r="J12527" t="s">
        <v>4804</v>
      </c>
    </row>
    <row r="12528" spans="9:10" x14ac:dyDescent="0.35">
      <c r="I12528" t="s">
        <v>18588</v>
      </c>
      <c r="J12528" t="s">
        <v>4804</v>
      </c>
    </row>
    <row r="12529" spans="9:10" x14ac:dyDescent="0.35">
      <c r="I12529" t="s">
        <v>18589</v>
      </c>
      <c r="J12529" t="s">
        <v>4804</v>
      </c>
    </row>
    <row r="12530" spans="9:10" x14ac:dyDescent="0.35">
      <c r="I12530" t="s">
        <v>18586</v>
      </c>
      <c r="J12530" t="s">
        <v>4804</v>
      </c>
    </row>
    <row r="12531" spans="9:10" x14ac:dyDescent="0.35">
      <c r="I12531" t="s">
        <v>18586</v>
      </c>
      <c r="J12531" t="s">
        <v>4804</v>
      </c>
    </row>
    <row r="12532" spans="9:10" x14ac:dyDescent="0.35">
      <c r="I12532" t="s">
        <v>18586</v>
      </c>
      <c r="J12532" t="s">
        <v>4804</v>
      </c>
    </row>
    <row r="12533" spans="9:10" x14ac:dyDescent="0.35">
      <c r="I12533" t="s">
        <v>18586</v>
      </c>
      <c r="J12533" t="s">
        <v>4804</v>
      </c>
    </row>
    <row r="12534" spans="9:10" x14ac:dyDescent="0.35">
      <c r="I12534" t="s">
        <v>18586</v>
      </c>
      <c r="J12534" t="s">
        <v>4804</v>
      </c>
    </row>
    <row r="12535" spans="9:10" x14ac:dyDescent="0.35">
      <c r="I12535" t="s">
        <v>18590</v>
      </c>
      <c r="J12535" t="s">
        <v>4805</v>
      </c>
    </row>
    <row r="12536" spans="9:10" x14ac:dyDescent="0.35">
      <c r="I12536" t="s">
        <v>18590</v>
      </c>
      <c r="J12536" t="s">
        <v>4805</v>
      </c>
    </row>
    <row r="12537" spans="9:10" x14ac:dyDescent="0.35">
      <c r="I12537" t="s">
        <v>18591</v>
      </c>
    </row>
    <row r="12538" spans="9:10" x14ac:dyDescent="0.35">
      <c r="I12538" t="s">
        <v>18592</v>
      </c>
      <c r="J12538" t="s">
        <v>4806</v>
      </c>
    </row>
    <row r="12539" spans="9:10" x14ac:dyDescent="0.35">
      <c r="I12539" t="s">
        <v>18593</v>
      </c>
      <c r="J12539" t="s">
        <v>4807</v>
      </c>
    </row>
    <row r="12540" spans="9:10" x14ac:dyDescent="0.35">
      <c r="I12540" t="s">
        <v>18594</v>
      </c>
      <c r="J12540" t="s">
        <v>4808</v>
      </c>
    </row>
    <row r="12541" spans="9:10" x14ac:dyDescent="0.35">
      <c r="I12541" t="s">
        <v>18595</v>
      </c>
      <c r="J12541" t="s">
        <v>4809</v>
      </c>
    </row>
    <row r="12542" spans="9:10" x14ac:dyDescent="0.35">
      <c r="I12542" t="s">
        <v>18596</v>
      </c>
      <c r="J12542" t="s">
        <v>4810</v>
      </c>
    </row>
    <row r="12543" spans="9:10" x14ac:dyDescent="0.35">
      <c r="I12543" t="s">
        <v>18597</v>
      </c>
      <c r="J12543" t="s">
        <v>4811</v>
      </c>
    </row>
    <row r="12544" spans="9:10" x14ac:dyDescent="0.35">
      <c r="I12544" t="s">
        <v>18598</v>
      </c>
      <c r="J12544" t="s">
        <v>4812</v>
      </c>
    </row>
    <row r="12545" spans="9:10" x14ac:dyDescent="0.35">
      <c r="I12545" t="s">
        <v>18599</v>
      </c>
      <c r="J12545" t="s">
        <v>4813</v>
      </c>
    </row>
    <row r="12546" spans="9:10" x14ac:dyDescent="0.35">
      <c r="I12546" t="s">
        <v>18600</v>
      </c>
      <c r="J12546" t="s">
        <v>4814</v>
      </c>
    </row>
    <row r="12547" spans="9:10" x14ac:dyDescent="0.35">
      <c r="I12547" t="s">
        <v>18601</v>
      </c>
      <c r="J12547" t="s">
        <v>4815</v>
      </c>
    </row>
    <row r="12548" spans="9:10" x14ac:dyDescent="0.35">
      <c r="I12548" t="s">
        <v>18602</v>
      </c>
      <c r="J12548" t="s">
        <v>4816</v>
      </c>
    </row>
    <row r="12549" spans="9:10" x14ac:dyDescent="0.35">
      <c r="I12549" t="s">
        <v>18602</v>
      </c>
      <c r="J12549" t="s">
        <v>4816</v>
      </c>
    </row>
    <row r="12550" spans="9:10" x14ac:dyDescent="0.35">
      <c r="I12550" t="s">
        <v>17327</v>
      </c>
      <c r="J12550" t="s">
        <v>4817</v>
      </c>
    </row>
    <row r="12551" spans="9:10" x14ac:dyDescent="0.35">
      <c r="I12551" t="s">
        <v>18603</v>
      </c>
      <c r="J12551" t="s">
        <v>4818</v>
      </c>
    </row>
    <row r="12552" spans="9:10" x14ac:dyDescent="0.35">
      <c r="I12552" t="s">
        <v>18604</v>
      </c>
      <c r="J12552" t="s">
        <v>4819</v>
      </c>
    </row>
    <row r="12553" spans="9:10" x14ac:dyDescent="0.35">
      <c r="I12553" t="s">
        <v>18605</v>
      </c>
      <c r="J12553" t="s">
        <v>4819</v>
      </c>
    </row>
    <row r="12554" spans="9:10" x14ac:dyDescent="0.35">
      <c r="I12554" t="s">
        <v>18606</v>
      </c>
      <c r="J12554" t="s">
        <v>4819</v>
      </c>
    </row>
    <row r="12555" spans="9:10" x14ac:dyDescent="0.35">
      <c r="I12555" t="s">
        <v>18606</v>
      </c>
      <c r="J12555" t="s">
        <v>4819</v>
      </c>
    </row>
    <row r="12556" spans="9:10" x14ac:dyDescent="0.35">
      <c r="I12556" t="s">
        <v>18607</v>
      </c>
      <c r="J12556" t="s">
        <v>4819</v>
      </c>
    </row>
    <row r="12557" spans="9:10" x14ac:dyDescent="0.35">
      <c r="I12557" t="s">
        <v>18606</v>
      </c>
      <c r="J12557" t="s">
        <v>4819</v>
      </c>
    </row>
    <row r="12558" spans="9:10" x14ac:dyDescent="0.35">
      <c r="I12558" t="s">
        <v>18608</v>
      </c>
      <c r="J12558" t="s">
        <v>237</v>
      </c>
    </row>
    <row r="12559" spans="9:10" x14ac:dyDescent="0.35">
      <c r="I12559" t="s">
        <v>18608</v>
      </c>
      <c r="J12559" t="s">
        <v>237</v>
      </c>
    </row>
    <row r="12560" spans="9:10" x14ac:dyDescent="0.35">
      <c r="I12560" t="s">
        <v>18609</v>
      </c>
      <c r="J12560" t="s">
        <v>237</v>
      </c>
    </row>
    <row r="12561" spans="9:10" x14ac:dyDescent="0.35">
      <c r="I12561" t="s">
        <v>18610</v>
      </c>
      <c r="J12561" t="s">
        <v>4820</v>
      </c>
    </row>
    <row r="12562" spans="9:10" x14ac:dyDescent="0.35">
      <c r="I12562" t="s">
        <v>18611</v>
      </c>
      <c r="J12562" t="s">
        <v>4821</v>
      </c>
    </row>
    <row r="12563" spans="9:10" x14ac:dyDescent="0.35">
      <c r="I12563" t="s">
        <v>18611</v>
      </c>
      <c r="J12563" t="s">
        <v>4821</v>
      </c>
    </row>
    <row r="12564" spans="9:10" x14ac:dyDescent="0.35">
      <c r="I12564" t="s">
        <v>18611</v>
      </c>
      <c r="J12564" t="s">
        <v>4821</v>
      </c>
    </row>
    <row r="12565" spans="9:10" x14ac:dyDescent="0.35">
      <c r="I12565" t="s">
        <v>18611</v>
      </c>
      <c r="J12565" t="s">
        <v>4821</v>
      </c>
    </row>
    <row r="12566" spans="9:10" x14ac:dyDescent="0.35">
      <c r="I12566" t="s">
        <v>18611</v>
      </c>
      <c r="J12566" t="s">
        <v>4821</v>
      </c>
    </row>
    <row r="12567" spans="9:10" x14ac:dyDescent="0.35">
      <c r="I12567" t="s">
        <v>18611</v>
      </c>
      <c r="J12567" t="s">
        <v>4821</v>
      </c>
    </row>
    <row r="12568" spans="9:10" x14ac:dyDescent="0.35">
      <c r="I12568" t="s">
        <v>18612</v>
      </c>
      <c r="J12568" t="s">
        <v>4821</v>
      </c>
    </row>
    <row r="12569" spans="9:10" x14ac:dyDescent="0.35">
      <c r="I12569" t="s">
        <v>18612</v>
      </c>
      <c r="J12569" t="s">
        <v>4821</v>
      </c>
    </row>
    <row r="12570" spans="9:10" x14ac:dyDescent="0.35">
      <c r="I12570" t="s">
        <v>18611</v>
      </c>
      <c r="J12570" t="s">
        <v>4821</v>
      </c>
    </row>
    <row r="12571" spans="9:10" x14ac:dyDescent="0.35">
      <c r="I12571" t="s">
        <v>18613</v>
      </c>
      <c r="J12571" t="s">
        <v>4821</v>
      </c>
    </row>
    <row r="12572" spans="9:10" x14ac:dyDescent="0.35">
      <c r="I12572" t="s">
        <v>18614</v>
      </c>
      <c r="J12572" t="s">
        <v>4821</v>
      </c>
    </row>
    <row r="12573" spans="9:10" x14ac:dyDescent="0.35">
      <c r="I12573" t="s">
        <v>18613</v>
      </c>
      <c r="J12573" t="s">
        <v>4821</v>
      </c>
    </row>
    <row r="12574" spans="9:10" x14ac:dyDescent="0.35">
      <c r="I12574" t="s">
        <v>18615</v>
      </c>
      <c r="J12574" t="s">
        <v>4821</v>
      </c>
    </row>
    <row r="12575" spans="9:10" x14ac:dyDescent="0.35">
      <c r="I12575" t="s">
        <v>18613</v>
      </c>
      <c r="J12575" t="s">
        <v>4821</v>
      </c>
    </row>
    <row r="12576" spans="9:10" x14ac:dyDescent="0.35">
      <c r="I12576" t="s">
        <v>18613</v>
      </c>
      <c r="J12576" t="s">
        <v>4821</v>
      </c>
    </row>
    <row r="12577" spans="9:10" x14ac:dyDescent="0.35">
      <c r="I12577" t="s">
        <v>18616</v>
      </c>
      <c r="J12577" t="s">
        <v>4821</v>
      </c>
    </row>
    <row r="12578" spans="9:10" x14ac:dyDescent="0.35">
      <c r="I12578" t="s">
        <v>18613</v>
      </c>
      <c r="J12578" t="s">
        <v>4821</v>
      </c>
    </row>
    <row r="12579" spans="9:10" x14ac:dyDescent="0.35">
      <c r="I12579" t="s">
        <v>18617</v>
      </c>
      <c r="J12579" t="s">
        <v>4822</v>
      </c>
    </row>
    <row r="12580" spans="9:10" x14ac:dyDescent="0.35">
      <c r="I12580" t="s">
        <v>18618</v>
      </c>
      <c r="J12580" t="s">
        <v>4823</v>
      </c>
    </row>
    <row r="12581" spans="9:10" x14ac:dyDescent="0.35">
      <c r="I12581" t="s">
        <v>18618</v>
      </c>
      <c r="J12581" t="s">
        <v>4823</v>
      </c>
    </row>
    <row r="12582" spans="9:10" x14ac:dyDescent="0.35">
      <c r="I12582" t="s">
        <v>18619</v>
      </c>
      <c r="J12582" t="s">
        <v>4824</v>
      </c>
    </row>
    <row r="12583" spans="9:10" x14ac:dyDescent="0.35">
      <c r="I12583" t="s">
        <v>18620</v>
      </c>
      <c r="J12583" t="s">
        <v>2448</v>
      </c>
    </row>
    <row r="12584" spans="9:10" x14ac:dyDescent="0.35">
      <c r="I12584" t="s">
        <v>13222</v>
      </c>
      <c r="J12584" t="s">
        <v>2448</v>
      </c>
    </row>
    <row r="12585" spans="9:10" x14ac:dyDescent="0.35">
      <c r="I12585" t="s">
        <v>18621</v>
      </c>
      <c r="J12585" t="s">
        <v>4825</v>
      </c>
    </row>
    <row r="12586" spans="9:10" x14ac:dyDescent="0.35">
      <c r="I12586" t="s">
        <v>18622</v>
      </c>
    </row>
    <row r="12587" spans="9:10" x14ac:dyDescent="0.35">
      <c r="I12587" t="s">
        <v>18623</v>
      </c>
    </row>
    <row r="12588" spans="9:10" x14ac:dyDescent="0.35">
      <c r="I12588" t="s">
        <v>18624</v>
      </c>
      <c r="J12588" t="s">
        <v>4826</v>
      </c>
    </row>
    <row r="12589" spans="9:10" x14ac:dyDescent="0.35">
      <c r="I12589" t="s">
        <v>18625</v>
      </c>
      <c r="J12589" t="s">
        <v>4827</v>
      </c>
    </row>
    <row r="12590" spans="9:10" x14ac:dyDescent="0.35">
      <c r="I12590" t="s">
        <v>18626</v>
      </c>
      <c r="J12590" t="s">
        <v>4828</v>
      </c>
    </row>
    <row r="12591" spans="9:10" x14ac:dyDescent="0.35">
      <c r="I12591" t="s">
        <v>18627</v>
      </c>
      <c r="J12591" t="s">
        <v>4829</v>
      </c>
    </row>
    <row r="12592" spans="9:10" x14ac:dyDescent="0.35">
      <c r="I12592" t="s">
        <v>18628</v>
      </c>
      <c r="J12592" t="s">
        <v>4830</v>
      </c>
    </row>
    <row r="12593" spans="9:10" x14ac:dyDescent="0.35">
      <c r="I12593" t="s">
        <v>18629</v>
      </c>
      <c r="J12593" t="s">
        <v>4831</v>
      </c>
    </row>
    <row r="12594" spans="9:10" x14ac:dyDescent="0.35">
      <c r="I12594" t="s">
        <v>18630</v>
      </c>
      <c r="J12594" t="s">
        <v>4831</v>
      </c>
    </row>
    <row r="12595" spans="9:10" x14ac:dyDescent="0.35">
      <c r="I12595" t="s">
        <v>18630</v>
      </c>
      <c r="J12595" t="s">
        <v>4831</v>
      </c>
    </row>
    <row r="12596" spans="9:10" x14ac:dyDescent="0.35">
      <c r="I12596" t="s">
        <v>18631</v>
      </c>
      <c r="J12596" t="s">
        <v>4832</v>
      </c>
    </row>
    <row r="12597" spans="9:10" x14ac:dyDescent="0.35">
      <c r="I12597" t="s">
        <v>18631</v>
      </c>
      <c r="J12597" t="s">
        <v>4832</v>
      </c>
    </row>
    <row r="12598" spans="9:10" x14ac:dyDescent="0.35">
      <c r="I12598" t="s">
        <v>18632</v>
      </c>
      <c r="J12598" t="s">
        <v>4832</v>
      </c>
    </row>
    <row r="12599" spans="9:10" x14ac:dyDescent="0.35">
      <c r="I12599" t="s">
        <v>18631</v>
      </c>
      <c r="J12599" t="s">
        <v>4832</v>
      </c>
    </row>
    <row r="12600" spans="9:10" x14ac:dyDescent="0.35">
      <c r="I12600" t="s">
        <v>18633</v>
      </c>
      <c r="J12600" t="s">
        <v>4833</v>
      </c>
    </row>
    <row r="12601" spans="9:10" x14ac:dyDescent="0.35">
      <c r="I12601" t="s">
        <v>18634</v>
      </c>
      <c r="J12601" t="s">
        <v>4834</v>
      </c>
    </row>
    <row r="12602" spans="9:10" x14ac:dyDescent="0.35">
      <c r="I12602" t="s">
        <v>18635</v>
      </c>
      <c r="J12602" t="s">
        <v>4835</v>
      </c>
    </row>
    <row r="12603" spans="9:10" x14ac:dyDescent="0.35">
      <c r="I12603" t="s">
        <v>18636</v>
      </c>
      <c r="J12603" t="s">
        <v>4836</v>
      </c>
    </row>
    <row r="12604" spans="9:10" x14ac:dyDescent="0.35">
      <c r="I12604" t="s">
        <v>18637</v>
      </c>
      <c r="J12604" t="s">
        <v>4837</v>
      </c>
    </row>
    <row r="12605" spans="9:10" x14ac:dyDescent="0.35">
      <c r="I12605" t="s">
        <v>18638</v>
      </c>
      <c r="J12605" t="s">
        <v>4838</v>
      </c>
    </row>
    <row r="12606" spans="9:10" x14ac:dyDescent="0.35">
      <c r="I12606" t="s">
        <v>18639</v>
      </c>
    </row>
    <row r="12607" spans="9:10" x14ac:dyDescent="0.35">
      <c r="I12607" t="s">
        <v>18640</v>
      </c>
      <c r="J12607" t="s">
        <v>4839</v>
      </c>
    </row>
    <row r="12608" spans="9:10" x14ac:dyDescent="0.35">
      <c r="I12608" t="s">
        <v>18641</v>
      </c>
      <c r="J12608" t="s">
        <v>4840</v>
      </c>
    </row>
    <row r="12609" spans="9:10" x14ac:dyDescent="0.35">
      <c r="I12609" t="s">
        <v>18642</v>
      </c>
      <c r="J12609" t="s">
        <v>4841</v>
      </c>
    </row>
    <row r="12610" spans="9:10" x14ac:dyDescent="0.35">
      <c r="I12610" t="s">
        <v>18643</v>
      </c>
      <c r="J12610" t="s">
        <v>4842</v>
      </c>
    </row>
    <row r="12611" spans="9:10" x14ac:dyDescent="0.35">
      <c r="I12611" t="s">
        <v>18644</v>
      </c>
      <c r="J12611" t="s">
        <v>4843</v>
      </c>
    </row>
    <row r="12612" spans="9:10" x14ac:dyDescent="0.35">
      <c r="I12612" t="s">
        <v>18645</v>
      </c>
      <c r="J12612" t="s">
        <v>4844</v>
      </c>
    </row>
    <row r="12613" spans="9:10" x14ac:dyDescent="0.35">
      <c r="I12613" t="s">
        <v>18646</v>
      </c>
      <c r="J12613" t="s">
        <v>4845</v>
      </c>
    </row>
    <row r="12614" spans="9:10" x14ac:dyDescent="0.35">
      <c r="I12614" t="s">
        <v>18647</v>
      </c>
      <c r="J12614" t="s">
        <v>4846</v>
      </c>
    </row>
    <row r="12615" spans="9:10" x14ac:dyDescent="0.35">
      <c r="I12615" t="s">
        <v>18648</v>
      </c>
      <c r="J12615" t="s">
        <v>4847</v>
      </c>
    </row>
    <row r="12616" spans="9:10" x14ac:dyDescent="0.35">
      <c r="I12616" t="s">
        <v>18649</v>
      </c>
    </row>
    <row r="12617" spans="9:10" x14ac:dyDescent="0.35">
      <c r="I12617" t="s">
        <v>18650</v>
      </c>
      <c r="J12617" t="s">
        <v>4848</v>
      </c>
    </row>
    <row r="12618" spans="9:10" x14ac:dyDescent="0.35">
      <c r="I12618" t="s">
        <v>18651</v>
      </c>
      <c r="J12618" t="s">
        <v>4849</v>
      </c>
    </row>
    <row r="12619" spans="9:10" x14ac:dyDescent="0.35">
      <c r="I12619" t="s">
        <v>18652</v>
      </c>
    </row>
    <row r="12620" spans="9:10" x14ac:dyDescent="0.35">
      <c r="I12620" t="s">
        <v>18652</v>
      </c>
    </row>
    <row r="12621" spans="9:10" x14ac:dyDescent="0.35">
      <c r="I12621" t="s">
        <v>18653</v>
      </c>
      <c r="J12621" t="s">
        <v>4850</v>
      </c>
    </row>
    <row r="12622" spans="9:10" x14ac:dyDescent="0.35">
      <c r="I12622" t="s">
        <v>18653</v>
      </c>
      <c r="J12622" t="s">
        <v>4850</v>
      </c>
    </row>
    <row r="12623" spans="9:10" x14ac:dyDescent="0.35">
      <c r="I12623" t="s">
        <v>18654</v>
      </c>
      <c r="J12623" t="s">
        <v>4851</v>
      </c>
    </row>
    <row r="12624" spans="9:10" x14ac:dyDescent="0.35">
      <c r="I12624" t="s">
        <v>18654</v>
      </c>
      <c r="J12624" t="s">
        <v>4851</v>
      </c>
    </row>
    <row r="12625" spans="9:10" x14ac:dyDescent="0.35">
      <c r="I12625" t="s">
        <v>18654</v>
      </c>
      <c r="J12625" t="s">
        <v>4851</v>
      </c>
    </row>
    <row r="12626" spans="9:10" x14ac:dyDescent="0.35">
      <c r="I12626" t="s">
        <v>18655</v>
      </c>
    </row>
    <row r="12627" spans="9:10" x14ac:dyDescent="0.35">
      <c r="I12627" t="s">
        <v>18656</v>
      </c>
      <c r="J12627" t="s">
        <v>508</v>
      </c>
    </row>
    <row r="12628" spans="9:10" x14ac:dyDescent="0.35">
      <c r="I12628" t="s">
        <v>18656</v>
      </c>
      <c r="J12628" t="s">
        <v>508</v>
      </c>
    </row>
    <row r="12629" spans="9:10" x14ac:dyDescent="0.35">
      <c r="I12629" t="s">
        <v>18657</v>
      </c>
    </row>
    <row r="12630" spans="9:10" x14ac:dyDescent="0.35">
      <c r="I12630" t="s">
        <v>18658</v>
      </c>
    </row>
    <row r="12631" spans="9:10" x14ac:dyDescent="0.35">
      <c r="I12631" t="s">
        <v>18658</v>
      </c>
    </row>
    <row r="12632" spans="9:10" x14ac:dyDescent="0.35">
      <c r="I12632" t="s">
        <v>18659</v>
      </c>
      <c r="J12632" t="s">
        <v>4852</v>
      </c>
    </row>
    <row r="12633" spans="9:10" x14ac:dyDescent="0.35">
      <c r="I12633" t="s">
        <v>18660</v>
      </c>
      <c r="J12633" t="s">
        <v>4852</v>
      </c>
    </row>
    <row r="12634" spans="9:10" x14ac:dyDescent="0.35">
      <c r="I12634" t="s">
        <v>18661</v>
      </c>
      <c r="J12634" t="s">
        <v>4852</v>
      </c>
    </row>
    <row r="12635" spans="9:10" x14ac:dyDescent="0.35">
      <c r="I12635" t="s">
        <v>18662</v>
      </c>
      <c r="J12635" t="s">
        <v>4853</v>
      </c>
    </row>
    <row r="12636" spans="9:10" x14ac:dyDescent="0.35">
      <c r="I12636" t="s">
        <v>18663</v>
      </c>
      <c r="J12636" t="s">
        <v>4854</v>
      </c>
    </row>
    <row r="12637" spans="9:10" x14ac:dyDescent="0.35">
      <c r="I12637" t="s">
        <v>18664</v>
      </c>
      <c r="J12637" t="s">
        <v>4855</v>
      </c>
    </row>
    <row r="12638" spans="9:10" x14ac:dyDescent="0.35">
      <c r="I12638" t="s">
        <v>18664</v>
      </c>
      <c r="J12638" t="s">
        <v>4855</v>
      </c>
    </row>
    <row r="12639" spans="9:10" x14ac:dyDescent="0.35">
      <c r="I12639" t="s">
        <v>18664</v>
      </c>
      <c r="J12639" t="s">
        <v>4855</v>
      </c>
    </row>
    <row r="12640" spans="9:10" x14ac:dyDescent="0.35">
      <c r="I12640" t="s">
        <v>18664</v>
      </c>
      <c r="J12640" t="s">
        <v>4855</v>
      </c>
    </row>
    <row r="12641" spans="9:10" x14ac:dyDescent="0.35">
      <c r="I12641" t="s">
        <v>18665</v>
      </c>
      <c r="J12641" t="s">
        <v>4856</v>
      </c>
    </row>
    <row r="12642" spans="9:10" x14ac:dyDescent="0.35">
      <c r="I12642" t="s">
        <v>18666</v>
      </c>
      <c r="J12642" t="s">
        <v>4857</v>
      </c>
    </row>
    <row r="12643" spans="9:10" x14ac:dyDescent="0.35">
      <c r="I12643" t="s">
        <v>18667</v>
      </c>
      <c r="J12643" t="s">
        <v>4857</v>
      </c>
    </row>
    <row r="12644" spans="9:10" x14ac:dyDescent="0.35">
      <c r="I12644" t="s">
        <v>18668</v>
      </c>
      <c r="J12644" t="s">
        <v>266</v>
      </c>
    </row>
    <row r="12645" spans="9:10" x14ac:dyDescent="0.35">
      <c r="I12645" t="s">
        <v>18669</v>
      </c>
      <c r="J12645" t="s">
        <v>4858</v>
      </c>
    </row>
    <row r="12646" spans="9:10" x14ac:dyDescent="0.35">
      <c r="I12646" t="s">
        <v>18670</v>
      </c>
    </row>
    <row r="12647" spans="9:10" x14ac:dyDescent="0.35">
      <c r="I12647" t="s">
        <v>18671</v>
      </c>
      <c r="J12647" t="s">
        <v>4859</v>
      </c>
    </row>
    <row r="12648" spans="9:10" x14ac:dyDescent="0.35">
      <c r="I12648" t="s">
        <v>18672</v>
      </c>
      <c r="J12648" t="s">
        <v>4859</v>
      </c>
    </row>
    <row r="12649" spans="9:10" x14ac:dyDescent="0.35">
      <c r="I12649" t="s">
        <v>18673</v>
      </c>
      <c r="J12649" t="s">
        <v>4859</v>
      </c>
    </row>
    <row r="12650" spans="9:10" x14ac:dyDescent="0.35">
      <c r="I12650" t="s">
        <v>18674</v>
      </c>
      <c r="J12650" t="s">
        <v>436</v>
      </c>
    </row>
    <row r="12651" spans="9:10" x14ac:dyDescent="0.35">
      <c r="I12651" t="s">
        <v>18675</v>
      </c>
      <c r="J12651" t="s">
        <v>436</v>
      </c>
    </row>
    <row r="12652" spans="9:10" x14ac:dyDescent="0.35">
      <c r="I12652" t="s">
        <v>18617</v>
      </c>
      <c r="J12652" t="s">
        <v>4860</v>
      </c>
    </row>
    <row r="12653" spans="9:10" x14ac:dyDescent="0.35">
      <c r="I12653" t="s">
        <v>18676</v>
      </c>
      <c r="J12653" t="s">
        <v>4861</v>
      </c>
    </row>
    <row r="12654" spans="9:10" x14ac:dyDescent="0.35">
      <c r="I12654" t="s">
        <v>18677</v>
      </c>
      <c r="J12654" t="s">
        <v>4861</v>
      </c>
    </row>
    <row r="12655" spans="9:10" x14ac:dyDescent="0.35">
      <c r="I12655" t="s">
        <v>18678</v>
      </c>
      <c r="J12655" t="s">
        <v>458</v>
      </c>
    </row>
    <row r="12656" spans="9:10" x14ac:dyDescent="0.35">
      <c r="I12656" t="s">
        <v>18678</v>
      </c>
      <c r="J12656" t="s">
        <v>458</v>
      </c>
    </row>
    <row r="12657" spans="9:10" x14ac:dyDescent="0.35">
      <c r="I12657" t="s">
        <v>18678</v>
      </c>
      <c r="J12657" t="s">
        <v>458</v>
      </c>
    </row>
    <row r="12658" spans="9:10" x14ac:dyDescent="0.35">
      <c r="I12658" t="s">
        <v>18679</v>
      </c>
      <c r="J12658" t="s">
        <v>4862</v>
      </c>
    </row>
    <row r="12659" spans="9:10" x14ac:dyDescent="0.35">
      <c r="I12659" t="s">
        <v>18679</v>
      </c>
      <c r="J12659" t="s">
        <v>4862</v>
      </c>
    </row>
    <row r="12660" spans="9:10" x14ac:dyDescent="0.35">
      <c r="I12660" t="s">
        <v>18679</v>
      </c>
      <c r="J12660" t="s">
        <v>4862</v>
      </c>
    </row>
    <row r="12661" spans="9:10" x14ac:dyDescent="0.35">
      <c r="I12661" t="s">
        <v>18679</v>
      </c>
      <c r="J12661" t="s">
        <v>4862</v>
      </c>
    </row>
    <row r="12662" spans="9:10" x14ac:dyDescent="0.35">
      <c r="I12662" t="s">
        <v>18679</v>
      </c>
      <c r="J12662" t="s">
        <v>4862</v>
      </c>
    </row>
    <row r="12663" spans="9:10" x14ac:dyDescent="0.35">
      <c r="I12663" t="s">
        <v>18680</v>
      </c>
      <c r="J12663" t="s">
        <v>4862</v>
      </c>
    </row>
    <row r="12664" spans="9:10" x14ac:dyDescent="0.35">
      <c r="I12664" t="s">
        <v>18681</v>
      </c>
      <c r="J12664" t="s">
        <v>4862</v>
      </c>
    </row>
    <row r="12665" spans="9:10" x14ac:dyDescent="0.35">
      <c r="I12665" t="s">
        <v>18682</v>
      </c>
      <c r="J12665" t="s">
        <v>4862</v>
      </c>
    </row>
    <row r="12666" spans="9:10" x14ac:dyDescent="0.35">
      <c r="I12666" t="s">
        <v>18679</v>
      </c>
      <c r="J12666" t="s">
        <v>4862</v>
      </c>
    </row>
    <row r="12667" spans="9:10" x14ac:dyDescent="0.35">
      <c r="I12667" t="s">
        <v>18679</v>
      </c>
      <c r="J12667" t="s">
        <v>4862</v>
      </c>
    </row>
    <row r="12668" spans="9:10" x14ac:dyDescent="0.35">
      <c r="I12668" t="s">
        <v>18683</v>
      </c>
      <c r="J12668" t="s">
        <v>4862</v>
      </c>
    </row>
    <row r="12669" spans="9:10" x14ac:dyDescent="0.35">
      <c r="I12669" t="s">
        <v>18684</v>
      </c>
      <c r="J12669" t="s">
        <v>4862</v>
      </c>
    </row>
    <row r="12670" spans="9:10" x14ac:dyDescent="0.35">
      <c r="I12670" t="s">
        <v>18685</v>
      </c>
      <c r="J12670" t="s">
        <v>4862</v>
      </c>
    </row>
    <row r="12671" spans="9:10" x14ac:dyDescent="0.35">
      <c r="I12671" t="s">
        <v>18679</v>
      </c>
      <c r="J12671" t="s">
        <v>4862</v>
      </c>
    </row>
    <row r="12672" spans="9:10" x14ac:dyDescent="0.35">
      <c r="I12672" t="s">
        <v>18679</v>
      </c>
      <c r="J12672" t="s">
        <v>4862</v>
      </c>
    </row>
    <row r="12673" spans="9:10" x14ac:dyDescent="0.35">
      <c r="I12673" t="s">
        <v>18679</v>
      </c>
      <c r="J12673" t="s">
        <v>4862</v>
      </c>
    </row>
    <row r="12674" spans="9:10" x14ac:dyDescent="0.35">
      <c r="I12674" t="s">
        <v>18679</v>
      </c>
      <c r="J12674" t="s">
        <v>4862</v>
      </c>
    </row>
    <row r="12675" spans="9:10" x14ac:dyDescent="0.35">
      <c r="I12675" t="s">
        <v>18679</v>
      </c>
      <c r="J12675" t="s">
        <v>4862</v>
      </c>
    </row>
    <row r="12676" spans="9:10" x14ac:dyDescent="0.35">
      <c r="I12676" t="s">
        <v>18686</v>
      </c>
      <c r="J12676" t="s">
        <v>4862</v>
      </c>
    </row>
    <row r="12677" spans="9:10" x14ac:dyDescent="0.35">
      <c r="I12677" t="s">
        <v>18679</v>
      </c>
      <c r="J12677" t="s">
        <v>4862</v>
      </c>
    </row>
    <row r="12678" spans="9:10" x14ac:dyDescent="0.35">
      <c r="I12678" t="s">
        <v>18679</v>
      </c>
      <c r="J12678" t="s">
        <v>4862</v>
      </c>
    </row>
    <row r="12679" spans="9:10" x14ac:dyDescent="0.35">
      <c r="I12679" t="s">
        <v>18679</v>
      </c>
      <c r="J12679" t="s">
        <v>4862</v>
      </c>
    </row>
    <row r="12680" spans="9:10" x14ac:dyDescent="0.35">
      <c r="I12680" t="s">
        <v>18679</v>
      </c>
      <c r="J12680" t="s">
        <v>4862</v>
      </c>
    </row>
    <row r="12681" spans="9:10" x14ac:dyDescent="0.35">
      <c r="I12681" t="s">
        <v>18679</v>
      </c>
      <c r="J12681" t="s">
        <v>4862</v>
      </c>
    </row>
    <row r="12682" spans="9:10" x14ac:dyDescent="0.35">
      <c r="I12682" t="s">
        <v>18687</v>
      </c>
    </row>
    <row r="12683" spans="9:10" x14ac:dyDescent="0.35">
      <c r="I12683" t="s">
        <v>18688</v>
      </c>
      <c r="J12683" t="s">
        <v>4863</v>
      </c>
    </row>
    <row r="12684" spans="9:10" x14ac:dyDescent="0.35">
      <c r="I12684" t="s">
        <v>18689</v>
      </c>
      <c r="J12684" t="s">
        <v>4864</v>
      </c>
    </row>
    <row r="12685" spans="9:10" x14ac:dyDescent="0.35">
      <c r="I12685" t="s">
        <v>18690</v>
      </c>
      <c r="J12685" t="s">
        <v>4865</v>
      </c>
    </row>
    <row r="12686" spans="9:10" x14ac:dyDescent="0.35">
      <c r="I12686" t="s">
        <v>18690</v>
      </c>
      <c r="J12686" t="s">
        <v>4865</v>
      </c>
    </row>
    <row r="12687" spans="9:10" x14ac:dyDescent="0.35">
      <c r="I12687" t="s">
        <v>18691</v>
      </c>
      <c r="J12687" t="s">
        <v>4866</v>
      </c>
    </row>
    <row r="12688" spans="9:10" x14ac:dyDescent="0.35">
      <c r="I12688" t="s">
        <v>18692</v>
      </c>
      <c r="J12688" t="s">
        <v>4867</v>
      </c>
    </row>
    <row r="12689" spans="9:10" x14ac:dyDescent="0.35">
      <c r="I12689" t="s">
        <v>18693</v>
      </c>
    </row>
    <row r="12690" spans="9:10" x14ac:dyDescent="0.35">
      <c r="I12690" t="s">
        <v>18694</v>
      </c>
      <c r="J12690" t="s">
        <v>4868</v>
      </c>
    </row>
    <row r="12691" spans="9:10" x14ac:dyDescent="0.35">
      <c r="I12691" t="s">
        <v>18694</v>
      </c>
      <c r="J12691" t="s">
        <v>4868</v>
      </c>
    </row>
    <row r="12692" spans="9:10" x14ac:dyDescent="0.35">
      <c r="I12692" t="s">
        <v>18695</v>
      </c>
      <c r="J12692" t="s">
        <v>4869</v>
      </c>
    </row>
    <row r="12693" spans="9:10" x14ac:dyDescent="0.35">
      <c r="I12693" t="s">
        <v>18696</v>
      </c>
      <c r="J12693" t="s">
        <v>4870</v>
      </c>
    </row>
    <row r="12694" spans="9:10" x14ac:dyDescent="0.35">
      <c r="I12694" t="s">
        <v>18697</v>
      </c>
      <c r="J12694" t="s">
        <v>4870</v>
      </c>
    </row>
    <row r="12695" spans="9:10" x14ac:dyDescent="0.35">
      <c r="I12695" t="s">
        <v>18698</v>
      </c>
      <c r="J12695" t="s">
        <v>4871</v>
      </c>
    </row>
    <row r="12696" spans="9:10" x14ac:dyDescent="0.35">
      <c r="I12696" t="s">
        <v>18699</v>
      </c>
      <c r="J12696" t="s">
        <v>4871</v>
      </c>
    </row>
    <row r="12697" spans="9:10" x14ac:dyDescent="0.35">
      <c r="I12697" t="s">
        <v>18700</v>
      </c>
      <c r="J12697" t="s">
        <v>4871</v>
      </c>
    </row>
    <row r="12698" spans="9:10" x14ac:dyDescent="0.35">
      <c r="I12698" t="s">
        <v>18701</v>
      </c>
    </row>
    <row r="12699" spans="9:10" x14ac:dyDescent="0.35">
      <c r="I12699" t="s">
        <v>18702</v>
      </c>
    </row>
    <row r="12700" spans="9:10" x14ac:dyDescent="0.35">
      <c r="I12700" t="s">
        <v>18703</v>
      </c>
    </row>
    <row r="12701" spans="9:10" x14ac:dyDescent="0.35">
      <c r="I12701" t="s">
        <v>18704</v>
      </c>
    </row>
    <row r="12702" spans="9:10" x14ac:dyDescent="0.35">
      <c r="I12702" t="s">
        <v>18705</v>
      </c>
      <c r="J12702" t="s">
        <v>4872</v>
      </c>
    </row>
    <row r="12703" spans="9:10" x14ac:dyDescent="0.35">
      <c r="I12703" t="s">
        <v>18706</v>
      </c>
      <c r="J12703" t="s">
        <v>4872</v>
      </c>
    </row>
    <row r="12704" spans="9:10" x14ac:dyDescent="0.35">
      <c r="I12704" t="s">
        <v>18707</v>
      </c>
      <c r="J12704" t="s">
        <v>4873</v>
      </c>
    </row>
    <row r="12705" spans="9:10" x14ac:dyDescent="0.35">
      <c r="I12705" t="s">
        <v>18708</v>
      </c>
      <c r="J12705" t="s">
        <v>4874</v>
      </c>
    </row>
    <row r="12706" spans="9:10" x14ac:dyDescent="0.35">
      <c r="I12706" t="s">
        <v>18709</v>
      </c>
      <c r="J12706" t="s">
        <v>4875</v>
      </c>
    </row>
    <row r="12707" spans="9:10" x14ac:dyDescent="0.35">
      <c r="I12707" t="s">
        <v>18710</v>
      </c>
      <c r="J12707" t="s">
        <v>4876</v>
      </c>
    </row>
    <row r="12708" spans="9:10" x14ac:dyDescent="0.35">
      <c r="I12708" t="s">
        <v>18711</v>
      </c>
      <c r="J12708" t="s">
        <v>4877</v>
      </c>
    </row>
    <row r="12709" spans="9:10" x14ac:dyDescent="0.35">
      <c r="I12709" t="s">
        <v>18712</v>
      </c>
      <c r="J12709" t="s">
        <v>4878</v>
      </c>
    </row>
    <row r="12710" spans="9:10" x14ac:dyDescent="0.35">
      <c r="I12710" t="s">
        <v>18712</v>
      </c>
      <c r="J12710" t="s">
        <v>4878</v>
      </c>
    </row>
    <row r="12711" spans="9:10" x14ac:dyDescent="0.35">
      <c r="I12711" t="s">
        <v>18712</v>
      </c>
      <c r="J12711" t="s">
        <v>4878</v>
      </c>
    </row>
    <row r="12712" spans="9:10" x14ac:dyDescent="0.35">
      <c r="I12712" t="s">
        <v>18713</v>
      </c>
      <c r="J12712" t="s">
        <v>4878</v>
      </c>
    </row>
    <row r="12713" spans="9:10" x14ac:dyDescent="0.35">
      <c r="I12713" t="s">
        <v>18714</v>
      </c>
      <c r="J12713" t="s">
        <v>4879</v>
      </c>
    </row>
    <row r="12714" spans="9:10" x14ac:dyDescent="0.35">
      <c r="I12714" t="s">
        <v>18715</v>
      </c>
      <c r="J12714" t="s">
        <v>4880</v>
      </c>
    </row>
    <row r="12715" spans="9:10" x14ac:dyDescent="0.35">
      <c r="I12715" t="s">
        <v>18716</v>
      </c>
      <c r="J12715" t="s">
        <v>4881</v>
      </c>
    </row>
    <row r="12716" spans="9:10" x14ac:dyDescent="0.35">
      <c r="I12716" t="s">
        <v>18716</v>
      </c>
      <c r="J12716" t="s">
        <v>4881</v>
      </c>
    </row>
    <row r="12717" spans="9:10" x14ac:dyDescent="0.35">
      <c r="I12717" t="s">
        <v>18717</v>
      </c>
      <c r="J12717" t="s">
        <v>4882</v>
      </c>
    </row>
    <row r="12718" spans="9:10" x14ac:dyDescent="0.35">
      <c r="I12718" t="s">
        <v>18718</v>
      </c>
      <c r="J12718" t="s">
        <v>4883</v>
      </c>
    </row>
    <row r="12719" spans="9:10" x14ac:dyDescent="0.35">
      <c r="I12719" t="s">
        <v>18719</v>
      </c>
      <c r="J12719" t="s">
        <v>4884</v>
      </c>
    </row>
    <row r="12720" spans="9:10" x14ac:dyDescent="0.35">
      <c r="I12720" t="s">
        <v>18720</v>
      </c>
      <c r="J12720" t="s">
        <v>4885</v>
      </c>
    </row>
    <row r="12721" spans="9:10" x14ac:dyDescent="0.35">
      <c r="I12721" t="s">
        <v>18720</v>
      </c>
      <c r="J12721" t="s">
        <v>4885</v>
      </c>
    </row>
    <row r="12722" spans="9:10" x14ac:dyDescent="0.35">
      <c r="I12722" t="s">
        <v>18721</v>
      </c>
      <c r="J12722" t="s">
        <v>4886</v>
      </c>
    </row>
    <row r="12723" spans="9:10" x14ac:dyDescent="0.35">
      <c r="I12723" t="s">
        <v>18722</v>
      </c>
      <c r="J12723" t="s">
        <v>4887</v>
      </c>
    </row>
    <row r="12724" spans="9:10" x14ac:dyDescent="0.35">
      <c r="I12724" t="s">
        <v>18723</v>
      </c>
      <c r="J12724" t="s">
        <v>4888</v>
      </c>
    </row>
    <row r="12725" spans="9:10" x14ac:dyDescent="0.35">
      <c r="I12725" t="s">
        <v>18723</v>
      </c>
      <c r="J12725" t="s">
        <v>4888</v>
      </c>
    </row>
    <row r="12726" spans="9:10" x14ac:dyDescent="0.35">
      <c r="I12726" t="s">
        <v>18724</v>
      </c>
    </row>
    <row r="12727" spans="9:10" x14ac:dyDescent="0.35">
      <c r="I12727" t="s">
        <v>18725</v>
      </c>
    </row>
    <row r="12728" spans="9:10" x14ac:dyDescent="0.35">
      <c r="I12728" t="s">
        <v>18726</v>
      </c>
      <c r="J12728" t="s">
        <v>4889</v>
      </c>
    </row>
    <row r="12729" spans="9:10" x14ac:dyDescent="0.35">
      <c r="I12729" t="s">
        <v>18727</v>
      </c>
      <c r="J12729" t="s">
        <v>4890</v>
      </c>
    </row>
    <row r="12730" spans="9:10" x14ac:dyDescent="0.35">
      <c r="I12730" t="s">
        <v>18728</v>
      </c>
    </row>
    <row r="12731" spans="9:10" x14ac:dyDescent="0.35">
      <c r="I12731" t="s">
        <v>18728</v>
      </c>
    </row>
    <row r="12732" spans="9:10" x14ac:dyDescent="0.35">
      <c r="I12732" t="s">
        <v>18729</v>
      </c>
      <c r="J12732" t="s">
        <v>4891</v>
      </c>
    </row>
    <row r="12733" spans="9:10" x14ac:dyDescent="0.35">
      <c r="I12733" t="s">
        <v>18730</v>
      </c>
      <c r="J12733" t="s">
        <v>4891</v>
      </c>
    </row>
    <row r="12734" spans="9:10" x14ac:dyDescent="0.35">
      <c r="I12734" t="s">
        <v>18731</v>
      </c>
      <c r="J12734" t="s">
        <v>4891</v>
      </c>
    </row>
    <row r="12735" spans="9:10" x14ac:dyDescent="0.35">
      <c r="I12735" t="s">
        <v>18732</v>
      </c>
      <c r="J12735" t="s">
        <v>4892</v>
      </c>
    </row>
    <row r="12736" spans="9:10" x14ac:dyDescent="0.35">
      <c r="I12736" t="s">
        <v>18732</v>
      </c>
      <c r="J12736" t="s">
        <v>4892</v>
      </c>
    </row>
    <row r="12737" spans="9:10" x14ac:dyDescent="0.35">
      <c r="I12737" t="s">
        <v>18732</v>
      </c>
      <c r="J12737" t="s">
        <v>4892</v>
      </c>
    </row>
    <row r="12738" spans="9:10" x14ac:dyDescent="0.35">
      <c r="I12738" t="s">
        <v>18732</v>
      </c>
      <c r="J12738" t="s">
        <v>4892</v>
      </c>
    </row>
    <row r="12739" spans="9:10" x14ac:dyDescent="0.35">
      <c r="I12739" t="s">
        <v>18732</v>
      </c>
      <c r="J12739" t="s">
        <v>4892</v>
      </c>
    </row>
    <row r="12740" spans="9:10" x14ac:dyDescent="0.35">
      <c r="I12740" t="s">
        <v>18732</v>
      </c>
      <c r="J12740" t="s">
        <v>4892</v>
      </c>
    </row>
    <row r="12741" spans="9:10" x14ac:dyDescent="0.35">
      <c r="I12741" t="s">
        <v>18733</v>
      </c>
    </row>
    <row r="12742" spans="9:10" x14ac:dyDescent="0.35">
      <c r="I12742" t="s">
        <v>18734</v>
      </c>
      <c r="J12742" t="s">
        <v>4893</v>
      </c>
    </row>
    <row r="12743" spans="9:10" x14ac:dyDescent="0.35">
      <c r="I12743" t="s">
        <v>18735</v>
      </c>
      <c r="J12743" t="s">
        <v>4894</v>
      </c>
    </row>
    <row r="12744" spans="9:10" x14ac:dyDescent="0.35">
      <c r="I12744" t="s">
        <v>18736</v>
      </c>
      <c r="J12744" t="s">
        <v>4895</v>
      </c>
    </row>
    <row r="12745" spans="9:10" x14ac:dyDescent="0.35">
      <c r="I12745" t="s">
        <v>18737</v>
      </c>
    </row>
    <row r="12746" spans="9:10" x14ac:dyDescent="0.35">
      <c r="I12746" t="s">
        <v>18738</v>
      </c>
    </row>
    <row r="12747" spans="9:10" x14ac:dyDescent="0.35">
      <c r="I12747" t="s">
        <v>18739</v>
      </c>
    </row>
    <row r="12748" spans="9:10" x14ac:dyDescent="0.35">
      <c r="I12748" t="s">
        <v>18740</v>
      </c>
      <c r="J12748" t="s">
        <v>4896</v>
      </c>
    </row>
    <row r="12749" spans="9:10" x14ac:dyDescent="0.35">
      <c r="I12749" t="s">
        <v>18740</v>
      </c>
      <c r="J12749" t="s">
        <v>4896</v>
      </c>
    </row>
    <row r="12750" spans="9:10" x14ac:dyDescent="0.35">
      <c r="I12750" t="s">
        <v>18741</v>
      </c>
    </row>
    <row r="12751" spans="9:10" x14ac:dyDescent="0.35">
      <c r="I12751" t="s">
        <v>18742</v>
      </c>
    </row>
    <row r="12752" spans="9:10" x14ac:dyDescent="0.35">
      <c r="I12752" t="s">
        <v>18743</v>
      </c>
    </row>
    <row r="12753" spans="9:10" x14ac:dyDescent="0.35">
      <c r="I12753" t="s">
        <v>18744</v>
      </c>
    </row>
    <row r="12754" spans="9:10" x14ac:dyDescent="0.35">
      <c r="I12754" t="s">
        <v>18745</v>
      </c>
      <c r="J12754" t="s">
        <v>4897</v>
      </c>
    </row>
    <row r="12755" spans="9:10" x14ac:dyDescent="0.35">
      <c r="I12755" t="s">
        <v>18746</v>
      </c>
      <c r="J12755" t="s">
        <v>4897</v>
      </c>
    </row>
    <row r="12756" spans="9:10" x14ac:dyDescent="0.35">
      <c r="I12756" t="s">
        <v>18745</v>
      </c>
      <c r="J12756" t="s">
        <v>4897</v>
      </c>
    </row>
    <row r="12757" spans="9:10" x14ac:dyDescent="0.35">
      <c r="I12757" t="s">
        <v>18747</v>
      </c>
      <c r="J12757" t="s">
        <v>4898</v>
      </c>
    </row>
    <row r="12758" spans="9:10" x14ac:dyDescent="0.35">
      <c r="I12758" t="s">
        <v>18747</v>
      </c>
      <c r="J12758" t="s">
        <v>4898</v>
      </c>
    </row>
    <row r="12759" spans="9:10" x14ac:dyDescent="0.35">
      <c r="I12759" t="s">
        <v>18748</v>
      </c>
      <c r="J12759" t="s">
        <v>4899</v>
      </c>
    </row>
    <row r="12760" spans="9:10" x14ac:dyDescent="0.35">
      <c r="I12760" t="s">
        <v>18748</v>
      </c>
      <c r="J12760" t="s">
        <v>4899</v>
      </c>
    </row>
    <row r="12761" spans="9:10" x14ac:dyDescent="0.35">
      <c r="I12761" t="s">
        <v>18748</v>
      </c>
      <c r="J12761" t="s">
        <v>4899</v>
      </c>
    </row>
    <row r="12762" spans="9:10" x14ac:dyDescent="0.35">
      <c r="I12762" t="s">
        <v>18749</v>
      </c>
      <c r="J12762" t="s">
        <v>4899</v>
      </c>
    </row>
    <row r="12763" spans="9:10" x14ac:dyDescent="0.35">
      <c r="I12763" t="s">
        <v>18750</v>
      </c>
    </row>
    <row r="12764" spans="9:10" x14ac:dyDescent="0.35">
      <c r="I12764" t="s">
        <v>18751</v>
      </c>
      <c r="J12764" t="s">
        <v>4900</v>
      </c>
    </row>
    <row r="12765" spans="9:10" x14ac:dyDescent="0.35">
      <c r="I12765" t="s">
        <v>18751</v>
      </c>
      <c r="J12765" t="s">
        <v>4900</v>
      </c>
    </row>
    <row r="12766" spans="9:10" x14ac:dyDescent="0.35">
      <c r="I12766" t="s">
        <v>18751</v>
      </c>
      <c r="J12766" t="s">
        <v>4900</v>
      </c>
    </row>
    <row r="12767" spans="9:10" x14ac:dyDescent="0.35">
      <c r="I12767" t="s">
        <v>18752</v>
      </c>
      <c r="J12767" t="s">
        <v>4901</v>
      </c>
    </row>
    <row r="12768" spans="9:10" x14ac:dyDescent="0.35">
      <c r="I12768" t="s">
        <v>18753</v>
      </c>
    </row>
    <row r="12769" spans="9:10" x14ac:dyDescent="0.35">
      <c r="I12769" t="s">
        <v>18754</v>
      </c>
    </row>
    <row r="12770" spans="9:10" x14ac:dyDescent="0.35">
      <c r="I12770" t="s">
        <v>18755</v>
      </c>
    </row>
    <row r="12771" spans="9:10" x14ac:dyDescent="0.35">
      <c r="I12771" t="s">
        <v>18755</v>
      </c>
    </row>
    <row r="12772" spans="9:10" x14ac:dyDescent="0.35">
      <c r="I12772" t="s">
        <v>18756</v>
      </c>
    </row>
    <row r="12773" spans="9:10" x14ac:dyDescent="0.35">
      <c r="I12773" t="s">
        <v>18757</v>
      </c>
      <c r="J12773" t="s">
        <v>370</v>
      </c>
    </row>
    <row r="12774" spans="9:10" x14ac:dyDescent="0.35">
      <c r="I12774" t="s">
        <v>18757</v>
      </c>
      <c r="J12774" t="s">
        <v>370</v>
      </c>
    </row>
    <row r="12775" spans="9:10" x14ac:dyDescent="0.35">
      <c r="I12775" t="s">
        <v>18758</v>
      </c>
      <c r="J12775" t="s">
        <v>4902</v>
      </c>
    </row>
    <row r="12776" spans="9:10" x14ac:dyDescent="0.35">
      <c r="I12776" t="s">
        <v>18758</v>
      </c>
      <c r="J12776" t="s">
        <v>4902</v>
      </c>
    </row>
    <row r="12777" spans="9:10" x14ac:dyDescent="0.35">
      <c r="I12777" t="s">
        <v>18758</v>
      </c>
      <c r="J12777" t="s">
        <v>4902</v>
      </c>
    </row>
    <row r="12778" spans="9:10" x14ac:dyDescent="0.35">
      <c r="I12778" t="s">
        <v>18758</v>
      </c>
      <c r="J12778" t="s">
        <v>4902</v>
      </c>
    </row>
    <row r="12779" spans="9:10" x14ac:dyDescent="0.35">
      <c r="I12779" t="s">
        <v>18758</v>
      </c>
      <c r="J12779" t="s">
        <v>4902</v>
      </c>
    </row>
    <row r="12780" spans="9:10" x14ac:dyDescent="0.35">
      <c r="I12780" t="s">
        <v>18759</v>
      </c>
    </row>
    <row r="12781" spans="9:10" x14ac:dyDescent="0.35">
      <c r="I12781" t="s">
        <v>18760</v>
      </c>
    </row>
    <row r="12782" spans="9:10" x14ac:dyDescent="0.35">
      <c r="I12782" t="s">
        <v>18761</v>
      </c>
      <c r="J12782" t="s">
        <v>4903</v>
      </c>
    </row>
    <row r="12783" spans="9:10" x14ac:dyDescent="0.35">
      <c r="I12783" t="s">
        <v>18761</v>
      </c>
      <c r="J12783" t="s">
        <v>4903</v>
      </c>
    </row>
    <row r="12784" spans="9:10" x14ac:dyDescent="0.35">
      <c r="I12784" t="s">
        <v>18762</v>
      </c>
    </row>
    <row r="12785" spans="9:10" x14ac:dyDescent="0.35">
      <c r="I12785" t="s">
        <v>18763</v>
      </c>
    </row>
    <row r="12786" spans="9:10" x14ac:dyDescent="0.35">
      <c r="I12786" t="s">
        <v>18763</v>
      </c>
    </row>
    <row r="12787" spans="9:10" x14ac:dyDescent="0.35">
      <c r="I12787" t="s">
        <v>18764</v>
      </c>
      <c r="J12787" t="s">
        <v>4904</v>
      </c>
    </row>
    <row r="12788" spans="9:10" x14ac:dyDescent="0.35">
      <c r="I12788" t="s">
        <v>18764</v>
      </c>
      <c r="J12788" t="s">
        <v>4904</v>
      </c>
    </row>
    <row r="12789" spans="9:10" x14ac:dyDescent="0.35">
      <c r="I12789" t="s">
        <v>18764</v>
      </c>
      <c r="J12789" t="s">
        <v>4904</v>
      </c>
    </row>
    <row r="12790" spans="9:10" x14ac:dyDescent="0.35">
      <c r="I12790" t="s">
        <v>18765</v>
      </c>
    </row>
    <row r="12791" spans="9:10" x14ac:dyDescent="0.35">
      <c r="I12791" t="s">
        <v>18766</v>
      </c>
      <c r="J12791" t="s">
        <v>4905</v>
      </c>
    </row>
    <row r="12792" spans="9:10" x14ac:dyDescent="0.35">
      <c r="I12792" t="s">
        <v>18767</v>
      </c>
    </row>
    <row r="12793" spans="9:10" x14ac:dyDescent="0.35">
      <c r="I12793" t="s">
        <v>18768</v>
      </c>
      <c r="J12793" t="s">
        <v>4906</v>
      </c>
    </row>
    <row r="12794" spans="9:10" x14ac:dyDescent="0.35">
      <c r="I12794" t="s">
        <v>18769</v>
      </c>
      <c r="J12794" t="s">
        <v>4907</v>
      </c>
    </row>
    <row r="12795" spans="9:10" x14ac:dyDescent="0.35">
      <c r="I12795" t="s">
        <v>18769</v>
      </c>
      <c r="J12795" t="s">
        <v>4907</v>
      </c>
    </row>
    <row r="12796" spans="9:10" x14ac:dyDescent="0.35">
      <c r="I12796" t="s">
        <v>18769</v>
      </c>
      <c r="J12796" t="s">
        <v>4907</v>
      </c>
    </row>
    <row r="12797" spans="9:10" x14ac:dyDescent="0.35">
      <c r="I12797" t="s">
        <v>18770</v>
      </c>
    </row>
    <row r="12798" spans="9:10" x14ac:dyDescent="0.35">
      <c r="I12798" t="s">
        <v>18770</v>
      </c>
    </row>
    <row r="12799" spans="9:10" x14ac:dyDescent="0.35">
      <c r="I12799" t="s">
        <v>18771</v>
      </c>
    </row>
    <row r="12800" spans="9:10" x14ac:dyDescent="0.35">
      <c r="I12800" t="s">
        <v>18772</v>
      </c>
    </row>
    <row r="12801" spans="9:10" x14ac:dyDescent="0.35">
      <c r="I12801" t="s">
        <v>18773</v>
      </c>
    </row>
    <row r="12802" spans="9:10" x14ac:dyDescent="0.35">
      <c r="I12802" t="s">
        <v>18774</v>
      </c>
      <c r="J12802" t="s">
        <v>4908</v>
      </c>
    </row>
    <row r="12803" spans="9:10" x14ac:dyDescent="0.35">
      <c r="I12803" t="s">
        <v>18774</v>
      </c>
      <c r="J12803" t="s">
        <v>4908</v>
      </c>
    </row>
    <row r="12804" spans="9:10" x14ac:dyDescent="0.35">
      <c r="I12804" t="s">
        <v>18774</v>
      </c>
      <c r="J12804" t="s">
        <v>4908</v>
      </c>
    </row>
    <row r="12805" spans="9:10" x14ac:dyDescent="0.35">
      <c r="I12805" t="s">
        <v>18774</v>
      </c>
      <c r="J12805" t="s">
        <v>4908</v>
      </c>
    </row>
    <row r="12806" spans="9:10" x14ac:dyDescent="0.35">
      <c r="I12806" t="s">
        <v>18775</v>
      </c>
      <c r="J12806" t="s">
        <v>4909</v>
      </c>
    </row>
    <row r="12807" spans="9:10" x14ac:dyDescent="0.35">
      <c r="I12807" t="s">
        <v>17138</v>
      </c>
      <c r="J12807" t="s">
        <v>4909</v>
      </c>
    </row>
    <row r="12808" spans="9:10" x14ac:dyDescent="0.35">
      <c r="I12808" t="s">
        <v>18776</v>
      </c>
      <c r="J12808" t="s">
        <v>4909</v>
      </c>
    </row>
    <row r="12809" spans="9:10" x14ac:dyDescent="0.35">
      <c r="I12809" t="s">
        <v>18777</v>
      </c>
      <c r="J12809" t="s">
        <v>4909</v>
      </c>
    </row>
    <row r="12810" spans="9:10" x14ac:dyDescent="0.35">
      <c r="I12810" t="s">
        <v>18778</v>
      </c>
      <c r="J12810" t="s">
        <v>4909</v>
      </c>
    </row>
    <row r="12811" spans="9:10" x14ac:dyDescent="0.35">
      <c r="I12811" t="s">
        <v>18776</v>
      </c>
      <c r="J12811" t="s">
        <v>4909</v>
      </c>
    </row>
    <row r="12812" spans="9:10" x14ac:dyDescent="0.35">
      <c r="I12812" t="s">
        <v>18779</v>
      </c>
      <c r="J12812" t="s">
        <v>4909</v>
      </c>
    </row>
    <row r="12813" spans="9:10" x14ac:dyDescent="0.35">
      <c r="I12813" t="s">
        <v>18780</v>
      </c>
    </row>
    <row r="12814" spans="9:10" x14ac:dyDescent="0.35">
      <c r="I12814" t="s">
        <v>18781</v>
      </c>
    </row>
    <row r="12815" spans="9:10" x14ac:dyDescent="0.35">
      <c r="I12815" t="s">
        <v>18781</v>
      </c>
    </row>
    <row r="12816" spans="9:10" x14ac:dyDescent="0.35">
      <c r="I12816" t="s">
        <v>18782</v>
      </c>
    </row>
    <row r="12817" spans="9:10" x14ac:dyDescent="0.35">
      <c r="I12817" t="s">
        <v>18783</v>
      </c>
    </row>
    <row r="12818" spans="9:10" x14ac:dyDescent="0.35">
      <c r="I12818" t="s">
        <v>18783</v>
      </c>
    </row>
    <row r="12819" spans="9:10" x14ac:dyDescent="0.35">
      <c r="I12819" t="s">
        <v>18784</v>
      </c>
    </row>
    <row r="12820" spans="9:10" x14ac:dyDescent="0.35">
      <c r="I12820" t="s">
        <v>18785</v>
      </c>
    </row>
    <row r="12821" spans="9:10" x14ac:dyDescent="0.35">
      <c r="I12821" t="s">
        <v>18786</v>
      </c>
      <c r="J12821" t="s">
        <v>4910</v>
      </c>
    </row>
    <row r="12822" spans="9:10" x14ac:dyDescent="0.35">
      <c r="I12822" t="s">
        <v>18787</v>
      </c>
    </row>
    <row r="12823" spans="9:10" x14ac:dyDescent="0.35">
      <c r="I12823" t="s">
        <v>18788</v>
      </c>
    </row>
    <row r="12824" spans="9:10" x14ac:dyDescent="0.35">
      <c r="I12824" t="s">
        <v>18789</v>
      </c>
      <c r="J12824" t="s">
        <v>4911</v>
      </c>
    </row>
    <row r="12825" spans="9:10" x14ac:dyDescent="0.35">
      <c r="I12825" t="s">
        <v>18790</v>
      </c>
      <c r="J12825" t="s">
        <v>4912</v>
      </c>
    </row>
    <row r="12826" spans="9:10" x14ac:dyDescent="0.35">
      <c r="I12826" t="s">
        <v>18791</v>
      </c>
      <c r="J12826" t="s">
        <v>4913</v>
      </c>
    </row>
    <row r="12827" spans="9:10" x14ac:dyDescent="0.35">
      <c r="I12827" t="s">
        <v>18792</v>
      </c>
      <c r="J12827" t="s">
        <v>4914</v>
      </c>
    </row>
    <row r="12828" spans="9:10" x14ac:dyDescent="0.35">
      <c r="I12828" t="s">
        <v>18793</v>
      </c>
      <c r="J12828" t="s">
        <v>4914</v>
      </c>
    </row>
    <row r="12829" spans="9:10" x14ac:dyDescent="0.35">
      <c r="I12829" t="s">
        <v>18794</v>
      </c>
      <c r="J12829" t="s">
        <v>4915</v>
      </c>
    </row>
    <row r="12830" spans="9:10" x14ac:dyDescent="0.35">
      <c r="I12830" t="s">
        <v>18794</v>
      </c>
      <c r="J12830" t="s">
        <v>4915</v>
      </c>
    </row>
    <row r="12831" spans="9:10" x14ac:dyDescent="0.35">
      <c r="I12831" t="s">
        <v>18795</v>
      </c>
      <c r="J12831" t="s">
        <v>4916</v>
      </c>
    </row>
    <row r="12832" spans="9:10" x14ac:dyDescent="0.35">
      <c r="I12832" t="s">
        <v>18796</v>
      </c>
      <c r="J12832" t="s">
        <v>4917</v>
      </c>
    </row>
    <row r="12833" spans="9:10" x14ac:dyDescent="0.35">
      <c r="I12833" t="s">
        <v>18797</v>
      </c>
      <c r="J12833" t="s">
        <v>4918</v>
      </c>
    </row>
    <row r="12834" spans="9:10" x14ac:dyDescent="0.35">
      <c r="I12834" t="s">
        <v>18798</v>
      </c>
      <c r="J12834" t="s">
        <v>4919</v>
      </c>
    </row>
    <row r="12835" spans="9:10" x14ac:dyDescent="0.35">
      <c r="I12835" t="s">
        <v>18799</v>
      </c>
    </row>
    <row r="12836" spans="9:10" x14ac:dyDescent="0.35">
      <c r="I12836" t="s">
        <v>18800</v>
      </c>
    </row>
    <row r="12837" spans="9:10" x14ac:dyDescent="0.35">
      <c r="I12837" t="s">
        <v>18800</v>
      </c>
    </row>
    <row r="12838" spans="9:10" x14ac:dyDescent="0.35">
      <c r="I12838" t="s">
        <v>18801</v>
      </c>
      <c r="J12838" t="s">
        <v>4920</v>
      </c>
    </row>
    <row r="12839" spans="9:10" x14ac:dyDescent="0.35">
      <c r="I12839" t="s">
        <v>18801</v>
      </c>
      <c r="J12839" t="s">
        <v>4920</v>
      </c>
    </row>
    <row r="12840" spans="9:10" x14ac:dyDescent="0.35">
      <c r="I12840" t="s">
        <v>18802</v>
      </c>
    </row>
    <row r="12841" spans="9:10" x14ac:dyDescent="0.35">
      <c r="I12841" t="s">
        <v>18803</v>
      </c>
      <c r="J12841" t="s">
        <v>4921</v>
      </c>
    </row>
    <row r="12842" spans="9:10" x14ac:dyDescent="0.35">
      <c r="I12842" t="s">
        <v>18804</v>
      </c>
      <c r="J12842" t="s">
        <v>4921</v>
      </c>
    </row>
    <row r="12843" spans="9:10" x14ac:dyDescent="0.35">
      <c r="I12843" t="s">
        <v>18805</v>
      </c>
      <c r="J12843" t="s">
        <v>4921</v>
      </c>
    </row>
    <row r="12844" spans="9:10" x14ac:dyDescent="0.35">
      <c r="I12844" t="s">
        <v>18806</v>
      </c>
      <c r="J12844" t="s">
        <v>4921</v>
      </c>
    </row>
    <row r="12845" spans="9:10" x14ac:dyDescent="0.35">
      <c r="I12845" t="s">
        <v>18804</v>
      </c>
      <c r="J12845" t="s">
        <v>4921</v>
      </c>
    </row>
    <row r="12846" spans="9:10" x14ac:dyDescent="0.35">
      <c r="I12846" t="s">
        <v>18805</v>
      </c>
      <c r="J12846" t="s">
        <v>4921</v>
      </c>
    </row>
    <row r="12847" spans="9:10" x14ac:dyDescent="0.35">
      <c r="I12847" t="s">
        <v>18807</v>
      </c>
      <c r="J12847" t="s">
        <v>4921</v>
      </c>
    </row>
    <row r="12848" spans="9:10" x14ac:dyDescent="0.35">
      <c r="I12848" t="s">
        <v>18808</v>
      </c>
      <c r="J12848" t="s">
        <v>4922</v>
      </c>
    </row>
    <row r="12849" spans="9:10" x14ac:dyDescent="0.35">
      <c r="I12849" t="s">
        <v>18809</v>
      </c>
      <c r="J12849" t="s">
        <v>4923</v>
      </c>
    </row>
    <row r="12850" spans="9:10" x14ac:dyDescent="0.35">
      <c r="I12850" t="s">
        <v>18810</v>
      </c>
      <c r="J12850" t="s">
        <v>4924</v>
      </c>
    </row>
    <row r="12851" spans="9:10" x14ac:dyDescent="0.35">
      <c r="I12851" t="s">
        <v>18811</v>
      </c>
      <c r="J12851" t="s">
        <v>4924</v>
      </c>
    </row>
    <row r="12852" spans="9:10" x14ac:dyDescent="0.35">
      <c r="I12852" t="s">
        <v>18812</v>
      </c>
      <c r="J12852" t="s">
        <v>4925</v>
      </c>
    </row>
    <row r="12853" spans="9:10" x14ac:dyDescent="0.35">
      <c r="I12853" t="s">
        <v>18813</v>
      </c>
      <c r="J12853" t="s">
        <v>4925</v>
      </c>
    </row>
    <row r="12854" spans="9:10" x14ac:dyDescent="0.35">
      <c r="I12854" t="s">
        <v>18814</v>
      </c>
      <c r="J12854" t="s">
        <v>4926</v>
      </c>
    </row>
    <row r="12855" spans="9:10" x14ac:dyDescent="0.35">
      <c r="I12855" t="s">
        <v>18814</v>
      </c>
      <c r="J12855" t="s">
        <v>4926</v>
      </c>
    </row>
    <row r="12856" spans="9:10" x14ac:dyDescent="0.35">
      <c r="I12856" t="s">
        <v>18814</v>
      </c>
      <c r="J12856" t="s">
        <v>4926</v>
      </c>
    </row>
    <row r="12857" spans="9:10" x14ac:dyDescent="0.35">
      <c r="I12857" t="s">
        <v>18815</v>
      </c>
      <c r="J12857" t="s">
        <v>4927</v>
      </c>
    </row>
    <row r="12858" spans="9:10" x14ac:dyDescent="0.35">
      <c r="I12858" t="s">
        <v>18816</v>
      </c>
      <c r="J12858" t="s">
        <v>4928</v>
      </c>
    </row>
    <row r="12859" spans="9:10" x14ac:dyDescent="0.35">
      <c r="I12859" t="s">
        <v>18817</v>
      </c>
      <c r="J12859" t="s">
        <v>395</v>
      </c>
    </row>
    <row r="12860" spans="9:10" x14ac:dyDescent="0.35">
      <c r="I12860" t="s">
        <v>18817</v>
      </c>
      <c r="J12860" t="s">
        <v>395</v>
      </c>
    </row>
    <row r="12861" spans="9:10" x14ac:dyDescent="0.35">
      <c r="I12861" t="s">
        <v>18817</v>
      </c>
      <c r="J12861" t="s">
        <v>395</v>
      </c>
    </row>
    <row r="12862" spans="9:10" x14ac:dyDescent="0.35">
      <c r="I12862" t="s">
        <v>18818</v>
      </c>
      <c r="J12862" t="s">
        <v>4929</v>
      </c>
    </row>
    <row r="12863" spans="9:10" x14ac:dyDescent="0.35">
      <c r="I12863" t="s">
        <v>18819</v>
      </c>
      <c r="J12863" t="s">
        <v>4930</v>
      </c>
    </row>
    <row r="12864" spans="9:10" x14ac:dyDescent="0.35">
      <c r="I12864" t="s">
        <v>18820</v>
      </c>
      <c r="J12864" t="s">
        <v>4931</v>
      </c>
    </row>
    <row r="12865" spans="9:10" x14ac:dyDescent="0.35">
      <c r="I12865" t="s">
        <v>18821</v>
      </c>
      <c r="J12865" t="s">
        <v>4932</v>
      </c>
    </row>
    <row r="12866" spans="9:10" x14ac:dyDescent="0.35">
      <c r="I12866" t="s">
        <v>18822</v>
      </c>
      <c r="J12866" t="s">
        <v>4932</v>
      </c>
    </row>
    <row r="12867" spans="9:10" x14ac:dyDescent="0.35">
      <c r="I12867" t="s">
        <v>18823</v>
      </c>
      <c r="J12867" t="s">
        <v>4933</v>
      </c>
    </row>
    <row r="12868" spans="9:10" x14ac:dyDescent="0.35">
      <c r="I12868" t="s">
        <v>18824</v>
      </c>
      <c r="J12868" t="s">
        <v>4934</v>
      </c>
    </row>
    <row r="12869" spans="9:10" x14ac:dyDescent="0.35">
      <c r="I12869" t="s">
        <v>18825</v>
      </c>
      <c r="J12869" t="s">
        <v>4935</v>
      </c>
    </row>
    <row r="12870" spans="9:10" x14ac:dyDescent="0.35">
      <c r="I12870" t="s">
        <v>18826</v>
      </c>
      <c r="J12870" t="s">
        <v>4936</v>
      </c>
    </row>
    <row r="12871" spans="9:10" x14ac:dyDescent="0.35">
      <c r="I12871" t="s">
        <v>18827</v>
      </c>
      <c r="J12871" t="s">
        <v>4937</v>
      </c>
    </row>
    <row r="12872" spans="9:10" x14ac:dyDescent="0.35">
      <c r="I12872" t="s">
        <v>10393</v>
      </c>
      <c r="J12872" t="s">
        <v>4938</v>
      </c>
    </row>
    <row r="12873" spans="9:10" x14ac:dyDescent="0.35">
      <c r="I12873" t="s">
        <v>10393</v>
      </c>
      <c r="J12873" t="s">
        <v>4938</v>
      </c>
    </row>
    <row r="12874" spans="9:10" x14ac:dyDescent="0.35">
      <c r="I12874" t="s">
        <v>10393</v>
      </c>
      <c r="J12874" t="s">
        <v>4938</v>
      </c>
    </row>
    <row r="12875" spans="9:10" x14ac:dyDescent="0.35">
      <c r="I12875" t="s">
        <v>18828</v>
      </c>
      <c r="J12875" t="s">
        <v>4939</v>
      </c>
    </row>
    <row r="12876" spans="9:10" x14ac:dyDescent="0.35">
      <c r="I12876" t="s">
        <v>18829</v>
      </c>
      <c r="J12876" t="s">
        <v>4940</v>
      </c>
    </row>
    <row r="12877" spans="9:10" x14ac:dyDescent="0.35">
      <c r="I12877" t="s">
        <v>18830</v>
      </c>
      <c r="J12877" t="s">
        <v>4941</v>
      </c>
    </row>
    <row r="12878" spans="9:10" x14ac:dyDescent="0.35">
      <c r="I12878" t="s">
        <v>18831</v>
      </c>
      <c r="J12878" t="s">
        <v>232</v>
      </c>
    </row>
    <row r="12879" spans="9:10" x14ac:dyDescent="0.35">
      <c r="I12879" t="s">
        <v>18832</v>
      </c>
      <c r="J12879" t="s">
        <v>4942</v>
      </c>
    </row>
    <row r="12880" spans="9:10" x14ac:dyDescent="0.35">
      <c r="I12880" t="s">
        <v>18833</v>
      </c>
      <c r="J12880" t="s">
        <v>4942</v>
      </c>
    </row>
    <row r="12881" spans="9:10" x14ac:dyDescent="0.35">
      <c r="I12881" t="s">
        <v>18834</v>
      </c>
      <c r="J12881" t="s">
        <v>4943</v>
      </c>
    </row>
    <row r="12882" spans="9:10" x14ac:dyDescent="0.35">
      <c r="I12882" t="s">
        <v>18835</v>
      </c>
    </row>
    <row r="12883" spans="9:10" x14ac:dyDescent="0.35">
      <c r="I12883" t="s">
        <v>18836</v>
      </c>
    </row>
    <row r="12884" spans="9:10" x14ac:dyDescent="0.35">
      <c r="I12884" t="s">
        <v>18837</v>
      </c>
      <c r="J12884" t="s">
        <v>4944</v>
      </c>
    </row>
    <row r="12885" spans="9:10" x14ac:dyDescent="0.35">
      <c r="I12885" t="s">
        <v>18838</v>
      </c>
    </row>
    <row r="12886" spans="9:10" x14ac:dyDescent="0.35">
      <c r="I12886" t="s">
        <v>18839</v>
      </c>
      <c r="J12886" t="s">
        <v>4945</v>
      </c>
    </row>
    <row r="12887" spans="9:10" x14ac:dyDescent="0.35">
      <c r="I12887" t="s">
        <v>18840</v>
      </c>
      <c r="J12887" t="s">
        <v>4945</v>
      </c>
    </row>
    <row r="12888" spans="9:10" x14ac:dyDescent="0.35">
      <c r="I12888" t="s">
        <v>18839</v>
      </c>
      <c r="J12888" t="s">
        <v>4945</v>
      </c>
    </row>
    <row r="12889" spans="9:10" x14ac:dyDescent="0.35">
      <c r="I12889" t="s">
        <v>18841</v>
      </c>
    </row>
    <row r="12890" spans="9:10" x14ac:dyDescent="0.35">
      <c r="I12890" t="s">
        <v>18842</v>
      </c>
    </row>
    <row r="12891" spans="9:10" x14ac:dyDescent="0.35">
      <c r="I12891" t="s">
        <v>18843</v>
      </c>
      <c r="J12891" t="s">
        <v>197</v>
      </c>
    </row>
    <row r="12892" spans="9:10" x14ac:dyDescent="0.35">
      <c r="I12892" t="s">
        <v>18844</v>
      </c>
    </row>
    <row r="12893" spans="9:10" x14ac:dyDescent="0.35">
      <c r="I12893" t="s">
        <v>18845</v>
      </c>
      <c r="J12893" t="s">
        <v>4946</v>
      </c>
    </row>
    <row r="12894" spans="9:10" x14ac:dyDescent="0.35">
      <c r="I12894" t="s">
        <v>18846</v>
      </c>
      <c r="J12894" t="s">
        <v>4946</v>
      </c>
    </row>
    <row r="12895" spans="9:10" x14ac:dyDescent="0.35">
      <c r="I12895" t="s">
        <v>18846</v>
      </c>
      <c r="J12895" t="s">
        <v>4946</v>
      </c>
    </row>
    <row r="12896" spans="9:10" x14ac:dyDescent="0.35">
      <c r="I12896" t="s">
        <v>18847</v>
      </c>
      <c r="J12896" t="s">
        <v>4947</v>
      </c>
    </row>
    <row r="12897" spans="9:10" x14ac:dyDescent="0.35">
      <c r="I12897" t="s">
        <v>18847</v>
      </c>
      <c r="J12897" t="s">
        <v>4947</v>
      </c>
    </row>
    <row r="12898" spans="9:10" x14ac:dyDescent="0.35">
      <c r="I12898" t="s">
        <v>18848</v>
      </c>
      <c r="J12898" t="s">
        <v>4947</v>
      </c>
    </row>
    <row r="12899" spans="9:10" x14ac:dyDescent="0.35">
      <c r="I12899" t="s">
        <v>18849</v>
      </c>
    </row>
    <row r="12900" spans="9:10" x14ac:dyDescent="0.35">
      <c r="I12900" t="s">
        <v>18850</v>
      </c>
    </row>
    <row r="12901" spans="9:10" x14ac:dyDescent="0.35">
      <c r="I12901" t="s">
        <v>18851</v>
      </c>
      <c r="J12901" t="s">
        <v>572</v>
      </c>
    </row>
    <row r="12902" spans="9:10" x14ac:dyDescent="0.35">
      <c r="I12902" t="s">
        <v>18852</v>
      </c>
      <c r="J12902" t="s">
        <v>4948</v>
      </c>
    </row>
    <row r="12903" spans="9:10" x14ac:dyDescent="0.35">
      <c r="I12903" t="s">
        <v>18852</v>
      </c>
      <c r="J12903" t="s">
        <v>4948</v>
      </c>
    </row>
    <row r="12904" spans="9:10" x14ac:dyDescent="0.35">
      <c r="I12904" t="s">
        <v>18853</v>
      </c>
    </row>
    <row r="12905" spans="9:10" x14ac:dyDescent="0.35">
      <c r="I12905" t="s">
        <v>18854</v>
      </c>
    </row>
    <row r="12906" spans="9:10" x14ac:dyDescent="0.35">
      <c r="I12906" t="s">
        <v>18855</v>
      </c>
    </row>
    <row r="12907" spans="9:10" x14ac:dyDescent="0.35">
      <c r="I12907" t="s">
        <v>18855</v>
      </c>
    </row>
    <row r="12908" spans="9:10" x14ac:dyDescent="0.35">
      <c r="I12908" t="s">
        <v>18856</v>
      </c>
    </row>
    <row r="12909" spans="9:10" x14ac:dyDescent="0.35">
      <c r="I12909" t="s">
        <v>18856</v>
      </c>
    </row>
    <row r="12910" spans="9:10" x14ac:dyDescent="0.35">
      <c r="I12910" t="s">
        <v>18856</v>
      </c>
    </row>
    <row r="12911" spans="9:10" x14ac:dyDescent="0.35">
      <c r="I12911" t="s">
        <v>18856</v>
      </c>
    </row>
    <row r="12912" spans="9:10" x14ac:dyDescent="0.35">
      <c r="I12912" t="s">
        <v>18857</v>
      </c>
    </row>
    <row r="12913" spans="9:10" x14ac:dyDescent="0.35">
      <c r="I12913" t="s">
        <v>18857</v>
      </c>
    </row>
    <row r="12914" spans="9:10" x14ac:dyDescent="0.35">
      <c r="I12914" t="s">
        <v>18857</v>
      </c>
    </row>
    <row r="12915" spans="9:10" x14ac:dyDescent="0.35">
      <c r="I12915" t="s">
        <v>18858</v>
      </c>
    </row>
    <row r="12916" spans="9:10" x14ac:dyDescent="0.35">
      <c r="I12916" t="s">
        <v>18859</v>
      </c>
    </row>
    <row r="12917" spans="9:10" x14ac:dyDescent="0.35">
      <c r="I12917" t="s">
        <v>18860</v>
      </c>
    </row>
    <row r="12918" spans="9:10" x14ac:dyDescent="0.35">
      <c r="I12918" t="s">
        <v>18860</v>
      </c>
    </row>
    <row r="12919" spans="9:10" x14ac:dyDescent="0.35">
      <c r="I12919" t="s">
        <v>18860</v>
      </c>
    </row>
    <row r="12920" spans="9:10" x14ac:dyDescent="0.35">
      <c r="I12920" t="s">
        <v>18861</v>
      </c>
    </row>
    <row r="12921" spans="9:10" x14ac:dyDescent="0.35">
      <c r="I12921" t="s">
        <v>18862</v>
      </c>
    </row>
    <row r="12922" spans="9:10" x14ac:dyDescent="0.35">
      <c r="I12922" t="s">
        <v>18863</v>
      </c>
    </row>
    <row r="12923" spans="9:10" x14ac:dyDescent="0.35">
      <c r="I12923" t="s">
        <v>18864</v>
      </c>
    </row>
    <row r="12924" spans="9:10" x14ac:dyDescent="0.35">
      <c r="I12924" t="s">
        <v>18865</v>
      </c>
      <c r="J12924" t="s">
        <v>4949</v>
      </c>
    </row>
    <row r="12925" spans="9:10" x14ac:dyDescent="0.35">
      <c r="I12925" t="s">
        <v>18866</v>
      </c>
      <c r="J12925" t="s">
        <v>546</v>
      </c>
    </row>
    <row r="12926" spans="9:10" x14ac:dyDescent="0.35">
      <c r="I12926" t="s">
        <v>18866</v>
      </c>
      <c r="J12926" t="s">
        <v>546</v>
      </c>
    </row>
    <row r="12927" spans="9:10" x14ac:dyDescent="0.35">
      <c r="I12927" t="s">
        <v>18867</v>
      </c>
      <c r="J12927" t="s">
        <v>4950</v>
      </c>
    </row>
    <row r="12928" spans="9:10" x14ac:dyDescent="0.35">
      <c r="I12928" t="s">
        <v>18868</v>
      </c>
      <c r="J12928" t="s">
        <v>4951</v>
      </c>
    </row>
    <row r="12929" spans="9:10" x14ac:dyDescent="0.35">
      <c r="I12929" t="s">
        <v>18869</v>
      </c>
      <c r="J12929" t="s">
        <v>4952</v>
      </c>
    </row>
    <row r="12930" spans="9:10" x14ac:dyDescent="0.35">
      <c r="I12930" t="s">
        <v>18870</v>
      </c>
      <c r="J12930" t="s">
        <v>4953</v>
      </c>
    </row>
    <row r="12931" spans="9:10" x14ac:dyDescent="0.35">
      <c r="I12931" t="s">
        <v>18871</v>
      </c>
      <c r="J12931" t="s">
        <v>4954</v>
      </c>
    </row>
    <row r="12932" spans="9:10" x14ac:dyDescent="0.35">
      <c r="I12932" t="s">
        <v>18872</v>
      </c>
      <c r="J12932" t="s">
        <v>4954</v>
      </c>
    </row>
    <row r="12933" spans="9:10" x14ac:dyDescent="0.35">
      <c r="I12933" t="s">
        <v>18872</v>
      </c>
      <c r="J12933" t="s">
        <v>4954</v>
      </c>
    </row>
    <row r="12934" spans="9:10" x14ac:dyDescent="0.35">
      <c r="I12934" t="s">
        <v>18872</v>
      </c>
      <c r="J12934" t="s">
        <v>4954</v>
      </c>
    </row>
    <row r="12935" spans="9:10" x14ac:dyDescent="0.35">
      <c r="I12935" t="s">
        <v>18873</v>
      </c>
      <c r="J12935" t="s">
        <v>872</v>
      </c>
    </row>
    <row r="12936" spans="9:10" x14ac:dyDescent="0.35">
      <c r="I12936" t="s">
        <v>871</v>
      </c>
      <c r="J12936" t="s">
        <v>872</v>
      </c>
    </row>
    <row r="12937" spans="9:10" x14ac:dyDescent="0.35">
      <c r="I12937" t="s">
        <v>18874</v>
      </c>
      <c r="J12937" t="s">
        <v>872</v>
      </c>
    </row>
    <row r="12938" spans="9:10" x14ac:dyDescent="0.35">
      <c r="I12938" t="s">
        <v>18874</v>
      </c>
      <c r="J12938" t="s">
        <v>872</v>
      </c>
    </row>
    <row r="12939" spans="9:10" x14ac:dyDescent="0.35">
      <c r="I12939" t="s">
        <v>18874</v>
      </c>
      <c r="J12939" t="s">
        <v>872</v>
      </c>
    </row>
    <row r="12940" spans="9:10" x14ac:dyDescent="0.35">
      <c r="I12940" t="s">
        <v>18874</v>
      </c>
      <c r="J12940" t="s">
        <v>872</v>
      </c>
    </row>
    <row r="12941" spans="9:10" x14ac:dyDescent="0.35">
      <c r="I12941" t="s">
        <v>18874</v>
      </c>
      <c r="J12941" t="s">
        <v>872</v>
      </c>
    </row>
    <row r="12942" spans="9:10" x14ac:dyDescent="0.35">
      <c r="I12942" t="s">
        <v>18874</v>
      </c>
      <c r="J12942" t="s">
        <v>872</v>
      </c>
    </row>
    <row r="12943" spans="9:10" x14ac:dyDescent="0.35">
      <c r="I12943" t="s">
        <v>18874</v>
      </c>
      <c r="J12943" t="s">
        <v>872</v>
      </c>
    </row>
    <row r="12944" spans="9:10" x14ac:dyDescent="0.35">
      <c r="I12944" t="s">
        <v>18874</v>
      </c>
      <c r="J12944" t="s">
        <v>872</v>
      </c>
    </row>
    <row r="12945" spans="9:10" x14ac:dyDescent="0.35">
      <c r="I12945" t="s">
        <v>18874</v>
      </c>
      <c r="J12945" t="s">
        <v>872</v>
      </c>
    </row>
    <row r="12946" spans="9:10" x14ac:dyDescent="0.35">
      <c r="I12946" t="s">
        <v>18874</v>
      </c>
      <c r="J12946" t="s">
        <v>872</v>
      </c>
    </row>
    <row r="12947" spans="9:10" x14ac:dyDescent="0.35">
      <c r="I12947" t="s">
        <v>18874</v>
      </c>
      <c r="J12947" t="s">
        <v>872</v>
      </c>
    </row>
    <row r="12948" spans="9:10" x14ac:dyDescent="0.35">
      <c r="I12948" t="s">
        <v>18874</v>
      </c>
      <c r="J12948" t="s">
        <v>872</v>
      </c>
    </row>
    <row r="12949" spans="9:10" x14ac:dyDescent="0.35">
      <c r="I12949" t="s">
        <v>18875</v>
      </c>
      <c r="J12949" t="s">
        <v>872</v>
      </c>
    </row>
    <row r="12950" spans="9:10" x14ac:dyDescent="0.35">
      <c r="I12950" t="s">
        <v>18874</v>
      </c>
      <c r="J12950" t="s">
        <v>872</v>
      </c>
    </row>
    <row r="12951" spans="9:10" x14ac:dyDescent="0.35">
      <c r="I12951" t="s">
        <v>18874</v>
      </c>
      <c r="J12951" t="s">
        <v>872</v>
      </c>
    </row>
    <row r="12952" spans="9:10" x14ac:dyDescent="0.35">
      <c r="I12952" t="s">
        <v>18876</v>
      </c>
      <c r="J12952" t="s">
        <v>872</v>
      </c>
    </row>
    <row r="12953" spans="9:10" x14ac:dyDescent="0.35">
      <c r="I12953" t="s">
        <v>18877</v>
      </c>
      <c r="J12953" t="s">
        <v>872</v>
      </c>
    </row>
    <row r="12954" spans="9:10" x14ac:dyDescent="0.35">
      <c r="I12954" t="s">
        <v>18878</v>
      </c>
      <c r="J12954" t="s">
        <v>872</v>
      </c>
    </row>
    <row r="12955" spans="9:10" x14ac:dyDescent="0.35">
      <c r="I12955" t="s">
        <v>18879</v>
      </c>
      <c r="J12955" t="s">
        <v>872</v>
      </c>
    </row>
    <row r="12956" spans="9:10" x14ac:dyDescent="0.35">
      <c r="I12956" t="s">
        <v>18874</v>
      </c>
      <c r="J12956" t="s">
        <v>872</v>
      </c>
    </row>
    <row r="12957" spans="9:10" x14ac:dyDescent="0.35">
      <c r="I12957" t="s">
        <v>18880</v>
      </c>
      <c r="J12957" t="s">
        <v>872</v>
      </c>
    </row>
    <row r="12958" spans="9:10" x14ac:dyDescent="0.35">
      <c r="I12958" t="s">
        <v>18874</v>
      </c>
      <c r="J12958" t="s">
        <v>872</v>
      </c>
    </row>
    <row r="12959" spans="9:10" x14ac:dyDescent="0.35">
      <c r="I12959" t="s">
        <v>18874</v>
      </c>
      <c r="J12959" t="s">
        <v>872</v>
      </c>
    </row>
    <row r="12960" spans="9:10" x14ac:dyDescent="0.35">
      <c r="I12960" t="s">
        <v>18874</v>
      </c>
      <c r="J12960" t="s">
        <v>872</v>
      </c>
    </row>
    <row r="12961" spans="9:10" x14ac:dyDescent="0.35">
      <c r="I12961" t="s">
        <v>18874</v>
      </c>
      <c r="J12961" t="s">
        <v>872</v>
      </c>
    </row>
    <row r="12962" spans="9:10" x14ac:dyDescent="0.35">
      <c r="I12962" t="s">
        <v>18874</v>
      </c>
      <c r="J12962" t="s">
        <v>872</v>
      </c>
    </row>
    <row r="12963" spans="9:10" x14ac:dyDescent="0.35">
      <c r="I12963" t="s">
        <v>18874</v>
      </c>
      <c r="J12963" t="s">
        <v>872</v>
      </c>
    </row>
    <row r="12964" spans="9:10" x14ac:dyDescent="0.35">
      <c r="I12964" t="s">
        <v>18874</v>
      </c>
      <c r="J12964" t="s">
        <v>872</v>
      </c>
    </row>
    <row r="12965" spans="9:10" x14ac:dyDescent="0.35">
      <c r="I12965" t="s">
        <v>18874</v>
      </c>
      <c r="J12965" t="s">
        <v>872</v>
      </c>
    </row>
    <row r="12966" spans="9:10" x14ac:dyDescent="0.35">
      <c r="I12966" t="s">
        <v>18874</v>
      </c>
      <c r="J12966" t="s">
        <v>872</v>
      </c>
    </row>
    <row r="12967" spans="9:10" x14ac:dyDescent="0.35">
      <c r="I12967" t="s">
        <v>18874</v>
      </c>
      <c r="J12967" t="s">
        <v>872</v>
      </c>
    </row>
    <row r="12968" spans="9:10" x14ac:dyDescent="0.35">
      <c r="I12968" t="s">
        <v>18874</v>
      </c>
      <c r="J12968" t="s">
        <v>872</v>
      </c>
    </row>
    <row r="12969" spans="9:10" x14ac:dyDescent="0.35">
      <c r="I12969" t="s">
        <v>18874</v>
      </c>
      <c r="J12969" t="s">
        <v>872</v>
      </c>
    </row>
    <row r="12970" spans="9:10" x14ac:dyDescent="0.35">
      <c r="I12970" t="s">
        <v>18874</v>
      </c>
      <c r="J12970" t="s">
        <v>872</v>
      </c>
    </row>
    <row r="12971" spans="9:10" x14ac:dyDescent="0.35">
      <c r="I12971" t="s">
        <v>18874</v>
      </c>
      <c r="J12971" t="s">
        <v>872</v>
      </c>
    </row>
    <row r="12972" spans="9:10" x14ac:dyDescent="0.35">
      <c r="I12972" t="s">
        <v>18874</v>
      </c>
      <c r="J12972" t="s">
        <v>872</v>
      </c>
    </row>
    <row r="12973" spans="9:10" x14ac:dyDescent="0.35">
      <c r="I12973" t="s">
        <v>18874</v>
      </c>
      <c r="J12973" t="s">
        <v>872</v>
      </c>
    </row>
    <row r="12974" spans="9:10" x14ac:dyDescent="0.35">
      <c r="I12974" t="s">
        <v>18874</v>
      </c>
      <c r="J12974" t="s">
        <v>872</v>
      </c>
    </row>
    <row r="12975" spans="9:10" x14ac:dyDescent="0.35">
      <c r="I12975" t="s">
        <v>18874</v>
      </c>
      <c r="J12975" t="s">
        <v>872</v>
      </c>
    </row>
    <row r="12976" spans="9:10" x14ac:dyDescent="0.35">
      <c r="I12976" t="s">
        <v>18881</v>
      </c>
      <c r="J12976" t="s">
        <v>872</v>
      </c>
    </row>
    <row r="12977" spans="9:10" x14ac:dyDescent="0.35">
      <c r="I12977" t="s">
        <v>18881</v>
      </c>
      <c r="J12977" t="s">
        <v>872</v>
      </c>
    </row>
    <row r="12978" spans="9:10" x14ac:dyDescent="0.35">
      <c r="I12978" t="s">
        <v>871</v>
      </c>
      <c r="J12978" t="s">
        <v>872</v>
      </c>
    </row>
    <row r="12979" spans="9:10" x14ac:dyDescent="0.35">
      <c r="I12979" t="s">
        <v>871</v>
      </c>
      <c r="J12979" t="s">
        <v>872</v>
      </c>
    </row>
    <row r="12980" spans="9:10" x14ac:dyDescent="0.35">
      <c r="I12980" t="s">
        <v>18881</v>
      </c>
      <c r="J12980" t="s">
        <v>872</v>
      </c>
    </row>
    <row r="12981" spans="9:10" x14ac:dyDescent="0.35">
      <c r="I12981" t="s">
        <v>18874</v>
      </c>
      <c r="J12981" t="s">
        <v>872</v>
      </c>
    </row>
    <row r="12982" spans="9:10" x14ac:dyDescent="0.35">
      <c r="I12982" t="s">
        <v>18874</v>
      </c>
      <c r="J12982" t="s">
        <v>872</v>
      </c>
    </row>
    <row r="12983" spans="9:10" x14ac:dyDescent="0.35">
      <c r="I12983" t="s">
        <v>18874</v>
      </c>
      <c r="J12983" t="s">
        <v>872</v>
      </c>
    </row>
    <row r="12984" spans="9:10" x14ac:dyDescent="0.35">
      <c r="I12984" t="s">
        <v>18874</v>
      </c>
      <c r="J12984" t="s">
        <v>872</v>
      </c>
    </row>
    <row r="12985" spans="9:10" x14ac:dyDescent="0.35">
      <c r="I12985" t="s">
        <v>18874</v>
      </c>
      <c r="J12985" t="s">
        <v>872</v>
      </c>
    </row>
    <row r="12986" spans="9:10" x14ac:dyDescent="0.35">
      <c r="I12986" t="s">
        <v>18874</v>
      </c>
      <c r="J12986" t="s">
        <v>872</v>
      </c>
    </row>
    <row r="12987" spans="9:10" x14ac:dyDescent="0.35">
      <c r="I12987" t="s">
        <v>18882</v>
      </c>
      <c r="J12987" t="s">
        <v>872</v>
      </c>
    </row>
    <row r="12988" spans="9:10" x14ac:dyDescent="0.35">
      <c r="I12988" t="s">
        <v>18883</v>
      </c>
      <c r="J12988" t="s">
        <v>872</v>
      </c>
    </row>
    <row r="12989" spans="9:10" x14ac:dyDescent="0.35">
      <c r="I12989" t="s">
        <v>18884</v>
      </c>
      <c r="J12989" t="s">
        <v>872</v>
      </c>
    </row>
    <row r="12990" spans="9:10" x14ac:dyDescent="0.35">
      <c r="I12990" t="s">
        <v>18874</v>
      </c>
      <c r="J12990" t="s">
        <v>872</v>
      </c>
    </row>
    <row r="12991" spans="9:10" x14ac:dyDescent="0.35">
      <c r="I12991" t="s">
        <v>18874</v>
      </c>
      <c r="J12991" t="s">
        <v>872</v>
      </c>
    </row>
    <row r="12992" spans="9:10" x14ac:dyDescent="0.35">
      <c r="I12992" t="s">
        <v>18874</v>
      </c>
      <c r="J12992" t="s">
        <v>872</v>
      </c>
    </row>
    <row r="12993" spans="9:10" x14ac:dyDescent="0.35">
      <c r="I12993" t="s">
        <v>18874</v>
      </c>
      <c r="J12993" t="s">
        <v>872</v>
      </c>
    </row>
    <row r="12994" spans="9:10" x14ac:dyDescent="0.35">
      <c r="I12994" t="s">
        <v>871</v>
      </c>
      <c r="J12994" t="s">
        <v>872</v>
      </c>
    </row>
    <row r="12995" spans="9:10" x14ac:dyDescent="0.35">
      <c r="I12995" t="s">
        <v>18885</v>
      </c>
      <c r="J12995" t="s">
        <v>872</v>
      </c>
    </row>
    <row r="12996" spans="9:10" x14ac:dyDescent="0.35">
      <c r="I12996" t="s">
        <v>18874</v>
      </c>
      <c r="J12996" t="s">
        <v>872</v>
      </c>
    </row>
    <row r="12997" spans="9:10" x14ac:dyDescent="0.35">
      <c r="I12997" t="s">
        <v>18874</v>
      </c>
      <c r="J12997" t="s">
        <v>872</v>
      </c>
    </row>
    <row r="12998" spans="9:10" x14ac:dyDescent="0.35">
      <c r="I12998" t="s">
        <v>871</v>
      </c>
      <c r="J12998" t="s">
        <v>872</v>
      </c>
    </row>
    <row r="12999" spans="9:10" x14ac:dyDescent="0.35">
      <c r="I12999" t="s">
        <v>18874</v>
      </c>
      <c r="J12999" t="s">
        <v>872</v>
      </c>
    </row>
    <row r="13000" spans="9:10" x14ac:dyDescent="0.35">
      <c r="I13000" t="s">
        <v>18874</v>
      </c>
      <c r="J13000" t="s">
        <v>872</v>
      </c>
    </row>
    <row r="13001" spans="9:10" x14ac:dyDescent="0.35">
      <c r="I13001" t="s">
        <v>18874</v>
      </c>
      <c r="J13001" t="s">
        <v>872</v>
      </c>
    </row>
    <row r="13002" spans="9:10" x14ac:dyDescent="0.35">
      <c r="I13002" t="s">
        <v>18874</v>
      </c>
      <c r="J13002" t="s">
        <v>872</v>
      </c>
    </row>
    <row r="13003" spans="9:10" x14ac:dyDescent="0.35">
      <c r="I13003" t="s">
        <v>18874</v>
      </c>
      <c r="J13003" t="s">
        <v>872</v>
      </c>
    </row>
    <row r="13004" spans="9:10" x14ac:dyDescent="0.35">
      <c r="I13004" t="s">
        <v>18874</v>
      </c>
      <c r="J13004" t="s">
        <v>872</v>
      </c>
    </row>
    <row r="13005" spans="9:10" x14ac:dyDescent="0.35">
      <c r="I13005" t="s">
        <v>18886</v>
      </c>
      <c r="J13005" t="s">
        <v>4955</v>
      </c>
    </row>
    <row r="13006" spans="9:10" x14ac:dyDescent="0.35">
      <c r="I13006" t="s">
        <v>18887</v>
      </c>
      <c r="J13006" t="s">
        <v>228</v>
      </c>
    </row>
    <row r="13007" spans="9:10" x14ac:dyDescent="0.35">
      <c r="I13007" t="s">
        <v>18888</v>
      </c>
    </row>
    <row r="13008" spans="9:10" x14ac:dyDescent="0.35">
      <c r="I13008" t="s">
        <v>18889</v>
      </c>
    </row>
    <row r="13009" spans="9:10" x14ac:dyDescent="0.35">
      <c r="I13009" t="s">
        <v>18890</v>
      </c>
      <c r="J13009" t="s">
        <v>4956</v>
      </c>
    </row>
    <row r="13010" spans="9:10" x14ac:dyDescent="0.35">
      <c r="I13010" t="s">
        <v>18891</v>
      </c>
    </row>
    <row r="13011" spans="9:10" x14ac:dyDescent="0.35">
      <c r="I13011" t="s">
        <v>18892</v>
      </c>
    </row>
    <row r="13012" spans="9:10" x14ac:dyDescent="0.35">
      <c r="I13012" t="s">
        <v>18893</v>
      </c>
    </row>
    <row r="13013" spans="9:10" x14ac:dyDescent="0.35">
      <c r="I13013" t="s">
        <v>18894</v>
      </c>
      <c r="J13013" t="s">
        <v>4957</v>
      </c>
    </row>
    <row r="13014" spans="9:10" x14ac:dyDescent="0.35">
      <c r="I13014" t="s">
        <v>18895</v>
      </c>
      <c r="J13014" t="s">
        <v>4957</v>
      </c>
    </row>
    <row r="13015" spans="9:10" x14ac:dyDescent="0.35">
      <c r="I13015" t="s">
        <v>18896</v>
      </c>
      <c r="J13015" t="s">
        <v>4958</v>
      </c>
    </row>
    <row r="13016" spans="9:10" x14ac:dyDescent="0.35">
      <c r="I13016" t="s">
        <v>18897</v>
      </c>
      <c r="J13016" t="s">
        <v>4959</v>
      </c>
    </row>
    <row r="13017" spans="9:10" x14ac:dyDescent="0.35">
      <c r="I13017" t="s">
        <v>18897</v>
      </c>
      <c r="J13017" t="s">
        <v>4959</v>
      </c>
    </row>
    <row r="13018" spans="9:10" x14ac:dyDescent="0.35">
      <c r="I13018" t="s">
        <v>18898</v>
      </c>
      <c r="J13018" t="s">
        <v>4960</v>
      </c>
    </row>
    <row r="13019" spans="9:10" x14ac:dyDescent="0.35">
      <c r="I13019" t="s">
        <v>18898</v>
      </c>
      <c r="J13019" t="s">
        <v>4960</v>
      </c>
    </row>
    <row r="13020" spans="9:10" x14ac:dyDescent="0.35">
      <c r="I13020" t="s">
        <v>18899</v>
      </c>
      <c r="J13020" t="s">
        <v>4960</v>
      </c>
    </row>
    <row r="13021" spans="9:10" x14ac:dyDescent="0.35">
      <c r="I13021" t="s">
        <v>18898</v>
      </c>
      <c r="J13021" t="s">
        <v>4960</v>
      </c>
    </row>
    <row r="13022" spans="9:10" x14ac:dyDescent="0.35">
      <c r="I13022" t="s">
        <v>18900</v>
      </c>
      <c r="J13022" t="s">
        <v>4961</v>
      </c>
    </row>
    <row r="13023" spans="9:10" x14ac:dyDescent="0.35">
      <c r="I13023" t="s">
        <v>18901</v>
      </c>
      <c r="J13023" t="s">
        <v>4962</v>
      </c>
    </row>
    <row r="13024" spans="9:10" x14ac:dyDescent="0.35">
      <c r="I13024" t="s">
        <v>18902</v>
      </c>
      <c r="J13024" t="s">
        <v>4962</v>
      </c>
    </row>
    <row r="13025" spans="9:10" x14ac:dyDescent="0.35">
      <c r="I13025" t="s">
        <v>18903</v>
      </c>
      <c r="J13025" t="s">
        <v>4962</v>
      </c>
    </row>
    <row r="13026" spans="9:10" x14ac:dyDescent="0.35">
      <c r="I13026" t="s">
        <v>18904</v>
      </c>
      <c r="J13026" t="s">
        <v>4962</v>
      </c>
    </row>
    <row r="13027" spans="9:10" x14ac:dyDescent="0.35">
      <c r="I13027" t="s">
        <v>18904</v>
      </c>
      <c r="J13027" t="s">
        <v>4962</v>
      </c>
    </row>
    <row r="13028" spans="9:10" x14ac:dyDescent="0.35">
      <c r="I13028" t="s">
        <v>18904</v>
      </c>
      <c r="J13028" t="s">
        <v>4962</v>
      </c>
    </row>
    <row r="13029" spans="9:10" x14ac:dyDescent="0.35">
      <c r="I13029" t="s">
        <v>18905</v>
      </c>
      <c r="J13029" t="s">
        <v>4962</v>
      </c>
    </row>
    <row r="13030" spans="9:10" x14ac:dyDescent="0.35">
      <c r="I13030" t="s">
        <v>18906</v>
      </c>
      <c r="J13030" t="s">
        <v>4962</v>
      </c>
    </row>
    <row r="13031" spans="9:10" x14ac:dyDescent="0.35">
      <c r="I13031" t="s">
        <v>18907</v>
      </c>
      <c r="J13031" t="s">
        <v>4962</v>
      </c>
    </row>
    <row r="13032" spans="9:10" x14ac:dyDescent="0.35">
      <c r="I13032" t="s">
        <v>18904</v>
      </c>
      <c r="J13032" t="s">
        <v>4962</v>
      </c>
    </row>
    <row r="13033" spans="9:10" x14ac:dyDescent="0.35">
      <c r="I13033" t="s">
        <v>18908</v>
      </c>
      <c r="J13033" t="s">
        <v>4962</v>
      </c>
    </row>
    <row r="13034" spans="9:10" x14ac:dyDescent="0.35">
      <c r="I13034" t="s">
        <v>18904</v>
      </c>
      <c r="J13034" t="s">
        <v>4962</v>
      </c>
    </row>
    <row r="13035" spans="9:10" x14ac:dyDescent="0.35">
      <c r="I13035" t="s">
        <v>18904</v>
      </c>
      <c r="J13035" t="s">
        <v>4962</v>
      </c>
    </row>
    <row r="13036" spans="9:10" x14ac:dyDescent="0.35">
      <c r="I13036" t="s">
        <v>18904</v>
      </c>
      <c r="J13036" t="s">
        <v>4962</v>
      </c>
    </row>
    <row r="13037" spans="9:10" x14ac:dyDescent="0.35">
      <c r="I13037" t="s">
        <v>18906</v>
      </c>
      <c r="J13037" t="s">
        <v>4962</v>
      </c>
    </row>
    <row r="13038" spans="9:10" x14ac:dyDescent="0.35">
      <c r="I13038" t="s">
        <v>18904</v>
      </c>
      <c r="J13038" t="s">
        <v>4962</v>
      </c>
    </row>
    <row r="13039" spans="9:10" x14ac:dyDescent="0.35">
      <c r="I13039" t="s">
        <v>18909</v>
      </c>
      <c r="J13039" t="s">
        <v>4962</v>
      </c>
    </row>
    <row r="13040" spans="9:10" x14ac:dyDescent="0.35">
      <c r="I13040" t="s">
        <v>18910</v>
      </c>
      <c r="J13040" t="s">
        <v>4962</v>
      </c>
    </row>
    <row r="13041" spans="9:10" x14ac:dyDescent="0.35">
      <c r="I13041" t="s">
        <v>18904</v>
      </c>
      <c r="J13041" t="s">
        <v>4962</v>
      </c>
    </row>
    <row r="13042" spans="9:10" x14ac:dyDescent="0.35">
      <c r="I13042" t="s">
        <v>18904</v>
      </c>
      <c r="J13042" t="s">
        <v>4962</v>
      </c>
    </row>
    <row r="13043" spans="9:10" x14ac:dyDescent="0.35">
      <c r="I13043" t="s">
        <v>18904</v>
      </c>
      <c r="J13043" t="s">
        <v>4962</v>
      </c>
    </row>
    <row r="13044" spans="9:10" x14ac:dyDescent="0.35">
      <c r="I13044" t="s">
        <v>18904</v>
      </c>
      <c r="J13044" t="s">
        <v>4962</v>
      </c>
    </row>
    <row r="13045" spans="9:10" x14ac:dyDescent="0.35">
      <c r="I13045" t="s">
        <v>18904</v>
      </c>
      <c r="J13045" t="s">
        <v>4962</v>
      </c>
    </row>
    <row r="13046" spans="9:10" x14ac:dyDescent="0.35">
      <c r="I13046" t="s">
        <v>18904</v>
      </c>
      <c r="J13046" t="s">
        <v>4962</v>
      </c>
    </row>
    <row r="13047" spans="9:10" x14ac:dyDescent="0.35">
      <c r="I13047" t="s">
        <v>18904</v>
      </c>
      <c r="J13047" t="s">
        <v>4962</v>
      </c>
    </row>
    <row r="13048" spans="9:10" x14ac:dyDescent="0.35">
      <c r="I13048" t="s">
        <v>18911</v>
      </c>
      <c r="J13048" t="s">
        <v>4962</v>
      </c>
    </row>
    <row r="13049" spans="9:10" x14ac:dyDescent="0.35">
      <c r="I13049" t="s">
        <v>18904</v>
      </c>
      <c r="J13049" t="s">
        <v>4962</v>
      </c>
    </row>
    <row r="13050" spans="9:10" x14ac:dyDescent="0.35">
      <c r="I13050" t="s">
        <v>18904</v>
      </c>
      <c r="J13050" t="s">
        <v>4962</v>
      </c>
    </row>
    <row r="13051" spans="9:10" x14ac:dyDescent="0.35">
      <c r="I13051" t="s">
        <v>18904</v>
      </c>
      <c r="J13051" t="s">
        <v>4962</v>
      </c>
    </row>
    <row r="13052" spans="9:10" x14ac:dyDescent="0.35">
      <c r="I13052" t="s">
        <v>18904</v>
      </c>
      <c r="J13052" t="s">
        <v>4962</v>
      </c>
    </row>
    <row r="13053" spans="9:10" x14ac:dyDescent="0.35">
      <c r="I13053" t="s">
        <v>18904</v>
      </c>
      <c r="J13053" t="s">
        <v>4962</v>
      </c>
    </row>
    <row r="13054" spans="9:10" x14ac:dyDescent="0.35">
      <c r="I13054" t="s">
        <v>18904</v>
      </c>
      <c r="J13054" t="s">
        <v>4962</v>
      </c>
    </row>
    <row r="13055" spans="9:10" x14ac:dyDescent="0.35">
      <c r="I13055" t="s">
        <v>18904</v>
      </c>
      <c r="J13055" t="s">
        <v>4962</v>
      </c>
    </row>
    <row r="13056" spans="9:10" x14ac:dyDescent="0.35">
      <c r="I13056" t="s">
        <v>18904</v>
      </c>
      <c r="J13056" t="s">
        <v>4962</v>
      </c>
    </row>
    <row r="13057" spans="9:10" x14ac:dyDescent="0.35">
      <c r="I13057" t="s">
        <v>18904</v>
      </c>
      <c r="J13057" t="s">
        <v>4962</v>
      </c>
    </row>
    <row r="13058" spans="9:10" x14ac:dyDescent="0.35">
      <c r="I13058" t="s">
        <v>18904</v>
      </c>
      <c r="J13058" t="s">
        <v>4962</v>
      </c>
    </row>
    <row r="13059" spans="9:10" x14ac:dyDescent="0.35">
      <c r="I13059" t="s">
        <v>18904</v>
      </c>
      <c r="J13059" t="s">
        <v>4962</v>
      </c>
    </row>
    <row r="13060" spans="9:10" x14ac:dyDescent="0.35">
      <c r="I13060" t="s">
        <v>18904</v>
      </c>
      <c r="J13060" t="s">
        <v>4962</v>
      </c>
    </row>
    <row r="13061" spans="9:10" x14ac:dyDescent="0.35">
      <c r="I13061" t="s">
        <v>18912</v>
      </c>
      <c r="J13061" t="s">
        <v>4962</v>
      </c>
    </row>
    <row r="13062" spans="9:10" x14ac:dyDescent="0.35">
      <c r="I13062" t="s">
        <v>18913</v>
      </c>
      <c r="J13062" t="s">
        <v>4962</v>
      </c>
    </row>
    <row r="13063" spans="9:10" x14ac:dyDescent="0.35">
      <c r="I13063" t="s">
        <v>18904</v>
      </c>
      <c r="J13063" t="s">
        <v>4962</v>
      </c>
    </row>
    <row r="13064" spans="9:10" x14ac:dyDescent="0.35">
      <c r="I13064" t="s">
        <v>18904</v>
      </c>
      <c r="J13064" t="s">
        <v>4962</v>
      </c>
    </row>
    <row r="13065" spans="9:10" x14ac:dyDescent="0.35">
      <c r="I13065" t="s">
        <v>18904</v>
      </c>
      <c r="J13065" t="s">
        <v>4962</v>
      </c>
    </row>
    <row r="13066" spans="9:10" x14ac:dyDescent="0.35">
      <c r="I13066" t="s">
        <v>18914</v>
      </c>
      <c r="J13066" t="s">
        <v>4962</v>
      </c>
    </row>
    <row r="13067" spans="9:10" x14ac:dyDescent="0.35">
      <c r="I13067" t="s">
        <v>18906</v>
      </c>
      <c r="J13067" t="s">
        <v>4962</v>
      </c>
    </row>
    <row r="13068" spans="9:10" x14ac:dyDescent="0.35">
      <c r="I13068" t="s">
        <v>18904</v>
      </c>
      <c r="J13068" t="s">
        <v>4962</v>
      </c>
    </row>
    <row r="13069" spans="9:10" x14ac:dyDescent="0.35">
      <c r="I13069" t="s">
        <v>18915</v>
      </c>
      <c r="J13069" t="s">
        <v>4962</v>
      </c>
    </row>
    <row r="13070" spans="9:10" x14ac:dyDescent="0.35">
      <c r="I13070" t="s">
        <v>18916</v>
      </c>
      <c r="J13070" t="s">
        <v>4962</v>
      </c>
    </row>
    <row r="13071" spans="9:10" x14ac:dyDescent="0.35">
      <c r="I13071" t="s">
        <v>18917</v>
      </c>
      <c r="J13071" t="s">
        <v>4962</v>
      </c>
    </row>
    <row r="13072" spans="9:10" x14ac:dyDescent="0.35">
      <c r="I13072" t="s">
        <v>18918</v>
      </c>
      <c r="J13072" t="s">
        <v>4962</v>
      </c>
    </row>
    <row r="13073" spans="9:10" x14ac:dyDescent="0.35">
      <c r="I13073" t="s">
        <v>18919</v>
      </c>
      <c r="J13073" t="s">
        <v>4962</v>
      </c>
    </row>
    <row r="13074" spans="9:10" x14ac:dyDescent="0.35">
      <c r="I13074" t="s">
        <v>18920</v>
      </c>
      <c r="J13074" t="s">
        <v>4962</v>
      </c>
    </row>
    <row r="13075" spans="9:10" x14ac:dyDescent="0.35">
      <c r="I13075" t="s">
        <v>18921</v>
      </c>
      <c r="J13075" t="s">
        <v>4962</v>
      </c>
    </row>
    <row r="13076" spans="9:10" x14ac:dyDescent="0.35">
      <c r="I13076" t="s">
        <v>18904</v>
      </c>
      <c r="J13076" t="s">
        <v>4962</v>
      </c>
    </row>
    <row r="13077" spans="9:10" x14ac:dyDescent="0.35">
      <c r="I13077" t="s">
        <v>18904</v>
      </c>
      <c r="J13077" t="s">
        <v>4962</v>
      </c>
    </row>
    <row r="13078" spans="9:10" x14ac:dyDescent="0.35">
      <c r="I13078" t="s">
        <v>18904</v>
      </c>
      <c r="J13078" t="s">
        <v>4962</v>
      </c>
    </row>
    <row r="13079" spans="9:10" x14ac:dyDescent="0.35">
      <c r="I13079" t="s">
        <v>18904</v>
      </c>
      <c r="J13079" t="s">
        <v>4962</v>
      </c>
    </row>
    <row r="13080" spans="9:10" x14ac:dyDescent="0.35">
      <c r="I13080" t="s">
        <v>18904</v>
      </c>
      <c r="J13080" t="s">
        <v>4962</v>
      </c>
    </row>
    <row r="13081" spans="9:10" x14ac:dyDescent="0.35">
      <c r="I13081" t="s">
        <v>18904</v>
      </c>
      <c r="J13081" t="s">
        <v>4962</v>
      </c>
    </row>
    <row r="13082" spans="9:10" x14ac:dyDescent="0.35">
      <c r="I13082" t="s">
        <v>18904</v>
      </c>
      <c r="J13082" t="s">
        <v>4962</v>
      </c>
    </row>
    <row r="13083" spans="9:10" x14ac:dyDescent="0.35">
      <c r="I13083" t="s">
        <v>18904</v>
      </c>
      <c r="J13083" t="s">
        <v>4962</v>
      </c>
    </row>
    <row r="13084" spans="9:10" x14ac:dyDescent="0.35">
      <c r="I13084" t="s">
        <v>18904</v>
      </c>
      <c r="J13084" t="s">
        <v>4962</v>
      </c>
    </row>
    <row r="13085" spans="9:10" x14ac:dyDescent="0.35">
      <c r="I13085" t="s">
        <v>18904</v>
      </c>
      <c r="J13085" t="s">
        <v>4962</v>
      </c>
    </row>
    <row r="13086" spans="9:10" x14ac:dyDescent="0.35">
      <c r="I13086" t="s">
        <v>18904</v>
      </c>
      <c r="J13086" t="s">
        <v>4962</v>
      </c>
    </row>
    <row r="13087" spans="9:10" x14ac:dyDescent="0.35">
      <c r="I13087" t="s">
        <v>18904</v>
      </c>
      <c r="J13087" t="s">
        <v>4962</v>
      </c>
    </row>
    <row r="13088" spans="9:10" x14ac:dyDescent="0.35">
      <c r="I13088" t="s">
        <v>18904</v>
      </c>
      <c r="J13088" t="s">
        <v>4962</v>
      </c>
    </row>
    <row r="13089" spans="9:10" x14ac:dyDescent="0.35">
      <c r="I13089" t="s">
        <v>18904</v>
      </c>
      <c r="J13089" t="s">
        <v>4962</v>
      </c>
    </row>
    <row r="13090" spans="9:10" x14ac:dyDescent="0.35">
      <c r="I13090" t="s">
        <v>18904</v>
      </c>
      <c r="J13090" t="s">
        <v>4962</v>
      </c>
    </row>
    <row r="13091" spans="9:10" x14ac:dyDescent="0.35">
      <c r="I13091" t="s">
        <v>18904</v>
      </c>
      <c r="J13091" t="s">
        <v>4962</v>
      </c>
    </row>
    <row r="13092" spans="9:10" x14ac:dyDescent="0.35">
      <c r="I13092" t="s">
        <v>18904</v>
      </c>
      <c r="J13092" t="s">
        <v>4962</v>
      </c>
    </row>
    <row r="13093" spans="9:10" x14ac:dyDescent="0.35">
      <c r="I13093" t="s">
        <v>18904</v>
      </c>
      <c r="J13093" t="s">
        <v>4962</v>
      </c>
    </row>
    <row r="13094" spans="9:10" x14ac:dyDescent="0.35">
      <c r="I13094" t="s">
        <v>18904</v>
      </c>
      <c r="J13094" t="s">
        <v>4962</v>
      </c>
    </row>
    <row r="13095" spans="9:10" x14ac:dyDescent="0.35">
      <c r="I13095" t="s">
        <v>18904</v>
      </c>
      <c r="J13095" t="s">
        <v>4962</v>
      </c>
    </row>
    <row r="13096" spans="9:10" x14ac:dyDescent="0.35">
      <c r="I13096" t="s">
        <v>18904</v>
      </c>
      <c r="J13096" t="s">
        <v>4962</v>
      </c>
    </row>
    <row r="13097" spans="9:10" x14ac:dyDescent="0.35">
      <c r="I13097" t="s">
        <v>18904</v>
      </c>
      <c r="J13097" t="s">
        <v>4962</v>
      </c>
    </row>
    <row r="13098" spans="9:10" x14ac:dyDescent="0.35">
      <c r="I13098" t="s">
        <v>18904</v>
      </c>
      <c r="J13098" t="s">
        <v>4962</v>
      </c>
    </row>
    <row r="13099" spans="9:10" x14ac:dyDescent="0.35">
      <c r="I13099" t="s">
        <v>18904</v>
      </c>
      <c r="J13099" t="s">
        <v>4962</v>
      </c>
    </row>
    <row r="13100" spans="9:10" x14ac:dyDescent="0.35">
      <c r="I13100" t="s">
        <v>18904</v>
      </c>
      <c r="J13100" t="s">
        <v>4962</v>
      </c>
    </row>
    <row r="13101" spans="9:10" x14ac:dyDescent="0.35">
      <c r="I13101" t="s">
        <v>18922</v>
      </c>
      <c r="J13101" t="s">
        <v>4962</v>
      </c>
    </row>
    <row r="13102" spans="9:10" x14ac:dyDescent="0.35">
      <c r="I13102" t="s">
        <v>18923</v>
      </c>
      <c r="J13102" t="s">
        <v>4962</v>
      </c>
    </row>
    <row r="13103" spans="9:10" x14ac:dyDescent="0.35">
      <c r="I13103" t="s">
        <v>18924</v>
      </c>
      <c r="J13103" t="s">
        <v>4962</v>
      </c>
    </row>
    <row r="13104" spans="9:10" x14ac:dyDescent="0.35">
      <c r="I13104" t="s">
        <v>18925</v>
      </c>
      <c r="J13104" t="s">
        <v>4962</v>
      </c>
    </row>
    <row r="13105" spans="9:10" x14ac:dyDescent="0.35">
      <c r="I13105" t="s">
        <v>18904</v>
      </c>
      <c r="J13105" t="s">
        <v>4962</v>
      </c>
    </row>
    <row r="13106" spans="9:10" x14ac:dyDescent="0.35">
      <c r="I13106" t="s">
        <v>18904</v>
      </c>
      <c r="J13106" t="s">
        <v>4962</v>
      </c>
    </row>
    <row r="13107" spans="9:10" x14ac:dyDescent="0.35">
      <c r="I13107" t="s">
        <v>18904</v>
      </c>
      <c r="J13107" t="s">
        <v>4962</v>
      </c>
    </row>
    <row r="13108" spans="9:10" x14ac:dyDescent="0.35">
      <c r="I13108" t="s">
        <v>18926</v>
      </c>
      <c r="J13108" t="s">
        <v>4962</v>
      </c>
    </row>
    <row r="13109" spans="9:10" x14ac:dyDescent="0.35">
      <c r="I13109" t="s">
        <v>18904</v>
      </c>
      <c r="J13109" t="s">
        <v>4962</v>
      </c>
    </row>
    <row r="13110" spans="9:10" x14ac:dyDescent="0.35">
      <c r="I13110" t="s">
        <v>18904</v>
      </c>
      <c r="J13110" t="s">
        <v>4962</v>
      </c>
    </row>
    <row r="13111" spans="9:10" x14ac:dyDescent="0.35">
      <c r="I13111" t="s">
        <v>18904</v>
      </c>
      <c r="J13111" t="s">
        <v>4962</v>
      </c>
    </row>
    <row r="13112" spans="9:10" x14ac:dyDescent="0.35">
      <c r="I13112" t="s">
        <v>18904</v>
      </c>
      <c r="J13112" t="s">
        <v>4962</v>
      </c>
    </row>
    <row r="13113" spans="9:10" x14ac:dyDescent="0.35">
      <c r="I13113" t="s">
        <v>18927</v>
      </c>
      <c r="J13113" t="s">
        <v>4962</v>
      </c>
    </row>
    <row r="13114" spans="9:10" x14ac:dyDescent="0.35">
      <c r="I13114" t="s">
        <v>18928</v>
      </c>
      <c r="J13114" t="s">
        <v>4963</v>
      </c>
    </row>
    <row r="13115" spans="9:10" x14ac:dyDescent="0.35">
      <c r="I13115" t="s">
        <v>18929</v>
      </c>
      <c r="J13115" t="s">
        <v>4963</v>
      </c>
    </row>
    <row r="13116" spans="9:10" x14ac:dyDescent="0.35">
      <c r="I13116" t="s">
        <v>18929</v>
      </c>
      <c r="J13116" t="s">
        <v>4963</v>
      </c>
    </row>
    <row r="13117" spans="9:10" x14ac:dyDescent="0.35">
      <c r="I13117" t="s">
        <v>18930</v>
      </c>
      <c r="J13117" t="s">
        <v>4964</v>
      </c>
    </row>
    <row r="13118" spans="9:10" x14ac:dyDescent="0.35">
      <c r="I13118" t="s">
        <v>18931</v>
      </c>
      <c r="J13118" t="s">
        <v>4964</v>
      </c>
    </row>
    <row r="13119" spans="9:10" x14ac:dyDescent="0.35">
      <c r="I13119" t="s">
        <v>18932</v>
      </c>
      <c r="J13119" t="s">
        <v>4964</v>
      </c>
    </row>
    <row r="13120" spans="9:10" x14ac:dyDescent="0.35">
      <c r="I13120" t="s">
        <v>18933</v>
      </c>
      <c r="J13120" t="s">
        <v>4964</v>
      </c>
    </row>
    <row r="13121" spans="9:10" x14ac:dyDescent="0.35">
      <c r="I13121" t="s">
        <v>18934</v>
      </c>
      <c r="J13121" t="s">
        <v>4964</v>
      </c>
    </row>
    <row r="13122" spans="9:10" x14ac:dyDescent="0.35">
      <c r="I13122" t="s">
        <v>18935</v>
      </c>
      <c r="J13122" t="s">
        <v>4964</v>
      </c>
    </row>
    <row r="13123" spans="9:10" x14ac:dyDescent="0.35">
      <c r="I13123" t="s">
        <v>18936</v>
      </c>
      <c r="J13123" t="s">
        <v>4964</v>
      </c>
    </row>
    <row r="13124" spans="9:10" x14ac:dyDescent="0.35">
      <c r="I13124" t="s">
        <v>18937</v>
      </c>
      <c r="J13124" t="s">
        <v>4964</v>
      </c>
    </row>
    <row r="13125" spans="9:10" x14ac:dyDescent="0.35">
      <c r="I13125" t="s">
        <v>18938</v>
      </c>
      <c r="J13125" t="s">
        <v>4965</v>
      </c>
    </row>
    <row r="13126" spans="9:10" x14ac:dyDescent="0.35">
      <c r="I13126" t="s">
        <v>18939</v>
      </c>
      <c r="J13126" t="s">
        <v>4965</v>
      </c>
    </row>
    <row r="13127" spans="9:10" x14ac:dyDescent="0.35">
      <c r="I13127" t="s">
        <v>18940</v>
      </c>
      <c r="J13127" t="s">
        <v>4965</v>
      </c>
    </row>
    <row r="13128" spans="9:10" x14ac:dyDescent="0.35">
      <c r="I13128" t="s">
        <v>18941</v>
      </c>
      <c r="J13128" t="s">
        <v>4965</v>
      </c>
    </row>
    <row r="13129" spans="9:10" x14ac:dyDescent="0.35">
      <c r="I13129" t="s">
        <v>18942</v>
      </c>
      <c r="J13129" t="s">
        <v>4965</v>
      </c>
    </row>
    <row r="13130" spans="9:10" x14ac:dyDescent="0.35">
      <c r="I13130" t="s">
        <v>18943</v>
      </c>
      <c r="J13130" t="s">
        <v>4965</v>
      </c>
    </row>
    <row r="13131" spans="9:10" x14ac:dyDescent="0.35">
      <c r="I13131" t="s">
        <v>18944</v>
      </c>
      <c r="J13131" t="s">
        <v>4965</v>
      </c>
    </row>
    <row r="13132" spans="9:10" x14ac:dyDescent="0.35">
      <c r="I13132" t="s">
        <v>18945</v>
      </c>
      <c r="J13132" t="s">
        <v>4965</v>
      </c>
    </row>
    <row r="13133" spans="9:10" x14ac:dyDescent="0.35">
      <c r="I13133" t="s">
        <v>18946</v>
      </c>
      <c r="J13133" t="s">
        <v>4965</v>
      </c>
    </row>
    <row r="13134" spans="9:10" x14ac:dyDescent="0.35">
      <c r="I13134" t="s">
        <v>18947</v>
      </c>
      <c r="J13134" t="s">
        <v>4965</v>
      </c>
    </row>
    <row r="13135" spans="9:10" x14ac:dyDescent="0.35">
      <c r="I13135" t="s">
        <v>18948</v>
      </c>
      <c r="J13135" t="s">
        <v>4965</v>
      </c>
    </row>
    <row r="13136" spans="9:10" x14ac:dyDescent="0.35">
      <c r="I13136" t="s">
        <v>18949</v>
      </c>
      <c r="J13136" t="s">
        <v>4965</v>
      </c>
    </row>
    <row r="13137" spans="9:10" x14ac:dyDescent="0.35">
      <c r="I13137" t="s">
        <v>18947</v>
      </c>
      <c r="J13137" t="s">
        <v>4965</v>
      </c>
    </row>
    <row r="13138" spans="9:10" x14ac:dyDescent="0.35">
      <c r="I13138" t="s">
        <v>18947</v>
      </c>
      <c r="J13138" t="s">
        <v>4965</v>
      </c>
    </row>
    <row r="13139" spans="9:10" x14ac:dyDescent="0.35">
      <c r="I13139" t="s">
        <v>18947</v>
      </c>
      <c r="J13139" t="s">
        <v>4965</v>
      </c>
    </row>
    <row r="13140" spans="9:10" x14ac:dyDescent="0.35">
      <c r="I13140" t="s">
        <v>18947</v>
      </c>
      <c r="J13140" t="s">
        <v>4965</v>
      </c>
    </row>
    <row r="13141" spans="9:10" x14ac:dyDescent="0.35">
      <c r="I13141" t="s">
        <v>18947</v>
      </c>
      <c r="J13141" t="s">
        <v>4965</v>
      </c>
    </row>
    <row r="13142" spans="9:10" x14ac:dyDescent="0.35">
      <c r="I13142" t="s">
        <v>18947</v>
      </c>
      <c r="J13142" t="s">
        <v>4965</v>
      </c>
    </row>
    <row r="13143" spans="9:10" x14ac:dyDescent="0.35">
      <c r="I13143" t="s">
        <v>18947</v>
      </c>
      <c r="J13143" t="s">
        <v>4965</v>
      </c>
    </row>
    <row r="13144" spans="9:10" x14ac:dyDescent="0.35">
      <c r="I13144" t="s">
        <v>18947</v>
      </c>
      <c r="J13144" t="s">
        <v>4965</v>
      </c>
    </row>
    <row r="13145" spans="9:10" x14ac:dyDescent="0.35">
      <c r="I13145" t="s">
        <v>18947</v>
      </c>
      <c r="J13145" t="s">
        <v>4965</v>
      </c>
    </row>
    <row r="13146" spans="9:10" x14ac:dyDescent="0.35">
      <c r="I13146" t="s">
        <v>18947</v>
      </c>
      <c r="J13146" t="s">
        <v>4965</v>
      </c>
    </row>
    <row r="13147" spans="9:10" x14ac:dyDescent="0.35">
      <c r="I13147" t="s">
        <v>18947</v>
      </c>
      <c r="J13147" t="s">
        <v>4965</v>
      </c>
    </row>
    <row r="13148" spans="9:10" x14ac:dyDescent="0.35">
      <c r="I13148" t="s">
        <v>18947</v>
      </c>
      <c r="J13148" t="s">
        <v>4965</v>
      </c>
    </row>
    <row r="13149" spans="9:10" x14ac:dyDescent="0.35">
      <c r="I13149" t="s">
        <v>18950</v>
      </c>
      <c r="J13149" t="s">
        <v>4965</v>
      </c>
    </row>
    <row r="13150" spans="9:10" x14ac:dyDescent="0.35">
      <c r="I13150" t="s">
        <v>18951</v>
      </c>
      <c r="J13150" t="s">
        <v>4965</v>
      </c>
    </row>
    <row r="13151" spans="9:10" x14ac:dyDescent="0.35">
      <c r="I13151" t="s">
        <v>18952</v>
      </c>
      <c r="J13151" t="s">
        <v>4965</v>
      </c>
    </row>
    <row r="13152" spans="9:10" x14ac:dyDescent="0.35">
      <c r="I13152" t="s">
        <v>18953</v>
      </c>
      <c r="J13152" t="s">
        <v>4965</v>
      </c>
    </row>
    <row r="13153" spans="9:10" x14ac:dyDescent="0.35">
      <c r="I13153" t="s">
        <v>18947</v>
      </c>
      <c r="J13153" t="s">
        <v>4965</v>
      </c>
    </row>
    <row r="13154" spans="9:10" x14ac:dyDescent="0.35">
      <c r="I13154" t="s">
        <v>18954</v>
      </c>
      <c r="J13154" t="s">
        <v>4965</v>
      </c>
    </row>
    <row r="13155" spans="9:10" x14ac:dyDescent="0.35">
      <c r="I13155" t="s">
        <v>18947</v>
      </c>
      <c r="J13155" t="s">
        <v>4965</v>
      </c>
    </row>
    <row r="13156" spans="9:10" x14ac:dyDescent="0.35">
      <c r="I13156" t="s">
        <v>18947</v>
      </c>
      <c r="J13156" t="s">
        <v>4965</v>
      </c>
    </row>
    <row r="13157" spans="9:10" x14ac:dyDescent="0.35">
      <c r="I13157" t="s">
        <v>18947</v>
      </c>
      <c r="J13157" t="s">
        <v>4965</v>
      </c>
    </row>
    <row r="13158" spans="9:10" x14ac:dyDescent="0.35">
      <c r="I13158" t="s">
        <v>18955</v>
      </c>
      <c r="J13158" t="s">
        <v>4965</v>
      </c>
    </row>
    <row r="13159" spans="9:10" x14ac:dyDescent="0.35">
      <c r="I13159" t="s">
        <v>18949</v>
      </c>
      <c r="J13159" t="s">
        <v>4965</v>
      </c>
    </row>
    <row r="13160" spans="9:10" x14ac:dyDescent="0.35">
      <c r="I13160" t="s">
        <v>18956</v>
      </c>
      <c r="J13160" t="s">
        <v>4965</v>
      </c>
    </row>
    <row r="13161" spans="9:10" x14ac:dyDescent="0.35">
      <c r="I13161" t="s">
        <v>18957</v>
      </c>
      <c r="J13161" t="s">
        <v>4965</v>
      </c>
    </row>
    <row r="13162" spans="9:10" x14ac:dyDescent="0.35">
      <c r="I13162" t="s">
        <v>18947</v>
      </c>
      <c r="J13162" t="s">
        <v>4965</v>
      </c>
    </row>
    <row r="13163" spans="9:10" x14ac:dyDescent="0.35">
      <c r="I13163" t="s">
        <v>18938</v>
      </c>
      <c r="J13163" t="s">
        <v>4965</v>
      </c>
    </row>
    <row r="13164" spans="9:10" x14ac:dyDescent="0.35">
      <c r="I13164" t="s">
        <v>18947</v>
      </c>
      <c r="J13164" t="s">
        <v>4965</v>
      </c>
    </row>
    <row r="13165" spans="9:10" x14ac:dyDescent="0.35">
      <c r="I13165" t="s">
        <v>18947</v>
      </c>
      <c r="J13165" t="s">
        <v>4965</v>
      </c>
    </row>
    <row r="13166" spans="9:10" x14ac:dyDescent="0.35">
      <c r="I13166" t="s">
        <v>18947</v>
      </c>
      <c r="J13166" t="s">
        <v>4965</v>
      </c>
    </row>
    <row r="13167" spans="9:10" x14ac:dyDescent="0.35">
      <c r="I13167" t="s">
        <v>18947</v>
      </c>
      <c r="J13167" t="s">
        <v>4965</v>
      </c>
    </row>
    <row r="13168" spans="9:10" x14ac:dyDescent="0.35">
      <c r="I13168" t="s">
        <v>18947</v>
      </c>
      <c r="J13168" t="s">
        <v>4965</v>
      </c>
    </row>
    <row r="13169" spans="9:10" x14ac:dyDescent="0.35">
      <c r="I13169" t="s">
        <v>18947</v>
      </c>
      <c r="J13169" t="s">
        <v>4965</v>
      </c>
    </row>
    <row r="13170" spans="9:10" x14ac:dyDescent="0.35">
      <c r="I13170" t="s">
        <v>18947</v>
      </c>
      <c r="J13170" t="s">
        <v>4965</v>
      </c>
    </row>
    <row r="13171" spans="9:10" x14ac:dyDescent="0.35">
      <c r="I13171" t="s">
        <v>18947</v>
      </c>
      <c r="J13171" t="s">
        <v>4965</v>
      </c>
    </row>
    <row r="13172" spans="9:10" x14ac:dyDescent="0.35">
      <c r="I13172" t="s">
        <v>18947</v>
      </c>
      <c r="J13172" t="s">
        <v>4965</v>
      </c>
    </row>
    <row r="13173" spans="9:10" x14ac:dyDescent="0.35">
      <c r="I13173" t="s">
        <v>18958</v>
      </c>
      <c r="J13173" t="s">
        <v>4965</v>
      </c>
    </row>
    <row r="13174" spans="9:10" x14ac:dyDescent="0.35">
      <c r="I13174" t="s">
        <v>18947</v>
      </c>
      <c r="J13174" t="s">
        <v>4965</v>
      </c>
    </row>
    <row r="13175" spans="9:10" x14ac:dyDescent="0.35">
      <c r="I13175" t="s">
        <v>18959</v>
      </c>
      <c r="J13175" t="s">
        <v>4966</v>
      </c>
    </row>
    <row r="13176" spans="9:10" x14ac:dyDescent="0.35">
      <c r="I13176" t="s">
        <v>18960</v>
      </c>
    </row>
    <row r="13177" spans="9:10" x14ac:dyDescent="0.35">
      <c r="I13177" t="s">
        <v>18961</v>
      </c>
    </row>
    <row r="13178" spans="9:10" x14ac:dyDescent="0.35">
      <c r="I13178" t="s">
        <v>18962</v>
      </c>
      <c r="J13178" t="s">
        <v>4967</v>
      </c>
    </row>
    <row r="13179" spans="9:10" x14ac:dyDescent="0.35">
      <c r="I13179" t="s">
        <v>18963</v>
      </c>
      <c r="J13179" t="s">
        <v>4967</v>
      </c>
    </row>
    <row r="13180" spans="9:10" x14ac:dyDescent="0.35">
      <c r="I13180" t="s">
        <v>18963</v>
      </c>
      <c r="J13180" t="s">
        <v>4967</v>
      </c>
    </row>
    <row r="13181" spans="9:10" x14ac:dyDescent="0.35">
      <c r="I13181" t="s">
        <v>18964</v>
      </c>
      <c r="J13181" t="s">
        <v>4968</v>
      </c>
    </row>
    <row r="13182" spans="9:10" x14ac:dyDescent="0.35">
      <c r="I13182" t="s">
        <v>18965</v>
      </c>
      <c r="J13182" t="s">
        <v>4969</v>
      </c>
    </row>
    <row r="13183" spans="9:10" x14ac:dyDescent="0.35">
      <c r="I13183" t="s">
        <v>18966</v>
      </c>
      <c r="J13183" t="s">
        <v>807</v>
      </c>
    </row>
    <row r="13184" spans="9:10" x14ac:dyDescent="0.35">
      <c r="I13184" t="s">
        <v>806</v>
      </c>
      <c r="J13184" t="s">
        <v>807</v>
      </c>
    </row>
    <row r="13185" spans="9:10" x14ac:dyDescent="0.35">
      <c r="I13185" t="s">
        <v>18967</v>
      </c>
      <c r="J13185" t="s">
        <v>807</v>
      </c>
    </row>
    <row r="13186" spans="9:10" x14ac:dyDescent="0.35">
      <c r="I13186" t="s">
        <v>18968</v>
      </c>
      <c r="J13186" t="s">
        <v>807</v>
      </c>
    </row>
    <row r="13187" spans="9:10" x14ac:dyDescent="0.35">
      <c r="I13187" t="s">
        <v>18969</v>
      </c>
      <c r="J13187" t="s">
        <v>807</v>
      </c>
    </row>
    <row r="13188" spans="9:10" x14ac:dyDescent="0.35">
      <c r="I13188" t="s">
        <v>18970</v>
      </c>
      <c r="J13188" t="s">
        <v>807</v>
      </c>
    </row>
    <row r="13189" spans="9:10" x14ac:dyDescent="0.35">
      <c r="I13189" t="s">
        <v>18971</v>
      </c>
      <c r="J13189" t="s">
        <v>807</v>
      </c>
    </row>
    <row r="13190" spans="9:10" x14ac:dyDescent="0.35">
      <c r="I13190" t="s">
        <v>18969</v>
      </c>
      <c r="J13190" t="s">
        <v>807</v>
      </c>
    </row>
    <row r="13191" spans="9:10" x14ac:dyDescent="0.35">
      <c r="I13191" t="s">
        <v>18969</v>
      </c>
      <c r="J13191" t="s">
        <v>807</v>
      </c>
    </row>
    <row r="13192" spans="9:10" x14ac:dyDescent="0.35">
      <c r="I13192" t="s">
        <v>806</v>
      </c>
      <c r="J13192" t="s">
        <v>807</v>
      </c>
    </row>
    <row r="13193" spans="9:10" x14ac:dyDescent="0.35">
      <c r="I13193" t="s">
        <v>18969</v>
      </c>
      <c r="J13193" t="s">
        <v>807</v>
      </c>
    </row>
    <row r="13194" spans="9:10" x14ac:dyDescent="0.35">
      <c r="I13194" t="s">
        <v>18972</v>
      </c>
      <c r="J13194" t="s">
        <v>807</v>
      </c>
    </row>
    <row r="13195" spans="9:10" x14ac:dyDescent="0.35">
      <c r="I13195" t="s">
        <v>18969</v>
      </c>
      <c r="J13195" t="s">
        <v>807</v>
      </c>
    </row>
    <row r="13196" spans="9:10" x14ac:dyDescent="0.35">
      <c r="I13196" t="s">
        <v>18973</v>
      </c>
      <c r="J13196" t="s">
        <v>4970</v>
      </c>
    </row>
    <row r="13197" spans="9:10" x14ac:dyDescent="0.35">
      <c r="I13197" t="s">
        <v>18973</v>
      </c>
      <c r="J13197" t="s">
        <v>4970</v>
      </c>
    </row>
    <row r="13198" spans="9:10" x14ac:dyDescent="0.35">
      <c r="I13198" t="s">
        <v>18974</v>
      </c>
      <c r="J13198" t="s">
        <v>194</v>
      </c>
    </row>
    <row r="13199" spans="9:10" x14ac:dyDescent="0.35">
      <c r="I13199" t="s">
        <v>18975</v>
      </c>
      <c r="J13199" t="s">
        <v>194</v>
      </c>
    </row>
    <row r="13200" spans="9:10" x14ac:dyDescent="0.35">
      <c r="I13200" t="s">
        <v>18976</v>
      </c>
      <c r="J13200" t="s">
        <v>4971</v>
      </c>
    </row>
    <row r="13201" spans="9:10" x14ac:dyDescent="0.35">
      <c r="I13201" t="s">
        <v>18977</v>
      </c>
    </row>
    <row r="13202" spans="9:10" x14ac:dyDescent="0.35">
      <c r="I13202" t="s">
        <v>18978</v>
      </c>
      <c r="J13202" t="s">
        <v>4972</v>
      </c>
    </row>
    <row r="13203" spans="9:10" x14ac:dyDescent="0.35">
      <c r="I13203" t="s">
        <v>18978</v>
      </c>
      <c r="J13203" t="s">
        <v>4972</v>
      </c>
    </row>
    <row r="13204" spans="9:10" x14ac:dyDescent="0.35">
      <c r="I13204" t="s">
        <v>18979</v>
      </c>
    </row>
    <row r="13205" spans="9:10" x14ac:dyDescent="0.35">
      <c r="I13205" t="s">
        <v>18979</v>
      </c>
    </row>
    <row r="13206" spans="9:10" x14ac:dyDescent="0.35">
      <c r="I13206" t="s">
        <v>18980</v>
      </c>
      <c r="J13206" t="s">
        <v>4973</v>
      </c>
    </row>
    <row r="13207" spans="9:10" x14ac:dyDescent="0.35">
      <c r="I13207" t="s">
        <v>18981</v>
      </c>
      <c r="J13207" t="s">
        <v>4974</v>
      </c>
    </row>
    <row r="13208" spans="9:10" x14ac:dyDescent="0.35">
      <c r="I13208" t="s">
        <v>18981</v>
      </c>
      <c r="J13208" t="s">
        <v>4974</v>
      </c>
    </row>
    <row r="13209" spans="9:10" x14ac:dyDescent="0.35">
      <c r="I13209" t="s">
        <v>18982</v>
      </c>
      <c r="J13209" t="s">
        <v>4975</v>
      </c>
    </row>
    <row r="13210" spans="9:10" x14ac:dyDescent="0.35">
      <c r="I13210" t="s">
        <v>18983</v>
      </c>
      <c r="J13210" t="s">
        <v>4976</v>
      </c>
    </row>
    <row r="13211" spans="9:10" x14ac:dyDescent="0.35">
      <c r="I13211" t="s">
        <v>18984</v>
      </c>
      <c r="J13211" t="s">
        <v>4977</v>
      </c>
    </row>
    <row r="13212" spans="9:10" x14ac:dyDescent="0.35">
      <c r="I13212" t="s">
        <v>18984</v>
      </c>
      <c r="J13212" t="s">
        <v>4977</v>
      </c>
    </row>
    <row r="13213" spans="9:10" x14ac:dyDescent="0.35">
      <c r="I13213" t="s">
        <v>18985</v>
      </c>
      <c r="J13213" t="s">
        <v>4978</v>
      </c>
    </row>
    <row r="13214" spans="9:10" x14ac:dyDescent="0.35">
      <c r="I13214" t="s">
        <v>18986</v>
      </c>
    </row>
    <row r="13215" spans="9:10" x14ac:dyDescent="0.35">
      <c r="I13215" t="s">
        <v>18805</v>
      </c>
    </row>
    <row r="13216" spans="9:10" x14ac:dyDescent="0.35">
      <c r="I13216" t="s">
        <v>18805</v>
      </c>
    </row>
    <row r="13217" spans="9:10" x14ac:dyDescent="0.35">
      <c r="I13217" t="s">
        <v>18805</v>
      </c>
    </row>
    <row r="13218" spans="9:10" x14ac:dyDescent="0.35">
      <c r="I13218" t="s">
        <v>18805</v>
      </c>
    </row>
    <row r="13219" spans="9:10" x14ac:dyDescent="0.35">
      <c r="I13219" t="s">
        <v>18805</v>
      </c>
    </row>
    <row r="13220" spans="9:10" x14ac:dyDescent="0.35">
      <c r="I13220" t="s">
        <v>18805</v>
      </c>
    </row>
    <row r="13221" spans="9:10" x14ac:dyDescent="0.35">
      <c r="I13221" t="s">
        <v>18805</v>
      </c>
    </row>
    <row r="13222" spans="9:10" x14ac:dyDescent="0.35">
      <c r="I13222" t="s">
        <v>18987</v>
      </c>
      <c r="J13222" t="s">
        <v>4979</v>
      </c>
    </row>
    <row r="13223" spans="9:10" x14ac:dyDescent="0.35">
      <c r="I13223" t="s">
        <v>18988</v>
      </c>
      <c r="J13223" t="s">
        <v>4980</v>
      </c>
    </row>
    <row r="13224" spans="9:10" x14ac:dyDescent="0.35">
      <c r="I13224" t="s">
        <v>18989</v>
      </c>
    </row>
    <row r="13225" spans="9:10" x14ac:dyDescent="0.35">
      <c r="I13225" t="s">
        <v>18990</v>
      </c>
    </row>
    <row r="13226" spans="9:10" x14ac:dyDescent="0.35">
      <c r="I13226" t="s">
        <v>18991</v>
      </c>
    </row>
    <row r="13227" spans="9:10" x14ac:dyDescent="0.35">
      <c r="I13227" t="s">
        <v>18992</v>
      </c>
      <c r="J13227" t="s">
        <v>4981</v>
      </c>
    </row>
    <row r="13228" spans="9:10" x14ac:dyDescent="0.35">
      <c r="I13228" t="s">
        <v>18992</v>
      </c>
      <c r="J13228" t="s">
        <v>4981</v>
      </c>
    </row>
    <row r="13229" spans="9:10" x14ac:dyDescent="0.35">
      <c r="I13229" t="s">
        <v>18993</v>
      </c>
      <c r="J13229" t="s">
        <v>4982</v>
      </c>
    </row>
    <row r="13230" spans="9:10" x14ac:dyDescent="0.35">
      <c r="I13230" t="s">
        <v>18994</v>
      </c>
    </row>
    <row r="13231" spans="9:10" x14ac:dyDescent="0.35">
      <c r="I13231" t="s">
        <v>18995</v>
      </c>
    </row>
    <row r="13232" spans="9:10" x14ac:dyDescent="0.35">
      <c r="I13232" t="s">
        <v>18996</v>
      </c>
    </row>
    <row r="13233" spans="9:10" x14ac:dyDescent="0.35">
      <c r="I13233" t="s">
        <v>18997</v>
      </c>
      <c r="J13233" t="s">
        <v>4983</v>
      </c>
    </row>
    <row r="13234" spans="9:10" x14ac:dyDescent="0.35">
      <c r="I13234" t="s">
        <v>18998</v>
      </c>
      <c r="J13234" t="s">
        <v>4984</v>
      </c>
    </row>
    <row r="13235" spans="9:10" x14ac:dyDescent="0.35">
      <c r="I13235" t="s">
        <v>18999</v>
      </c>
    </row>
    <row r="13236" spans="9:10" x14ac:dyDescent="0.35">
      <c r="I13236" t="s">
        <v>19000</v>
      </c>
    </row>
    <row r="13237" spans="9:10" x14ac:dyDescent="0.35">
      <c r="I13237" t="s">
        <v>19001</v>
      </c>
      <c r="J13237" t="s">
        <v>4985</v>
      </c>
    </row>
    <row r="13238" spans="9:10" x14ac:dyDescent="0.35">
      <c r="I13238" t="s">
        <v>19002</v>
      </c>
      <c r="J13238" t="s">
        <v>4986</v>
      </c>
    </row>
    <row r="13239" spans="9:10" x14ac:dyDescent="0.35">
      <c r="I13239" t="s">
        <v>19003</v>
      </c>
      <c r="J13239" t="s">
        <v>4987</v>
      </c>
    </row>
    <row r="13240" spans="9:10" x14ac:dyDescent="0.35">
      <c r="I13240" t="s">
        <v>19004</v>
      </c>
      <c r="J13240" t="s">
        <v>4988</v>
      </c>
    </row>
    <row r="13241" spans="9:10" x14ac:dyDescent="0.35">
      <c r="I13241" t="s">
        <v>19005</v>
      </c>
      <c r="J13241" t="s">
        <v>4989</v>
      </c>
    </row>
    <row r="13242" spans="9:10" x14ac:dyDescent="0.35">
      <c r="I13242" t="s">
        <v>19006</v>
      </c>
      <c r="J13242" t="s">
        <v>4989</v>
      </c>
    </row>
    <row r="13243" spans="9:10" x14ac:dyDescent="0.35">
      <c r="I13243" t="s">
        <v>19007</v>
      </c>
      <c r="J13243" t="s">
        <v>4990</v>
      </c>
    </row>
    <row r="13244" spans="9:10" x14ac:dyDescent="0.35">
      <c r="I13244" t="s">
        <v>19008</v>
      </c>
      <c r="J13244" t="s">
        <v>4991</v>
      </c>
    </row>
    <row r="13245" spans="9:10" x14ac:dyDescent="0.35">
      <c r="I13245" t="s">
        <v>19009</v>
      </c>
      <c r="J13245" t="s">
        <v>4991</v>
      </c>
    </row>
    <row r="13246" spans="9:10" x14ac:dyDescent="0.35">
      <c r="I13246" t="s">
        <v>19010</v>
      </c>
      <c r="J13246" t="s">
        <v>4991</v>
      </c>
    </row>
    <row r="13247" spans="9:10" x14ac:dyDescent="0.35">
      <c r="I13247" t="s">
        <v>19011</v>
      </c>
      <c r="J13247" t="s">
        <v>4991</v>
      </c>
    </row>
    <row r="13248" spans="9:10" x14ac:dyDescent="0.35">
      <c r="I13248" t="s">
        <v>19012</v>
      </c>
      <c r="J13248" t="s">
        <v>4992</v>
      </c>
    </row>
    <row r="13249" spans="9:10" x14ac:dyDescent="0.35">
      <c r="I13249" t="s">
        <v>19013</v>
      </c>
      <c r="J13249" t="s">
        <v>4993</v>
      </c>
    </row>
    <row r="13250" spans="9:10" x14ac:dyDescent="0.35">
      <c r="I13250" t="s">
        <v>19014</v>
      </c>
      <c r="J13250" t="s">
        <v>4993</v>
      </c>
    </row>
    <row r="13251" spans="9:10" x14ac:dyDescent="0.35">
      <c r="I13251" t="s">
        <v>19013</v>
      </c>
      <c r="J13251" t="s">
        <v>4993</v>
      </c>
    </row>
    <row r="13252" spans="9:10" x14ac:dyDescent="0.35">
      <c r="I13252" t="s">
        <v>19015</v>
      </c>
    </row>
    <row r="13253" spans="9:10" x14ac:dyDescent="0.35">
      <c r="I13253" t="s">
        <v>19016</v>
      </c>
      <c r="J13253" t="s">
        <v>4994</v>
      </c>
    </row>
    <row r="13254" spans="9:10" x14ac:dyDescent="0.35">
      <c r="I13254" t="s">
        <v>19017</v>
      </c>
      <c r="J13254" t="s">
        <v>4994</v>
      </c>
    </row>
    <row r="13255" spans="9:10" x14ac:dyDescent="0.35">
      <c r="I13255" t="s">
        <v>19018</v>
      </c>
      <c r="J13255" t="s">
        <v>4995</v>
      </c>
    </row>
    <row r="13256" spans="9:10" x14ac:dyDescent="0.35">
      <c r="I13256" t="s">
        <v>19019</v>
      </c>
      <c r="J13256" t="s">
        <v>4996</v>
      </c>
    </row>
    <row r="13257" spans="9:10" x14ac:dyDescent="0.35">
      <c r="I13257" t="s">
        <v>19020</v>
      </c>
    </row>
    <row r="13258" spans="9:10" x14ac:dyDescent="0.35">
      <c r="I13258" t="s">
        <v>19021</v>
      </c>
    </row>
    <row r="13259" spans="9:10" x14ac:dyDescent="0.35">
      <c r="I13259" t="s">
        <v>19022</v>
      </c>
    </row>
    <row r="13260" spans="9:10" x14ac:dyDescent="0.35">
      <c r="I13260" t="s">
        <v>19023</v>
      </c>
    </row>
    <row r="13261" spans="9:10" x14ac:dyDescent="0.35">
      <c r="I13261" t="s">
        <v>19024</v>
      </c>
      <c r="J13261" t="s">
        <v>4997</v>
      </c>
    </row>
    <row r="13262" spans="9:10" x14ac:dyDescent="0.35">
      <c r="I13262" t="s">
        <v>19025</v>
      </c>
      <c r="J13262" t="s">
        <v>4998</v>
      </c>
    </row>
    <row r="13263" spans="9:10" x14ac:dyDescent="0.35">
      <c r="I13263" t="s">
        <v>19026</v>
      </c>
      <c r="J13263" t="s">
        <v>4999</v>
      </c>
    </row>
    <row r="13264" spans="9:10" x14ac:dyDescent="0.35">
      <c r="I13264" t="s">
        <v>19027</v>
      </c>
      <c r="J13264" t="s">
        <v>5000</v>
      </c>
    </row>
    <row r="13265" spans="9:10" x14ac:dyDescent="0.35">
      <c r="I13265" t="s">
        <v>19028</v>
      </c>
      <c r="J13265" t="s">
        <v>5001</v>
      </c>
    </row>
    <row r="13266" spans="9:10" x14ac:dyDescent="0.35">
      <c r="I13266" t="s">
        <v>19029</v>
      </c>
      <c r="J13266" t="s">
        <v>5002</v>
      </c>
    </row>
    <row r="13267" spans="9:10" x14ac:dyDescent="0.35">
      <c r="I13267" t="s">
        <v>19030</v>
      </c>
      <c r="J13267" t="s">
        <v>5003</v>
      </c>
    </row>
    <row r="13268" spans="9:10" x14ac:dyDescent="0.35">
      <c r="I13268" t="s">
        <v>19031</v>
      </c>
      <c r="J13268" t="s">
        <v>5004</v>
      </c>
    </row>
    <row r="13269" spans="9:10" x14ac:dyDescent="0.35">
      <c r="I13269" t="s">
        <v>19032</v>
      </c>
      <c r="J13269" t="s">
        <v>5004</v>
      </c>
    </row>
    <row r="13270" spans="9:10" x14ac:dyDescent="0.35">
      <c r="I13270" t="s">
        <v>19033</v>
      </c>
      <c r="J13270" t="s">
        <v>5004</v>
      </c>
    </row>
    <row r="13271" spans="9:10" x14ac:dyDescent="0.35">
      <c r="I13271" t="s">
        <v>19034</v>
      </c>
      <c r="J13271" t="s">
        <v>5004</v>
      </c>
    </row>
    <row r="13272" spans="9:10" x14ac:dyDescent="0.35">
      <c r="I13272" t="s">
        <v>19035</v>
      </c>
      <c r="J13272" t="s">
        <v>5004</v>
      </c>
    </row>
    <row r="13273" spans="9:10" x14ac:dyDescent="0.35">
      <c r="I13273" t="s">
        <v>19036</v>
      </c>
      <c r="J13273" t="s">
        <v>5004</v>
      </c>
    </row>
    <row r="13274" spans="9:10" x14ac:dyDescent="0.35">
      <c r="I13274" t="s">
        <v>19037</v>
      </c>
      <c r="J13274" t="s">
        <v>5004</v>
      </c>
    </row>
    <row r="13275" spans="9:10" x14ac:dyDescent="0.35">
      <c r="I13275" t="s">
        <v>19036</v>
      </c>
      <c r="J13275" t="s">
        <v>5004</v>
      </c>
    </row>
    <row r="13276" spans="9:10" x14ac:dyDescent="0.35">
      <c r="I13276" t="s">
        <v>19036</v>
      </c>
      <c r="J13276" t="s">
        <v>5004</v>
      </c>
    </row>
    <row r="13277" spans="9:10" x14ac:dyDescent="0.35">
      <c r="I13277" t="s">
        <v>19036</v>
      </c>
      <c r="J13277" t="s">
        <v>5004</v>
      </c>
    </row>
    <row r="13278" spans="9:10" x14ac:dyDescent="0.35">
      <c r="I13278" t="s">
        <v>19038</v>
      </c>
      <c r="J13278" t="s">
        <v>5004</v>
      </c>
    </row>
    <row r="13279" spans="9:10" x14ac:dyDescent="0.35">
      <c r="I13279" t="s">
        <v>19039</v>
      </c>
      <c r="J13279" t="s">
        <v>5004</v>
      </c>
    </row>
    <row r="13280" spans="9:10" x14ac:dyDescent="0.35">
      <c r="I13280" t="s">
        <v>19036</v>
      </c>
      <c r="J13280" t="s">
        <v>5004</v>
      </c>
    </row>
    <row r="13281" spans="9:10" x14ac:dyDescent="0.35">
      <c r="I13281" t="s">
        <v>19036</v>
      </c>
      <c r="J13281" t="s">
        <v>5004</v>
      </c>
    </row>
    <row r="13282" spans="9:10" x14ac:dyDescent="0.35">
      <c r="I13282" t="s">
        <v>19036</v>
      </c>
      <c r="J13282" t="s">
        <v>5004</v>
      </c>
    </row>
    <row r="13283" spans="9:10" x14ac:dyDescent="0.35">
      <c r="I13283" t="s">
        <v>19036</v>
      </c>
      <c r="J13283" t="s">
        <v>5004</v>
      </c>
    </row>
    <row r="13284" spans="9:10" x14ac:dyDescent="0.35">
      <c r="I13284" t="s">
        <v>19036</v>
      </c>
      <c r="J13284" t="s">
        <v>5004</v>
      </c>
    </row>
    <row r="13285" spans="9:10" x14ac:dyDescent="0.35">
      <c r="I13285" t="s">
        <v>19040</v>
      </c>
      <c r="J13285" t="s">
        <v>5004</v>
      </c>
    </row>
    <row r="13286" spans="9:10" x14ac:dyDescent="0.35">
      <c r="I13286" t="s">
        <v>19041</v>
      </c>
      <c r="J13286" t="s">
        <v>5004</v>
      </c>
    </row>
    <row r="13287" spans="9:10" x14ac:dyDescent="0.35">
      <c r="I13287" t="s">
        <v>19042</v>
      </c>
      <c r="J13287" t="s">
        <v>5004</v>
      </c>
    </row>
    <row r="13288" spans="9:10" x14ac:dyDescent="0.35">
      <c r="I13288" t="s">
        <v>19036</v>
      </c>
      <c r="J13288" t="s">
        <v>5004</v>
      </c>
    </row>
    <row r="13289" spans="9:10" x14ac:dyDescent="0.35">
      <c r="I13289" t="s">
        <v>19036</v>
      </c>
      <c r="J13289" t="s">
        <v>5004</v>
      </c>
    </row>
    <row r="13290" spans="9:10" x14ac:dyDescent="0.35">
      <c r="I13290" t="s">
        <v>19036</v>
      </c>
      <c r="J13290" t="s">
        <v>5004</v>
      </c>
    </row>
    <row r="13291" spans="9:10" x14ac:dyDescent="0.35">
      <c r="I13291" t="s">
        <v>19043</v>
      </c>
      <c r="J13291" t="s">
        <v>5005</v>
      </c>
    </row>
    <row r="13292" spans="9:10" x14ac:dyDescent="0.35">
      <c r="I13292" t="s">
        <v>19043</v>
      </c>
      <c r="J13292" t="s">
        <v>5005</v>
      </c>
    </row>
    <row r="13293" spans="9:10" x14ac:dyDescent="0.35">
      <c r="I13293" t="s">
        <v>19043</v>
      </c>
      <c r="J13293" t="s">
        <v>5005</v>
      </c>
    </row>
    <row r="13294" spans="9:10" x14ac:dyDescent="0.35">
      <c r="I13294" t="s">
        <v>19044</v>
      </c>
      <c r="J13294" t="s">
        <v>5006</v>
      </c>
    </row>
    <row r="13295" spans="9:10" x14ac:dyDescent="0.35">
      <c r="I13295" t="s">
        <v>19044</v>
      </c>
      <c r="J13295" t="s">
        <v>5006</v>
      </c>
    </row>
    <row r="13296" spans="9:10" x14ac:dyDescent="0.35">
      <c r="I13296" t="s">
        <v>19045</v>
      </c>
      <c r="J13296" t="s">
        <v>5006</v>
      </c>
    </row>
    <row r="13297" spans="9:10" x14ac:dyDescent="0.35">
      <c r="I13297" t="s">
        <v>19045</v>
      </c>
      <c r="J13297" t="s">
        <v>5006</v>
      </c>
    </row>
    <row r="13298" spans="9:10" x14ac:dyDescent="0.35">
      <c r="I13298" t="s">
        <v>19044</v>
      </c>
      <c r="J13298" t="s">
        <v>5006</v>
      </c>
    </row>
    <row r="13299" spans="9:10" x14ac:dyDescent="0.35">
      <c r="I13299" t="s">
        <v>19046</v>
      </c>
      <c r="J13299" t="s">
        <v>5007</v>
      </c>
    </row>
    <row r="13300" spans="9:10" x14ac:dyDescent="0.35">
      <c r="I13300" t="s">
        <v>19047</v>
      </c>
      <c r="J13300" t="s">
        <v>5007</v>
      </c>
    </row>
    <row r="13301" spans="9:10" x14ac:dyDescent="0.35">
      <c r="I13301" t="s">
        <v>19048</v>
      </c>
      <c r="J13301" t="s">
        <v>5008</v>
      </c>
    </row>
    <row r="13302" spans="9:10" x14ac:dyDescent="0.35">
      <c r="I13302" t="s">
        <v>19048</v>
      </c>
      <c r="J13302" t="s">
        <v>5008</v>
      </c>
    </row>
    <row r="13303" spans="9:10" x14ac:dyDescent="0.35">
      <c r="I13303" t="s">
        <v>19049</v>
      </c>
      <c r="J13303" t="s">
        <v>5009</v>
      </c>
    </row>
    <row r="13304" spans="9:10" x14ac:dyDescent="0.35">
      <c r="I13304" t="s">
        <v>19049</v>
      </c>
      <c r="J13304" t="s">
        <v>5009</v>
      </c>
    </row>
    <row r="13305" spans="9:10" x14ac:dyDescent="0.35">
      <c r="I13305" t="s">
        <v>19049</v>
      </c>
      <c r="J13305" t="s">
        <v>5009</v>
      </c>
    </row>
    <row r="13306" spans="9:10" x14ac:dyDescent="0.35">
      <c r="I13306" t="s">
        <v>19050</v>
      </c>
      <c r="J13306" t="s">
        <v>5010</v>
      </c>
    </row>
    <row r="13307" spans="9:10" x14ac:dyDescent="0.35">
      <c r="I13307" t="s">
        <v>19051</v>
      </c>
      <c r="J13307" t="s">
        <v>5011</v>
      </c>
    </row>
    <row r="13308" spans="9:10" x14ac:dyDescent="0.35">
      <c r="I13308" t="s">
        <v>19051</v>
      </c>
      <c r="J13308" t="s">
        <v>5011</v>
      </c>
    </row>
    <row r="13309" spans="9:10" x14ac:dyDescent="0.35">
      <c r="I13309" t="s">
        <v>19052</v>
      </c>
      <c r="J13309" t="s">
        <v>5011</v>
      </c>
    </row>
    <row r="13310" spans="9:10" x14ac:dyDescent="0.35">
      <c r="I13310" t="s">
        <v>19053</v>
      </c>
      <c r="J13310" t="s">
        <v>5012</v>
      </c>
    </row>
    <row r="13311" spans="9:10" x14ac:dyDescent="0.35">
      <c r="I13311" t="s">
        <v>19054</v>
      </c>
      <c r="J13311" t="s">
        <v>5013</v>
      </c>
    </row>
    <row r="13312" spans="9:10" x14ac:dyDescent="0.35">
      <c r="I13312" t="s">
        <v>19054</v>
      </c>
      <c r="J13312" t="s">
        <v>5013</v>
      </c>
    </row>
    <row r="13313" spans="9:10" x14ac:dyDescent="0.35">
      <c r="I13313" t="s">
        <v>19054</v>
      </c>
      <c r="J13313" t="s">
        <v>5013</v>
      </c>
    </row>
    <row r="13314" spans="9:10" x14ac:dyDescent="0.35">
      <c r="I13314" t="s">
        <v>19055</v>
      </c>
      <c r="J13314" t="s">
        <v>5013</v>
      </c>
    </row>
    <row r="13315" spans="9:10" x14ac:dyDescent="0.35">
      <c r="I13315" t="s">
        <v>19056</v>
      </c>
      <c r="J13315" t="s">
        <v>5013</v>
      </c>
    </row>
    <row r="13316" spans="9:10" x14ac:dyDescent="0.35">
      <c r="I13316" t="s">
        <v>19057</v>
      </c>
      <c r="J13316" t="s">
        <v>5014</v>
      </c>
    </row>
    <row r="13317" spans="9:10" x14ac:dyDescent="0.35">
      <c r="I13317" t="s">
        <v>19057</v>
      </c>
      <c r="J13317" t="s">
        <v>5014</v>
      </c>
    </row>
    <row r="13318" spans="9:10" x14ac:dyDescent="0.35">
      <c r="I13318" t="s">
        <v>19057</v>
      </c>
      <c r="J13318" t="s">
        <v>5014</v>
      </c>
    </row>
    <row r="13319" spans="9:10" x14ac:dyDescent="0.35">
      <c r="I13319" t="s">
        <v>19057</v>
      </c>
      <c r="J13319" t="s">
        <v>5014</v>
      </c>
    </row>
    <row r="13320" spans="9:10" x14ac:dyDescent="0.35">
      <c r="I13320" t="s">
        <v>19058</v>
      </c>
      <c r="J13320" t="s">
        <v>5015</v>
      </c>
    </row>
    <row r="13321" spans="9:10" x14ac:dyDescent="0.35">
      <c r="I13321" t="s">
        <v>19059</v>
      </c>
      <c r="J13321" t="s">
        <v>5016</v>
      </c>
    </row>
    <row r="13322" spans="9:10" x14ac:dyDescent="0.35">
      <c r="I13322" t="s">
        <v>19059</v>
      </c>
      <c r="J13322" t="s">
        <v>5016</v>
      </c>
    </row>
    <row r="13323" spans="9:10" x14ac:dyDescent="0.35">
      <c r="I13323" t="s">
        <v>19059</v>
      </c>
      <c r="J13323" t="s">
        <v>5016</v>
      </c>
    </row>
    <row r="13324" spans="9:10" x14ac:dyDescent="0.35">
      <c r="I13324" t="s">
        <v>19060</v>
      </c>
      <c r="J13324" t="s">
        <v>5016</v>
      </c>
    </row>
    <row r="13325" spans="9:10" x14ac:dyDescent="0.35">
      <c r="I13325" t="s">
        <v>19061</v>
      </c>
      <c r="J13325" t="s">
        <v>5017</v>
      </c>
    </row>
    <row r="13326" spans="9:10" x14ac:dyDescent="0.35">
      <c r="I13326" t="s">
        <v>19062</v>
      </c>
      <c r="J13326" t="s">
        <v>5018</v>
      </c>
    </row>
    <row r="13327" spans="9:10" x14ac:dyDescent="0.35">
      <c r="I13327" t="s">
        <v>19063</v>
      </c>
      <c r="J13327" t="s">
        <v>5019</v>
      </c>
    </row>
    <row r="13328" spans="9:10" x14ac:dyDescent="0.35">
      <c r="I13328" t="s">
        <v>19064</v>
      </c>
      <c r="J13328" t="s">
        <v>5020</v>
      </c>
    </row>
    <row r="13329" spans="9:10" x14ac:dyDescent="0.35">
      <c r="I13329" t="s">
        <v>19064</v>
      </c>
      <c r="J13329" t="s">
        <v>5020</v>
      </c>
    </row>
    <row r="13330" spans="9:10" x14ac:dyDescent="0.35">
      <c r="I13330" t="s">
        <v>19065</v>
      </c>
      <c r="J13330" t="s">
        <v>5021</v>
      </c>
    </row>
    <row r="13331" spans="9:10" x14ac:dyDescent="0.35">
      <c r="I13331" t="s">
        <v>19066</v>
      </c>
    </row>
    <row r="13332" spans="9:10" x14ac:dyDescent="0.35">
      <c r="I13332" t="s">
        <v>19067</v>
      </c>
      <c r="J13332" t="s">
        <v>5022</v>
      </c>
    </row>
    <row r="13333" spans="9:10" x14ac:dyDescent="0.35">
      <c r="I13333" t="s">
        <v>19067</v>
      </c>
      <c r="J13333" t="s">
        <v>5022</v>
      </c>
    </row>
    <row r="13334" spans="9:10" x14ac:dyDescent="0.35">
      <c r="I13334" t="s">
        <v>19067</v>
      </c>
      <c r="J13334" t="s">
        <v>5022</v>
      </c>
    </row>
    <row r="13335" spans="9:10" x14ac:dyDescent="0.35">
      <c r="I13335" t="s">
        <v>19068</v>
      </c>
      <c r="J13335" t="s">
        <v>5023</v>
      </c>
    </row>
    <row r="13336" spans="9:10" x14ac:dyDescent="0.35">
      <c r="I13336" t="s">
        <v>19069</v>
      </c>
      <c r="J13336" t="s">
        <v>5024</v>
      </c>
    </row>
    <row r="13337" spans="9:10" x14ac:dyDescent="0.35">
      <c r="I13337" t="s">
        <v>19069</v>
      </c>
      <c r="J13337" t="s">
        <v>5024</v>
      </c>
    </row>
    <row r="13338" spans="9:10" x14ac:dyDescent="0.35">
      <c r="I13338" t="s">
        <v>19070</v>
      </c>
      <c r="J13338" t="s">
        <v>5024</v>
      </c>
    </row>
    <row r="13339" spans="9:10" x14ac:dyDescent="0.35">
      <c r="I13339" t="s">
        <v>19070</v>
      </c>
      <c r="J13339" t="s">
        <v>5024</v>
      </c>
    </row>
    <row r="13340" spans="9:10" x14ac:dyDescent="0.35">
      <c r="I13340" t="s">
        <v>19071</v>
      </c>
      <c r="J13340" t="s">
        <v>5025</v>
      </c>
    </row>
    <row r="13341" spans="9:10" x14ac:dyDescent="0.35">
      <c r="I13341" t="s">
        <v>19072</v>
      </c>
    </row>
    <row r="13342" spans="9:10" x14ac:dyDescent="0.35">
      <c r="I13342" t="s">
        <v>19073</v>
      </c>
      <c r="J13342" t="s">
        <v>5026</v>
      </c>
    </row>
    <row r="13343" spans="9:10" x14ac:dyDescent="0.35">
      <c r="I13343" t="s">
        <v>19073</v>
      </c>
      <c r="J13343" t="s">
        <v>5026</v>
      </c>
    </row>
    <row r="13344" spans="9:10" x14ac:dyDescent="0.35">
      <c r="I13344" t="s">
        <v>19074</v>
      </c>
      <c r="J13344" t="s">
        <v>5027</v>
      </c>
    </row>
    <row r="13345" spans="9:10" x14ac:dyDescent="0.35">
      <c r="I13345" t="s">
        <v>19074</v>
      </c>
      <c r="J13345" t="s">
        <v>5027</v>
      </c>
    </row>
    <row r="13346" spans="9:10" x14ac:dyDescent="0.35">
      <c r="I13346" t="s">
        <v>19074</v>
      </c>
      <c r="J13346" t="s">
        <v>5027</v>
      </c>
    </row>
    <row r="13347" spans="9:10" x14ac:dyDescent="0.35">
      <c r="I13347" t="s">
        <v>19075</v>
      </c>
    </row>
    <row r="13348" spans="9:10" x14ac:dyDescent="0.35">
      <c r="I13348" t="s">
        <v>19076</v>
      </c>
    </row>
    <row r="13349" spans="9:10" x14ac:dyDescent="0.35">
      <c r="I13349" t="s">
        <v>19077</v>
      </c>
    </row>
    <row r="13350" spans="9:10" x14ac:dyDescent="0.35">
      <c r="I13350" t="s">
        <v>19078</v>
      </c>
    </row>
    <row r="13351" spans="9:10" x14ac:dyDescent="0.35">
      <c r="I13351" t="s">
        <v>19079</v>
      </c>
      <c r="J13351" t="s">
        <v>5028</v>
      </c>
    </row>
    <row r="13352" spans="9:10" x14ac:dyDescent="0.35">
      <c r="I13352" t="s">
        <v>19080</v>
      </c>
      <c r="J13352" t="s">
        <v>5029</v>
      </c>
    </row>
    <row r="13353" spans="9:10" x14ac:dyDescent="0.35">
      <c r="I13353" t="s">
        <v>19081</v>
      </c>
      <c r="J13353" t="s">
        <v>5030</v>
      </c>
    </row>
    <row r="13354" spans="9:10" x14ac:dyDescent="0.35">
      <c r="I13354" t="s">
        <v>19082</v>
      </c>
    </row>
    <row r="13355" spans="9:10" x14ac:dyDescent="0.35">
      <c r="I13355" t="s">
        <v>19083</v>
      </c>
    </row>
    <row r="13356" spans="9:10" x14ac:dyDescent="0.35">
      <c r="I13356" t="s">
        <v>19084</v>
      </c>
      <c r="J13356" t="s">
        <v>5031</v>
      </c>
    </row>
    <row r="13357" spans="9:10" x14ac:dyDescent="0.35">
      <c r="I13357" t="s">
        <v>19085</v>
      </c>
      <c r="J13357" t="s">
        <v>5031</v>
      </c>
    </row>
    <row r="13358" spans="9:10" x14ac:dyDescent="0.35">
      <c r="I13358" t="s">
        <v>19086</v>
      </c>
      <c r="J13358" t="s">
        <v>5031</v>
      </c>
    </row>
    <row r="13359" spans="9:10" x14ac:dyDescent="0.35">
      <c r="I13359" t="s">
        <v>19087</v>
      </c>
    </row>
    <row r="13360" spans="9:10" x14ac:dyDescent="0.35">
      <c r="I13360" t="s">
        <v>19088</v>
      </c>
      <c r="J13360" t="s">
        <v>5032</v>
      </c>
    </row>
    <row r="13361" spans="9:10" x14ac:dyDescent="0.35">
      <c r="I13361" t="s">
        <v>19089</v>
      </c>
      <c r="J13361" t="s">
        <v>5033</v>
      </c>
    </row>
    <row r="13362" spans="9:10" x14ac:dyDescent="0.35">
      <c r="I13362" t="s">
        <v>19090</v>
      </c>
      <c r="J13362" t="s">
        <v>5034</v>
      </c>
    </row>
    <row r="13363" spans="9:10" x14ac:dyDescent="0.35">
      <c r="I13363" t="s">
        <v>19090</v>
      </c>
      <c r="J13363" t="s">
        <v>5034</v>
      </c>
    </row>
    <row r="13364" spans="9:10" x14ac:dyDescent="0.35">
      <c r="I13364" t="s">
        <v>19091</v>
      </c>
      <c r="J13364" t="s">
        <v>5035</v>
      </c>
    </row>
    <row r="13365" spans="9:10" x14ac:dyDescent="0.35">
      <c r="I13365" t="s">
        <v>19092</v>
      </c>
      <c r="J13365" t="s">
        <v>5035</v>
      </c>
    </row>
    <row r="13366" spans="9:10" x14ac:dyDescent="0.35">
      <c r="I13366" t="s">
        <v>19093</v>
      </c>
      <c r="J13366" t="s">
        <v>5035</v>
      </c>
    </row>
    <row r="13367" spans="9:10" x14ac:dyDescent="0.35">
      <c r="I13367" t="s">
        <v>19093</v>
      </c>
      <c r="J13367" t="s">
        <v>5035</v>
      </c>
    </row>
    <row r="13368" spans="9:10" x14ac:dyDescent="0.35">
      <c r="I13368" t="s">
        <v>19093</v>
      </c>
      <c r="J13368" t="s">
        <v>5035</v>
      </c>
    </row>
    <row r="13369" spans="9:10" x14ac:dyDescent="0.35">
      <c r="I13369" t="s">
        <v>19094</v>
      </c>
      <c r="J13369" t="s">
        <v>5036</v>
      </c>
    </row>
    <row r="13370" spans="9:10" x14ac:dyDescent="0.35">
      <c r="I13370" t="s">
        <v>19095</v>
      </c>
      <c r="J13370" t="s">
        <v>5036</v>
      </c>
    </row>
    <row r="13371" spans="9:10" x14ac:dyDescent="0.35">
      <c r="I13371" t="s">
        <v>19096</v>
      </c>
      <c r="J13371" t="s">
        <v>5037</v>
      </c>
    </row>
    <row r="13372" spans="9:10" x14ac:dyDescent="0.35">
      <c r="I13372" t="s">
        <v>19097</v>
      </c>
      <c r="J13372" t="s">
        <v>5037</v>
      </c>
    </row>
    <row r="13373" spans="9:10" x14ac:dyDescent="0.35">
      <c r="I13373" t="s">
        <v>19098</v>
      </c>
    </row>
    <row r="13374" spans="9:10" x14ac:dyDescent="0.35">
      <c r="I13374" t="s">
        <v>19099</v>
      </c>
    </row>
    <row r="13375" spans="9:10" x14ac:dyDescent="0.35">
      <c r="I13375" t="s">
        <v>19100</v>
      </c>
    </row>
    <row r="13376" spans="9:10" x14ac:dyDescent="0.35">
      <c r="I13376" t="s">
        <v>19101</v>
      </c>
    </row>
    <row r="13377" spans="9:10" x14ac:dyDescent="0.35">
      <c r="I13377" t="s">
        <v>19102</v>
      </c>
    </row>
    <row r="13378" spans="9:10" x14ac:dyDescent="0.35">
      <c r="I13378" t="s">
        <v>19103</v>
      </c>
    </row>
    <row r="13379" spans="9:10" x14ac:dyDescent="0.35">
      <c r="I13379" t="s">
        <v>19104</v>
      </c>
    </row>
    <row r="13380" spans="9:10" x14ac:dyDescent="0.35">
      <c r="I13380" t="s">
        <v>19105</v>
      </c>
    </row>
    <row r="13381" spans="9:10" x14ac:dyDescent="0.35">
      <c r="I13381" t="s">
        <v>19106</v>
      </c>
    </row>
    <row r="13382" spans="9:10" x14ac:dyDescent="0.35">
      <c r="I13382" t="s">
        <v>19107</v>
      </c>
    </row>
    <row r="13383" spans="9:10" x14ac:dyDescent="0.35">
      <c r="I13383" t="s">
        <v>19108</v>
      </c>
      <c r="J13383" t="s">
        <v>5038</v>
      </c>
    </row>
    <row r="13384" spans="9:10" x14ac:dyDescent="0.35">
      <c r="I13384" t="s">
        <v>19109</v>
      </c>
    </row>
    <row r="13385" spans="9:10" x14ac:dyDescent="0.35">
      <c r="I13385" t="s">
        <v>19110</v>
      </c>
    </row>
    <row r="13386" spans="9:10" x14ac:dyDescent="0.35">
      <c r="I13386" t="s">
        <v>19111</v>
      </c>
    </row>
    <row r="13387" spans="9:10" x14ac:dyDescent="0.35">
      <c r="I13387" t="s">
        <v>19112</v>
      </c>
      <c r="J13387" t="s">
        <v>5039</v>
      </c>
    </row>
    <row r="13388" spans="9:10" x14ac:dyDescent="0.35">
      <c r="I13388" t="s">
        <v>19113</v>
      </c>
      <c r="J13388" t="s">
        <v>5039</v>
      </c>
    </row>
    <row r="13389" spans="9:10" x14ac:dyDescent="0.35">
      <c r="I13389" t="s">
        <v>19114</v>
      </c>
      <c r="J13389" t="s">
        <v>5040</v>
      </c>
    </row>
    <row r="13390" spans="9:10" x14ac:dyDescent="0.35">
      <c r="I13390" t="s">
        <v>19114</v>
      </c>
      <c r="J13390" t="s">
        <v>5040</v>
      </c>
    </row>
    <row r="13391" spans="9:10" x14ac:dyDescent="0.35">
      <c r="I13391" t="s">
        <v>19115</v>
      </c>
      <c r="J13391" t="s">
        <v>5040</v>
      </c>
    </row>
    <row r="13392" spans="9:10" x14ac:dyDescent="0.35">
      <c r="I13392" t="s">
        <v>19116</v>
      </c>
      <c r="J13392" t="s">
        <v>5041</v>
      </c>
    </row>
    <row r="13393" spans="9:10" x14ac:dyDescent="0.35">
      <c r="I13393" t="s">
        <v>19117</v>
      </c>
    </row>
    <row r="13394" spans="9:10" x14ac:dyDescent="0.35">
      <c r="I13394" t="s">
        <v>19118</v>
      </c>
    </row>
    <row r="13395" spans="9:10" x14ac:dyDescent="0.35">
      <c r="I13395" t="s">
        <v>19119</v>
      </c>
    </row>
    <row r="13396" spans="9:10" x14ac:dyDescent="0.35">
      <c r="I13396" t="s">
        <v>19120</v>
      </c>
    </row>
    <row r="13397" spans="9:10" x14ac:dyDescent="0.35">
      <c r="I13397" t="s">
        <v>19121</v>
      </c>
    </row>
    <row r="13398" spans="9:10" x14ac:dyDescent="0.35">
      <c r="I13398" t="s">
        <v>19122</v>
      </c>
    </row>
    <row r="13399" spans="9:10" x14ac:dyDescent="0.35">
      <c r="I13399" t="s">
        <v>19123</v>
      </c>
    </row>
    <row r="13400" spans="9:10" x14ac:dyDescent="0.35">
      <c r="I13400" t="s">
        <v>19124</v>
      </c>
      <c r="J13400" t="s">
        <v>5042</v>
      </c>
    </row>
    <row r="13401" spans="9:10" x14ac:dyDescent="0.35">
      <c r="I13401" t="s">
        <v>19125</v>
      </c>
      <c r="J13401" t="s">
        <v>5043</v>
      </c>
    </row>
    <row r="13402" spans="9:10" x14ac:dyDescent="0.35">
      <c r="I13402" t="s">
        <v>19126</v>
      </c>
      <c r="J13402" t="s">
        <v>5044</v>
      </c>
    </row>
    <row r="13403" spans="9:10" x14ac:dyDescent="0.35">
      <c r="I13403" t="s">
        <v>19127</v>
      </c>
    </row>
    <row r="13404" spans="9:10" x14ac:dyDescent="0.35">
      <c r="I13404" t="s">
        <v>19128</v>
      </c>
    </row>
    <row r="13405" spans="9:10" x14ac:dyDescent="0.35">
      <c r="I13405" t="s">
        <v>19129</v>
      </c>
    </row>
    <row r="13406" spans="9:10" x14ac:dyDescent="0.35">
      <c r="I13406" t="s">
        <v>19130</v>
      </c>
      <c r="J13406" t="s">
        <v>5045</v>
      </c>
    </row>
    <row r="13407" spans="9:10" x14ac:dyDescent="0.35">
      <c r="I13407" t="s">
        <v>19131</v>
      </c>
      <c r="J13407" t="s">
        <v>5045</v>
      </c>
    </row>
    <row r="13408" spans="9:10" x14ac:dyDescent="0.35">
      <c r="I13408" t="s">
        <v>19132</v>
      </c>
      <c r="J13408" t="s">
        <v>5045</v>
      </c>
    </row>
    <row r="13409" spans="9:10" x14ac:dyDescent="0.35">
      <c r="I13409" t="s">
        <v>19131</v>
      </c>
      <c r="J13409" t="s">
        <v>5045</v>
      </c>
    </row>
    <row r="13410" spans="9:10" x14ac:dyDescent="0.35">
      <c r="I13410" t="s">
        <v>19133</v>
      </c>
      <c r="J13410" t="s">
        <v>5045</v>
      </c>
    </row>
    <row r="13411" spans="9:10" x14ac:dyDescent="0.35">
      <c r="I13411" t="s">
        <v>19134</v>
      </c>
      <c r="J13411" t="s">
        <v>5045</v>
      </c>
    </row>
    <row r="13412" spans="9:10" x14ac:dyDescent="0.35">
      <c r="I13412" t="s">
        <v>19135</v>
      </c>
      <c r="J13412" t="s">
        <v>5046</v>
      </c>
    </row>
    <row r="13413" spans="9:10" x14ac:dyDescent="0.35">
      <c r="I13413" t="s">
        <v>19136</v>
      </c>
    </row>
    <row r="13414" spans="9:10" x14ac:dyDescent="0.35">
      <c r="I13414" t="s">
        <v>19137</v>
      </c>
    </row>
    <row r="13415" spans="9:10" x14ac:dyDescent="0.35">
      <c r="I13415" t="s">
        <v>19138</v>
      </c>
    </row>
    <row r="13416" spans="9:10" x14ac:dyDescent="0.35">
      <c r="I13416" t="s">
        <v>19139</v>
      </c>
      <c r="J13416" t="s">
        <v>5047</v>
      </c>
    </row>
    <row r="13417" spans="9:10" x14ac:dyDescent="0.35">
      <c r="I13417" t="s">
        <v>19140</v>
      </c>
    </row>
    <row r="13418" spans="9:10" x14ac:dyDescent="0.35">
      <c r="I13418" t="s">
        <v>19141</v>
      </c>
    </row>
    <row r="13419" spans="9:10" x14ac:dyDescent="0.35">
      <c r="I13419" t="s">
        <v>19142</v>
      </c>
    </row>
    <row r="13420" spans="9:10" x14ac:dyDescent="0.35">
      <c r="I13420" t="s">
        <v>19143</v>
      </c>
    </row>
    <row r="13421" spans="9:10" x14ac:dyDescent="0.35">
      <c r="I13421" t="s">
        <v>19144</v>
      </c>
      <c r="J13421" t="s">
        <v>5048</v>
      </c>
    </row>
    <row r="13422" spans="9:10" x14ac:dyDescent="0.35">
      <c r="I13422" t="s">
        <v>19145</v>
      </c>
      <c r="J13422" t="s">
        <v>5048</v>
      </c>
    </row>
    <row r="13423" spans="9:10" x14ac:dyDescent="0.35">
      <c r="I13423" t="s">
        <v>19146</v>
      </c>
      <c r="J13423" t="s">
        <v>5049</v>
      </c>
    </row>
    <row r="13424" spans="9:10" x14ac:dyDescent="0.35">
      <c r="I13424" t="s">
        <v>19147</v>
      </c>
      <c r="J13424" t="s">
        <v>5049</v>
      </c>
    </row>
    <row r="13425" spans="9:10" x14ac:dyDescent="0.35">
      <c r="I13425" t="s">
        <v>19148</v>
      </c>
      <c r="J13425" t="s">
        <v>5050</v>
      </c>
    </row>
    <row r="13426" spans="9:10" x14ac:dyDescent="0.35">
      <c r="I13426" t="s">
        <v>19149</v>
      </c>
    </row>
    <row r="13427" spans="9:10" x14ac:dyDescent="0.35">
      <c r="I13427" t="s">
        <v>19150</v>
      </c>
      <c r="J13427" t="s">
        <v>5051</v>
      </c>
    </row>
    <row r="13428" spans="9:10" x14ac:dyDescent="0.35">
      <c r="I13428" t="s">
        <v>19151</v>
      </c>
      <c r="J13428" t="s">
        <v>5051</v>
      </c>
    </row>
    <row r="13429" spans="9:10" x14ac:dyDescent="0.35">
      <c r="I13429" t="s">
        <v>19152</v>
      </c>
    </row>
    <row r="13430" spans="9:10" x14ac:dyDescent="0.35">
      <c r="I13430" t="s">
        <v>19153</v>
      </c>
    </row>
    <row r="13431" spans="9:10" x14ac:dyDescent="0.35">
      <c r="I13431" t="s">
        <v>19154</v>
      </c>
      <c r="J13431" t="s">
        <v>5052</v>
      </c>
    </row>
    <row r="13432" spans="9:10" x14ac:dyDescent="0.35">
      <c r="I13432" t="s">
        <v>19155</v>
      </c>
      <c r="J13432" t="s">
        <v>5053</v>
      </c>
    </row>
    <row r="13433" spans="9:10" x14ac:dyDescent="0.35">
      <c r="I13433" t="s">
        <v>19156</v>
      </c>
      <c r="J13433" t="s">
        <v>5053</v>
      </c>
    </row>
    <row r="13434" spans="9:10" x14ac:dyDescent="0.35">
      <c r="I13434" t="s">
        <v>19157</v>
      </c>
      <c r="J13434" t="s">
        <v>372</v>
      </c>
    </row>
    <row r="13435" spans="9:10" x14ac:dyDescent="0.35">
      <c r="I13435" t="s">
        <v>19158</v>
      </c>
      <c r="J13435" t="s">
        <v>5054</v>
      </c>
    </row>
    <row r="13436" spans="9:10" x14ac:dyDescent="0.35">
      <c r="I13436" t="s">
        <v>19159</v>
      </c>
    </row>
    <row r="13437" spans="9:10" x14ac:dyDescent="0.35">
      <c r="I13437" t="s">
        <v>19160</v>
      </c>
      <c r="J13437" t="s">
        <v>5055</v>
      </c>
    </row>
    <row r="13438" spans="9:10" x14ac:dyDescent="0.35">
      <c r="I13438" t="s">
        <v>19161</v>
      </c>
      <c r="J13438" t="s">
        <v>5056</v>
      </c>
    </row>
    <row r="13439" spans="9:10" x14ac:dyDescent="0.35">
      <c r="I13439" t="s">
        <v>19162</v>
      </c>
      <c r="J13439" t="s">
        <v>5057</v>
      </c>
    </row>
    <row r="13440" spans="9:10" x14ac:dyDescent="0.35">
      <c r="I13440" t="s">
        <v>19162</v>
      </c>
      <c r="J13440" t="s">
        <v>5057</v>
      </c>
    </row>
    <row r="13441" spans="9:10" x14ac:dyDescent="0.35">
      <c r="I13441" t="s">
        <v>19162</v>
      </c>
      <c r="J13441" t="s">
        <v>5057</v>
      </c>
    </row>
    <row r="13442" spans="9:10" x14ac:dyDescent="0.35">
      <c r="I13442" t="s">
        <v>19163</v>
      </c>
      <c r="J13442" t="s">
        <v>5058</v>
      </c>
    </row>
    <row r="13443" spans="9:10" x14ac:dyDescent="0.35">
      <c r="I13443" t="s">
        <v>19164</v>
      </c>
    </row>
    <row r="13444" spans="9:10" x14ac:dyDescent="0.35">
      <c r="I13444" t="s">
        <v>19165</v>
      </c>
      <c r="J13444" t="s">
        <v>5059</v>
      </c>
    </row>
    <row r="13445" spans="9:10" x14ac:dyDescent="0.35">
      <c r="I13445" t="s">
        <v>19166</v>
      </c>
    </row>
    <row r="13446" spans="9:10" x14ac:dyDescent="0.35">
      <c r="I13446" t="s">
        <v>19167</v>
      </c>
      <c r="J13446" t="s">
        <v>5060</v>
      </c>
    </row>
    <row r="13447" spans="9:10" x14ac:dyDescent="0.35">
      <c r="I13447" t="s">
        <v>19168</v>
      </c>
      <c r="J13447" t="s">
        <v>5061</v>
      </c>
    </row>
    <row r="13448" spans="9:10" x14ac:dyDescent="0.35">
      <c r="I13448" t="s">
        <v>19169</v>
      </c>
    </row>
    <row r="13449" spans="9:10" x14ac:dyDescent="0.35">
      <c r="I13449" t="s">
        <v>19170</v>
      </c>
      <c r="J13449" t="s">
        <v>5062</v>
      </c>
    </row>
    <row r="13450" spans="9:10" x14ac:dyDescent="0.35">
      <c r="I13450" t="s">
        <v>19171</v>
      </c>
      <c r="J13450" t="s">
        <v>5062</v>
      </c>
    </row>
    <row r="13451" spans="9:10" x14ac:dyDescent="0.35">
      <c r="I13451" t="s">
        <v>19172</v>
      </c>
      <c r="J13451" t="s">
        <v>5063</v>
      </c>
    </row>
    <row r="13452" spans="9:10" x14ac:dyDescent="0.35">
      <c r="I13452" t="s">
        <v>19173</v>
      </c>
      <c r="J13452" t="s">
        <v>5064</v>
      </c>
    </row>
    <row r="13453" spans="9:10" x14ac:dyDescent="0.35">
      <c r="I13453" t="s">
        <v>19173</v>
      </c>
      <c r="J13453" t="s">
        <v>5064</v>
      </c>
    </row>
    <row r="13454" spans="9:10" x14ac:dyDescent="0.35">
      <c r="I13454" t="s">
        <v>19174</v>
      </c>
      <c r="J13454" t="s">
        <v>5065</v>
      </c>
    </row>
    <row r="13455" spans="9:10" x14ac:dyDescent="0.35">
      <c r="I13455" t="s">
        <v>19175</v>
      </c>
      <c r="J13455" t="s">
        <v>5066</v>
      </c>
    </row>
    <row r="13456" spans="9:10" x14ac:dyDescent="0.35">
      <c r="I13456" t="s">
        <v>19176</v>
      </c>
      <c r="J13456" t="s">
        <v>5066</v>
      </c>
    </row>
    <row r="13457" spans="9:10" x14ac:dyDescent="0.35">
      <c r="I13457" t="s">
        <v>19177</v>
      </c>
    </row>
    <row r="13458" spans="9:10" x14ac:dyDescent="0.35">
      <c r="I13458" t="s">
        <v>19178</v>
      </c>
    </row>
    <row r="13459" spans="9:10" x14ac:dyDescent="0.35">
      <c r="I13459" t="s">
        <v>19179</v>
      </c>
    </row>
    <row r="13460" spans="9:10" x14ac:dyDescent="0.35">
      <c r="I13460" t="s">
        <v>19180</v>
      </c>
    </row>
    <row r="13461" spans="9:10" x14ac:dyDescent="0.35">
      <c r="I13461" t="s">
        <v>19181</v>
      </c>
    </row>
    <row r="13462" spans="9:10" x14ac:dyDescent="0.35">
      <c r="I13462" t="s">
        <v>19182</v>
      </c>
    </row>
    <row r="13463" spans="9:10" x14ac:dyDescent="0.35">
      <c r="I13463" t="s">
        <v>19183</v>
      </c>
    </row>
    <row r="13464" spans="9:10" x14ac:dyDescent="0.35">
      <c r="I13464" t="s">
        <v>19184</v>
      </c>
    </row>
    <row r="13465" spans="9:10" x14ac:dyDescent="0.35">
      <c r="I13465" t="s">
        <v>19185</v>
      </c>
      <c r="J13465" t="s">
        <v>5067</v>
      </c>
    </row>
    <row r="13466" spans="9:10" x14ac:dyDescent="0.35">
      <c r="I13466" t="s">
        <v>19186</v>
      </c>
      <c r="J13466" t="s">
        <v>5067</v>
      </c>
    </row>
    <row r="13467" spans="9:10" x14ac:dyDescent="0.35">
      <c r="I13467" t="s">
        <v>19187</v>
      </c>
      <c r="J13467" t="s">
        <v>5068</v>
      </c>
    </row>
    <row r="13468" spans="9:10" x14ac:dyDescent="0.35">
      <c r="I13468" t="s">
        <v>19188</v>
      </c>
    </row>
    <row r="13469" spans="9:10" x14ac:dyDescent="0.35">
      <c r="I13469" t="s">
        <v>19189</v>
      </c>
    </row>
    <row r="13470" spans="9:10" x14ac:dyDescent="0.35">
      <c r="I13470" t="s">
        <v>19189</v>
      </c>
    </row>
    <row r="13471" spans="9:10" x14ac:dyDescent="0.35">
      <c r="I13471" t="s">
        <v>19190</v>
      </c>
    </row>
    <row r="13472" spans="9:10" x14ac:dyDescent="0.35">
      <c r="I13472" t="s">
        <v>19191</v>
      </c>
      <c r="J13472" t="s">
        <v>5069</v>
      </c>
    </row>
    <row r="13473" spans="9:10" x14ac:dyDescent="0.35">
      <c r="I13473" t="s">
        <v>19192</v>
      </c>
      <c r="J13473" t="s">
        <v>5070</v>
      </c>
    </row>
    <row r="13474" spans="9:10" x14ac:dyDescent="0.35">
      <c r="I13474" t="s">
        <v>19193</v>
      </c>
    </row>
    <row r="13475" spans="9:10" x14ac:dyDescent="0.35">
      <c r="I13475" t="s">
        <v>19194</v>
      </c>
    </row>
    <row r="13476" spans="9:10" x14ac:dyDescent="0.35">
      <c r="I13476" t="s">
        <v>19195</v>
      </c>
    </row>
    <row r="13477" spans="9:10" x14ac:dyDescent="0.35">
      <c r="I13477" t="s">
        <v>19196</v>
      </c>
    </row>
    <row r="13478" spans="9:10" x14ac:dyDescent="0.35">
      <c r="I13478" t="s">
        <v>19197</v>
      </c>
    </row>
    <row r="13479" spans="9:10" x14ac:dyDescent="0.35">
      <c r="I13479" t="s">
        <v>19198</v>
      </c>
    </row>
    <row r="13480" spans="9:10" x14ac:dyDescent="0.35">
      <c r="I13480" t="s">
        <v>19199</v>
      </c>
      <c r="J13480" t="s">
        <v>5071</v>
      </c>
    </row>
    <row r="13481" spans="9:10" x14ac:dyDescent="0.35">
      <c r="I13481" t="s">
        <v>19200</v>
      </c>
      <c r="J13481" t="s">
        <v>5071</v>
      </c>
    </row>
    <row r="13482" spans="9:10" x14ac:dyDescent="0.35">
      <c r="I13482" t="s">
        <v>19201</v>
      </c>
    </row>
    <row r="13483" spans="9:10" x14ac:dyDescent="0.35">
      <c r="I13483" t="s">
        <v>19202</v>
      </c>
    </row>
    <row r="13484" spans="9:10" x14ac:dyDescent="0.35">
      <c r="I13484" t="s">
        <v>19203</v>
      </c>
    </row>
    <row r="13485" spans="9:10" x14ac:dyDescent="0.35">
      <c r="I13485" t="s">
        <v>19204</v>
      </c>
    </row>
    <row r="13486" spans="9:10" x14ac:dyDescent="0.35">
      <c r="I13486" t="s">
        <v>19205</v>
      </c>
    </row>
    <row r="13487" spans="9:10" x14ac:dyDescent="0.35">
      <c r="I13487" t="s">
        <v>19206</v>
      </c>
      <c r="J13487" t="s">
        <v>2195</v>
      </c>
    </row>
    <row r="13488" spans="9:10" x14ac:dyDescent="0.35">
      <c r="I13488" t="s">
        <v>19206</v>
      </c>
      <c r="J13488" t="s">
        <v>2195</v>
      </c>
    </row>
    <row r="13489" spans="9:10" x14ac:dyDescent="0.35">
      <c r="I13489" t="s">
        <v>19206</v>
      </c>
      <c r="J13489" t="s">
        <v>2195</v>
      </c>
    </row>
    <row r="13490" spans="9:10" x14ac:dyDescent="0.35">
      <c r="I13490" t="s">
        <v>19206</v>
      </c>
      <c r="J13490" t="s">
        <v>2195</v>
      </c>
    </row>
    <row r="13491" spans="9:10" x14ac:dyDescent="0.35">
      <c r="I13491" t="s">
        <v>19206</v>
      </c>
      <c r="J13491" t="s">
        <v>2195</v>
      </c>
    </row>
    <row r="13492" spans="9:10" x14ac:dyDescent="0.35">
      <c r="I13492" t="s">
        <v>19207</v>
      </c>
    </row>
    <row r="13493" spans="9:10" x14ac:dyDescent="0.35">
      <c r="I13493" t="s">
        <v>19207</v>
      </c>
    </row>
    <row r="13494" spans="9:10" x14ac:dyDescent="0.35">
      <c r="I13494" t="s">
        <v>19207</v>
      </c>
    </row>
    <row r="13495" spans="9:10" x14ac:dyDescent="0.35">
      <c r="I13495" t="s">
        <v>19208</v>
      </c>
      <c r="J13495" t="s">
        <v>5072</v>
      </c>
    </row>
    <row r="13496" spans="9:10" x14ac:dyDescent="0.35">
      <c r="I13496" t="s">
        <v>19209</v>
      </c>
      <c r="J13496" t="s">
        <v>5073</v>
      </c>
    </row>
    <row r="13497" spans="9:10" x14ac:dyDescent="0.35">
      <c r="I13497" t="s">
        <v>19210</v>
      </c>
    </row>
    <row r="13498" spans="9:10" x14ac:dyDescent="0.35">
      <c r="I13498" t="s">
        <v>19210</v>
      </c>
    </row>
    <row r="13499" spans="9:10" x14ac:dyDescent="0.35">
      <c r="I13499" t="s">
        <v>19211</v>
      </c>
    </row>
    <row r="13500" spans="9:10" x14ac:dyDescent="0.35">
      <c r="I13500" t="s">
        <v>19212</v>
      </c>
    </row>
    <row r="13501" spans="9:10" x14ac:dyDescent="0.35">
      <c r="I13501" t="s">
        <v>19213</v>
      </c>
    </row>
    <row r="13502" spans="9:10" x14ac:dyDescent="0.35">
      <c r="I13502" t="s">
        <v>19214</v>
      </c>
      <c r="J13502" t="s">
        <v>5074</v>
      </c>
    </row>
    <row r="13503" spans="9:10" x14ac:dyDescent="0.35">
      <c r="I13503" t="s">
        <v>19215</v>
      </c>
      <c r="J13503" t="s">
        <v>5075</v>
      </c>
    </row>
    <row r="13504" spans="9:10" x14ac:dyDescent="0.35">
      <c r="I13504" t="s">
        <v>19216</v>
      </c>
      <c r="J13504" t="s">
        <v>5076</v>
      </c>
    </row>
    <row r="13505" spans="9:10" x14ac:dyDescent="0.35">
      <c r="I13505" t="s">
        <v>19217</v>
      </c>
      <c r="J13505" t="s">
        <v>5076</v>
      </c>
    </row>
    <row r="13506" spans="9:10" x14ac:dyDescent="0.35">
      <c r="I13506" t="s">
        <v>19218</v>
      </c>
      <c r="J13506" t="s">
        <v>5077</v>
      </c>
    </row>
    <row r="13507" spans="9:10" x14ac:dyDescent="0.35">
      <c r="I13507" t="s">
        <v>19219</v>
      </c>
      <c r="J13507" t="s">
        <v>5078</v>
      </c>
    </row>
    <row r="13508" spans="9:10" x14ac:dyDescent="0.35">
      <c r="I13508" t="s">
        <v>19220</v>
      </c>
    </row>
    <row r="13509" spans="9:10" x14ac:dyDescent="0.35">
      <c r="I13509" t="s">
        <v>19221</v>
      </c>
      <c r="J13509" t="s">
        <v>5079</v>
      </c>
    </row>
    <row r="13510" spans="9:10" x14ac:dyDescent="0.35">
      <c r="I13510" t="s">
        <v>19222</v>
      </c>
      <c r="J13510" t="s">
        <v>5080</v>
      </c>
    </row>
    <row r="13511" spans="9:10" x14ac:dyDescent="0.35">
      <c r="I13511" t="s">
        <v>19223</v>
      </c>
    </row>
    <row r="13512" spans="9:10" x14ac:dyDescent="0.35">
      <c r="I13512" t="s">
        <v>19224</v>
      </c>
      <c r="J13512" t="s">
        <v>5081</v>
      </c>
    </row>
    <row r="13513" spans="9:10" x14ac:dyDescent="0.35">
      <c r="I13513" t="s">
        <v>19224</v>
      </c>
      <c r="J13513" t="s">
        <v>5081</v>
      </c>
    </row>
    <row r="13514" spans="9:10" x14ac:dyDescent="0.35">
      <c r="I13514" t="s">
        <v>19225</v>
      </c>
    </row>
    <row r="13515" spans="9:10" x14ac:dyDescent="0.35">
      <c r="I13515" t="s">
        <v>19226</v>
      </c>
    </row>
    <row r="13516" spans="9:10" x14ac:dyDescent="0.35">
      <c r="I13516" t="s">
        <v>19227</v>
      </c>
    </row>
    <row r="13517" spans="9:10" x14ac:dyDescent="0.35">
      <c r="I13517" t="s">
        <v>19228</v>
      </c>
      <c r="J13517" t="s">
        <v>5082</v>
      </c>
    </row>
    <row r="13518" spans="9:10" x14ac:dyDescent="0.35">
      <c r="I13518" t="s">
        <v>19229</v>
      </c>
    </row>
    <row r="13519" spans="9:10" x14ac:dyDescent="0.35">
      <c r="I13519" t="s">
        <v>19230</v>
      </c>
      <c r="J13519" t="s">
        <v>5083</v>
      </c>
    </row>
    <row r="13520" spans="9:10" x14ac:dyDescent="0.35">
      <c r="I13520" t="s">
        <v>19230</v>
      </c>
      <c r="J13520" t="s">
        <v>5083</v>
      </c>
    </row>
    <row r="13521" spans="9:10" x14ac:dyDescent="0.35">
      <c r="I13521" t="s">
        <v>19230</v>
      </c>
      <c r="J13521" t="s">
        <v>5083</v>
      </c>
    </row>
    <row r="13522" spans="9:10" x14ac:dyDescent="0.35">
      <c r="I13522" t="s">
        <v>19230</v>
      </c>
      <c r="J13522" t="s">
        <v>5083</v>
      </c>
    </row>
    <row r="13523" spans="9:10" x14ac:dyDescent="0.35">
      <c r="I13523" t="s">
        <v>19230</v>
      </c>
      <c r="J13523" t="s">
        <v>5083</v>
      </c>
    </row>
    <row r="13524" spans="9:10" x14ac:dyDescent="0.35">
      <c r="I13524" t="s">
        <v>19230</v>
      </c>
      <c r="J13524" t="s">
        <v>5083</v>
      </c>
    </row>
    <row r="13525" spans="9:10" x14ac:dyDescent="0.35">
      <c r="I13525" t="s">
        <v>19230</v>
      </c>
      <c r="J13525" t="s">
        <v>5083</v>
      </c>
    </row>
    <row r="13526" spans="9:10" x14ac:dyDescent="0.35">
      <c r="I13526" t="s">
        <v>19230</v>
      </c>
      <c r="J13526" t="s">
        <v>5083</v>
      </c>
    </row>
    <row r="13527" spans="9:10" x14ac:dyDescent="0.35">
      <c r="I13527" t="s">
        <v>19230</v>
      </c>
      <c r="J13527" t="s">
        <v>5083</v>
      </c>
    </row>
    <row r="13528" spans="9:10" x14ac:dyDescent="0.35">
      <c r="I13528" t="s">
        <v>19230</v>
      </c>
      <c r="J13528" t="s">
        <v>5083</v>
      </c>
    </row>
    <row r="13529" spans="9:10" x14ac:dyDescent="0.35">
      <c r="I13529" t="s">
        <v>19230</v>
      </c>
      <c r="J13529" t="s">
        <v>5083</v>
      </c>
    </row>
    <row r="13530" spans="9:10" x14ac:dyDescent="0.35">
      <c r="I13530" t="s">
        <v>19230</v>
      </c>
      <c r="J13530" t="s">
        <v>5083</v>
      </c>
    </row>
    <row r="13531" spans="9:10" x14ac:dyDescent="0.35">
      <c r="I13531" t="s">
        <v>19230</v>
      </c>
      <c r="J13531" t="s">
        <v>5083</v>
      </c>
    </row>
    <row r="13532" spans="9:10" x14ac:dyDescent="0.35">
      <c r="I13532" t="s">
        <v>19230</v>
      </c>
      <c r="J13532" t="s">
        <v>5083</v>
      </c>
    </row>
    <row r="13533" spans="9:10" x14ac:dyDescent="0.35">
      <c r="I13533" t="s">
        <v>19231</v>
      </c>
      <c r="J13533" t="s">
        <v>5084</v>
      </c>
    </row>
    <row r="13534" spans="9:10" x14ac:dyDescent="0.35">
      <c r="I13534" t="s">
        <v>19231</v>
      </c>
      <c r="J13534" t="s">
        <v>5084</v>
      </c>
    </row>
    <row r="13535" spans="9:10" x14ac:dyDescent="0.35">
      <c r="I13535" t="s">
        <v>19231</v>
      </c>
      <c r="J13535" t="s">
        <v>5084</v>
      </c>
    </row>
    <row r="13536" spans="9:10" x14ac:dyDescent="0.35">
      <c r="I13536" t="s">
        <v>19232</v>
      </c>
    </row>
    <row r="13537" spans="9:10" x14ac:dyDescent="0.35">
      <c r="I13537" t="s">
        <v>19233</v>
      </c>
    </row>
    <row r="13538" spans="9:10" x14ac:dyDescent="0.35">
      <c r="I13538" t="s">
        <v>19234</v>
      </c>
    </row>
    <row r="13539" spans="9:10" x14ac:dyDescent="0.35">
      <c r="I13539" t="s">
        <v>19235</v>
      </c>
    </row>
    <row r="13540" spans="9:10" x14ac:dyDescent="0.35">
      <c r="I13540" t="s">
        <v>19236</v>
      </c>
      <c r="J13540" t="s">
        <v>5085</v>
      </c>
    </row>
    <row r="13541" spans="9:10" x14ac:dyDescent="0.35">
      <c r="I13541" t="s">
        <v>19237</v>
      </c>
    </row>
    <row r="13542" spans="9:10" x14ac:dyDescent="0.35">
      <c r="I13542" t="s">
        <v>19238</v>
      </c>
    </row>
    <row r="13543" spans="9:10" x14ac:dyDescent="0.35">
      <c r="I13543" t="s">
        <v>19239</v>
      </c>
      <c r="J13543" t="s">
        <v>5086</v>
      </c>
    </row>
    <row r="13544" spans="9:10" x14ac:dyDescent="0.35">
      <c r="I13544" t="s">
        <v>19240</v>
      </c>
      <c r="J13544" t="s">
        <v>5086</v>
      </c>
    </row>
    <row r="13545" spans="9:10" x14ac:dyDescent="0.35">
      <c r="I13545" t="s">
        <v>19241</v>
      </c>
      <c r="J13545" t="s">
        <v>5087</v>
      </c>
    </row>
    <row r="13546" spans="9:10" x14ac:dyDescent="0.35">
      <c r="I13546" t="s">
        <v>19242</v>
      </c>
      <c r="J13546" t="s">
        <v>5088</v>
      </c>
    </row>
    <row r="13547" spans="9:10" x14ac:dyDescent="0.35">
      <c r="I13547" t="s">
        <v>19243</v>
      </c>
      <c r="J13547" t="s">
        <v>5089</v>
      </c>
    </row>
    <row r="13548" spans="9:10" x14ac:dyDescent="0.35">
      <c r="I13548" t="s">
        <v>19243</v>
      </c>
      <c r="J13548" t="s">
        <v>5089</v>
      </c>
    </row>
    <row r="13549" spans="9:10" x14ac:dyDescent="0.35">
      <c r="I13549" t="s">
        <v>19244</v>
      </c>
      <c r="J13549" t="s">
        <v>273</v>
      </c>
    </row>
    <row r="13550" spans="9:10" x14ac:dyDescent="0.35">
      <c r="I13550" t="s">
        <v>19245</v>
      </c>
      <c r="J13550" t="s">
        <v>5090</v>
      </c>
    </row>
    <row r="13551" spans="9:10" x14ac:dyDescent="0.35">
      <c r="I13551" t="s">
        <v>19246</v>
      </c>
      <c r="J13551" t="s">
        <v>212</v>
      </c>
    </row>
    <row r="13552" spans="9:10" x14ac:dyDescent="0.35">
      <c r="I13552" t="s">
        <v>19247</v>
      </c>
      <c r="J13552" t="s">
        <v>212</v>
      </c>
    </row>
    <row r="13553" spans="9:10" x14ac:dyDescent="0.35">
      <c r="I13553" t="s">
        <v>19248</v>
      </c>
    </row>
    <row r="13554" spans="9:10" x14ac:dyDescent="0.35">
      <c r="I13554" t="s">
        <v>19249</v>
      </c>
      <c r="J13554" t="s">
        <v>5091</v>
      </c>
    </row>
    <row r="13555" spans="9:10" x14ac:dyDescent="0.35">
      <c r="I13555" t="s">
        <v>19249</v>
      </c>
      <c r="J13555" t="s">
        <v>5091</v>
      </c>
    </row>
    <row r="13556" spans="9:10" x14ac:dyDescent="0.35">
      <c r="I13556" t="s">
        <v>19249</v>
      </c>
      <c r="J13556" t="s">
        <v>5091</v>
      </c>
    </row>
    <row r="13557" spans="9:10" x14ac:dyDescent="0.35">
      <c r="I13557" t="s">
        <v>19250</v>
      </c>
      <c r="J13557" t="s">
        <v>5092</v>
      </c>
    </row>
    <row r="13558" spans="9:10" x14ac:dyDescent="0.35">
      <c r="I13558" t="s">
        <v>19250</v>
      </c>
      <c r="J13558" t="s">
        <v>5092</v>
      </c>
    </row>
    <row r="13559" spans="9:10" x14ac:dyDescent="0.35">
      <c r="I13559" t="s">
        <v>19251</v>
      </c>
    </row>
    <row r="13560" spans="9:10" x14ac:dyDescent="0.35">
      <c r="I13560" t="s">
        <v>19252</v>
      </c>
    </row>
    <row r="13561" spans="9:10" x14ac:dyDescent="0.35">
      <c r="I13561" t="s">
        <v>19253</v>
      </c>
    </row>
    <row r="13562" spans="9:10" x14ac:dyDescent="0.35">
      <c r="I13562" t="s">
        <v>19254</v>
      </c>
    </row>
    <row r="13563" spans="9:10" x14ac:dyDescent="0.35">
      <c r="I13563" t="s">
        <v>19255</v>
      </c>
    </row>
    <row r="13564" spans="9:10" x14ac:dyDescent="0.35">
      <c r="I13564" t="s">
        <v>19256</v>
      </c>
    </row>
    <row r="13565" spans="9:10" x14ac:dyDescent="0.35">
      <c r="I13565" t="s">
        <v>19257</v>
      </c>
    </row>
    <row r="13566" spans="9:10" x14ac:dyDescent="0.35">
      <c r="I13566" t="s">
        <v>19258</v>
      </c>
    </row>
    <row r="13567" spans="9:10" x14ac:dyDescent="0.35">
      <c r="I13567" t="s">
        <v>19259</v>
      </c>
    </row>
    <row r="13568" spans="9:10" x14ac:dyDescent="0.35">
      <c r="I13568" t="s">
        <v>19260</v>
      </c>
      <c r="J13568" t="s">
        <v>5093</v>
      </c>
    </row>
    <row r="13569" spans="9:10" x14ac:dyDescent="0.35">
      <c r="I13569" t="s">
        <v>19261</v>
      </c>
      <c r="J13569" t="s">
        <v>5093</v>
      </c>
    </row>
    <row r="13570" spans="9:10" x14ac:dyDescent="0.35">
      <c r="I13570" t="s">
        <v>19262</v>
      </c>
      <c r="J13570" t="s">
        <v>5093</v>
      </c>
    </row>
    <row r="13571" spans="9:10" x14ac:dyDescent="0.35">
      <c r="I13571" t="s">
        <v>19260</v>
      </c>
      <c r="J13571" t="s">
        <v>5093</v>
      </c>
    </row>
    <row r="13572" spans="9:10" x14ac:dyDescent="0.35">
      <c r="I13572" t="s">
        <v>19260</v>
      </c>
      <c r="J13572" t="s">
        <v>5093</v>
      </c>
    </row>
    <row r="13573" spans="9:10" x14ac:dyDescent="0.35">
      <c r="I13573" t="s">
        <v>19263</v>
      </c>
      <c r="J13573" t="s">
        <v>5093</v>
      </c>
    </row>
    <row r="13574" spans="9:10" x14ac:dyDescent="0.35">
      <c r="I13574" t="s">
        <v>19260</v>
      </c>
      <c r="J13574" t="s">
        <v>5093</v>
      </c>
    </row>
    <row r="13575" spans="9:10" x14ac:dyDescent="0.35">
      <c r="I13575" t="s">
        <v>19264</v>
      </c>
      <c r="J13575" t="s">
        <v>5094</v>
      </c>
    </row>
    <row r="13576" spans="9:10" x14ac:dyDescent="0.35">
      <c r="I13576" t="s">
        <v>19264</v>
      </c>
      <c r="J13576" t="s">
        <v>5094</v>
      </c>
    </row>
    <row r="13577" spans="9:10" x14ac:dyDescent="0.35">
      <c r="I13577" t="s">
        <v>19264</v>
      </c>
      <c r="J13577" t="s">
        <v>5094</v>
      </c>
    </row>
    <row r="13578" spans="9:10" x14ac:dyDescent="0.35">
      <c r="I13578" t="s">
        <v>19264</v>
      </c>
      <c r="J13578" t="s">
        <v>5094</v>
      </c>
    </row>
    <row r="13579" spans="9:10" x14ac:dyDescent="0.35">
      <c r="I13579" t="s">
        <v>19264</v>
      </c>
      <c r="J13579" t="s">
        <v>5094</v>
      </c>
    </row>
    <row r="13580" spans="9:10" x14ac:dyDescent="0.35">
      <c r="I13580" t="s">
        <v>19265</v>
      </c>
      <c r="J13580" t="s">
        <v>5095</v>
      </c>
    </row>
    <row r="13581" spans="9:10" x14ac:dyDescent="0.35">
      <c r="I13581" t="s">
        <v>19265</v>
      </c>
      <c r="J13581" t="s">
        <v>5095</v>
      </c>
    </row>
    <row r="13582" spans="9:10" x14ac:dyDescent="0.35">
      <c r="I13582" t="s">
        <v>19266</v>
      </c>
    </row>
    <row r="13583" spans="9:10" x14ac:dyDescent="0.35">
      <c r="I13583" t="s">
        <v>19267</v>
      </c>
    </row>
    <row r="13584" spans="9:10" x14ac:dyDescent="0.35">
      <c r="I13584" t="s">
        <v>19268</v>
      </c>
    </row>
    <row r="13585" spans="9:10" x14ac:dyDescent="0.35">
      <c r="I13585" t="s">
        <v>19267</v>
      </c>
    </row>
    <row r="13586" spans="9:10" x14ac:dyDescent="0.35">
      <c r="I13586" t="s">
        <v>19267</v>
      </c>
    </row>
    <row r="13587" spans="9:10" x14ac:dyDescent="0.35">
      <c r="I13587" t="s">
        <v>19269</v>
      </c>
    </row>
    <row r="13588" spans="9:10" x14ac:dyDescent="0.35">
      <c r="I13588" t="s">
        <v>19269</v>
      </c>
    </row>
    <row r="13589" spans="9:10" x14ac:dyDescent="0.35">
      <c r="I13589" t="s">
        <v>19269</v>
      </c>
    </row>
    <row r="13590" spans="9:10" x14ac:dyDescent="0.35">
      <c r="I13590" t="s">
        <v>19269</v>
      </c>
    </row>
    <row r="13591" spans="9:10" x14ac:dyDescent="0.35">
      <c r="I13591" t="s">
        <v>19270</v>
      </c>
    </row>
    <row r="13592" spans="9:10" x14ac:dyDescent="0.35">
      <c r="I13592" t="s">
        <v>19270</v>
      </c>
    </row>
    <row r="13593" spans="9:10" x14ac:dyDescent="0.35">
      <c r="I13593" t="s">
        <v>19270</v>
      </c>
    </row>
    <row r="13594" spans="9:10" x14ac:dyDescent="0.35">
      <c r="I13594" t="s">
        <v>19270</v>
      </c>
    </row>
    <row r="13595" spans="9:10" x14ac:dyDescent="0.35">
      <c r="I13595" t="s">
        <v>19271</v>
      </c>
    </row>
    <row r="13596" spans="9:10" x14ac:dyDescent="0.35">
      <c r="I13596" t="s">
        <v>19272</v>
      </c>
      <c r="J13596" t="s">
        <v>2154</v>
      </c>
    </row>
    <row r="13597" spans="9:10" x14ac:dyDescent="0.35">
      <c r="I13597" t="s">
        <v>19273</v>
      </c>
      <c r="J13597" t="s">
        <v>2154</v>
      </c>
    </row>
    <row r="13598" spans="9:10" x14ac:dyDescent="0.35">
      <c r="I13598" t="s">
        <v>19272</v>
      </c>
      <c r="J13598" t="s">
        <v>2154</v>
      </c>
    </row>
    <row r="13599" spans="9:10" x14ac:dyDescent="0.35">
      <c r="I13599" t="s">
        <v>19274</v>
      </c>
      <c r="J13599" t="s">
        <v>5096</v>
      </c>
    </row>
    <row r="13600" spans="9:10" x14ac:dyDescent="0.35">
      <c r="I13600" t="s">
        <v>19275</v>
      </c>
      <c r="J13600" t="s">
        <v>5097</v>
      </c>
    </row>
    <row r="13601" spans="9:10" x14ac:dyDescent="0.35">
      <c r="I13601" t="s">
        <v>19275</v>
      </c>
      <c r="J13601" t="s">
        <v>5097</v>
      </c>
    </row>
    <row r="13602" spans="9:10" x14ac:dyDescent="0.35">
      <c r="I13602" t="s">
        <v>19275</v>
      </c>
      <c r="J13602" t="s">
        <v>5097</v>
      </c>
    </row>
    <row r="13603" spans="9:10" x14ac:dyDescent="0.35">
      <c r="I13603" t="s">
        <v>19276</v>
      </c>
      <c r="J13603" t="s">
        <v>5098</v>
      </c>
    </row>
    <row r="13604" spans="9:10" x14ac:dyDescent="0.35">
      <c r="I13604" t="s">
        <v>19277</v>
      </c>
      <c r="J13604" t="s">
        <v>5098</v>
      </c>
    </row>
    <row r="13605" spans="9:10" x14ac:dyDescent="0.35">
      <c r="I13605" t="s">
        <v>19278</v>
      </c>
    </row>
    <row r="13606" spans="9:10" x14ac:dyDescent="0.35">
      <c r="I13606" t="s">
        <v>19279</v>
      </c>
    </row>
    <row r="13607" spans="9:10" x14ac:dyDescent="0.35">
      <c r="I13607" t="s">
        <v>19279</v>
      </c>
    </row>
    <row r="13608" spans="9:10" x14ac:dyDescent="0.35">
      <c r="I13608" t="s">
        <v>19279</v>
      </c>
    </row>
    <row r="13609" spans="9:10" x14ac:dyDescent="0.35">
      <c r="I13609" t="s">
        <v>19279</v>
      </c>
    </row>
    <row r="13610" spans="9:10" x14ac:dyDescent="0.35">
      <c r="I13610" t="s">
        <v>19280</v>
      </c>
    </row>
    <row r="13611" spans="9:10" x14ac:dyDescent="0.35">
      <c r="I13611" t="s">
        <v>19281</v>
      </c>
    </row>
    <row r="13612" spans="9:10" x14ac:dyDescent="0.35">
      <c r="I13612" t="s">
        <v>19281</v>
      </c>
    </row>
    <row r="13613" spans="9:10" x14ac:dyDescent="0.35">
      <c r="I13613" t="s">
        <v>19282</v>
      </c>
    </row>
    <row r="13614" spans="9:10" x14ac:dyDescent="0.35">
      <c r="I13614" t="s">
        <v>19281</v>
      </c>
    </row>
    <row r="13615" spans="9:10" x14ac:dyDescent="0.35">
      <c r="I13615" t="s">
        <v>19283</v>
      </c>
    </row>
    <row r="13616" spans="9:10" x14ac:dyDescent="0.35">
      <c r="I13616" t="s">
        <v>19283</v>
      </c>
    </row>
    <row r="13617" spans="9:10" x14ac:dyDescent="0.35">
      <c r="I13617" t="s">
        <v>19283</v>
      </c>
    </row>
    <row r="13618" spans="9:10" x14ac:dyDescent="0.35">
      <c r="I13618" t="s">
        <v>19284</v>
      </c>
      <c r="J13618" t="s">
        <v>5099</v>
      </c>
    </row>
    <row r="13619" spans="9:10" x14ac:dyDescent="0.35">
      <c r="I13619" t="s">
        <v>19284</v>
      </c>
      <c r="J13619" t="s">
        <v>5099</v>
      </c>
    </row>
    <row r="13620" spans="9:10" x14ac:dyDescent="0.35">
      <c r="I13620" t="s">
        <v>19284</v>
      </c>
      <c r="J13620" t="s">
        <v>5099</v>
      </c>
    </row>
    <row r="13621" spans="9:10" x14ac:dyDescent="0.35">
      <c r="I13621" t="s">
        <v>19284</v>
      </c>
      <c r="J13621" t="s">
        <v>5099</v>
      </c>
    </row>
    <row r="13622" spans="9:10" x14ac:dyDescent="0.35">
      <c r="I13622" t="s">
        <v>19285</v>
      </c>
    </row>
    <row r="13623" spans="9:10" x14ac:dyDescent="0.35">
      <c r="I13623" t="s">
        <v>19286</v>
      </c>
      <c r="J13623" t="s">
        <v>5100</v>
      </c>
    </row>
    <row r="13624" spans="9:10" x14ac:dyDescent="0.35">
      <c r="I13624" t="s">
        <v>19287</v>
      </c>
      <c r="J13624" t="s">
        <v>5100</v>
      </c>
    </row>
    <row r="13625" spans="9:10" x14ac:dyDescent="0.35">
      <c r="I13625" t="s">
        <v>19288</v>
      </c>
    </row>
    <row r="13626" spans="9:10" x14ac:dyDescent="0.35">
      <c r="I13626" t="s">
        <v>19288</v>
      </c>
    </row>
    <row r="13627" spans="9:10" x14ac:dyDescent="0.35">
      <c r="I13627" t="s">
        <v>19289</v>
      </c>
    </row>
    <row r="13628" spans="9:10" x14ac:dyDescent="0.35">
      <c r="I13628" t="s">
        <v>19289</v>
      </c>
    </row>
    <row r="13629" spans="9:10" x14ac:dyDescent="0.35">
      <c r="I13629" t="s">
        <v>19289</v>
      </c>
    </row>
    <row r="13630" spans="9:10" x14ac:dyDescent="0.35">
      <c r="I13630" t="s">
        <v>19289</v>
      </c>
    </row>
    <row r="13631" spans="9:10" x14ac:dyDescent="0.35">
      <c r="I13631" t="s">
        <v>19289</v>
      </c>
    </row>
    <row r="13632" spans="9:10" x14ac:dyDescent="0.35">
      <c r="I13632" t="s">
        <v>19290</v>
      </c>
      <c r="J13632" t="s">
        <v>5101</v>
      </c>
    </row>
    <row r="13633" spans="9:10" x14ac:dyDescent="0.35">
      <c r="I13633" t="s">
        <v>19290</v>
      </c>
      <c r="J13633" t="s">
        <v>5101</v>
      </c>
    </row>
    <row r="13634" spans="9:10" x14ac:dyDescent="0.35">
      <c r="I13634" t="s">
        <v>19290</v>
      </c>
      <c r="J13634" t="s">
        <v>5101</v>
      </c>
    </row>
    <row r="13635" spans="9:10" x14ac:dyDescent="0.35">
      <c r="I13635" t="s">
        <v>19291</v>
      </c>
      <c r="J13635" t="s">
        <v>5101</v>
      </c>
    </row>
    <row r="13636" spans="9:10" x14ac:dyDescent="0.35">
      <c r="I13636" t="s">
        <v>19290</v>
      </c>
      <c r="J13636" t="s">
        <v>5101</v>
      </c>
    </row>
    <row r="13637" spans="9:10" x14ac:dyDescent="0.35">
      <c r="I13637" t="s">
        <v>19292</v>
      </c>
    </row>
    <row r="13638" spans="9:10" x14ac:dyDescent="0.35">
      <c r="I13638" t="s">
        <v>19292</v>
      </c>
    </row>
    <row r="13639" spans="9:10" x14ac:dyDescent="0.35">
      <c r="I13639" t="s">
        <v>19292</v>
      </c>
    </row>
    <row r="13640" spans="9:10" x14ac:dyDescent="0.35">
      <c r="I13640" t="s">
        <v>19292</v>
      </c>
    </row>
    <row r="13641" spans="9:10" x14ac:dyDescent="0.35">
      <c r="I13641" t="s">
        <v>19293</v>
      </c>
    </row>
    <row r="13642" spans="9:10" x14ac:dyDescent="0.35">
      <c r="I13642" t="s">
        <v>19293</v>
      </c>
    </row>
    <row r="13643" spans="9:10" x14ac:dyDescent="0.35">
      <c r="I13643" t="s">
        <v>19294</v>
      </c>
    </row>
    <row r="13644" spans="9:10" x14ac:dyDescent="0.35">
      <c r="I13644" t="s">
        <v>19293</v>
      </c>
    </row>
    <row r="13645" spans="9:10" x14ac:dyDescent="0.35">
      <c r="I13645" t="s">
        <v>19293</v>
      </c>
    </row>
    <row r="13646" spans="9:10" x14ac:dyDescent="0.35">
      <c r="I13646" t="s">
        <v>19295</v>
      </c>
    </row>
    <row r="13647" spans="9:10" x14ac:dyDescent="0.35">
      <c r="I13647" t="s">
        <v>19295</v>
      </c>
    </row>
    <row r="13648" spans="9:10" x14ac:dyDescent="0.35">
      <c r="I13648" t="s">
        <v>19295</v>
      </c>
    </row>
    <row r="13649" spans="9:10" x14ac:dyDescent="0.35">
      <c r="I13649" t="s">
        <v>19295</v>
      </c>
    </row>
    <row r="13650" spans="9:10" x14ac:dyDescent="0.35">
      <c r="I13650" t="s">
        <v>19296</v>
      </c>
    </row>
    <row r="13651" spans="9:10" x14ac:dyDescent="0.35">
      <c r="I13651" t="s">
        <v>19296</v>
      </c>
    </row>
    <row r="13652" spans="9:10" x14ac:dyDescent="0.35">
      <c r="I13652" t="s">
        <v>19296</v>
      </c>
    </row>
    <row r="13653" spans="9:10" x14ac:dyDescent="0.35">
      <c r="I13653" t="s">
        <v>19296</v>
      </c>
    </row>
    <row r="13654" spans="9:10" x14ac:dyDescent="0.35">
      <c r="I13654" t="s">
        <v>19296</v>
      </c>
    </row>
    <row r="13655" spans="9:10" x14ac:dyDescent="0.35">
      <c r="I13655" t="s">
        <v>19297</v>
      </c>
    </row>
    <row r="13656" spans="9:10" x14ac:dyDescent="0.35">
      <c r="I13656" t="s">
        <v>19298</v>
      </c>
    </row>
    <row r="13657" spans="9:10" x14ac:dyDescent="0.35">
      <c r="I13657" t="s">
        <v>19297</v>
      </c>
    </row>
    <row r="13658" spans="9:10" x14ac:dyDescent="0.35">
      <c r="I13658" t="s">
        <v>19297</v>
      </c>
    </row>
    <row r="13659" spans="9:10" x14ac:dyDescent="0.35">
      <c r="I13659" t="s">
        <v>19299</v>
      </c>
      <c r="J13659" t="s">
        <v>5102</v>
      </c>
    </row>
    <row r="13660" spans="9:10" x14ac:dyDescent="0.35">
      <c r="I13660" t="s">
        <v>19300</v>
      </c>
      <c r="J13660" t="s">
        <v>5103</v>
      </c>
    </row>
    <row r="13661" spans="9:10" x14ac:dyDescent="0.35">
      <c r="I13661" t="s">
        <v>19301</v>
      </c>
      <c r="J13661" t="s">
        <v>5103</v>
      </c>
    </row>
    <row r="13662" spans="9:10" x14ac:dyDescent="0.35">
      <c r="I13662" t="s">
        <v>19301</v>
      </c>
      <c r="J13662" t="s">
        <v>5103</v>
      </c>
    </row>
    <row r="13663" spans="9:10" x14ac:dyDescent="0.35">
      <c r="I13663" t="s">
        <v>19302</v>
      </c>
      <c r="J13663" t="s">
        <v>5103</v>
      </c>
    </row>
    <row r="13664" spans="9:10" x14ac:dyDescent="0.35">
      <c r="I13664" t="s">
        <v>19302</v>
      </c>
      <c r="J13664" t="s">
        <v>5103</v>
      </c>
    </row>
    <row r="13665" spans="9:10" x14ac:dyDescent="0.35">
      <c r="I13665" t="s">
        <v>19302</v>
      </c>
      <c r="J13665" t="s">
        <v>5103</v>
      </c>
    </row>
    <row r="13666" spans="9:10" x14ac:dyDescent="0.35">
      <c r="I13666" t="s">
        <v>19303</v>
      </c>
      <c r="J13666" t="s">
        <v>5103</v>
      </c>
    </row>
    <row r="13667" spans="9:10" x14ac:dyDescent="0.35">
      <c r="I13667" t="s">
        <v>19304</v>
      </c>
      <c r="J13667" t="s">
        <v>5103</v>
      </c>
    </row>
    <row r="13668" spans="9:10" x14ac:dyDescent="0.35">
      <c r="I13668" t="s">
        <v>19305</v>
      </c>
    </row>
    <row r="13669" spans="9:10" x14ac:dyDescent="0.35">
      <c r="I13669" t="s">
        <v>19306</v>
      </c>
    </row>
    <row r="13670" spans="9:10" x14ac:dyDescent="0.35">
      <c r="I13670" t="s">
        <v>19307</v>
      </c>
    </row>
    <row r="13671" spans="9:10" x14ac:dyDescent="0.35">
      <c r="I13671" t="s">
        <v>19308</v>
      </c>
      <c r="J13671" t="s">
        <v>5104</v>
      </c>
    </row>
    <row r="13672" spans="9:10" x14ac:dyDescent="0.35">
      <c r="I13672" t="s">
        <v>19309</v>
      </c>
      <c r="J13672" t="s">
        <v>5105</v>
      </c>
    </row>
    <row r="13673" spans="9:10" x14ac:dyDescent="0.35">
      <c r="I13673" t="s">
        <v>19310</v>
      </c>
      <c r="J13673" t="s">
        <v>5105</v>
      </c>
    </row>
    <row r="13674" spans="9:10" x14ac:dyDescent="0.35">
      <c r="I13674" t="s">
        <v>19310</v>
      </c>
      <c r="J13674" t="s">
        <v>5105</v>
      </c>
    </row>
    <row r="13675" spans="9:10" x14ac:dyDescent="0.35">
      <c r="I13675" t="s">
        <v>19311</v>
      </c>
      <c r="J13675" t="s">
        <v>5106</v>
      </c>
    </row>
    <row r="13676" spans="9:10" x14ac:dyDescent="0.35">
      <c r="I13676" t="s">
        <v>19311</v>
      </c>
      <c r="J13676" t="s">
        <v>5106</v>
      </c>
    </row>
    <row r="13677" spans="9:10" x14ac:dyDescent="0.35">
      <c r="I13677" t="s">
        <v>19312</v>
      </c>
      <c r="J13677" t="s">
        <v>5106</v>
      </c>
    </row>
    <row r="13678" spans="9:10" x14ac:dyDescent="0.35">
      <c r="I13678" t="s">
        <v>19311</v>
      </c>
      <c r="J13678" t="s">
        <v>5106</v>
      </c>
    </row>
    <row r="13679" spans="9:10" x14ac:dyDescent="0.35">
      <c r="I13679" t="s">
        <v>19311</v>
      </c>
      <c r="J13679" t="s">
        <v>5106</v>
      </c>
    </row>
    <row r="13680" spans="9:10" x14ac:dyDescent="0.35">
      <c r="I13680" t="s">
        <v>19311</v>
      </c>
      <c r="J13680" t="s">
        <v>5106</v>
      </c>
    </row>
    <row r="13681" spans="9:10" x14ac:dyDescent="0.35">
      <c r="I13681" t="s">
        <v>19311</v>
      </c>
      <c r="J13681" t="s">
        <v>5106</v>
      </c>
    </row>
    <row r="13682" spans="9:10" x14ac:dyDescent="0.35">
      <c r="I13682" t="s">
        <v>19313</v>
      </c>
      <c r="J13682" t="s">
        <v>5106</v>
      </c>
    </row>
    <row r="13683" spans="9:10" x14ac:dyDescent="0.35">
      <c r="I13683" t="s">
        <v>19311</v>
      </c>
      <c r="J13683" t="s">
        <v>5106</v>
      </c>
    </row>
    <row r="13684" spans="9:10" x14ac:dyDescent="0.35">
      <c r="I13684" t="s">
        <v>19311</v>
      </c>
      <c r="J13684" t="s">
        <v>5106</v>
      </c>
    </row>
    <row r="13685" spans="9:10" x14ac:dyDescent="0.35">
      <c r="I13685" t="s">
        <v>19311</v>
      </c>
      <c r="J13685" t="s">
        <v>5106</v>
      </c>
    </row>
    <row r="13686" spans="9:10" x14ac:dyDescent="0.35">
      <c r="I13686" t="s">
        <v>19314</v>
      </c>
      <c r="J13686" t="s">
        <v>5107</v>
      </c>
    </row>
    <row r="13687" spans="9:10" x14ac:dyDescent="0.35">
      <c r="I13687" t="s">
        <v>19314</v>
      </c>
      <c r="J13687" t="s">
        <v>5107</v>
      </c>
    </row>
    <row r="13688" spans="9:10" x14ac:dyDescent="0.35">
      <c r="I13688" t="s">
        <v>19314</v>
      </c>
      <c r="J13688" t="s">
        <v>5107</v>
      </c>
    </row>
    <row r="13689" spans="9:10" x14ac:dyDescent="0.35">
      <c r="I13689" t="s">
        <v>19315</v>
      </c>
    </row>
    <row r="13690" spans="9:10" x14ac:dyDescent="0.35">
      <c r="I13690" t="s">
        <v>19316</v>
      </c>
      <c r="J13690" t="s">
        <v>5108</v>
      </c>
    </row>
    <row r="13691" spans="9:10" x14ac:dyDescent="0.35">
      <c r="I13691" t="s">
        <v>19317</v>
      </c>
      <c r="J13691" t="s">
        <v>5109</v>
      </c>
    </row>
    <row r="13692" spans="9:10" x14ac:dyDescent="0.35">
      <c r="I13692" t="s">
        <v>19317</v>
      </c>
      <c r="J13692" t="s">
        <v>5109</v>
      </c>
    </row>
    <row r="13693" spans="9:10" x14ac:dyDescent="0.35">
      <c r="I13693" t="s">
        <v>19318</v>
      </c>
    </row>
    <row r="13694" spans="9:10" x14ac:dyDescent="0.35">
      <c r="I13694" t="s">
        <v>19319</v>
      </c>
      <c r="J13694" t="s">
        <v>5110</v>
      </c>
    </row>
    <row r="13695" spans="9:10" x14ac:dyDescent="0.35">
      <c r="I13695" t="s">
        <v>19320</v>
      </c>
    </row>
    <row r="13696" spans="9:10" x14ac:dyDescent="0.35">
      <c r="I13696" t="s">
        <v>19320</v>
      </c>
    </row>
    <row r="13697" spans="9:10" x14ac:dyDescent="0.35">
      <c r="I13697" t="s">
        <v>19320</v>
      </c>
    </row>
    <row r="13698" spans="9:10" x14ac:dyDescent="0.35">
      <c r="I13698" t="s">
        <v>19320</v>
      </c>
    </row>
    <row r="13699" spans="9:10" x14ac:dyDescent="0.35">
      <c r="I13699" t="s">
        <v>19321</v>
      </c>
    </row>
    <row r="13700" spans="9:10" x14ac:dyDescent="0.35">
      <c r="I13700" t="s">
        <v>19322</v>
      </c>
      <c r="J13700" t="s">
        <v>5111</v>
      </c>
    </row>
    <row r="13701" spans="9:10" x14ac:dyDescent="0.35">
      <c r="I13701" t="s">
        <v>19323</v>
      </c>
      <c r="J13701" t="s">
        <v>5112</v>
      </c>
    </row>
    <row r="13702" spans="9:10" x14ac:dyDescent="0.35">
      <c r="I13702" t="s">
        <v>19324</v>
      </c>
    </row>
    <row r="13703" spans="9:10" x14ac:dyDescent="0.35">
      <c r="I13703" t="s">
        <v>19325</v>
      </c>
      <c r="J13703" t="s">
        <v>5113</v>
      </c>
    </row>
    <row r="13704" spans="9:10" x14ac:dyDescent="0.35">
      <c r="I13704" t="s">
        <v>19325</v>
      </c>
      <c r="J13704" t="s">
        <v>5113</v>
      </c>
    </row>
    <row r="13705" spans="9:10" x14ac:dyDescent="0.35">
      <c r="I13705" t="s">
        <v>19325</v>
      </c>
      <c r="J13705" t="s">
        <v>5113</v>
      </c>
    </row>
    <row r="13706" spans="9:10" x14ac:dyDescent="0.35">
      <c r="I13706" t="s">
        <v>19325</v>
      </c>
      <c r="J13706" t="s">
        <v>5113</v>
      </c>
    </row>
    <row r="13707" spans="9:10" x14ac:dyDescent="0.35">
      <c r="I13707" t="s">
        <v>19326</v>
      </c>
      <c r="J13707" t="s">
        <v>5113</v>
      </c>
    </row>
    <row r="13708" spans="9:10" x14ac:dyDescent="0.35">
      <c r="I13708" t="s">
        <v>19327</v>
      </c>
    </row>
    <row r="13709" spans="9:10" x14ac:dyDescent="0.35">
      <c r="I13709" t="s">
        <v>19328</v>
      </c>
      <c r="J13709" t="s">
        <v>5114</v>
      </c>
    </row>
    <row r="13710" spans="9:10" x14ac:dyDescent="0.35">
      <c r="I13710" t="s">
        <v>19329</v>
      </c>
      <c r="J13710" t="s">
        <v>5114</v>
      </c>
    </row>
    <row r="13711" spans="9:10" x14ac:dyDescent="0.35">
      <c r="I13711" t="s">
        <v>19330</v>
      </c>
      <c r="J13711" t="s">
        <v>5114</v>
      </c>
    </row>
    <row r="13712" spans="9:10" x14ac:dyDescent="0.35">
      <c r="I13712" t="s">
        <v>19330</v>
      </c>
      <c r="J13712" t="s">
        <v>5114</v>
      </c>
    </row>
    <row r="13713" spans="9:10" x14ac:dyDescent="0.35">
      <c r="I13713" t="s">
        <v>19330</v>
      </c>
      <c r="J13713" t="s">
        <v>5114</v>
      </c>
    </row>
    <row r="13714" spans="9:10" x14ac:dyDescent="0.35">
      <c r="I13714" t="s">
        <v>19331</v>
      </c>
      <c r="J13714" t="s">
        <v>5114</v>
      </c>
    </row>
    <row r="13715" spans="9:10" x14ac:dyDescent="0.35">
      <c r="I13715" t="s">
        <v>19332</v>
      </c>
    </row>
    <row r="13716" spans="9:10" x14ac:dyDescent="0.35">
      <c r="I13716" t="s">
        <v>19333</v>
      </c>
    </row>
    <row r="13717" spans="9:10" x14ac:dyDescent="0.35">
      <c r="I13717" t="s">
        <v>19334</v>
      </c>
    </row>
    <row r="13718" spans="9:10" x14ac:dyDescent="0.35">
      <c r="I13718" t="s">
        <v>19335</v>
      </c>
    </row>
    <row r="13719" spans="9:10" x14ac:dyDescent="0.35">
      <c r="I13719" t="s">
        <v>19335</v>
      </c>
    </row>
    <row r="13720" spans="9:10" x14ac:dyDescent="0.35">
      <c r="I13720" t="s">
        <v>19335</v>
      </c>
    </row>
    <row r="13721" spans="9:10" x14ac:dyDescent="0.35">
      <c r="I13721" t="s">
        <v>19336</v>
      </c>
    </row>
    <row r="13722" spans="9:10" x14ac:dyDescent="0.35">
      <c r="I13722" t="s">
        <v>19335</v>
      </c>
    </row>
    <row r="13723" spans="9:10" x14ac:dyDescent="0.35">
      <c r="I13723" t="s">
        <v>19337</v>
      </c>
    </row>
    <row r="13724" spans="9:10" x14ac:dyDescent="0.35">
      <c r="I13724" t="s">
        <v>19338</v>
      </c>
    </row>
    <row r="13725" spans="9:10" x14ac:dyDescent="0.35">
      <c r="I13725" t="s">
        <v>19339</v>
      </c>
    </row>
    <row r="13726" spans="9:10" x14ac:dyDescent="0.35">
      <c r="I13726" t="s">
        <v>19340</v>
      </c>
    </row>
    <row r="13727" spans="9:10" x14ac:dyDescent="0.35">
      <c r="I13727" t="s">
        <v>19341</v>
      </c>
    </row>
    <row r="13728" spans="9:10" x14ac:dyDescent="0.35">
      <c r="I13728" t="s">
        <v>19342</v>
      </c>
    </row>
    <row r="13729" spans="9:10" x14ac:dyDescent="0.35">
      <c r="I13729" t="s">
        <v>19343</v>
      </c>
    </row>
    <row r="13730" spans="9:10" x14ac:dyDescent="0.35">
      <c r="I13730" t="s">
        <v>19344</v>
      </c>
    </row>
    <row r="13731" spans="9:10" x14ac:dyDescent="0.35">
      <c r="I13731" t="s">
        <v>19344</v>
      </c>
    </row>
    <row r="13732" spans="9:10" x14ac:dyDescent="0.35">
      <c r="I13732" t="s">
        <v>19344</v>
      </c>
    </row>
    <row r="13733" spans="9:10" x14ac:dyDescent="0.35">
      <c r="I13733" t="s">
        <v>19344</v>
      </c>
    </row>
    <row r="13734" spans="9:10" x14ac:dyDescent="0.35">
      <c r="I13734" t="s">
        <v>19345</v>
      </c>
    </row>
    <row r="13735" spans="9:10" x14ac:dyDescent="0.35">
      <c r="I13735" t="s">
        <v>19346</v>
      </c>
      <c r="J13735" t="s">
        <v>5115</v>
      </c>
    </row>
    <row r="13736" spans="9:10" x14ac:dyDescent="0.35">
      <c r="I13736" t="s">
        <v>19346</v>
      </c>
      <c r="J13736" t="s">
        <v>5115</v>
      </c>
    </row>
    <row r="13737" spans="9:10" x14ac:dyDescent="0.35">
      <c r="I13737" t="s">
        <v>19347</v>
      </c>
      <c r="J13737" t="s">
        <v>5115</v>
      </c>
    </row>
    <row r="13738" spans="9:10" x14ac:dyDescent="0.35">
      <c r="I13738" t="s">
        <v>19346</v>
      </c>
      <c r="J13738" t="s">
        <v>5115</v>
      </c>
    </row>
    <row r="13739" spans="9:10" x14ac:dyDescent="0.35">
      <c r="I13739" t="s">
        <v>19346</v>
      </c>
      <c r="J13739" t="s">
        <v>5115</v>
      </c>
    </row>
    <row r="13740" spans="9:10" x14ac:dyDescent="0.35">
      <c r="I13740" t="s">
        <v>19348</v>
      </c>
      <c r="J13740" t="s">
        <v>5116</v>
      </c>
    </row>
    <row r="13741" spans="9:10" x14ac:dyDescent="0.35">
      <c r="I13741" t="s">
        <v>19349</v>
      </c>
      <c r="J13741" t="s">
        <v>5117</v>
      </c>
    </row>
    <row r="13742" spans="9:10" x14ac:dyDescent="0.35">
      <c r="I13742" t="s">
        <v>19350</v>
      </c>
      <c r="J13742" t="s">
        <v>5117</v>
      </c>
    </row>
    <row r="13743" spans="9:10" x14ac:dyDescent="0.35">
      <c r="I13743" t="s">
        <v>19350</v>
      </c>
      <c r="J13743" t="s">
        <v>5117</v>
      </c>
    </row>
    <row r="13744" spans="9:10" x14ac:dyDescent="0.35">
      <c r="I13744" t="s">
        <v>19351</v>
      </c>
      <c r="J13744" t="s">
        <v>5117</v>
      </c>
    </row>
    <row r="13745" spans="9:10" x14ac:dyDescent="0.35">
      <c r="I13745" t="s">
        <v>19351</v>
      </c>
      <c r="J13745" t="s">
        <v>5117</v>
      </c>
    </row>
    <row r="13746" spans="9:10" x14ac:dyDescent="0.35">
      <c r="I13746" t="s">
        <v>19351</v>
      </c>
      <c r="J13746" t="s">
        <v>5117</v>
      </c>
    </row>
    <row r="13747" spans="9:10" x14ac:dyDescent="0.35">
      <c r="I13747" t="s">
        <v>19352</v>
      </c>
      <c r="J13747" t="s">
        <v>5118</v>
      </c>
    </row>
    <row r="13748" spans="9:10" x14ac:dyDescent="0.35">
      <c r="I13748" t="s">
        <v>19352</v>
      </c>
      <c r="J13748" t="s">
        <v>5118</v>
      </c>
    </row>
    <row r="13749" spans="9:10" x14ac:dyDescent="0.35">
      <c r="I13749" t="s">
        <v>19353</v>
      </c>
    </row>
    <row r="13750" spans="9:10" x14ac:dyDescent="0.35">
      <c r="I13750" t="s">
        <v>19354</v>
      </c>
    </row>
    <row r="13751" spans="9:10" x14ac:dyDescent="0.35">
      <c r="I13751" t="s">
        <v>19355</v>
      </c>
    </row>
    <row r="13752" spans="9:10" x14ac:dyDescent="0.35">
      <c r="I13752" t="s">
        <v>19356</v>
      </c>
    </row>
    <row r="13753" spans="9:10" x14ac:dyDescent="0.35">
      <c r="I13753" t="s">
        <v>19357</v>
      </c>
    </row>
    <row r="13754" spans="9:10" x14ac:dyDescent="0.35">
      <c r="I13754" t="s">
        <v>19358</v>
      </c>
    </row>
    <row r="13755" spans="9:10" x14ac:dyDescent="0.35">
      <c r="I13755" t="s">
        <v>19359</v>
      </c>
    </row>
    <row r="13756" spans="9:10" x14ac:dyDescent="0.35">
      <c r="I13756" t="s">
        <v>19360</v>
      </c>
    </row>
    <row r="13757" spans="9:10" x14ac:dyDescent="0.35">
      <c r="I13757" t="s">
        <v>19361</v>
      </c>
      <c r="J13757" t="s">
        <v>5119</v>
      </c>
    </row>
    <row r="13758" spans="9:10" x14ac:dyDescent="0.35">
      <c r="I13758" t="s">
        <v>19362</v>
      </c>
    </row>
    <row r="13759" spans="9:10" x14ac:dyDescent="0.35">
      <c r="I13759" t="s">
        <v>19363</v>
      </c>
      <c r="J13759" t="s">
        <v>5120</v>
      </c>
    </row>
    <row r="13760" spans="9:10" x14ac:dyDescent="0.35">
      <c r="I13760" t="s">
        <v>19364</v>
      </c>
    </row>
    <row r="13761" spans="9:10" x14ac:dyDescent="0.35">
      <c r="I13761" t="s">
        <v>19365</v>
      </c>
    </row>
    <row r="13762" spans="9:10" x14ac:dyDescent="0.35">
      <c r="I13762" t="s">
        <v>19366</v>
      </c>
    </row>
    <row r="13763" spans="9:10" x14ac:dyDescent="0.35">
      <c r="I13763" t="s">
        <v>19367</v>
      </c>
      <c r="J13763" t="s">
        <v>5121</v>
      </c>
    </row>
    <row r="13764" spans="9:10" x14ac:dyDescent="0.35">
      <c r="I13764" t="s">
        <v>19368</v>
      </c>
      <c r="J13764" t="s">
        <v>5122</v>
      </c>
    </row>
    <row r="13765" spans="9:10" x14ac:dyDescent="0.35">
      <c r="I13765" t="s">
        <v>19368</v>
      </c>
      <c r="J13765" t="s">
        <v>5122</v>
      </c>
    </row>
    <row r="13766" spans="9:10" x14ac:dyDescent="0.35">
      <c r="I13766" t="s">
        <v>19369</v>
      </c>
      <c r="J13766" t="s">
        <v>5123</v>
      </c>
    </row>
    <row r="13767" spans="9:10" x14ac:dyDescent="0.35">
      <c r="I13767" t="s">
        <v>19370</v>
      </c>
      <c r="J13767" t="s">
        <v>5123</v>
      </c>
    </row>
    <row r="13768" spans="9:10" x14ac:dyDescent="0.35">
      <c r="I13768" t="s">
        <v>19371</v>
      </c>
      <c r="J13768" t="s">
        <v>5124</v>
      </c>
    </row>
    <row r="13769" spans="9:10" x14ac:dyDescent="0.35">
      <c r="I13769" t="s">
        <v>19372</v>
      </c>
    </row>
    <row r="13770" spans="9:10" x14ac:dyDescent="0.35">
      <c r="I13770" t="s">
        <v>19373</v>
      </c>
    </row>
    <row r="13771" spans="9:10" x14ac:dyDescent="0.35">
      <c r="I13771" t="s">
        <v>19374</v>
      </c>
    </row>
    <row r="13772" spans="9:10" x14ac:dyDescent="0.35">
      <c r="I13772" t="s">
        <v>19375</v>
      </c>
    </row>
    <row r="13773" spans="9:10" x14ac:dyDescent="0.35">
      <c r="I13773" t="s">
        <v>19376</v>
      </c>
    </row>
    <row r="13774" spans="9:10" x14ac:dyDescent="0.35">
      <c r="I13774" t="s">
        <v>19377</v>
      </c>
      <c r="J13774" t="s">
        <v>5125</v>
      </c>
    </row>
    <row r="13775" spans="9:10" x14ac:dyDescent="0.35">
      <c r="I13775" t="s">
        <v>19378</v>
      </c>
      <c r="J13775" t="s">
        <v>5125</v>
      </c>
    </row>
    <row r="13776" spans="9:10" x14ac:dyDescent="0.35">
      <c r="I13776" t="s">
        <v>19379</v>
      </c>
    </row>
    <row r="13777" spans="9:10" x14ac:dyDescent="0.35">
      <c r="I13777" t="s">
        <v>19380</v>
      </c>
      <c r="J13777" t="s">
        <v>5126</v>
      </c>
    </row>
    <row r="13778" spans="9:10" x14ac:dyDescent="0.35">
      <c r="I13778" t="s">
        <v>19380</v>
      </c>
      <c r="J13778" t="s">
        <v>5126</v>
      </c>
    </row>
    <row r="13779" spans="9:10" x14ac:dyDescent="0.35">
      <c r="I13779" t="s">
        <v>19381</v>
      </c>
      <c r="J13779" t="s">
        <v>5127</v>
      </c>
    </row>
    <row r="13780" spans="9:10" x14ac:dyDescent="0.35">
      <c r="I13780" t="s">
        <v>19382</v>
      </c>
      <c r="J13780" t="s">
        <v>5128</v>
      </c>
    </row>
    <row r="13781" spans="9:10" x14ac:dyDescent="0.35">
      <c r="I13781" t="s">
        <v>19383</v>
      </c>
      <c r="J13781" t="s">
        <v>5129</v>
      </c>
    </row>
    <row r="13782" spans="9:10" x14ac:dyDescent="0.35">
      <c r="I13782" t="s">
        <v>19384</v>
      </c>
      <c r="J13782" t="s">
        <v>5130</v>
      </c>
    </row>
    <row r="13783" spans="9:10" x14ac:dyDescent="0.35">
      <c r="I13783" t="s">
        <v>19385</v>
      </c>
      <c r="J13783" t="s">
        <v>5131</v>
      </c>
    </row>
    <row r="13784" spans="9:10" x14ac:dyDescent="0.35">
      <c r="I13784" t="s">
        <v>19386</v>
      </c>
      <c r="J13784" t="s">
        <v>5132</v>
      </c>
    </row>
    <row r="13785" spans="9:10" x14ac:dyDescent="0.35">
      <c r="I13785" t="s">
        <v>19387</v>
      </c>
      <c r="J13785" t="s">
        <v>5133</v>
      </c>
    </row>
    <row r="13786" spans="9:10" x14ac:dyDescent="0.35">
      <c r="I13786" t="s">
        <v>19388</v>
      </c>
      <c r="J13786" t="s">
        <v>5134</v>
      </c>
    </row>
    <row r="13787" spans="9:10" x14ac:dyDescent="0.35">
      <c r="I13787" t="s">
        <v>19389</v>
      </c>
    </row>
    <row r="13788" spans="9:10" x14ac:dyDescent="0.35">
      <c r="I13788" t="s">
        <v>19390</v>
      </c>
    </row>
    <row r="13789" spans="9:10" x14ac:dyDescent="0.35">
      <c r="I13789" t="s">
        <v>19391</v>
      </c>
      <c r="J13789" t="s">
        <v>5135</v>
      </c>
    </row>
    <row r="13790" spans="9:10" x14ac:dyDescent="0.35">
      <c r="I13790" t="s">
        <v>19392</v>
      </c>
      <c r="J13790" t="s">
        <v>5135</v>
      </c>
    </row>
    <row r="13791" spans="9:10" x14ac:dyDescent="0.35">
      <c r="I13791" t="s">
        <v>19393</v>
      </c>
      <c r="J13791" t="s">
        <v>5135</v>
      </c>
    </row>
    <row r="13792" spans="9:10" x14ac:dyDescent="0.35">
      <c r="I13792" t="s">
        <v>19394</v>
      </c>
      <c r="J13792" t="s">
        <v>2045</v>
      </c>
    </row>
    <row r="13793" spans="9:10" x14ac:dyDescent="0.35">
      <c r="I13793" t="s">
        <v>19395</v>
      </c>
      <c r="J13793" t="s">
        <v>2045</v>
      </c>
    </row>
    <row r="13794" spans="9:10" x14ac:dyDescent="0.35">
      <c r="I13794" t="s">
        <v>19396</v>
      </c>
      <c r="J13794" t="s">
        <v>5136</v>
      </c>
    </row>
    <row r="13795" spans="9:10" x14ac:dyDescent="0.35">
      <c r="I13795" t="s">
        <v>19397</v>
      </c>
      <c r="J13795" t="s">
        <v>5137</v>
      </c>
    </row>
    <row r="13796" spans="9:10" x14ac:dyDescent="0.35">
      <c r="I13796" t="s">
        <v>19398</v>
      </c>
    </row>
    <row r="13797" spans="9:10" x14ac:dyDescent="0.35">
      <c r="I13797" t="s">
        <v>19399</v>
      </c>
    </row>
    <row r="13798" spans="9:10" x14ac:dyDescent="0.35">
      <c r="I13798" t="s">
        <v>19400</v>
      </c>
      <c r="J13798" t="s">
        <v>591</v>
      </c>
    </row>
    <row r="13799" spans="9:10" x14ac:dyDescent="0.35">
      <c r="I13799" t="s">
        <v>19400</v>
      </c>
      <c r="J13799" t="s">
        <v>591</v>
      </c>
    </row>
    <row r="13800" spans="9:10" x14ac:dyDescent="0.35">
      <c r="I13800" t="s">
        <v>19401</v>
      </c>
    </row>
    <row r="13801" spans="9:10" x14ac:dyDescent="0.35">
      <c r="I13801" t="s">
        <v>19402</v>
      </c>
    </row>
    <row r="13802" spans="9:10" x14ac:dyDescent="0.35">
      <c r="I13802" t="s">
        <v>19403</v>
      </c>
      <c r="J13802" t="s">
        <v>5138</v>
      </c>
    </row>
    <row r="13803" spans="9:10" x14ac:dyDescent="0.35">
      <c r="I13803" t="s">
        <v>19404</v>
      </c>
      <c r="J13803" t="s">
        <v>5139</v>
      </c>
    </row>
    <row r="13804" spans="9:10" x14ac:dyDescent="0.35">
      <c r="I13804" t="s">
        <v>19405</v>
      </c>
    </row>
    <row r="13805" spans="9:10" x14ac:dyDescent="0.35">
      <c r="I13805" t="s">
        <v>19406</v>
      </c>
    </row>
    <row r="13806" spans="9:10" x14ac:dyDescent="0.35">
      <c r="I13806" t="s">
        <v>19407</v>
      </c>
      <c r="J13806" t="s">
        <v>5140</v>
      </c>
    </row>
    <row r="13807" spans="9:10" x14ac:dyDescent="0.35">
      <c r="I13807" t="s">
        <v>19408</v>
      </c>
      <c r="J13807" t="s">
        <v>5141</v>
      </c>
    </row>
    <row r="13808" spans="9:10" x14ac:dyDescent="0.35">
      <c r="I13808" t="s">
        <v>19408</v>
      </c>
      <c r="J13808" t="s">
        <v>5141</v>
      </c>
    </row>
    <row r="13809" spans="9:10" x14ac:dyDescent="0.35">
      <c r="I13809" t="s">
        <v>19408</v>
      </c>
      <c r="J13809" t="s">
        <v>5141</v>
      </c>
    </row>
    <row r="13810" spans="9:10" x14ac:dyDescent="0.35">
      <c r="I13810" t="s">
        <v>19409</v>
      </c>
      <c r="J13810" t="s">
        <v>5141</v>
      </c>
    </row>
    <row r="13811" spans="9:10" x14ac:dyDescent="0.35">
      <c r="I13811" t="s">
        <v>19410</v>
      </c>
      <c r="J13811" t="s">
        <v>5142</v>
      </c>
    </row>
    <row r="13812" spans="9:10" x14ac:dyDescent="0.35">
      <c r="I13812" t="s">
        <v>19411</v>
      </c>
      <c r="J13812" t="s">
        <v>556</v>
      </c>
    </row>
    <row r="13813" spans="9:10" x14ac:dyDescent="0.35">
      <c r="I13813" t="s">
        <v>19412</v>
      </c>
    </row>
    <row r="13814" spans="9:10" x14ac:dyDescent="0.35">
      <c r="I13814" t="s">
        <v>19413</v>
      </c>
    </row>
    <row r="13815" spans="9:10" x14ac:dyDescent="0.35">
      <c r="I13815" t="s">
        <v>19414</v>
      </c>
    </row>
    <row r="13816" spans="9:10" x14ac:dyDescent="0.35">
      <c r="I13816" t="s">
        <v>19415</v>
      </c>
    </row>
    <row r="13817" spans="9:10" x14ac:dyDescent="0.35">
      <c r="I13817" t="s">
        <v>19416</v>
      </c>
      <c r="J13817" t="s">
        <v>5143</v>
      </c>
    </row>
    <row r="13818" spans="9:10" x14ac:dyDescent="0.35">
      <c r="I13818" t="s">
        <v>19417</v>
      </c>
    </row>
    <row r="13819" spans="9:10" x14ac:dyDescent="0.35">
      <c r="I13819" t="s">
        <v>19418</v>
      </c>
    </row>
    <row r="13820" spans="9:10" x14ac:dyDescent="0.35">
      <c r="I13820" t="s">
        <v>19419</v>
      </c>
    </row>
    <row r="13821" spans="9:10" x14ac:dyDescent="0.35">
      <c r="I13821" t="s">
        <v>19419</v>
      </c>
    </row>
    <row r="13822" spans="9:10" x14ac:dyDescent="0.35">
      <c r="I13822" t="s">
        <v>19419</v>
      </c>
    </row>
    <row r="13823" spans="9:10" x14ac:dyDescent="0.35">
      <c r="I13823" t="s">
        <v>19420</v>
      </c>
    </row>
    <row r="13824" spans="9:10" x14ac:dyDescent="0.35">
      <c r="I13824" t="s">
        <v>19421</v>
      </c>
    </row>
    <row r="13825" spans="9:9" x14ac:dyDescent="0.35">
      <c r="I13825" t="s">
        <v>19422</v>
      </c>
    </row>
    <row r="13826" spans="9:9" x14ac:dyDescent="0.35">
      <c r="I13826" t="s">
        <v>19422</v>
      </c>
    </row>
    <row r="13827" spans="9:9" x14ac:dyDescent="0.35">
      <c r="I13827" t="s">
        <v>19423</v>
      </c>
    </row>
    <row r="13828" spans="9:9" x14ac:dyDescent="0.35">
      <c r="I13828" t="s">
        <v>19424</v>
      </c>
    </row>
    <row r="13829" spans="9:9" x14ac:dyDescent="0.35">
      <c r="I13829" t="s">
        <v>19425</v>
      </c>
    </row>
    <row r="13830" spans="9:9" x14ac:dyDescent="0.35">
      <c r="I13830" t="s">
        <v>19426</v>
      </c>
    </row>
    <row r="13831" spans="9:9" x14ac:dyDescent="0.35">
      <c r="I13831" t="s">
        <v>19427</v>
      </c>
    </row>
    <row r="13832" spans="9:9" x14ac:dyDescent="0.35">
      <c r="I13832" t="s">
        <v>19428</v>
      </c>
    </row>
    <row r="13833" spans="9:9" x14ac:dyDescent="0.35">
      <c r="I13833" t="s">
        <v>19429</v>
      </c>
    </row>
    <row r="13834" spans="9:9" x14ac:dyDescent="0.35">
      <c r="I13834" t="s">
        <v>19430</v>
      </c>
    </row>
    <row r="13835" spans="9:9" x14ac:dyDescent="0.35">
      <c r="I13835" t="s">
        <v>19431</v>
      </c>
    </row>
    <row r="13836" spans="9:9" x14ac:dyDescent="0.35">
      <c r="I13836" t="s">
        <v>19432</v>
      </c>
    </row>
    <row r="13837" spans="9:9" x14ac:dyDescent="0.35">
      <c r="I13837" t="s">
        <v>19433</v>
      </c>
    </row>
    <row r="13838" spans="9:9" x14ac:dyDescent="0.35">
      <c r="I13838" t="s">
        <v>19434</v>
      </c>
    </row>
    <row r="13839" spans="9:9" x14ac:dyDescent="0.35">
      <c r="I13839" t="s">
        <v>19435</v>
      </c>
    </row>
    <row r="13840" spans="9:9" x14ac:dyDescent="0.35">
      <c r="I13840" t="s">
        <v>19436</v>
      </c>
    </row>
    <row r="13841" spans="9:10" x14ac:dyDescent="0.35">
      <c r="I13841" t="s">
        <v>19437</v>
      </c>
    </row>
    <row r="13842" spans="9:10" x14ac:dyDescent="0.35">
      <c r="I13842" t="s">
        <v>19438</v>
      </c>
    </row>
    <row r="13843" spans="9:10" x14ac:dyDescent="0.35">
      <c r="I13843" t="s">
        <v>19439</v>
      </c>
    </row>
    <row r="13844" spans="9:10" x14ac:dyDescent="0.35">
      <c r="I13844" t="s">
        <v>19440</v>
      </c>
    </row>
    <row r="13845" spans="9:10" x14ac:dyDescent="0.35">
      <c r="I13845" t="s">
        <v>19441</v>
      </c>
    </row>
    <row r="13846" spans="9:10" x14ac:dyDescent="0.35">
      <c r="I13846" t="s">
        <v>19442</v>
      </c>
    </row>
    <row r="13847" spans="9:10" x14ac:dyDescent="0.35">
      <c r="I13847" t="s">
        <v>19443</v>
      </c>
    </row>
    <row r="13848" spans="9:10" x14ac:dyDescent="0.35">
      <c r="I13848" t="s">
        <v>19444</v>
      </c>
    </row>
    <row r="13849" spans="9:10" x14ac:dyDescent="0.35">
      <c r="I13849" t="s">
        <v>19445</v>
      </c>
    </row>
    <row r="13850" spans="9:10" x14ac:dyDescent="0.35">
      <c r="I13850" t="s">
        <v>19446</v>
      </c>
      <c r="J13850" t="s">
        <v>5144</v>
      </c>
    </row>
    <row r="13851" spans="9:10" x14ac:dyDescent="0.35">
      <c r="I13851" t="s">
        <v>19447</v>
      </c>
    </row>
    <row r="13852" spans="9:10" x14ac:dyDescent="0.35">
      <c r="I13852" t="s">
        <v>19448</v>
      </c>
    </row>
    <row r="13853" spans="9:10" x14ac:dyDescent="0.35">
      <c r="I13853" t="s">
        <v>19449</v>
      </c>
    </row>
    <row r="13854" spans="9:10" x14ac:dyDescent="0.35">
      <c r="I13854" t="s">
        <v>19450</v>
      </c>
    </row>
    <row r="13855" spans="9:10" x14ac:dyDescent="0.35">
      <c r="I13855" t="s">
        <v>19451</v>
      </c>
    </row>
    <row r="13856" spans="9:10" x14ac:dyDescent="0.35">
      <c r="I13856" t="s">
        <v>19452</v>
      </c>
    </row>
    <row r="13857" spans="9:9" x14ac:dyDescent="0.35">
      <c r="I13857" t="s">
        <v>19453</v>
      </c>
    </row>
    <row r="13858" spans="9:9" x14ac:dyDescent="0.35">
      <c r="I13858" t="s">
        <v>19454</v>
      </c>
    </row>
    <row r="13859" spans="9:9" x14ac:dyDescent="0.35">
      <c r="I13859" t="s">
        <v>19455</v>
      </c>
    </row>
    <row r="13860" spans="9:9" x14ac:dyDescent="0.35">
      <c r="I13860" t="s">
        <v>19456</v>
      </c>
    </row>
    <row r="13861" spans="9:9" x14ac:dyDescent="0.35">
      <c r="I13861" t="s">
        <v>19457</v>
      </c>
    </row>
    <row r="13862" spans="9:9" x14ac:dyDescent="0.35">
      <c r="I13862" t="s">
        <v>19458</v>
      </c>
    </row>
    <row r="13863" spans="9:9" x14ac:dyDescent="0.35">
      <c r="I13863" t="s">
        <v>19459</v>
      </c>
    </row>
    <row r="13864" spans="9:9" x14ac:dyDescent="0.35">
      <c r="I13864" t="s">
        <v>19460</v>
      </c>
    </row>
    <row r="13865" spans="9:9" x14ac:dyDescent="0.35">
      <c r="I13865" t="s">
        <v>19461</v>
      </c>
    </row>
    <row r="13866" spans="9:9" x14ac:dyDescent="0.35">
      <c r="I13866" t="s">
        <v>19462</v>
      </c>
    </row>
    <row r="13867" spans="9:9" x14ac:dyDescent="0.35">
      <c r="I13867" t="s">
        <v>19463</v>
      </c>
    </row>
    <row r="13868" spans="9:9" x14ac:dyDescent="0.35">
      <c r="I13868" t="s">
        <v>19464</v>
      </c>
    </row>
    <row r="13869" spans="9:9" x14ac:dyDescent="0.35">
      <c r="I13869" t="s">
        <v>19465</v>
      </c>
    </row>
    <row r="13870" spans="9:9" x14ac:dyDescent="0.35">
      <c r="I13870" t="s">
        <v>19466</v>
      </c>
    </row>
    <row r="13871" spans="9:9" x14ac:dyDescent="0.35">
      <c r="I13871" t="s">
        <v>19467</v>
      </c>
    </row>
    <row r="13872" spans="9:9" x14ac:dyDescent="0.35">
      <c r="I13872" t="s">
        <v>19468</v>
      </c>
    </row>
    <row r="13873" spans="9:9" x14ac:dyDescent="0.35">
      <c r="I13873" t="s">
        <v>19469</v>
      </c>
    </row>
    <row r="13874" spans="9:9" x14ac:dyDescent="0.35">
      <c r="I13874" t="s">
        <v>19470</v>
      </c>
    </row>
    <row r="13875" spans="9:9" x14ac:dyDescent="0.35">
      <c r="I13875" t="s">
        <v>19471</v>
      </c>
    </row>
    <row r="13876" spans="9:9" x14ac:dyDescent="0.35">
      <c r="I13876" t="s">
        <v>19472</v>
      </c>
    </row>
    <row r="13877" spans="9:9" x14ac:dyDescent="0.35">
      <c r="I13877" t="s">
        <v>19473</v>
      </c>
    </row>
    <row r="13878" spans="9:9" x14ac:dyDescent="0.35">
      <c r="I13878" t="s">
        <v>19474</v>
      </c>
    </row>
    <row r="13879" spans="9:9" x14ac:dyDescent="0.35">
      <c r="I13879" t="s">
        <v>19475</v>
      </c>
    </row>
    <row r="13880" spans="9:9" x14ac:dyDescent="0.35">
      <c r="I13880" t="s">
        <v>19476</v>
      </c>
    </row>
    <row r="13881" spans="9:9" x14ac:dyDescent="0.35">
      <c r="I13881" t="s">
        <v>19477</v>
      </c>
    </row>
    <row r="13882" spans="9:9" x14ac:dyDescent="0.35">
      <c r="I13882" t="s">
        <v>19478</v>
      </c>
    </row>
    <row r="13883" spans="9:9" x14ac:dyDescent="0.35">
      <c r="I13883" t="s">
        <v>19479</v>
      </c>
    </row>
    <row r="13884" spans="9:9" x14ac:dyDescent="0.35">
      <c r="I13884" t="s">
        <v>19480</v>
      </c>
    </row>
    <row r="13885" spans="9:9" x14ac:dyDescent="0.35">
      <c r="I13885" t="s">
        <v>19481</v>
      </c>
    </row>
    <row r="13886" spans="9:9" x14ac:dyDescent="0.35">
      <c r="I13886" t="s">
        <v>19482</v>
      </c>
    </row>
    <row r="13887" spans="9:9" x14ac:dyDescent="0.35">
      <c r="I13887" t="s">
        <v>19483</v>
      </c>
    </row>
    <row r="13888" spans="9:9" x14ac:dyDescent="0.35">
      <c r="I13888" t="s">
        <v>19484</v>
      </c>
    </row>
    <row r="13889" spans="9:10" x14ac:dyDescent="0.35">
      <c r="I13889" t="s">
        <v>19485</v>
      </c>
    </row>
    <row r="13890" spans="9:10" x14ac:dyDescent="0.35">
      <c r="I13890" t="s">
        <v>19486</v>
      </c>
    </row>
    <row r="13891" spans="9:10" x14ac:dyDescent="0.35">
      <c r="I13891" t="s">
        <v>19487</v>
      </c>
    </row>
    <row r="13892" spans="9:10" x14ac:dyDescent="0.35">
      <c r="I13892" t="s">
        <v>19488</v>
      </c>
    </row>
    <row r="13893" spans="9:10" x14ac:dyDescent="0.35">
      <c r="I13893" t="s">
        <v>19489</v>
      </c>
    </row>
    <row r="13894" spans="9:10" x14ac:dyDescent="0.35">
      <c r="I13894" t="s">
        <v>19490</v>
      </c>
    </row>
    <row r="13895" spans="9:10" x14ac:dyDescent="0.35">
      <c r="I13895" t="s">
        <v>19491</v>
      </c>
      <c r="J13895" t="s">
        <v>5145</v>
      </c>
    </row>
    <row r="13896" spans="9:10" x14ac:dyDescent="0.35">
      <c r="I13896" t="s">
        <v>19492</v>
      </c>
      <c r="J13896" t="s">
        <v>5145</v>
      </c>
    </row>
    <row r="13897" spans="9:10" x14ac:dyDescent="0.35">
      <c r="I13897" t="s">
        <v>19493</v>
      </c>
      <c r="J13897" t="s">
        <v>5146</v>
      </c>
    </row>
    <row r="13898" spans="9:10" x14ac:dyDescent="0.35">
      <c r="I13898" t="s">
        <v>19493</v>
      </c>
      <c r="J13898" t="s">
        <v>5146</v>
      </c>
    </row>
    <row r="13899" spans="9:10" x14ac:dyDescent="0.35">
      <c r="I13899" t="s">
        <v>19494</v>
      </c>
    </row>
    <row r="13900" spans="9:10" x14ac:dyDescent="0.35">
      <c r="I13900" t="s">
        <v>19495</v>
      </c>
    </row>
    <row r="13901" spans="9:10" x14ac:dyDescent="0.35">
      <c r="I13901" t="s">
        <v>19496</v>
      </c>
    </row>
    <row r="13902" spans="9:10" x14ac:dyDescent="0.35">
      <c r="I13902" t="s">
        <v>19497</v>
      </c>
    </row>
    <row r="13903" spans="9:10" x14ac:dyDescent="0.35">
      <c r="I13903" t="s">
        <v>19498</v>
      </c>
      <c r="J13903" t="s">
        <v>5147</v>
      </c>
    </row>
    <row r="13904" spans="9:10" x14ac:dyDescent="0.35">
      <c r="I13904" t="s">
        <v>19499</v>
      </c>
    </row>
    <row r="13905" spans="9:9" x14ac:dyDescent="0.35">
      <c r="I13905" t="s">
        <v>19500</v>
      </c>
    </row>
    <row r="13906" spans="9:9" x14ac:dyDescent="0.35">
      <c r="I13906" t="s">
        <v>19501</v>
      </c>
    </row>
    <row r="13907" spans="9:9" x14ac:dyDescent="0.35">
      <c r="I13907" t="s">
        <v>19502</v>
      </c>
    </row>
    <row r="13908" spans="9:9" x14ac:dyDescent="0.35">
      <c r="I13908" t="s">
        <v>19503</v>
      </c>
    </row>
    <row r="13909" spans="9:9" x14ac:dyDescent="0.35">
      <c r="I13909" t="s">
        <v>19504</v>
      </c>
    </row>
    <row r="13910" spans="9:9" x14ac:dyDescent="0.35">
      <c r="I13910" t="s">
        <v>19505</v>
      </c>
    </row>
    <row r="13911" spans="9:9" x14ac:dyDescent="0.35">
      <c r="I13911" t="s">
        <v>19506</v>
      </c>
    </row>
    <row r="13912" spans="9:9" x14ac:dyDescent="0.35">
      <c r="I13912" t="s">
        <v>19507</v>
      </c>
    </row>
    <row r="13913" spans="9:9" x14ac:dyDescent="0.35">
      <c r="I13913" t="s">
        <v>19508</v>
      </c>
    </row>
    <row r="13914" spans="9:9" x14ac:dyDescent="0.35">
      <c r="I13914" t="s">
        <v>19509</v>
      </c>
    </row>
    <row r="13915" spans="9:9" x14ac:dyDescent="0.35">
      <c r="I13915" t="s">
        <v>19510</v>
      </c>
    </row>
    <row r="13916" spans="9:9" x14ac:dyDescent="0.35">
      <c r="I13916" t="s">
        <v>19511</v>
      </c>
    </row>
    <row r="13917" spans="9:9" x14ac:dyDescent="0.35">
      <c r="I13917" t="s">
        <v>19512</v>
      </c>
    </row>
    <row r="13918" spans="9:9" x14ac:dyDescent="0.35">
      <c r="I13918" t="s">
        <v>19513</v>
      </c>
    </row>
    <row r="13919" spans="9:9" x14ac:dyDescent="0.35">
      <c r="I13919" t="s">
        <v>19514</v>
      </c>
    </row>
    <row r="13920" spans="9:9" x14ac:dyDescent="0.35">
      <c r="I13920" t="s">
        <v>19515</v>
      </c>
    </row>
    <row r="13921" spans="9:10" x14ac:dyDescent="0.35">
      <c r="I13921" t="s">
        <v>19516</v>
      </c>
    </row>
    <row r="13922" spans="9:10" x14ac:dyDescent="0.35">
      <c r="I13922" t="s">
        <v>19517</v>
      </c>
    </row>
    <row r="13923" spans="9:10" x14ac:dyDescent="0.35">
      <c r="I13923" t="s">
        <v>19518</v>
      </c>
    </row>
    <row r="13924" spans="9:10" x14ac:dyDescent="0.35">
      <c r="I13924" t="s">
        <v>19518</v>
      </c>
    </row>
    <row r="13925" spans="9:10" x14ac:dyDescent="0.35">
      <c r="I13925" t="s">
        <v>19519</v>
      </c>
      <c r="J13925" t="s">
        <v>5148</v>
      </c>
    </row>
    <row r="13926" spans="9:10" x14ac:dyDescent="0.35">
      <c r="I13926" t="s">
        <v>19519</v>
      </c>
      <c r="J13926" t="s">
        <v>5148</v>
      </c>
    </row>
    <row r="13927" spans="9:10" x14ac:dyDescent="0.35">
      <c r="I13927" t="s">
        <v>19520</v>
      </c>
    </row>
    <row r="13928" spans="9:10" x14ac:dyDescent="0.35">
      <c r="I13928" t="s">
        <v>19521</v>
      </c>
    </row>
    <row r="13929" spans="9:10" x14ac:dyDescent="0.35">
      <c r="I13929" t="s">
        <v>19522</v>
      </c>
    </row>
    <row r="13930" spans="9:10" x14ac:dyDescent="0.35">
      <c r="I13930" t="s">
        <v>19523</v>
      </c>
    </row>
    <row r="13931" spans="9:10" x14ac:dyDescent="0.35">
      <c r="I13931" t="s">
        <v>19524</v>
      </c>
    </row>
    <row r="13932" spans="9:10" x14ac:dyDescent="0.35">
      <c r="I13932" t="s">
        <v>19525</v>
      </c>
    </row>
    <row r="13933" spans="9:10" x14ac:dyDescent="0.35">
      <c r="I13933" t="s">
        <v>19526</v>
      </c>
    </row>
    <row r="13934" spans="9:10" x14ac:dyDescent="0.35">
      <c r="I13934" t="s">
        <v>19527</v>
      </c>
    </row>
    <row r="13935" spans="9:10" x14ac:dyDescent="0.35">
      <c r="I13935" t="s">
        <v>19528</v>
      </c>
    </row>
    <row r="13936" spans="9:10" x14ac:dyDescent="0.35">
      <c r="I13936" t="s">
        <v>19528</v>
      </c>
    </row>
    <row r="13937" spans="9:10" x14ac:dyDescent="0.35">
      <c r="I13937" t="s">
        <v>19528</v>
      </c>
    </row>
    <row r="13938" spans="9:10" x14ac:dyDescent="0.35">
      <c r="I13938" t="s">
        <v>19529</v>
      </c>
    </row>
    <row r="13939" spans="9:10" x14ac:dyDescent="0.35">
      <c r="I13939" t="s">
        <v>19530</v>
      </c>
    </row>
    <row r="13940" spans="9:10" x14ac:dyDescent="0.35">
      <c r="I13940" t="s">
        <v>19531</v>
      </c>
    </row>
    <row r="13941" spans="9:10" x14ac:dyDescent="0.35">
      <c r="I13941" t="s">
        <v>19532</v>
      </c>
    </row>
    <row r="13942" spans="9:10" x14ac:dyDescent="0.35">
      <c r="I13942" t="s">
        <v>19533</v>
      </c>
    </row>
    <row r="13943" spans="9:10" x14ac:dyDescent="0.35">
      <c r="I13943" t="s">
        <v>19534</v>
      </c>
    </row>
    <row r="13944" spans="9:10" x14ac:dyDescent="0.35">
      <c r="I13944" t="s">
        <v>19535</v>
      </c>
      <c r="J13944" t="s">
        <v>5149</v>
      </c>
    </row>
    <row r="13945" spans="9:10" x14ac:dyDescent="0.35">
      <c r="I13945" t="s">
        <v>19536</v>
      </c>
    </row>
    <row r="13946" spans="9:10" x14ac:dyDescent="0.35">
      <c r="I13946" t="s">
        <v>19536</v>
      </c>
    </row>
    <row r="13947" spans="9:10" x14ac:dyDescent="0.35">
      <c r="I13947" t="s">
        <v>19537</v>
      </c>
    </row>
    <row r="13948" spans="9:10" x14ac:dyDescent="0.35">
      <c r="I13948" t="s">
        <v>19538</v>
      </c>
    </row>
    <row r="13949" spans="9:10" x14ac:dyDescent="0.35">
      <c r="I13949" t="s">
        <v>19539</v>
      </c>
    </row>
    <row r="13950" spans="9:10" x14ac:dyDescent="0.35">
      <c r="I13950" t="s">
        <v>19540</v>
      </c>
    </row>
    <row r="13951" spans="9:10" x14ac:dyDescent="0.35">
      <c r="I13951" t="s">
        <v>19541</v>
      </c>
    </row>
    <row r="13952" spans="9:10" x14ac:dyDescent="0.35">
      <c r="I13952" t="s">
        <v>19542</v>
      </c>
    </row>
    <row r="13953" spans="9:9" x14ac:dyDescent="0.35">
      <c r="I13953" t="s">
        <v>19543</v>
      </c>
    </row>
    <row r="13954" spans="9:9" x14ac:dyDescent="0.35">
      <c r="I13954" t="s">
        <v>19544</v>
      </c>
    </row>
    <row r="13955" spans="9:9" x14ac:dyDescent="0.35">
      <c r="I13955" t="s">
        <v>19545</v>
      </c>
    </row>
    <row r="13956" spans="9:9" x14ac:dyDescent="0.35">
      <c r="I13956" t="s">
        <v>19546</v>
      </c>
    </row>
    <row r="13957" spans="9:9" x14ac:dyDescent="0.35">
      <c r="I13957" t="s">
        <v>19547</v>
      </c>
    </row>
    <row r="13958" spans="9:9" x14ac:dyDescent="0.35">
      <c r="I13958" t="s">
        <v>19548</v>
      </c>
    </row>
    <row r="13959" spans="9:9" x14ac:dyDescent="0.35">
      <c r="I13959" t="s">
        <v>19549</v>
      </c>
    </row>
    <row r="13960" spans="9:9" x14ac:dyDescent="0.35">
      <c r="I13960" t="s">
        <v>19550</v>
      </c>
    </row>
    <row r="13961" spans="9:9" x14ac:dyDescent="0.35">
      <c r="I13961" t="s">
        <v>19551</v>
      </c>
    </row>
    <row r="13962" spans="9:9" x14ac:dyDescent="0.35">
      <c r="I13962" t="s">
        <v>19552</v>
      </c>
    </row>
    <row r="13963" spans="9:9" x14ac:dyDescent="0.35">
      <c r="I13963" t="s">
        <v>19553</v>
      </c>
    </row>
    <row r="13964" spans="9:9" x14ac:dyDescent="0.35">
      <c r="I13964" t="s">
        <v>19554</v>
      </c>
    </row>
    <row r="13965" spans="9:9" x14ac:dyDescent="0.35">
      <c r="I13965" t="s">
        <v>19555</v>
      </c>
    </row>
    <row r="13966" spans="9:9" x14ac:dyDescent="0.35">
      <c r="I13966" t="s">
        <v>19556</v>
      </c>
    </row>
    <row r="13967" spans="9:9" x14ac:dyDescent="0.35">
      <c r="I13967" t="s">
        <v>19557</v>
      </c>
    </row>
    <row r="13968" spans="9:9" x14ac:dyDescent="0.35">
      <c r="I13968" t="s">
        <v>19558</v>
      </c>
    </row>
    <row r="13969" spans="9:10" x14ac:dyDescent="0.35">
      <c r="I13969" t="s">
        <v>19559</v>
      </c>
    </row>
    <row r="13970" spans="9:10" x14ac:dyDescent="0.35">
      <c r="I13970" t="s">
        <v>19560</v>
      </c>
    </row>
    <row r="13971" spans="9:10" x14ac:dyDescent="0.35">
      <c r="I13971" t="s">
        <v>19561</v>
      </c>
      <c r="J13971" t="s">
        <v>5150</v>
      </c>
    </row>
    <row r="13972" spans="9:10" x14ac:dyDescent="0.35">
      <c r="I13972" t="s">
        <v>19562</v>
      </c>
    </row>
    <row r="13973" spans="9:10" x14ac:dyDescent="0.35">
      <c r="I13973" t="s">
        <v>19563</v>
      </c>
    </row>
    <row r="13974" spans="9:10" x14ac:dyDescent="0.35">
      <c r="I13974" t="s">
        <v>19564</v>
      </c>
    </row>
    <row r="13975" spans="9:10" x14ac:dyDescent="0.35">
      <c r="I13975" t="s">
        <v>19565</v>
      </c>
    </row>
    <row r="13976" spans="9:10" x14ac:dyDescent="0.35">
      <c r="I13976" t="s">
        <v>19566</v>
      </c>
    </row>
    <row r="13977" spans="9:10" x14ac:dyDescent="0.35">
      <c r="I13977" t="s">
        <v>19567</v>
      </c>
    </row>
    <row r="13978" spans="9:10" x14ac:dyDescent="0.35">
      <c r="I13978" t="s">
        <v>19568</v>
      </c>
      <c r="J13978" t="s">
        <v>5151</v>
      </c>
    </row>
    <row r="13979" spans="9:10" x14ac:dyDescent="0.35">
      <c r="I13979" t="s">
        <v>19569</v>
      </c>
    </row>
    <row r="13980" spans="9:10" x14ac:dyDescent="0.35">
      <c r="I13980" t="s">
        <v>19570</v>
      </c>
    </row>
    <row r="13981" spans="9:10" x14ac:dyDescent="0.35">
      <c r="I13981" t="s">
        <v>19571</v>
      </c>
    </row>
    <row r="13982" spans="9:10" x14ac:dyDescent="0.35">
      <c r="I13982" t="s">
        <v>19572</v>
      </c>
    </row>
    <row r="13983" spans="9:10" x14ac:dyDescent="0.35">
      <c r="I13983" t="s">
        <v>19573</v>
      </c>
    </row>
    <row r="13984" spans="9:10" x14ac:dyDescent="0.35">
      <c r="I13984" t="s">
        <v>19574</v>
      </c>
    </row>
    <row r="13985" spans="9:9" x14ac:dyDescent="0.35">
      <c r="I13985" t="s">
        <v>19575</v>
      </c>
    </row>
    <row r="13986" spans="9:9" x14ac:dyDescent="0.35">
      <c r="I13986" t="s">
        <v>19576</v>
      </c>
    </row>
    <row r="13987" spans="9:9" x14ac:dyDescent="0.35">
      <c r="I13987" t="s">
        <v>19577</v>
      </c>
    </row>
    <row r="13988" spans="9:9" x14ac:dyDescent="0.35">
      <c r="I13988" t="s">
        <v>19578</v>
      </c>
    </row>
    <row r="13989" spans="9:9" x14ac:dyDescent="0.35">
      <c r="I13989" t="s">
        <v>19579</v>
      </c>
    </row>
    <row r="13990" spans="9:9" x14ac:dyDescent="0.35">
      <c r="I13990" t="s">
        <v>19580</v>
      </c>
    </row>
    <row r="13991" spans="9:9" x14ac:dyDescent="0.35">
      <c r="I13991" t="s">
        <v>19580</v>
      </c>
    </row>
    <row r="13992" spans="9:9" x14ac:dyDescent="0.35">
      <c r="I13992" t="s">
        <v>19581</v>
      </c>
    </row>
    <row r="13993" spans="9:9" x14ac:dyDescent="0.35">
      <c r="I13993" t="s">
        <v>19582</v>
      </c>
    </row>
    <row r="13994" spans="9:9" x14ac:dyDescent="0.35">
      <c r="I13994" t="s">
        <v>19583</v>
      </c>
    </row>
    <row r="13995" spans="9:9" x14ac:dyDescent="0.35">
      <c r="I13995" t="s">
        <v>19584</v>
      </c>
    </row>
    <row r="13996" spans="9:9" x14ac:dyDescent="0.35">
      <c r="I13996" t="s">
        <v>19585</v>
      </c>
    </row>
    <row r="13997" spans="9:9" x14ac:dyDescent="0.35">
      <c r="I13997" t="s">
        <v>19586</v>
      </c>
    </row>
    <row r="13998" spans="9:9" x14ac:dyDescent="0.35">
      <c r="I13998" t="s">
        <v>19587</v>
      </c>
    </row>
    <row r="13999" spans="9:9" x14ac:dyDescent="0.35">
      <c r="I13999" t="s">
        <v>19588</v>
      </c>
    </row>
    <row r="14000" spans="9:9" x14ac:dyDescent="0.35">
      <c r="I14000" t="s">
        <v>19589</v>
      </c>
    </row>
    <row r="14001" spans="9:9" x14ac:dyDescent="0.35">
      <c r="I14001" t="s">
        <v>19590</v>
      </c>
    </row>
    <row r="14002" spans="9:9" x14ac:dyDescent="0.35">
      <c r="I14002" t="s">
        <v>19591</v>
      </c>
    </row>
    <row r="14003" spans="9:9" x14ac:dyDescent="0.35">
      <c r="I14003" t="s">
        <v>19592</v>
      </c>
    </row>
    <row r="14004" spans="9:9" x14ac:dyDescent="0.35">
      <c r="I14004" t="s">
        <v>19593</v>
      </c>
    </row>
    <row r="14005" spans="9:9" x14ac:dyDescent="0.35">
      <c r="I14005" t="s">
        <v>19594</v>
      </c>
    </row>
    <row r="14006" spans="9:9" x14ac:dyDescent="0.35">
      <c r="I14006" t="s">
        <v>19595</v>
      </c>
    </row>
    <row r="14007" spans="9:9" x14ac:dyDescent="0.35">
      <c r="I14007" t="s">
        <v>19596</v>
      </c>
    </row>
    <row r="14008" spans="9:9" x14ac:dyDescent="0.35">
      <c r="I14008" t="s">
        <v>19597</v>
      </c>
    </row>
    <row r="14009" spans="9:9" x14ac:dyDescent="0.35">
      <c r="I14009" t="s">
        <v>19598</v>
      </c>
    </row>
    <row r="14010" spans="9:9" x14ac:dyDescent="0.35">
      <c r="I14010" t="s">
        <v>19599</v>
      </c>
    </row>
    <row r="14011" spans="9:9" x14ac:dyDescent="0.35">
      <c r="I14011" t="s">
        <v>19600</v>
      </c>
    </row>
    <row r="14012" spans="9:9" x14ac:dyDescent="0.35">
      <c r="I14012" t="s">
        <v>19601</v>
      </c>
    </row>
    <row r="14013" spans="9:9" x14ac:dyDescent="0.35">
      <c r="I14013" t="s">
        <v>19602</v>
      </c>
    </row>
    <row r="14014" spans="9:9" x14ac:dyDescent="0.35">
      <c r="I14014" t="s">
        <v>19603</v>
      </c>
    </row>
    <row r="14015" spans="9:9" x14ac:dyDescent="0.35">
      <c r="I14015" t="s">
        <v>19604</v>
      </c>
    </row>
    <row r="14016" spans="9:9" x14ac:dyDescent="0.35">
      <c r="I14016" t="s">
        <v>19605</v>
      </c>
    </row>
    <row r="14017" spans="9:10" x14ac:dyDescent="0.35">
      <c r="I14017" t="s">
        <v>19606</v>
      </c>
    </row>
    <row r="14018" spans="9:10" x14ac:dyDescent="0.35">
      <c r="I14018" t="s">
        <v>19607</v>
      </c>
      <c r="J14018" t="s">
        <v>5152</v>
      </c>
    </row>
    <row r="14019" spans="9:10" x14ac:dyDescent="0.35">
      <c r="I14019" t="s">
        <v>19608</v>
      </c>
    </row>
    <row r="14020" spans="9:10" x14ac:dyDescent="0.35">
      <c r="I14020" t="s">
        <v>19609</v>
      </c>
    </row>
    <row r="14021" spans="9:10" x14ac:dyDescent="0.35">
      <c r="I14021" t="s">
        <v>19610</v>
      </c>
    </row>
    <row r="14022" spans="9:10" x14ac:dyDescent="0.35">
      <c r="I14022" t="s">
        <v>19611</v>
      </c>
    </row>
    <row r="14023" spans="9:10" x14ac:dyDescent="0.35">
      <c r="I14023" t="s">
        <v>19612</v>
      </c>
    </row>
    <row r="14024" spans="9:10" x14ac:dyDescent="0.35">
      <c r="I14024" t="s">
        <v>19613</v>
      </c>
    </row>
    <row r="14025" spans="9:10" x14ac:dyDescent="0.35">
      <c r="I14025" t="s">
        <v>19614</v>
      </c>
    </row>
    <row r="14026" spans="9:10" x14ac:dyDescent="0.35">
      <c r="I14026" t="s">
        <v>19615</v>
      </c>
    </row>
    <row r="14027" spans="9:10" x14ac:dyDescent="0.35">
      <c r="I14027" t="s">
        <v>19616</v>
      </c>
    </row>
    <row r="14028" spans="9:10" x14ac:dyDescent="0.35">
      <c r="I14028" t="s">
        <v>19617</v>
      </c>
    </row>
    <row r="14029" spans="9:10" x14ac:dyDescent="0.35">
      <c r="I14029" t="s">
        <v>19618</v>
      </c>
    </row>
    <row r="14030" spans="9:10" x14ac:dyDescent="0.35">
      <c r="I14030" t="s">
        <v>19619</v>
      </c>
    </row>
    <row r="14031" spans="9:10" x14ac:dyDescent="0.35">
      <c r="I14031" t="s">
        <v>19620</v>
      </c>
    </row>
    <row r="14032" spans="9:10" x14ac:dyDescent="0.35">
      <c r="I14032" t="s">
        <v>19621</v>
      </c>
    </row>
    <row r="14033" spans="9:10" x14ac:dyDescent="0.35">
      <c r="I14033" t="s">
        <v>19622</v>
      </c>
    </row>
    <row r="14034" spans="9:10" x14ac:dyDescent="0.35">
      <c r="I14034" t="s">
        <v>19623</v>
      </c>
    </row>
    <row r="14035" spans="9:10" x14ac:dyDescent="0.35">
      <c r="I14035" t="s">
        <v>19624</v>
      </c>
    </row>
    <row r="14036" spans="9:10" x14ac:dyDescent="0.35">
      <c r="I14036" t="s">
        <v>19625</v>
      </c>
    </row>
    <row r="14037" spans="9:10" x14ac:dyDescent="0.35">
      <c r="I14037" t="s">
        <v>19626</v>
      </c>
    </row>
    <row r="14038" spans="9:10" x14ac:dyDescent="0.35">
      <c r="I14038" t="s">
        <v>19627</v>
      </c>
    </row>
    <row r="14039" spans="9:10" x14ac:dyDescent="0.35">
      <c r="I14039" t="s">
        <v>19628</v>
      </c>
    </row>
    <row r="14040" spans="9:10" x14ac:dyDescent="0.35">
      <c r="I14040" t="s">
        <v>19629</v>
      </c>
    </row>
    <row r="14041" spans="9:10" x14ac:dyDescent="0.35">
      <c r="I14041" t="s">
        <v>19630</v>
      </c>
      <c r="J14041" t="s">
        <v>5153</v>
      </c>
    </row>
    <row r="14042" spans="9:10" x14ac:dyDescent="0.35">
      <c r="I14042" t="s">
        <v>19630</v>
      </c>
      <c r="J14042" t="s">
        <v>5153</v>
      </c>
    </row>
    <row r="14043" spans="9:10" x14ac:dyDescent="0.35">
      <c r="I14043" t="s">
        <v>19631</v>
      </c>
      <c r="J14043" t="s">
        <v>5154</v>
      </c>
    </row>
    <row r="14044" spans="9:10" x14ac:dyDescent="0.35">
      <c r="I14044" t="s">
        <v>19632</v>
      </c>
    </row>
    <row r="14045" spans="9:10" x14ac:dyDescent="0.35">
      <c r="I14045" t="s">
        <v>19633</v>
      </c>
    </row>
    <row r="14046" spans="9:10" x14ac:dyDescent="0.35">
      <c r="I14046" t="s">
        <v>19634</v>
      </c>
    </row>
    <row r="14047" spans="9:10" x14ac:dyDescent="0.35">
      <c r="I14047" t="s">
        <v>19635</v>
      </c>
    </row>
    <row r="14048" spans="9:10" x14ac:dyDescent="0.35">
      <c r="I14048" t="s">
        <v>19635</v>
      </c>
    </row>
    <row r="14049" spans="9:10" x14ac:dyDescent="0.35">
      <c r="I14049" t="s">
        <v>19636</v>
      </c>
    </row>
    <row r="14050" spans="9:10" x14ac:dyDescent="0.35">
      <c r="I14050" t="s">
        <v>19637</v>
      </c>
    </row>
    <row r="14051" spans="9:10" x14ac:dyDescent="0.35">
      <c r="I14051" t="s">
        <v>19638</v>
      </c>
    </row>
    <row r="14052" spans="9:10" x14ac:dyDescent="0.35">
      <c r="I14052" t="s">
        <v>19639</v>
      </c>
    </row>
    <row r="14053" spans="9:10" x14ac:dyDescent="0.35">
      <c r="I14053" t="s">
        <v>19640</v>
      </c>
    </row>
    <row r="14054" spans="9:10" x14ac:dyDescent="0.35">
      <c r="I14054" t="s">
        <v>19641</v>
      </c>
    </row>
    <row r="14055" spans="9:10" x14ac:dyDescent="0.35">
      <c r="I14055" t="s">
        <v>19641</v>
      </c>
    </row>
    <row r="14056" spans="9:10" x14ac:dyDescent="0.35">
      <c r="I14056" t="s">
        <v>19642</v>
      </c>
    </row>
    <row r="14057" spans="9:10" x14ac:dyDescent="0.35">
      <c r="I14057" t="s">
        <v>19643</v>
      </c>
    </row>
    <row r="14058" spans="9:10" x14ac:dyDescent="0.35">
      <c r="I14058" t="s">
        <v>19644</v>
      </c>
    </row>
    <row r="14059" spans="9:10" x14ac:dyDescent="0.35">
      <c r="I14059" t="s">
        <v>19645</v>
      </c>
      <c r="J14059" t="s">
        <v>5155</v>
      </c>
    </row>
    <row r="14060" spans="9:10" x14ac:dyDescent="0.35">
      <c r="I14060" t="s">
        <v>19645</v>
      </c>
      <c r="J14060" t="s">
        <v>5155</v>
      </c>
    </row>
    <row r="14061" spans="9:10" x14ac:dyDescent="0.35">
      <c r="I14061" t="s">
        <v>19646</v>
      </c>
    </row>
    <row r="14062" spans="9:10" x14ac:dyDescent="0.35">
      <c r="I14062" t="s">
        <v>19647</v>
      </c>
    </row>
    <row r="14063" spans="9:10" x14ac:dyDescent="0.35">
      <c r="I14063" t="s">
        <v>19648</v>
      </c>
    </row>
    <row r="14064" spans="9:10" x14ac:dyDescent="0.35">
      <c r="I14064" t="s">
        <v>19649</v>
      </c>
    </row>
    <row r="14065" spans="9:10" x14ac:dyDescent="0.35">
      <c r="I14065" t="s">
        <v>19650</v>
      </c>
      <c r="J14065" t="s">
        <v>4426</v>
      </c>
    </row>
    <row r="14066" spans="9:10" x14ac:dyDescent="0.35">
      <c r="I14066" t="s">
        <v>19651</v>
      </c>
    </row>
    <row r="14067" spans="9:10" x14ac:dyDescent="0.35">
      <c r="I14067" t="s">
        <v>19652</v>
      </c>
    </row>
    <row r="14068" spans="9:10" x14ac:dyDescent="0.35">
      <c r="I14068" t="s">
        <v>19653</v>
      </c>
    </row>
    <row r="14069" spans="9:10" x14ac:dyDescent="0.35">
      <c r="I14069" t="s">
        <v>19653</v>
      </c>
    </row>
    <row r="14070" spans="9:10" x14ac:dyDescent="0.35">
      <c r="I14070" t="s">
        <v>19654</v>
      </c>
    </row>
    <row r="14071" spans="9:10" x14ac:dyDescent="0.35">
      <c r="I14071" t="s">
        <v>19655</v>
      </c>
    </row>
    <row r="14072" spans="9:10" x14ac:dyDescent="0.35">
      <c r="I14072" t="s">
        <v>19656</v>
      </c>
    </row>
    <row r="14073" spans="9:10" x14ac:dyDescent="0.35">
      <c r="I14073" t="s">
        <v>19657</v>
      </c>
    </row>
    <row r="14074" spans="9:10" x14ac:dyDescent="0.35">
      <c r="I14074" t="s">
        <v>19658</v>
      </c>
    </row>
    <row r="14075" spans="9:10" x14ac:dyDescent="0.35">
      <c r="I14075" t="s">
        <v>19659</v>
      </c>
    </row>
    <row r="14076" spans="9:10" x14ac:dyDescent="0.35">
      <c r="I14076" t="s">
        <v>19660</v>
      </c>
      <c r="J14076" t="s">
        <v>5156</v>
      </c>
    </row>
    <row r="14077" spans="9:10" x14ac:dyDescent="0.35">
      <c r="I14077" t="s">
        <v>19661</v>
      </c>
      <c r="J14077" t="s">
        <v>5156</v>
      </c>
    </row>
    <row r="14078" spans="9:10" x14ac:dyDescent="0.35">
      <c r="I14078" t="s">
        <v>19661</v>
      </c>
      <c r="J14078" t="s">
        <v>5156</v>
      </c>
    </row>
    <row r="14079" spans="9:10" x14ac:dyDescent="0.35">
      <c r="I14079" t="s">
        <v>19662</v>
      </c>
      <c r="J14079" t="s">
        <v>5157</v>
      </c>
    </row>
    <row r="14080" spans="9:10" x14ac:dyDescent="0.35">
      <c r="I14080" t="s">
        <v>19663</v>
      </c>
    </row>
    <row r="14081" spans="9:10" x14ac:dyDescent="0.35">
      <c r="I14081" t="s">
        <v>19664</v>
      </c>
    </row>
    <row r="14082" spans="9:10" x14ac:dyDescent="0.35">
      <c r="I14082" t="s">
        <v>19665</v>
      </c>
    </row>
    <row r="14083" spans="9:10" x14ac:dyDescent="0.35">
      <c r="I14083" t="s">
        <v>19666</v>
      </c>
    </row>
    <row r="14084" spans="9:10" x14ac:dyDescent="0.35">
      <c r="I14084" t="s">
        <v>19667</v>
      </c>
    </row>
    <row r="14085" spans="9:10" x14ac:dyDescent="0.35">
      <c r="I14085" t="s">
        <v>19668</v>
      </c>
    </row>
    <row r="14086" spans="9:10" x14ac:dyDescent="0.35">
      <c r="I14086" t="s">
        <v>19669</v>
      </c>
    </row>
    <row r="14087" spans="9:10" x14ac:dyDescent="0.35">
      <c r="I14087" t="s">
        <v>19670</v>
      </c>
    </row>
    <row r="14088" spans="9:10" x14ac:dyDescent="0.35">
      <c r="I14088" t="s">
        <v>19671</v>
      </c>
    </row>
    <row r="14089" spans="9:10" x14ac:dyDescent="0.35">
      <c r="I14089" t="s">
        <v>19672</v>
      </c>
    </row>
    <row r="14090" spans="9:10" x14ac:dyDescent="0.35">
      <c r="I14090" t="s">
        <v>19673</v>
      </c>
    </row>
    <row r="14091" spans="9:10" x14ac:dyDescent="0.35">
      <c r="I14091" t="s">
        <v>19674</v>
      </c>
    </row>
    <row r="14092" spans="9:10" x14ac:dyDescent="0.35">
      <c r="I14092" t="s">
        <v>19675</v>
      </c>
    </row>
    <row r="14093" spans="9:10" x14ac:dyDescent="0.35">
      <c r="I14093" t="s">
        <v>19676</v>
      </c>
    </row>
    <row r="14094" spans="9:10" x14ac:dyDescent="0.35">
      <c r="I14094" t="s">
        <v>19677</v>
      </c>
    </row>
    <row r="14095" spans="9:10" x14ac:dyDescent="0.35">
      <c r="I14095" t="s">
        <v>19678</v>
      </c>
    </row>
    <row r="14096" spans="9:10" x14ac:dyDescent="0.35">
      <c r="I14096" t="s">
        <v>19679</v>
      </c>
      <c r="J14096" t="s">
        <v>5158</v>
      </c>
    </row>
    <row r="14097" spans="9:10" x14ac:dyDescent="0.35">
      <c r="I14097" t="s">
        <v>19679</v>
      </c>
      <c r="J14097" t="s">
        <v>5158</v>
      </c>
    </row>
    <row r="14098" spans="9:10" x14ac:dyDescent="0.35">
      <c r="I14098" t="s">
        <v>19680</v>
      </c>
      <c r="J14098" t="s">
        <v>5159</v>
      </c>
    </row>
    <row r="14099" spans="9:10" x14ac:dyDescent="0.35">
      <c r="I14099" t="s">
        <v>19681</v>
      </c>
      <c r="J14099" t="s">
        <v>5159</v>
      </c>
    </row>
    <row r="14100" spans="9:10" x14ac:dyDescent="0.35">
      <c r="I14100" t="s">
        <v>19682</v>
      </c>
    </row>
    <row r="14101" spans="9:10" x14ac:dyDescent="0.35">
      <c r="I14101" t="s">
        <v>19683</v>
      </c>
    </row>
    <row r="14102" spans="9:10" x14ac:dyDescent="0.35">
      <c r="I14102" t="s">
        <v>19684</v>
      </c>
    </row>
    <row r="14103" spans="9:10" x14ac:dyDescent="0.35">
      <c r="I14103" t="s">
        <v>19685</v>
      </c>
    </row>
    <row r="14104" spans="9:10" x14ac:dyDescent="0.35">
      <c r="I14104" t="s">
        <v>19686</v>
      </c>
    </row>
    <row r="14105" spans="9:10" x14ac:dyDescent="0.35">
      <c r="I14105" t="s">
        <v>19687</v>
      </c>
    </row>
    <row r="14106" spans="9:10" x14ac:dyDescent="0.35">
      <c r="I14106" t="s">
        <v>19688</v>
      </c>
    </row>
    <row r="14107" spans="9:10" x14ac:dyDescent="0.35">
      <c r="I14107" t="s">
        <v>19689</v>
      </c>
      <c r="J14107" t="s">
        <v>5160</v>
      </c>
    </row>
    <row r="14108" spans="9:10" x14ac:dyDescent="0.35">
      <c r="I14108" t="s">
        <v>19689</v>
      </c>
      <c r="J14108" t="s">
        <v>5160</v>
      </c>
    </row>
    <row r="14109" spans="9:10" x14ac:dyDescent="0.35">
      <c r="I14109" t="s">
        <v>19690</v>
      </c>
    </row>
    <row r="14110" spans="9:10" x14ac:dyDescent="0.35">
      <c r="I14110" t="s">
        <v>19691</v>
      </c>
    </row>
    <row r="14111" spans="9:10" x14ac:dyDescent="0.35">
      <c r="I14111" t="s">
        <v>19692</v>
      </c>
    </row>
    <row r="14112" spans="9:10" x14ac:dyDescent="0.35">
      <c r="I14112" t="s">
        <v>19693</v>
      </c>
      <c r="J14112" t="s">
        <v>5161</v>
      </c>
    </row>
    <row r="14113" spans="9:10" x14ac:dyDescent="0.35">
      <c r="I14113" t="s">
        <v>19694</v>
      </c>
      <c r="J14113" t="s">
        <v>5161</v>
      </c>
    </row>
    <row r="14114" spans="9:10" x14ac:dyDescent="0.35">
      <c r="I14114" t="s">
        <v>19695</v>
      </c>
    </row>
    <row r="14115" spans="9:10" x14ac:dyDescent="0.35">
      <c r="I14115" t="s">
        <v>19696</v>
      </c>
    </row>
    <row r="14116" spans="9:10" x14ac:dyDescent="0.35">
      <c r="I14116" t="s">
        <v>19697</v>
      </c>
    </row>
    <row r="14117" spans="9:10" x14ac:dyDescent="0.35">
      <c r="I14117" t="s">
        <v>19698</v>
      </c>
    </row>
    <row r="14118" spans="9:10" x14ac:dyDescent="0.35">
      <c r="I14118" t="s">
        <v>19699</v>
      </c>
    </row>
    <row r="14119" spans="9:10" x14ac:dyDescent="0.35">
      <c r="I14119" t="s">
        <v>19700</v>
      </c>
    </row>
    <row r="14120" spans="9:10" x14ac:dyDescent="0.35">
      <c r="I14120" t="s">
        <v>19701</v>
      </c>
      <c r="J14120" t="s">
        <v>5162</v>
      </c>
    </row>
    <row r="14121" spans="9:10" x14ac:dyDescent="0.35">
      <c r="I14121" t="s">
        <v>19702</v>
      </c>
      <c r="J14121" t="s">
        <v>5162</v>
      </c>
    </row>
    <row r="14122" spans="9:10" x14ac:dyDescent="0.35">
      <c r="I14122" t="s">
        <v>19703</v>
      </c>
    </row>
    <row r="14123" spans="9:10" x14ac:dyDescent="0.35">
      <c r="I14123" t="s">
        <v>19703</v>
      </c>
    </row>
    <row r="14124" spans="9:10" x14ac:dyDescent="0.35">
      <c r="I14124" t="s">
        <v>19703</v>
      </c>
    </row>
    <row r="14125" spans="9:10" x14ac:dyDescent="0.35">
      <c r="I14125" t="s">
        <v>19704</v>
      </c>
    </row>
    <row r="14126" spans="9:10" x14ac:dyDescent="0.35">
      <c r="I14126" t="s">
        <v>19704</v>
      </c>
    </row>
    <row r="14127" spans="9:10" x14ac:dyDescent="0.35">
      <c r="I14127" t="s">
        <v>19705</v>
      </c>
    </row>
    <row r="14128" spans="9:10" x14ac:dyDescent="0.35">
      <c r="I14128" t="s">
        <v>19706</v>
      </c>
    </row>
    <row r="14129" spans="9:10" x14ac:dyDescent="0.35">
      <c r="I14129" t="s">
        <v>19707</v>
      </c>
      <c r="J14129" t="s">
        <v>5163</v>
      </c>
    </row>
    <row r="14130" spans="9:10" x14ac:dyDescent="0.35">
      <c r="I14130" t="s">
        <v>19708</v>
      </c>
    </row>
    <row r="14131" spans="9:10" x14ac:dyDescent="0.35">
      <c r="I14131" t="s">
        <v>19709</v>
      </c>
    </row>
    <row r="14132" spans="9:10" x14ac:dyDescent="0.35">
      <c r="I14132" t="s">
        <v>19710</v>
      </c>
    </row>
    <row r="14133" spans="9:10" x14ac:dyDescent="0.35">
      <c r="I14133" t="s">
        <v>19711</v>
      </c>
    </row>
    <row r="14134" spans="9:10" x14ac:dyDescent="0.35">
      <c r="I14134" t="s">
        <v>19712</v>
      </c>
    </row>
    <row r="14135" spans="9:10" x14ac:dyDescent="0.35">
      <c r="I14135" t="s">
        <v>19713</v>
      </c>
    </row>
    <row r="14136" spans="9:10" x14ac:dyDescent="0.35">
      <c r="I14136" t="s">
        <v>19714</v>
      </c>
    </row>
    <row r="14137" spans="9:10" x14ac:dyDescent="0.35">
      <c r="I14137" t="s">
        <v>19715</v>
      </c>
    </row>
    <row r="14138" spans="9:10" x14ac:dyDescent="0.35">
      <c r="I14138" t="s">
        <v>19716</v>
      </c>
    </row>
    <row r="14139" spans="9:10" x14ac:dyDescent="0.35">
      <c r="I14139" t="s">
        <v>19717</v>
      </c>
    </row>
    <row r="14140" spans="9:10" x14ac:dyDescent="0.35">
      <c r="I14140" t="s">
        <v>19718</v>
      </c>
    </row>
    <row r="14141" spans="9:10" x14ac:dyDescent="0.35">
      <c r="I14141" t="s">
        <v>19719</v>
      </c>
    </row>
    <row r="14142" spans="9:10" x14ac:dyDescent="0.35">
      <c r="I14142" t="s">
        <v>19720</v>
      </c>
      <c r="J14142" t="s">
        <v>5164</v>
      </c>
    </row>
    <row r="14143" spans="9:10" x14ac:dyDescent="0.35">
      <c r="I14143" t="s">
        <v>19721</v>
      </c>
      <c r="J14143" t="s">
        <v>5164</v>
      </c>
    </row>
    <row r="14144" spans="9:10" x14ac:dyDescent="0.35">
      <c r="I14144" t="s">
        <v>19721</v>
      </c>
      <c r="J14144" t="s">
        <v>5164</v>
      </c>
    </row>
    <row r="14145" spans="9:9" x14ac:dyDescent="0.35">
      <c r="I14145" t="s">
        <v>19722</v>
      </c>
    </row>
    <row r="14146" spans="9:9" x14ac:dyDescent="0.35">
      <c r="I14146" t="s">
        <v>19722</v>
      </c>
    </row>
    <row r="14147" spans="9:9" x14ac:dyDescent="0.35">
      <c r="I14147" t="s">
        <v>19723</v>
      </c>
    </row>
    <row r="14148" spans="9:9" x14ac:dyDescent="0.35">
      <c r="I14148" t="s">
        <v>19724</v>
      </c>
    </row>
    <row r="14149" spans="9:9" x14ac:dyDescent="0.35">
      <c r="I14149" t="s">
        <v>19725</v>
      </c>
    </row>
    <row r="14150" spans="9:9" x14ac:dyDescent="0.35">
      <c r="I14150" t="s">
        <v>19726</v>
      </c>
    </row>
    <row r="14151" spans="9:9" x14ac:dyDescent="0.35">
      <c r="I14151" t="s">
        <v>19727</v>
      </c>
    </row>
    <row r="14152" spans="9:9" x14ac:dyDescent="0.35">
      <c r="I14152" t="s">
        <v>19728</v>
      </c>
    </row>
    <row r="14153" spans="9:9" x14ac:dyDescent="0.35">
      <c r="I14153" t="s">
        <v>19729</v>
      </c>
    </row>
    <row r="14154" spans="9:9" x14ac:dyDescent="0.35">
      <c r="I14154" t="s">
        <v>19730</v>
      </c>
    </row>
    <row r="14155" spans="9:9" x14ac:dyDescent="0.35">
      <c r="I14155" t="s">
        <v>19731</v>
      </c>
    </row>
    <row r="14156" spans="9:9" x14ac:dyDescent="0.35">
      <c r="I14156" t="s">
        <v>19732</v>
      </c>
    </row>
    <row r="14157" spans="9:9" x14ac:dyDescent="0.35">
      <c r="I14157" t="s">
        <v>19733</v>
      </c>
    </row>
    <row r="14158" spans="9:9" x14ac:dyDescent="0.35">
      <c r="I14158" t="s">
        <v>19734</v>
      </c>
    </row>
    <row r="14159" spans="9:9" x14ac:dyDescent="0.35">
      <c r="I14159" t="s">
        <v>19735</v>
      </c>
    </row>
    <row r="14160" spans="9:9" x14ac:dyDescent="0.35">
      <c r="I14160" t="s">
        <v>19736</v>
      </c>
    </row>
    <row r="14161" spans="9:10" x14ac:dyDescent="0.35">
      <c r="I14161" t="s">
        <v>19736</v>
      </c>
    </row>
    <row r="14162" spans="9:10" x14ac:dyDescent="0.35">
      <c r="I14162" t="s">
        <v>19737</v>
      </c>
    </row>
    <row r="14163" spans="9:10" x14ac:dyDescent="0.35">
      <c r="I14163" t="s">
        <v>19738</v>
      </c>
    </row>
    <row r="14164" spans="9:10" x14ac:dyDescent="0.35">
      <c r="I14164" t="s">
        <v>19739</v>
      </c>
    </row>
    <row r="14165" spans="9:10" x14ac:dyDescent="0.35">
      <c r="I14165" t="s">
        <v>19740</v>
      </c>
      <c r="J14165" t="s">
        <v>5165</v>
      </c>
    </row>
    <row r="14166" spans="9:10" x14ac:dyDescent="0.35">
      <c r="I14166" t="s">
        <v>19740</v>
      </c>
      <c r="J14166" t="s">
        <v>5165</v>
      </c>
    </row>
    <row r="14167" spans="9:10" x14ac:dyDescent="0.35">
      <c r="I14167" t="s">
        <v>19741</v>
      </c>
    </row>
    <row r="14168" spans="9:10" x14ac:dyDescent="0.35">
      <c r="I14168" t="s">
        <v>19742</v>
      </c>
    </row>
    <row r="14169" spans="9:10" x14ac:dyDescent="0.35">
      <c r="I14169" t="s">
        <v>19743</v>
      </c>
    </row>
    <row r="14170" spans="9:10" x14ac:dyDescent="0.35">
      <c r="I14170" t="s">
        <v>19744</v>
      </c>
    </row>
    <row r="14171" spans="9:10" x14ac:dyDescent="0.35">
      <c r="I14171" t="s">
        <v>19745</v>
      </c>
    </row>
    <row r="14172" spans="9:10" x14ac:dyDescent="0.35">
      <c r="I14172" t="s">
        <v>19746</v>
      </c>
      <c r="J14172" t="s">
        <v>5166</v>
      </c>
    </row>
    <row r="14173" spans="9:10" x14ac:dyDescent="0.35">
      <c r="I14173" t="s">
        <v>19746</v>
      </c>
      <c r="J14173" t="s">
        <v>5166</v>
      </c>
    </row>
    <row r="14174" spans="9:10" x14ac:dyDescent="0.35">
      <c r="I14174" t="s">
        <v>19746</v>
      </c>
      <c r="J14174" t="s">
        <v>5166</v>
      </c>
    </row>
    <row r="14175" spans="9:10" x14ac:dyDescent="0.35">
      <c r="I14175" t="s">
        <v>19747</v>
      </c>
      <c r="J14175" t="s">
        <v>5166</v>
      </c>
    </row>
    <row r="14176" spans="9:10" x14ac:dyDescent="0.35">
      <c r="I14176" t="s">
        <v>19748</v>
      </c>
    </row>
    <row r="14177" spans="9:10" x14ac:dyDescent="0.35">
      <c r="I14177" t="s">
        <v>19749</v>
      </c>
    </row>
    <row r="14178" spans="9:10" x14ac:dyDescent="0.35">
      <c r="I14178" t="s">
        <v>19750</v>
      </c>
      <c r="J14178" t="s">
        <v>5167</v>
      </c>
    </row>
    <row r="14179" spans="9:10" x14ac:dyDescent="0.35">
      <c r="I14179" t="s">
        <v>19751</v>
      </c>
      <c r="J14179" t="s">
        <v>5167</v>
      </c>
    </row>
    <row r="14180" spans="9:10" x14ac:dyDescent="0.35">
      <c r="I14180" t="s">
        <v>19752</v>
      </c>
    </row>
    <row r="14181" spans="9:10" x14ac:dyDescent="0.35">
      <c r="I14181" t="s">
        <v>19753</v>
      </c>
    </row>
    <row r="14182" spans="9:10" x14ac:dyDescent="0.35">
      <c r="I14182" t="s">
        <v>19754</v>
      </c>
    </row>
    <row r="14183" spans="9:10" x14ac:dyDescent="0.35">
      <c r="I14183" t="s">
        <v>19755</v>
      </c>
    </row>
    <row r="14184" spans="9:10" x14ac:dyDescent="0.35">
      <c r="I14184" t="s">
        <v>19756</v>
      </c>
    </row>
    <row r="14185" spans="9:10" x14ac:dyDescent="0.35">
      <c r="I14185" t="s">
        <v>19757</v>
      </c>
    </row>
    <row r="14186" spans="9:10" x14ac:dyDescent="0.35">
      <c r="I14186" t="s">
        <v>19758</v>
      </c>
    </row>
    <row r="14187" spans="9:10" x14ac:dyDescent="0.35">
      <c r="I14187" t="s">
        <v>19759</v>
      </c>
    </row>
    <row r="14188" spans="9:10" x14ac:dyDescent="0.35">
      <c r="I14188" t="s">
        <v>19760</v>
      </c>
    </row>
    <row r="14189" spans="9:10" x14ac:dyDescent="0.35">
      <c r="I14189" t="s">
        <v>19761</v>
      </c>
    </row>
    <row r="14190" spans="9:10" x14ac:dyDescent="0.35">
      <c r="I14190" t="s">
        <v>19762</v>
      </c>
    </row>
    <row r="14191" spans="9:10" x14ac:dyDescent="0.35">
      <c r="I14191" t="s">
        <v>19763</v>
      </c>
    </row>
    <row r="14192" spans="9:10" x14ac:dyDescent="0.35">
      <c r="I14192" t="s">
        <v>19764</v>
      </c>
    </row>
    <row r="14193" spans="9:9" x14ac:dyDescent="0.35">
      <c r="I14193" t="s">
        <v>19765</v>
      </c>
    </row>
    <row r="14194" spans="9:9" x14ac:dyDescent="0.35">
      <c r="I14194" t="s">
        <v>19766</v>
      </c>
    </row>
    <row r="14195" spans="9:9" x14ac:dyDescent="0.35">
      <c r="I14195" t="s">
        <v>19767</v>
      </c>
    </row>
    <row r="14196" spans="9:9" x14ac:dyDescent="0.35">
      <c r="I14196" t="s">
        <v>19768</v>
      </c>
    </row>
    <row r="14197" spans="9:9" x14ac:dyDescent="0.35">
      <c r="I14197" t="s">
        <v>19769</v>
      </c>
    </row>
    <row r="14198" spans="9:9" x14ac:dyDescent="0.35">
      <c r="I14198" t="s">
        <v>19770</v>
      </c>
    </row>
    <row r="14199" spans="9:9" x14ac:dyDescent="0.35">
      <c r="I14199" t="s">
        <v>19771</v>
      </c>
    </row>
    <row r="14200" spans="9:9" x14ac:dyDescent="0.35">
      <c r="I14200" t="s">
        <v>19772</v>
      </c>
    </row>
    <row r="14201" spans="9:9" x14ac:dyDescent="0.35">
      <c r="I14201" t="s">
        <v>19773</v>
      </c>
    </row>
    <row r="14202" spans="9:9" x14ac:dyDescent="0.35">
      <c r="I14202" t="s">
        <v>19774</v>
      </c>
    </row>
    <row r="14203" spans="9:9" x14ac:dyDescent="0.35">
      <c r="I14203" t="s">
        <v>19775</v>
      </c>
    </row>
    <row r="14204" spans="9:9" x14ac:dyDescent="0.35">
      <c r="I14204" t="s">
        <v>19776</v>
      </c>
    </row>
    <row r="14205" spans="9:9" x14ac:dyDescent="0.35">
      <c r="I14205" t="s">
        <v>19777</v>
      </c>
    </row>
    <row r="14206" spans="9:9" x14ac:dyDescent="0.35">
      <c r="I14206" t="s">
        <v>19778</v>
      </c>
    </row>
    <row r="14207" spans="9:9" x14ac:dyDescent="0.35">
      <c r="I14207" t="s">
        <v>19779</v>
      </c>
    </row>
    <row r="14208" spans="9:9" x14ac:dyDescent="0.35">
      <c r="I14208" t="s">
        <v>19780</v>
      </c>
    </row>
    <row r="14209" spans="9:9" x14ac:dyDescent="0.35">
      <c r="I14209" t="s">
        <v>19781</v>
      </c>
    </row>
    <row r="14210" spans="9:9" x14ac:dyDescent="0.35">
      <c r="I14210" t="s">
        <v>19782</v>
      </c>
    </row>
    <row r="14211" spans="9:9" x14ac:dyDescent="0.35">
      <c r="I14211" t="s">
        <v>19783</v>
      </c>
    </row>
    <row r="14212" spans="9:9" x14ac:dyDescent="0.35">
      <c r="I14212" t="s">
        <v>19784</v>
      </c>
    </row>
    <row r="14213" spans="9:9" x14ac:dyDescent="0.35">
      <c r="I14213" t="s">
        <v>19785</v>
      </c>
    </row>
    <row r="14214" spans="9:9" x14ac:dyDescent="0.35">
      <c r="I14214" t="s">
        <v>19786</v>
      </c>
    </row>
    <row r="14215" spans="9:9" x14ac:dyDescent="0.35">
      <c r="I14215" t="s">
        <v>19787</v>
      </c>
    </row>
    <row r="14216" spans="9:9" x14ac:dyDescent="0.35">
      <c r="I14216" t="s">
        <v>19788</v>
      </c>
    </row>
    <row r="14217" spans="9:9" x14ac:dyDescent="0.35">
      <c r="I14217" t="s">
        <v>19789</v>
      </c>
    </row>
    <row r="14218" spans="9:9" x14ac:dyDescent="0.35">
      <c r="I14218" t="s">
        <v>19789</v>
      </c>
    </row>
    <row r="14219" spans="9:9" x14ac:dyDescent="0.35">
      <c r="I14219" t="s">
        <v>19790</v>
      </c>
    </row>
    <row r="14220" spans="9:9" x14ac:dyDescent="0.35">
      <c r="I14220" t="s">
        <v>19791</v>
      </c>
    </row>
    <row r="14221" spans="9:9" x14ac:dyDescent="0.35">
      <c r="I14221" t="s">
        <v>19792</v>
      </c>
    </row>
    <row r="14222" spans="9:9" x14ac:dyDescent="0.35">
      <c r="I14222" t="s">
        <v>19793</v>
      </c>
    </row>
    <row r="14223" spans="9:9" x14ac:dyDescent="0.35">
      <c r="I14223" t="s">
        <v>19794</v>
      </c>
    </row>
    <row r="14224" spans="9:9" x14ac:dyDescent="0.35">
      <c r="I14224" t="s">
        <v>19795</v>
      </c>
    </row>
    <row r="14225" spans="9:10" x14ac:dyDescent="0.35">
      <c r="I14225" t="s">
        <v>19796</v>
      </c>
    </row>
    <row r="14226" spans="9:10" x14ac:dyDescent="0.35">
      <c r="I14226" t="s">
        <v>19797</v>
      </c>
    </row>
    <row r="14227" spans="9:10" x14ac:dyDescent="0.35">
      <c r="I14227" t="s">
        <v>19798</v>
      </c>
    </row>
    <row r="14228" spans="9:10" x14ac:dyDescent="0.35">
      <c r="I14228" t="s">
        <v>19799</v>
      </c>
    </row>
    <row r="14229" spans="9:10" x14ac:dyDescent="0.35">
      <c r="I14229" t="s">
        <v>19800</v>
      </c>
    </row>
    <row r="14230" spans="9:10" x14ac:dyDescent="0.35">
      <c r="I14230" t="s">
        <v>19801</v>
      </c>
    </row>
    <row r="14231" spans="9:10" x14ac:dyDescent="0.35">
      <c r="I14231" t="s">
        <v>19802</v>
      </c>
    </row>
    <row r="14232" spans="9:10" x14ac:dyDescent="0.35">
      <c r="I14232" t="s">
        <v>19803</v>
      </c>
    </row>
    <row r="14233" spans="9:10" x14ac:dyDescent="0.35">
      <c r="I14233" t="s">
        <v>19804</v>
      </c>
      <c r="J14233" t="s">
        <v>5168</v>
      </c>
    </row>
    <row r="14234" spans="9:10" x14ac:dyDescent="0.35">
      <c r="I14234" t="s">
        <v>19805</v>
      </c>
    </row>
    <row r="14235" spans="9:10" x14ac:dyDescent="0.35">
      <c r="I14235" t="s">
        <v>19806</v>
      </c>
    </row>
    <row r="14236" spans="9:10" x14ac:dyDescent="0.35">
      <c r="I14236" t="s">
        <v>19807</v>
      </c>
    </row>
    <row r="14237" spans="9:10" x14ac:dyDescent="0.35">
      <c r="I14237" t="s">
        <v>19808</v>
      </c>
    </row>
    <row r="14238" spans="9:10" x14ac:dyDescent="0.35">
      <c r="I14238" t="s">
        <v>19809</v>
      </c>
    </row>
    <row r="14239" spans="9:10" x14ac:dyDescent="0.35">
      <c r="I14239" t="s">
        <v>19810</v>
      </c>
    </row>
    <row r="14240" spans="9:10" x14ac:dyDescent="0.35">
      <c r="I14240" t="s">
        <v>19811</v>
      </c>
    </row>
    <row r="14241" spans="9:9" x14ac:dyDescent="0.35">
      <c r="I14241" t="s">
        <v>19812</v>
      </c>
    </row>
    <row r="14242" spans="9:9" x14ac:dyDescent="0.35">
      <c r="I14242" t="s">
        <v>19813</v>
      </c>
    </row>
    <row r="14243" spans="9:9" x14ac:dyDescent="0.35">
      <c r="I14243" t="s">
        <v>19814</v>
      </c>
    </row>
    <row r="14244" spans="9:9" x14ac:dyDescent="0.35">
      <c r="I14244" t="s">
        <v>19815</v>
      </c>
    </row>
    <row r="14245" spans="9:9" x14ac:dyDescent="0.35">
      <c r="I14245" t="s">
        <v>19815</v>
      </c>
    </row>
    <row r="14246" spans="9:9" x14ac:dyDescent="0.35">
      <c r="I14246" t="s">
        <v>19816</v>
      </c>
    </row>
    <row r="14247" spans="9:9" x14ac:dyDescent="0.35">
      <c r="I14247" t="s">
        <v>19817</v>
      </c>
    </row>
    <row r="14248" spans="9:9" x14ac:dyDescent="0.35">
      <c r="I14248" t="s">
        <v>19818</v>
      </c>
    </row>
    <row r="14249" spans="9:9" x14ac:dyDescent="0.35">
      <c r="I14249" t="s">
        <v>19819</v>
      </c>
    </row>
    <row r="14250" spans="9:9" x14ac:dyDescent="0.35">
      <c r="I14250" t="s">
        <v>19820</v>
      </c>
    </row>
    <row r="14251" spans="9:9" x14ac:dyDescent="0.35">
      <c r="I14251" t="s">
        <v>19821</v>
      </c>
    </row>
    <row r="14252" spans="9:9" x14ac:dyDescent="0.35">
      <c r="I14252" t="s">
        <v>19822</v>
      </c>
    </row>
    <row r="14253" spans="9:9" x14ac:dyDescent="0.35">
      <c r="I14253" t="s">
        <v>19823</v>
      </c>
    </row>
    <row r="14254" spans="9:9" x14ac:dyDescent="0.35">
      <c r="I14254" t="s">
        <v>19824</v>
      </c>
    </row>
    <row r="14255" spans="9:9" x14ac:dyDescent="0.35">
      <c r="I14255" t="s">
        <v>19825</v>
      </c>
    </row>
    <row r="14256" spans="9:9" x14ac:dyDescent="0.35">
      <c r="I14256" t="s">
        <v>19826</v>
      </c>
    </row>
    <row r="14257" spans="9:10" x14ac:dyDescent="0.35">
      <c r="I14257" t="s">
        <v>19827</v>
      </c>
    </row>
    <row r="14258" spans="9:10" x14ac:dyDescent="0.35">
      <c r="I14258" t="s">
        <v>19828</v>
      </c>
      <c r="J14258" t="s">
        <v>5169</v>
      </c>
    </row>
    <row r="14259" spans="9:10" x14ac:dyDescent="0.35">
      <c r="I14259" t="s">
        <v>19829</v>
      </c>
    </row>
    <row r="14260" spans="9:10" x14ac:dyDescent="0.35">
      <c r="I14260" t="s">
        <v>19830</v>
      </c>
    </row>
    <row r="14261" spans="9:10" x14ac:dyDescent="0.35">
      <c r="I14261" t="s">
        <v>19831</v>
      </c>
    </row>
    <row r="14262" spans="9:10" x14ac:dyDescent="0.35">
      <c r="I14262" t="s">
        <v>19832</v>
      </c>
    </row>
    <row r="14263" spans="9:10" x14ac:dyDescent="0.35">
      <c r="I14263" t="s">
        <v>19833</v>
      </c>
    </row>
    <row r="14264" spans="9:10" x14ac:dyDescent="0.35">
      <c r="I14264" t="s">
        <v>19834</v>
      </c>
    </row>
    <row r="14265" spans="9:10" x14ac:dyDescent="0.35">
      <c r="I14265" t="s">
        <v>19835</v>
      </c>
      <c r="J14265" t="s">
        <v>5170</v>
      </c>
    </row>
    <row r="14266" spans="9:10" x14ac:dyDescent="0.35">
      <c r="I14266" t="s">
        <v>19836</v>
      </c>
    </row>
    <row r="14267" spans="9:10" x14ac:dyDescent="0.35">
      <c r="I14267" t="s">
        <v>19837</v>
      </c>
    </row>
    <row r="14268" spans="9:10" x14ac:dyDescent="0.35">
      <c r="I14268" t="s">
        <v>19838</v>
      </c>
    </row>
    <row r="14269" spans="9:10" x14ac:dyDescent="0.35">
      <c r="I14269" t="s">
        <v>19838</v>
      </c>
    </row>
    <row r="14270" spans="9:10" x14ac:dyDescent="0.35">
      <c r="I14270" t="s">
        <v>19839</v>
      </c>
    </row>
    <row r="14271" spans="9:10" x14ac:dyDescent="0.35">
      <c r="I14271" t="s">
        <v>19840</v>
      </c>
    </row>
    <row r="14272" spans="9:10" x14ac:dyDescent="0.35">
      <c r="I14272" t="s">
        <v>19841</v>
      </c>
    </row>
    <row r="14273" spans="9:10" x14ac:dyDescent="0.35">
      <c r="I14273" t="s">
        <v>19842</v>
      </c>
    </row>
    <row r="14274" spans="9:10" x14ac:dyDescent="0.35">
      <c r="I14274" t="s">
        <v>19843</v>
      </c>
    </row>
    <row r="14275" spans="9:10" x14ac:dyDescent="0.35">
      <c r="I14275" t="s">
        <v>19844</v>
      </c>
    </row>
    <row r="14276" spans="9:10" x14ac:dyDescent="0.35">
      <c r="I14276" t="s">
        <v>19845</v>
      </c>
    </row>
    <row r="14277" spans="9:10" x14ac:dyDescent="0.35">
      <c r="I14277" t="s">
        <v>19845</v>
      </c>
    </row>
    <row r="14278" spans="9:10" x14ac:dyDescent="0.35">
      <c r="I14278" t="s">
        <v>19846</v>
      </c>
    </row>
    <row r="14279" spans="9:10" x14ac:dyDescent="0.35">
      <c r="I14279" t="s">
        <v>19847</v>
      </c>
    </row>
    <row r="14280" spans="9:10" x14ac:dyDescent="0.35">
      <c r="I14280" t="s">
        <v>19848</v>
      </c>
    </row>
    <row r="14281" spans="9:10" x14ac:dyDescent="0.35">
      <c r="I14281" t="s">
        <v>19849</v>
      </c>
      <c r="J14281" t="s">
        <v>5171</v>
      </c>
    </row>
    <row r="14282" spans="9:10" x14ac:dyDescent="0.35">
      <c r="I14282" t="s">
        <v>19849</v>
      </c>
      <c r="J14282" t="s">
        <v>5171</v>
      </c>
    </row>
    <row r="14283" spans="9:10" x14ac:dyDescent="0.35">
      <c r="I14283" t="s">
        <v>19850</v>
      </c>
    </row>
    <row r="14284" spans="9:10" x14ac:dyDescent="0.35">
      <c r="I14284" t="s">
        <v>19851</v>
      </c>
    </row>
    <row r="14285" spans="9:10" x14ac:dyDescent="0.35">
      <c r="I14285" t="s">
        <v>19851</v>
      </c>
    </row>
    <row r="14286" spans="9:10" x14ac:dyDescent="0.35">
      <c r="I14286" t="s">
        <v>19852</v>
      </c>
    </row>
    <row r="14287" spans="9:10" x14ac:dyDescent="0.35">
      <c r="I14287" t="s">
        <v>19853</v>
      </c>
    </row>
    <row r="14288" spans="9:10" x14ac:dyDescent="0.35">
      <c r="I14288" t="s">
        <v>19854</v>
      </c>
    </row>
    <row r="14289" spans="9:10" x14ac:dyDescent="0.35">
      <c r="I14289" t="s">
        <v>19855</v>
      </c>
      <c r="J14289" t="s">
        <v>5172</v>
      </c>
    </row>
    <row r="14290" spans="9:10" x14ac:dyDescent="0.35">
      <c r="I14290" t="s">
        <v>19856</v>
      </c>
      <c r="J14290" t="s">
        <v>5173</v>
      </c>
    </row>
    <row r="14291" spans="9:10" x14ac:dyDescent="0.35">
      <c r="I14291" t="s">
        <v>19857</v>
      </c>
    </row>
    <row r="14292" spans="9:10" x14ac:dyDescent="0.35">
      <c r="I14292" t="s">
        <v>19858</v>
      </c>
    </row>
    <row r="14293" spans="9:10" x14ac:dyDescent="0.35">
      <c r="I14293" t="s">
        <v>19859</v>
      </c>
    </row>
    <row r="14294" spans="9:10" x14ac:dyDescent="0.35">
      <c r="I14294" t="s">
        <v>19860</v>
      </c>
    </row>
    <row r="14295" spans="9:10" x14ac:dyDescent="0.35">
      <c r="I14295" t="s">
        <v>19861</v>
      </c>
    </row>
    <row r="14296" spans="9:10" x14ac:dyDescent="0.35">
      <c r="I14296" t="s">
        <v>19862</v>
      </c>
    </row>
    <row r="14297" spans="9:10" x14ac:dyDescent="0.35">
      <c r="I14297" t="s">
        <v>19863</v>
      </c>
    </row>
    <row r="14298" spans="9:10" x14ac:dyDescent="0.35">
      <c r="I14298" t="s">
        <v>19864</v>
      </c>
    </row>
    <row r="14299" spans="9:10" x14ac:dyDescent="0.35">
      <c r="I14299" t="s">
        <v>19863</v>
      </c>
    </row>
    <row r="14300" spans="9:10" x14ac:dyDescent="0.35">
      <c r="I14300" t="s">
        <v>19865</v>
      </c>
    </row>
    <row r="14301" spans="9:10" x14ac:dyDescent="0.35">
      <c r="I14301" t="s">
        <v>19866</v>
      </c>
    </row>
    <row r="14302" spans="9:10" x14ac:dyDescent="0.35">
      <c r="I14302" t="s">
        <v>19867</v>
      </c>
    </row>
    <row r="14303" spans="9:10" x14ac:dyDescent="0.35">
      <c r="I14303" t="s">
        <v>19868</v>
      </c>
    </row>
    <row r="14304" spans="9:10" x14ac:dyDescent="0.35">
      <c r="I14304" t="s">
        <v>19869</v>
      </c>
    </row>
    <row r="14305" spans="9:9" x14ac:dyDescent="0.35">
      <c r="I14305" t="s">
        <v>19870</v>
      </c>
    </row>
    <row r="14306" spans="9:9" x14ac:dyDescent="0.35">
      <c r="I14306" t="s">
        <v>19871</v>
      </c>
    </row>
    <row r="14307" spans="9:9" x14ac:dyDescent="0.35">
      <c r="I14307" t="s">
        <v>19872</v>
      </c>
    </row>
    <row r="14308" spans="9:9" x14ac:dyDescent="0.35">
      <c r="I14308" t="s">
        <v>19873</v>
      </c>
    </row>
    <row r="14309" spans="9:9" x14ac:dyDescent="0.35">
      <c r="I14309" t="s">
        <v>19874</v>
      </c>
    </row>
    <row r="14310" spans="9:9" x14ac:dyDescent="0.35">
      <c r="I14310" t="s">
        <v>19875</v>
      </c>
    </row>
    <row r="14311" spans="9:9" x14ac:dyDescent="0.35">
      <c r="I14311" t="s">
        <v>19876</v>
      </c>
    </row>
    <row r="14312" spans="9:9" x14ac:dyDescent="0.35">
      <c r="I14312" t="s">
        <v>19877</v>
      </c>
    </row>
    <row r="14313" spans="9:9" x14ac:dyDescent="0.35">
      <c r="I14313" t="s">
        <v>19878</v>
      </c>
    </row>
    <row r="14314" spans="9:9" x14ac:dyDescent="0.35">
      <c r="I14314" t="s">
        <v>19879</v>
      </c>
    </row>
    <row r="14315" spans="9:9" x14ac:dyDescent="0.35">
      <c r="I14315" t="s">
        <v>19880</v>
      </c>
    </row>
    <row r="14316" spans="9:9" x14ac:dyDescent="0.35">
      <c r="I14316" t="s">
        <v>19881</v>
      </c>
    </row>
    <row r="14317" spans="9:9" x14ac:dyDescent="0.35">
      <c r="I14317" t="s">
        <v>19882</v>
      </c>
    </row>
    <row r="14318" spans="9:9" x14ac:dyDescent="0.35">
      <c r="I14318" t="s">
        <v>19883</v>
      </c>
    </row>
    <row r="14319" spans="9:9" x14ac:dyDescent="0.35">
      <c r="I14319" t="s">
        <v>19884</v>
      </c>
    </row>
    <row r="14320" spans="9:9" x14ac:dyDescent="0.35">
      <c r="I14320" t="s">
        <v>19885</v>
      </c>
    </row>
    <row r="14321" spans="9:10" x14ac:dyDescent="0.35">
      <c r="I14321" t="s">
        <v>19886</v>
      </c>
    </row>
    <row r="14322" spans="9:10" x14ac:dyDescent="0.35">
      <c r="I14322" t="s">
        <v>19887</v>
      </c>
    </row>
    <row r="14323" spans="9:10" x14ac:dyDescent="0.35">
      <c r="I14323" t="s">
        <v>19888</v>
      </c>
    </row>
    <row r="14324" spans="9:10" x14ac:dyDescent="0.35">
      <c r="I14324" t="s">
        <v>19889</v>
      </c>
    </row>
    <row r="14325" spans="9:10" x14ac:dyDescent="0.35">
      <c r="I14325" t="s">
        <v>19890</v>
      </c>
    </row>
    <row r="14326" spans="9:10" x14ac:dyDescent="0.35">
      <c r="I14326" t="s">
        <v>19891</v>
      </c>
    </row>
    <row r="14327" spans="9:10" x14ac:dyDescent="0.35">
      <c r="I14327" t="s">
        <v>19892</v>
      </c>
      <c r="J14327" t="s">
        <v>4426</v>
      </c>
    </row>
    <row r="14328" spans="9:10" x14ac:dyDescent="0.35">
      <c r="I14328" t="s">
        <v>19893</v>
      </c>
    </row>
    <row r="14329" spans="9:10" x14ac:dyDescent="0.35">
      <c r="I14329" t="s">
        <v>19894</v>
      </c>
    </row>
    <row r="14330" spans="9:10" x14ac:dyDescent="0.35">
      <c r="I14330" t="s">
        <v>19895</v>
      </c>
    </row>
    <row r="14331" spans="9:10" x14ac:dyDescent="0.35">
      <c r="I14331" t="s">
        <v>19896</v>
      </c>
    </row>
    <row r="14332" spans="9:10" x14ac:dyDescent="0.35">
      <c r="I14332" t="s">
        <v>19897</v>
      </c>
    </row>
    <row r="14333" spans="9:10" x14ac:dyDescent="0.35">
      <c r="I14333" t="s">
        <v>19898</v>
      </c>
    </row>
    <row r="14334" spans="9:10" x14ac:dyDescent="0.35">
      <c r="I14334" t="s">
        <v>19899</v>
      </c>
    </row>
    <row r="14335" spans="9:10" x14ac:dyDescent="0.35">
      <c r="I14335" t="s">
        <v>19900</v>
      </c>
    </row>
    <row r="14336" spans="9:10" x14ac:dyDescent="0.35">
      <c r="I14336" t="s">
        <v>19901</v>
      </c>
    </row>
    <row r="14337" spans="9:10" x14ac:dyDescent="0.35">
      <c r="I14337" t="s">
        <v>19902</v>
      </c>
    </row>
    <row r="14338" spans="9:10" x14ac:dyDescent="0.35">
      <c r="I14338" t="s">
        <v>19903</v>
      </c>
    </row>
    <row r="14339" spans="9:10" x14ac:dyDescent="0.35">
      <c r="I14339" t="s">
        <v>19904</v>
      </c>
      <c r="J14339" t="s">
        <v>5174</v>
      </c>
    </row>
    <row r="14340" spans="9:10" x14ac:dyDescent="0.35">
      <c r="I14340" t="s">
        <v>19905</v>
      </c>
      <c r="J14340" t="s">
        <v>5175</v>
      </c>
    </row>
    <row r="14341" spans="9:10" x14ac:dyDescent="0.35">
      <c r="I14341" t="s">
        <v>19906</v>
      </c>
      <c r="J14341" t="s">
        <v>5176</v>
      </c>
    </row>
    <row r="14342" spans="9:10" x14ac:dyDescent="0.35">
      <c r="I14342" t="s">
        <v>19907</v>
      </c>
      <c r="J14342" t="s">
        <v>5177</v>
      </c>
    </row>
    <row r="14343" spans="9:10" x14ac:dyDescent="0.35">
      <c r="I14343" t="s">
        <v>19908</v>
      </c>
      <c r="J14343" t="s">
        <v>5178</v>
      </c>
    </row>
    <row r="14344" spans="9:10" x14ac:dyDescent="0.35">
      <c r="I14344" t="s">
        <v>19909</v>
      </c>
    </row>
    <row r="14345" spans="9:10" x14ac:dyDescent="0.35">
      <c r="I14345" t="s">
        <v>19910</v>
      </c>
    </row>
    <row r="14346" spans="9:10" x14ac:dyDescent="0.35">
      <c r="I14346" t="s">
        <v>19911</v>
      </c>
    </row>
    <row r="14347" spans="9:10" x14ac:dyDescent="0.35">
      <c r="I14347" t="s">
        <v>19912</v>
      </c>
    </row>
    <row r="14348" spans="9:10" x14ac:dyDescent="0.35">
      <c r="I14348" t="s">
        <v>19913</v>
      </c>
    </row>
    <row r="14349" spans="9:10" x14ac:dyDescent="0.35">
      <c r="I14349" t="s">
        <v>19914</v>
      </c>
    </row>
    <row r="14350" spans="9:10" x14ac:dyDescent="0.35">
      <c r="I14350" t="s">
        <v>19915</v>
      </c>
    </row>
    <row r="14351" spans="9:10" x14ac:dyDescent="0.35">
      <c r="I14351" t="s">
        <v>19916</v>
      </c>
    </row>
    <row r="14352" spans="9:10" x14ac:dyDescent="0.35">
      <c r="I14352" t="s">
        <v>19917</v>
      </c>
    </row>
    <row r="14353" spans="9:10" x14ac:dyDescent="0.35">
      <c r="I14353" t="s">
        <v>19918</v>
      </c>
      <c r="J14353" t="s">
        <v>4426</v>
      </c>
    </row>
    <row r="14354" spans="9:10" x14ac:dyDescent="0.35">
      <c r="I14354" t="s">
        <v>19919</v>
      </c>
    </row>
    <row r="14355" spans="9:10" x14ac:dyDescent="0.35">
      <c r="I14355" t="s">
        <v>19920</v>
      </c>
    </row>
    <row r="14356" spans="9:10" x14ac:dyDescent="0.35">
      <c r="I14356" t="s">
        <v>19921</v>
      </c>
    </row>
    <row r="14357" spans="9:10" x14ac:dyDescent="0.35">
      <c r="I14357" t="s">
        <v>19922</v>
      </c>
    </row>
    <row r="14358" spans="9:10" x14ac:dyDescent="0.35">
      <c r="I14358" t="s">
        <v>19922</v>
      </c>
    </row>
    <row r="14359" spans="9:10" x14ac:dyDescent="0.35">
      <c r="I14359" t="s">
        <v>19923</v>
      </c>
    </row>
    <row r="14360" spans="9:10" x14ac:dyDescent="0.35">
      <c r="I14360" t="s">
        <v>19924</v>
      </c>
    </row>
    <row r="14361" spans="9:10" x14ac:dyDescent="0.35">
      <c r="I14361" t="s">
        <v>19925</v>
      </c>
    </row>
    <row r="14362" spans="9:10" x14ac:dyDescent="0.35">
      <c r="I14362" t="s">
        <v>19926</v>
      </c>
    </row>
    <row r="14363" spans="9:10" x14ac:dyDescent="0.35">
      <c r="I14363" t="s">
        <v>19927</v>
      </c>
    </row>
    <row r="14364" spans="9:10" x14ac:dyDescent="0.35">
      <c r="I14364" t="s">
        <v>19928</v>
      </c>
    </row>
    <row r="14365" spans="9:10" x14ac:dyDescent="0.35">
      <c r="I14365" t="s">
        <v>19929</v>
      </c>
    </row>
    <row r="14366" spans="9:10" x14ac:dyDescent="0.35">
      <c r="I14366" t="s">
        <v>19930</v>
      </c>
    </row>
    <row r="14367" spans="9:10" x14ac:dyDescent="0.35">
      <c r="I14367" t="s">
        <v>19930</v>
      </c>
    </row>
    <row r="14368" spans="9:10" x14ac:dyDescent="0.35">
      <c r="I14368" t="s">
        <v>19931</v>
      </c>
    </row>
    <row r="14369" spans="9:9" x14ac:dyDescent="0.35">
      <c r="I14369" t="s">
        <v>19932</v>
      </c>
    </row>
    <row r="14370" spans="9:9" x14ac:dyDescent="0.35">
      <c r="I14370" t="s">
        <v>19933</v>
      </c>
    </row>
    <row r="14371" spans="9:9" x14ac:dyDescent="0.35">
      <c r="I14371" t="s">
        <v>19934</v>
      </c>
    </row>
    <row r="14372" spans="9:9" x14ac:dyDescent="0.35">
      <c r="I14372" t="s">
        <v>19935</v>
      </c>
    </row>
    <row r="14373" spans="9:9" x14ac:dyDescent="0.35">
      <c r="I14373" t="s">
        <v>19936</v>
      </c>
    </row>
    <row r="14374" spans="9:9" x14ac:dyDescent="0.35">
      <c r="I14374" t="s">
        <v>19937</v>
      </c>
    </row>
    <row r="14375" spans="9:9" x14ac:dyDescent="0.35">
      <c r="I14375" t="s">
        <v>19938</v>
      </c>
    </row>
    <row r="14376" spans="9:9" x14ac:dyDescent="0.35">
      <c r="I14376" t="s">
        <v>19939</v>
      </c>
    </row>
    <row r="14377" spans="9:9" x14ac:dyDescent="0.35">
      <c r="I14377" t="s">
        <v>19940</v>
      </c>
    </row>
    <row r="14378" spans="9:9" x14ac:dyDescent="0.35">
      <c r="I14378" t="s">
        <v>19941</v>
      </c>
    </row>
    <row r="14379" spans="9:9" x14ac:dyDescent="0.35">
      <c r="I14379" t="s">
        <v>19942</v>
      </c>
    </row>
    <row r="14380" spans="9:9" x14ac:dyDescent="0.35">
      <c r="I14380" t="s">
        <v>19943</v>
      </c>
    </row>
    <row r="14381" spans="9:9" x14ac:dyDescent="0.35">
      <c r="I14381" t="s">
        <v>19944</v>
      </c>
    </row>
    <row r="14382" spans="9:9" x14ac:dyDescent="0.35">
      <c r="I14382" t="s">
        <v>19945</v>
      </c>
    </row>
    <row r="14383" spans="9:9" x14ac:dyDescent="0.35">
      <c r="I14383" t="s">
        <v>19946</v>
      </c>
    </row>
    <row r="14384" spans="9:9" x14ac:dyDescent="0.35">
      <c r="I14384" t="s">
        <v>19947</v>
      </c>
    </row>
    <row r="14385" spans="9:10" x14ac:dyDescent="0.35">
      <c r="I14385" t="s">
        <v>19948</v>
      </c>
    </row>
    <row r="14386" spans="9:10" x14ac:dyDescent="0.35">
      <c r="I14386" t="s">
        <v>19949</v>
      </c>
    </row>
    <row r="14387" spans="9:10" x14ac:dyDescent="0.35">
      <c r="I14387" t="s">
        <v>19950</v>
      </c>
      <c r="J14387" t="s">
        <v>5179</v>
      </c>
    </row>
    <row r="14388" spans="9:10" x14ac:dyDescent="0.35">
      <c r="I14388" t="s">
        <v>19951</v>
      </c>
      <c r="J14388" t="s">
        <v>5179</v>
      </c>
    </row>
    <row r="14389" spans="9:10" x14ac:dyDescent="0.35">
      <c r="I14389" t="s">
        <v>19952</v>
      </c>
    </row>
    <row r="14390" spans="9:10" x14ac:dyDescent="0.35">
      <c r="I14390" t="s">
        <v>19953</v>
      </c>
    </row>
    <row r="14391" spans="9:10" x14ac:dyDescent="0.35">
      <c r="I14391" t="s">
        <v>19954</v>
      </c>
    </row>
    <row r="14392" spans="9:10" x14ac:dyDescent="0.35">
      <c r="I14392" t="s">
        <v>19955</v>
      </c>
    </row>
    <row r="14393" spans="9:10" x14ac:dyDescent="0.35">
      <c r="I14393" t="s">
        <v>19956</v>
      </c>
    </row>
    <row r="14394" spans="9:10" x14ac:dyDescent="0.35">
      <c r="I14394" t="s">
        <v>19957</v>
      </c>
    </row>
    <row r="14395" spans="9:10" x14ac:dyDescent="0.35">
      <c r="I14395" t="s">
        <v>19958</v>
      </c>
    </row>
    <row r="14396" spans="9:10" x14ac:dyDescent="0.35">
      <c r="I14396" t="s">
        <v>19959</v>
      </c>
    </row>
    <row r="14397" spans="9:10" x14ac:dyDescent="0.35">
      <c r="I14397" t="s">
        <v>19960</v>
      </c>
    </row>
    <row r="14398" spans="9:10" x14ac:dyDescent="0.35">
      <c r="I14398" t="s">
        <v>19961</v>
      </c>
    </row>
    <row r="14399" spans="9:10" x14ac:dyDescent="0.35">
      <c r="I14399" t="s">
        <v>19962</v>
      </c>
      <c r="J14399" t="s">
        <v>4426</v>
      </c>
    </row>
    <row r="14400" spans="9:10" x14ac:dyDescent="0.35">
      <c r="I14400" t="s">
        <v>19963</v>
      </c>
    </row>
    <row r="14401" spans="9:9" x14ac:dyDescent="0.35">
      <c r="I14401" t="s">
        <v>19964</v>
      </c>
    </row>
    <row r="14402" spans="9:9" x14ac:dyDescent="0.35">
      <c r="I14402" t="s">
        <v>19965</v>
      </c>
    </row>
    <row r="14403" spans="9:9" x14ac:dyDescent="0.35">
      <c r="I14403" t="s">
        <v>19966</v>
      </c>
    </row>
    <row r="14404" spans="9:9" x14ac:dyDescent="0.35">
      <c r="I14404" t="s">
        <v>19967</v>
      </c>
    </row>
    <row r="14405" spans="9:9" x14ac:dyDescent="0.35">
      <c r="I14405" t="s">
        <v>19968</v>
      </c>
    </row>
    <row r="14406" spans="9:9" x14ac:dyDescent="0.35">
      <c r="I14406" t="s">
        <v>19969</v>
      </c>
    </row>
    <row r="14407" spans="9:9" x14ac:dyDescent="0.35">
      <c r="I14407" t="s">
        <v>19970</v>
      </c>
    </row>
    <row r="14408" spans="9:9" x14ac:dyDescent="0.35">
      <c r="I14408" t="s">
        <v>19971</v>
      </c>
    </row>
    <row r="14409" spans="9:9" x14ac:dyDescent="0.35">
      <c r="I14409" t="s">
        <v>19972</v>
      </c>
    </row>
    <row r="14410" spans="9:9" x14ac:dyDescent="0.35">
      <c r="I14410" t="s">
        <v>19973</v>
      </c>
    </row>
    <row r="14411" spans="9:9" x14ac:dyDescent="0.35">
      <c r="I14411" t="s">
        <v>19974</v>
      </c>
    </row>
    <row r="14412" spans="9:9" x14ac:dyDescent="0.35">
      <c r="I14412" t="s">
        <v>19975</v>
      </c>
    </row>
    <row r="14413" spans="9:9" x14ac:dyDescent="0.35">
      <c r="I14413" t="s">
        <v>19976</v>
      </c>
    </row>
    <row r="14414" spans="9:9" x14ac:dyDescent="0.35">
      <c r="I14414" t="s">
        <v>19977</v>
      </c>
    </row>
    <row r="14415" spans="9:9" x14ac:dyDescent="0.35">
      <c r="I14415" t="s">
        <v>19978</v>
      </c>
    </row>
    <row r="14416" spans="9:9" x14ac:dyDescent="0.35">
      <c r="I14416" t="s">
        <v>19979</v>
      </c>
    </row>
    <row r="14417" spans="9:9" x14ac:dyDescent="0.35">
      <c r="I14417" t="s">
        <v>19979</v>
      </c>
    </row>
    <row r="14418" spans="9:9" x14ac:dyDescent="0.35">
      <c r="I14418" t="s">
        <v>19980</v>
      </c>
    </row>
    <row r="14419" spans="9:9" x14ac:dyDescent="0.35">
      <c r="I14419" t="s">
        <v>19981</v>
      </c>
    </row>
    <row r="14420" spans="9:9" x14ac:dyDescent="0.35">
      <c r="I14420" t="s">
        <v>19982</v>
      </c>
    </row>
    <row r="14421" spans="9:9" x14ac:dyDescent="0.35">
      <c r="I14421" t="s">
        <v>19983</v>
      </c>
    </row>
    <row r="14422" spans="9:9" x14ac:dyDescent="0.35">
      <c r="I14422" t="s">
        <v>19984</v>
      </c>
    </row>
    <row r="14423" spans="9:9" x14ac:dyDescent="0.35">
      <c r="I14423" t="s">
        <v>19985</v>
      </c>
    </row>
    <row r="14424" spans="9:9" x14ac:dyDescent="0.35">
      <c r="I14424" t="s">
        <v>19986</v>
      </c>
    </row>
    <row r="14425" spans="9:9" x14ac:dyDescent="0.35">
      <c r="I14425" t="s">
        <v>19987</v>
      </c>
    </row>
    <row r="14426" spans="9:9" x14ac:dyDescent="0.35">
      <c r="I14426" t="s">
        <v>19988</v>
      </c>
    </row>
    <row r="14427" spans="9:9" x14ac:dyDescent="0.35">
      <c r="I14427" t="s">
        <v>19989</v>
      </c>
    </row>
    <row r="14428" spans="9:9" x14ac:dyDescent="0.35">
      <c r="I14428" t="s">
        <v>19990</v>
      </c>
    </row>
    <row r="14429" spans="9:9" x14ac:dyDescent="0.35">
      <c r="I14429" t="s">
        <v>19991</v>
      </c>
    </row>
    <row r="14430" spans="9:9" x14ac:dyDescent="0.35">
      <c r="I14430" t="s">
        <v>19992</v>
      </c>
    </row>
    <row r="14431" spans="9:9" x14ac:dyDescent="0.35">
      <c r="I14431" t="s">
        <v>19993</v>
      </c>
    </row>
    <row r="14432" spans="9:9" x14ac:dyDescent="0.35">
      <c r="I14432" t="s">
        <v>19994</v>
      </c>
    </row>
    <row r="14433" spans="9:10" x14ac:dyDescent="0.35">
      <c r="I14433" t="s">
        <v>19995</v>
      </c>
    </row>
    <row r="14434" spans="9:10" x14ac:dyDescent="0.35">
      <c r="I14434" t="s">
        <v>19996</v>
      </c>
    </row>
    <row r="14435" spans="9:10" x14ac:dyDescent="0.35">
      <c r="I14435" t="s">
        <v>19997</v>
      </c>
    </row>
    <row r="14436" spans="9:10" x14ac:dyDescent="0.35">
      <c r="I14436" t="s">
        <v>19998</v>
      </c>
    </row>
    <row r="14437" spans="9:10" x14ac:dyDescent="0.35">
      <c r="I14437" t="s">
        <v>19999</v>
      </c>
    </row>
    <row r="14438" spans="9:10" x14ac:dyDescent="0.35">
      <c r="I14438" t="s">
        <v>20000</v>
      </c>
    </row>
    <row r="14439" spans="9:10" x14ac:dyDescent="0.35">
      <c r="I14439" t="s">
        <v>20001</v>
      </c>
    </row>
    <row r="14440" spans="9:10" x14ac:dyDescent="0.35">
      <c r="I14440" t="s">
        <v>20002</v>
      </c>
      <c r="J14440" t="s">
        <v>4426</v>
      </c>
    </row>
    <row r="14441" spans="9:10" x14ac:dyDescent="0.35">
      <c r="I14441" t="s">
        <v>20003</v>
      </c>
    </row>
    <row r="14442" spans="9:10" x14ac:dyDescent="0.35">
      <c r="I14442" t="s">
        <v>20004</v>
      </c>
    </row>
    <row r="14443" spans="9:10" x14ac:dyDescent="0.35">
      <c r="I14443" t="s">
        <v>20005</v>
      </c>
    </row>
    <row r="14444" spans="9:10" x14ac:dyDescent="0.35">
      <c r="I14444" t="s">
        <v>20006</v>
      </c>
      <c r="J14444" t="s">
        <v>4426</v>
      </c>
    </row>
    <row r="14445" spans="9:10" x14ac:dyDescent="0.35">
      <c r="I14445" t="s">
        <v>20007</v>
      </c>
    </row>
    <row r="14446" spans="9:10" x14ac:dyDescent="0.35">
      <c r="I14446" t="s">
        <v>20008</v>
      </c>
    </row>
    <row r="14447" spans="9:10" x14ac:dyDescent="0.35">
      <c r="I14447" t="s">
        <v>20009</v>
      </c>
    </row>
    <row r="14448" spans="9:10" x14ac:dyDescent="0.35">
      <c r="I14448" t="s">
        <v>20010</v>
      </c>
    </row>
    <row r="14449" spans="9:9" x14ac:dyDescent="0.35">
      <c r="I14449" t="s">
        <v>20011</v>
      </c>
    </row>
    <row r="14450" spans="9:9" x14ac:dyDescent="0.35">
      <c r="I14450" t="s">
        <v>20012</v>
      </c>
    </row>
    <row r="14451" spans="9:9" x14ac:dyDescent="0.35">
      <c r="I14451" t="s">
        <v>20013</v>
      </c>
    </row>
    <row r="14452" spans="9:9" x14ac:dyDescent="0.35">
      <c r="I14452" t="s">
        <v>20014</v>
      </c>
    </row>
    <row r="14453" spans="9:9" x14ac:dyDescent="0.35">
      <c r="I14453" t="s">
        <v>20015</v>
      </c>
    </row>
    <row r="14454" spans="9:9" x14ac:dyDescent="0.35">
      <c r="I14454" t="s">
        <v>20016</v>
      </c>
    </row>
    <row r="14455" spans="9:9" x14ac:dyDescent="0.35">
      <c r="I14455" t="s">
        <v>20017</v>
      </c>
    </row>
    <row r="14456" spans="9:9" x14ac:dyDescent="0.35">
      <c r="I14456" t="s">
        <v>20018</v>
      </c>
    </row>
    <row r="14457" spans="9:9" x14ac:dyDescent="0.35">
      <c r="I14457" t="s">
        <v>20019</v>
      </c>
    </row>
    <row r="14458" spans="9:9" x14ac:dyDescent="0.35">
      <c r="I14458" t="s">
        <v>20020</v>
      </c>
    </row>
    <row r="14459" spans="9:9" x14ac:dyDescent="0.35">
      <c r="I14459" t="s">
        <v>20021</v>
      </c>
    </row>
    <row r="14460" spans="9:9" x14ac:dyDescent="0.35">
      <c r="I14460" t="s">
        <v>20022</v>
      </c>
    </row>
    <row r="14461" spans="9:9" x14ac:dyDescent="0.35">
      <c r="I14461" t="s">
        <v>20023</v>
      </c>
    </row>
    <row r="14462" spans="9:9" x14ac:dyDescent="0.35">
      <c r="I14462" t="s">
        <v>20024</v>
      </c>
    </row>
    <row r="14463" spans="9:9" x14ac:dyDescent="0.35">
      <c r="I14463" t="s">
        <v>20025</v>
      </c>
    </row>
    <row r="14464" spans="9:9" x14ac:dyDescent="0.35">
      <c r="I14464" t="s">
        <v>20026</v>
      </c>
    </row>
    <row r="14465" spans="9:10" x14ac:dyDescent="0.35">
      <c r="I14465" t="s">
        <v>20027</v>
      </c>
    </row>
    <row r="14466" spans="9:10" x14ac:dyDescent="0.35">
      <c r="I14466" t="s">
        <v>20028</v>
      </c>
    </row>
    <row r="14467" spans="9:10" x14ac:dyDescent="0.35">
      <c r="I14467" t="s">
        <v>20029</v>
      </c>
      <c r="J14467" t="s">
        <v>4426</v>
      </c>
    </row>
    <row r="14468" spans="9:10" x14ac:dyDescent="0.35">
      <c r="I14468" t="s">
        <v>20030</v>
      </c>
    </row>
    <row r="14469" spans="9:10" x14ac:dyDescent="0.35">
      <c r="I14469" t="s">
        <v>20031</v>
      </c>
    </row>
    <row r="14470" spans="9:10" x14ac:dyDescent="0.35">
      <c r="I14470" t="s">
        <v>20032</v>
      </c>
    </row>
    <row r="14471" spans="9:10" x14ac:dyDescent="0.35">
      <c r="I14471" t="s">
        <v>20033</v>
      </c>
    </row>
    <row r="14472" spans="9:10" x14ac:dyDescent="0.35">
      <c r="I14472" t="s">
        <v>20034</v>
      </c>
    </row>
    <row r="14473" spans="9:10" x14ac:dyDescent="0.35">
      <c r="I14473" t="s">
        <v>20035</v>
      </c>
    </row>
    <row r="14474" spans="9:10" x14ac:dyDescent="0.35">
      <c r="I14474" t="s">
        <v>20035</v>
      </c>
    </row>
    <row r="14475" spans="9:10" x14ac:dyDescent="0.35">
      <c r="I14475" t="s">
        <v>20036</v>
      </c>
    </row>
    <row r="14476" spans="9:10" x14ac:dyDescent="0.35">
      <c r="I14476" t="s">
        <v>20037</v>
      </c>
    </row>
    <row r="14477" spans="9:10" x14ac:dyDescent="0.35">
      <c r="I14477" t="s">
        <v>20038</v>
      </c>
    </row>
    <row r="14478" spans="9:10" x14ac:dyDescent="0.35">
      <c r="I14478" t="s">
        <v>20039</v>
      </c>
    </row>
    <row r="14479" spans="9:10" x14ac:dyDescent="0.35">
      <c r="I14479" t="s">
        <v>20040</v>
      </c>
    </row>
    <row r="14480" spans="9:10" x14ac:dyDescent="0.35">
      <c r="I14480" t="s">
        <v>20041</v>
      </c>
    </row>
    <row r="14481" spans="9:10" x14ac:dyDescent="0.35">
      <c r="I14481" t="s">
        <v>20042</v>
      </c>
    </row>
    <row r="14482" spans="9:10" x14ac:dyDescent="0.35">
      <c r="I14482" t="s">
        <v>20043</v>
      </c>
      <c r="J14482" t="s">
        <v>5180</v>
      </c>
    </row>
    <row r="14483" spans="9:10" x14ac:dyDescent="0.35">
      <c r="I14483" t="s">
        <v>20043</v>
      </c>
      <c r="J14483" t="s">
        <v>5180</v>
      </c>
    </row>
    <row r="14484" spans="9:10" x14ac:dyDescent="0.35">
      <c r="I14484" t="s">
        <v>20044</v>
      </c>
    </row>
    <row r="14485" spans="9:10" x14ac:dyDescent="0.35">
      <c r="I14485" t="s">
        <v>20045</v>
      </c>
    </row>
    <row r="14486" spans="9:10" x14ac:dyDescent="0.35">
      <c r="I14486" t="s">
        <v>20046</v>
      </c>
    </row>
    <row r="14487" spans="9:10" x14ac:dyDescent="0.35">
      <c r="I14487" t="s">
        <v>20046</v>
      </c>
    </row>
    <row r="14488" spans="9:10" x14ac:dyDescent="0.35">
      <c r="I14488" t="s">
        <v>20047</v>
      </c>
    </row>
    <row r="14489" spans="9:10" x14ac:dyDescent="0.35">
      <c r="I14489" t="s">
        <v>20048</v>
      </c>
    </row>
    <row r="14490" spans="9:10" x14ac:dyDescent="0.35">
      <c r="I14490" t="s">
        <v>20049</v>
      </c>
      <c r="J14490" t="s">
        <v>5181</v>
      </c>
    </row>
    <row r="14491" spans="9:10" x14ac:dyDescent="0.35">
      <c r="I14491" t="s">
        <v>20050</v>
      </c>
    </row>
    <row r="14492" spans="9:10" x14ac:dyDescent="0.35">
      <c r="I14492" t="s">
        <v>20050</v>
      </c>
    </row>
    <row r="14493" spans="9:10" x14ac:dyDescent="0.35">
      <c r="I14493" t="s">
        <v>20050</v>
      </c>
    </row>
    <row r="14494" spans="9:10" x14ac:dyDescent="0.35">
      <c r="I14494" t="s">
        <v>20051</v>
      </c>
    </row>
    <row r="14495" spans="9:10" x14ac:dyDescent="0.35">
      <c r="I14495" t="s">
        <v>20052</v>
      </c>
    </row>
    <row r="14496" spans="9:10" x14ac:dyDescent="0.35">
      <c r="I14496" t="s">
        <v>20053</v>
      </c>
    </row>
    <row r="14497" spans="9:10" x14ac:dyDescent="0.35">
      <c r="I14497" t="s">
        <v>20054</v>
      </c>
    </row>
    <row r="14498" spans="9:10" x14ac:dyDescent="0.35">
      <c r="I14498" t="s">
        <v>20055</v>
      </c>
    </row>
    <row r="14499" spans="9:10" x14ac:dyDescent="0.35">
      <c r="I14499" t="s">
        <v>20056</v>
      </c>
    </row>
    <row r="14500" spans="9:10" x14ac:dyDescent="0.35">
      <c r="I14500" t="s">
        <v>20057</v>
      </c>
    </row>
    <row r="14501" spans="9:10" x14ac:dyDescent="0.35">
      <c r="I14501" t="s">
        <v>20058</v>
      </c>
    </row>
    <row r="14502" spans="9:10" x14ac:dyDescent="0.35">
      <c r="I14502" t="s">
        <v>20059</v>
      </c>
    </row>
    <row r="14503" spans="9:10" x14ac:dyDescent="0.35">
      <c r="I14503" t="s">
        <v>20060</v>
      </c>
    </row>
    <row r="14504" spans="9:10" x14ac:dyDescent="0.35">
      <c r="I14504" t="s">
        <v>20061</v>
      </c>
    </row>
    <row r="14505" spans="9:10" x14ac:dyDescent="0.35">
      <c r="I14505" t="s">
        <v>20062</v>
      </c>
    </row>
    <row r="14506" spans="9:10" x14ac:dyDescent="0.35">
      <c r="I14506" t="s">
        <v>20063</v>
      </c>
    </row>
    <row r="14507" spans="9:10" x14ac:dyDescent="0.35">
      <c r="I14507" t="s">
        <v>20064</v>
      </c>
      <c r="J14507" t="s">
        <v>5182</v>
      </c>
    </row>
    <row r="14508" spans="9:10" x14ac:dyDescent="0.35">
      <c r="I14508" t="s">
        <v>20065</v>
      </c>
    </row>
    <row r="14509" spans="9:10" x14ac:dyDescent="0.35">
      <c r="I14509" t="s">
        <v>20066</v>
      </c>
    </row>
    <row r="14510" spans="9:10" x14ac:dyDescent="0.35">
      <c r="I14510" t="s">
        <v>20067</v>
      </c>
    </row>
    <row r="14511" spans="9:10" x14ac:dyDescent="0.35">
      <c r="I14511" t="s">
        <v>20068</v>
      </c>
    </row>
    <row r="14512" spans="9:10" x14ac:dyDescent="0.35">
      <c r="I14512" t="s">
        <v>20069</v>
      </c>
    </row>
    <row r="14513" spans="9:10" x14ac:dyDescent="0.35">
      <c r="I14513" t="s">
        <v>20070</v>
      </c>
    </row>
    <row r="14514" spans="9:10" x14ac:dyDescent="0.35">
      <c r="I14514" t="s">
        <v>20071</v>
      </c>
    </row>
    <row r="14515" spans="9:10" x14ac:dyDescent="0.35">
      <c r="I14515" t="s">
        <v>20072</v>
      </c>
    </row>
    <row r="14516" spans="9:10" x14ac:dyDescent="0.35">
      <c r="I14516" t="s">
        <v>20073</v>
      </c>
    </row>
    <row r="14517" spans="9:10" x14ac:dyDescent="0.35">
      <c r="I14517" t="s">
        <v>20074</v>
      </c>
    </row>
    <row r="14518" spans="9:10" x14ac:dyDescent="0.35">
      <c r="I14518" t="s">
        <v>20075</v>
      </c>
      <c r="J14518" t="s">
        <v>4426</v>
      </c>
    </row>
    <row r="14519" spans="9:10" x14ac:dyDescent="0.35">
      <c r="I14519" t="s">
        <v>20076</v>
      </c>
    </row>
    <row r="14520" spans="9:10" x14ac:dyDescent="0.35">
      <c r="I14520" t="s">
        <v>20077</v>
      </c>
    </row>
    <row r="14521" spans="9:10" x14ac:dyDescent="0.35">
      <c r="I14521" t="s">
        <v>20077</v>
      </c>
    </row>
    <row r="14522" spans="9:10" x14ac:dyDescent="0.35">
      <c r="I14522" t="s">
        <v>20078</v>
      </c>
    </row>
    <row r="14523" spans="9:10" x14ac:dyDescent="0.35">
      <c r="I14523" t="s">
        <v>20079</v>
      </c>
    </row>
    <row r="14524" spans="9:10" x14ac:dyDescent="0.35">
      <c r="I14524" t="s">
        <v>20080</v>
      </c>
    </row>
    <row r="14525" spans="9:10" x14ac:dyDescent="0.35">
      <c r="I14525" t="s">
        <v>20081</v>
      </c>
      <c r="J14525" t="s">
        <v>4426</v>
      </c>
    </row>
    <row r="14526" spans="9:10" x14ac:dyDescent="0.35">
      <c r="I14526" t="s">
        <v>20082</v>
      </c>
    </row>
    <row r="14527" spans="9:10" x14ac:dyDescent="0.35">
      <c r="I14527" t="s">
        <v>20083</v>
      </c>
    </row>
    <row r="14528" spans="9:10" x14ac:dyDescent="0.35">
      <c r="I14528" t="s">
        <v>20084</v>
      </c>
    </row>
    <row r="14529" spans="9:9" x14ac:dyDescent="0.35">
      <c r="I14529" t="s">
        <v>20085</v>
      </c>
    </row>
    <row r="14530" spans="9:9" x14ac:dyDescent="0.35">
      <c r="I14530" t="s">
        <v>20086</v>
      </c>
    </row>
    <row r="14531" spans="9:9" x14ac:dyDescent="0.35">
      <c r="I14531" t="s">
        <v>20087</v>
      </c>
    </row>
    <row r="14532" spans="9:9" x14ac:dyDescent="0.35">
      <c r="I14532" t="s">
        <v>20088</v>
      </c>
    </row>
    <row r="14533" spans="9:9" x14ac:dyDescent="0.35">
      <c r="I14533" t="s">
        <v>20089</v>
      </c>
    </row>
    <row r="14534" spans="9:9" x14ac:dyDescent="0.35">
      <c r="I14534" t="s">
        <v>20090</v>
      </c>
    </row>
    <row r="14535" spans="9:9" x14ac:dyDescent="0.35">
      <c r="I14535" t="s">
        <v>20091</v>
      </c>
    </row>
    <row r="14536" spans="9:9" x14ac:dyDescent="0.35">
      <c r="I14536" t="s">
        <v>20092</v>
      </c>
    </row>
    <row r="14537" spans="9:9" x14ac:dyDescent="0.35">
      <c r="I14537" t="s">
        <v>20093</v>
      </c>
    </row>
    <row r="14538" spans="9:9" x14ac:dyDescent="0.35">
      <c r="I14538" t="s">
        <v>20094</v>
      </c>
    </row>
    <row r="14539" spans="9:9" x14ac:dyDescent="0.35">
      <c r="I14539" t="s">
        <v>20095</v>
      </c>
    </row>
    <row r="14540" spans="9:9" x14ac:dyDescent="0.35">
      <c r="I14540" t="s">
        <v>20096</v>
      </c>
    </row>
    <row r="14541" spans="9:9" x14ac:dyDescent="0.35">
      <c r="I14541" t="s">
        <v>20097</v>
      </c>
    </row>
    <row r="14542" spans="9:9" x14ac:dyDescent="0.35">
      <c r="I14542" t="s">
        <v>20098</v>
      </c>
    </row>
    <row r="14543" spans="9:9" x14ac:dyDescent="0.35">
      <c r="I14543" t="s">
        <v>20099</v>
      </c>
    </row>
    <row r="14544" spans="9:9" x14ac:dyDescent="0.35">
      <c r="I14544" t="s">
        <v>20100</v>
      </c>
    </row>
    <row r="14545" spans="9:10" x14ac:dyDescent="0.35">
      <c r="I14545" t="s">
        <v>20101</v>
      </c>
    </row>
    <row r="14546" spans="9:10" x14ac:dyDescent="0.35">
      <c r="I14546" t="s">
        <v>20102</v>
      </c>
    </row>
    <row r="14547" spans="9:10" x14ac:dyDescent="0.35">
      <c r="I14547" t="s">
        <v>20103</v>
      </c>
    </row>
    <row r="14548" spans="9:10" x14ac:dyDescent="0.35">
      <c r="I14548" t="s">
        <v>20104</v>
      </c>
    </row>
    <row r="14549" spans="9:10" x14ac:dyDescent="0.35">
      <c r="I14549" t="s">
        <v>20105</v>
      </c>
    </row>
    <row r="14550" spans="9:10" x14ac:dyDescent="0.35">
      <c r="I14550" t="s">
        <v>20106</v>
      </c>
    </row>
    <row r="14551" spans="9:10" x14ac:dyDescent="0.35">
      <c r="I14551" t="s">
        <v>20107</v>
      </c>
    </row>
    <row r="14552" spans="9:10" x14ac:dyDescent="0.35">
      <c r="I14552" t="s">
        <v>20108</v>
      </c>
    </row>
    <row r="14553" spans="9:10" x14ac:dyDescent="0.35">
      <c r="I14553" t="s">
        <v>20109</v>
      </c>
    </row>
    <row r="14554" spans="9:10" x14ac:dyDescent="0.35">
      <c r="I14554" t="s">
        <v>20110</v>
      </c>
    </row>
    <row r="14555" spans="9:10" x14ac:dyDescent="0.35">
      <c r="I14555" t="s">
        <v>20111</v>
      </c>
    </row>
    <row r="14556" spans="9:10" x14ac:dyDescent="0.35">
      <c r="I14556" t="s">
        <v>20112</v>
      </c>
    </row>
    <row r="14557" spans="9:10" x14ac:dyDescent="0.35">
      <c r="I14557" t="s">
        <v>20113</v>
      </c>
    </row>
    <row r="14558" spans="9:10" x14ac:dyDescent="0.35">
      <c r="I14558" t="s">
        <v>20114</v>
      </c>
    </row>
    <row r="14559" spans="9:10" x14ac:dyDescent="0.35">
      <c r="I14559" t="s">
        <v>20115</v>
      </c>
      <c r="J14559" t="s">
        <v>5183</v>
      </c>
    </row>
    <row r="14560" spans="9:10" x14ac:dyDescent="0.35">
      <c r="I14560" t="s">
        <v>20116</v>
      </c>
      <c r="J14560" t="s">
        <v>5184</v>
      </c>
    </row>
    <row r="14561" spans="9:10" x14ac:dyDescent="0.35">
      <c r="I14561" t="s">
        <v>20117</v>
      </c>
      <c r="J14561" t="s">
        <v>5185</v>
      </c>
    </row>
    <row r="14562" spans="9:10" x14ac:dyDescent="0.35">
      <c r="I14562" t="s">
        <v>20118</v>
      </c>
      <c r="J14562" t="s">
        <v>5186</v>
      </c>
    </row>
    <row r="14563" spans="9:10" x14ac:dyDescent="0.35">
      <c r="I14563" t="s">
        <v>20119</v>
      </c>
      <c r="J14563" t="s">
        <v>5187</v>
      </c>
    </row>
    <row r="14564" spans="9:10" x14ac:dyDescent="0.35">
      <c r="I14564" t="s">
        <v>20120</v>
      </c>
      <c r="J14564" t="s">
        <v>5188</v>
      </c>
    </row>
    <row r="14565" spans="9:10" x14ac:dyDescent="0.35">
      <c r="I14565" t="s">
        <v>20121</v>
      </c>
      <c r="J14565" t="s">
        <v>5189</v>
      </c>
    </row>
    <row r="14566" spans="9:10" x14ac:dyDescent="0.35">
      <c r="I14566" t="s">
        <v>20122</v>
      </c>
      <c r="J14566" t="s">
        <v>5190</v>
      </c>
    </row>
    <row r="14567" spans="9:10" x14ac:dyDescent="0.35">
      <c r="I14567" t="s">
        <v>20123</v>
      </c>
    </row>
    <row r="14568" spans="9:10" x14ac:dyDescent="0.35">
      <c r="I14568" t="s">
        <v>20124</v>
      </c>
    </row>
    <row r="14569" spans="9:10" x14ac:dyDescent="0.35">
      <c r="I14569" t="s">
        <v>20125</v>
      </c>
    </row>
    <row r="14570" spans="9:10" x14ac:dyDescent="0.35">
      <c r="I14570" t="s">
        <v>20126</v>
      </c>
    </row>
    <row r="14571" spans="9:10" x14ac:dyDescent="0.35">
      <c r="I14571" t="s">
        <v>20127</v>
      </c>
    </row>
    <row r="14572" spans="9:10" x14ac:dyDescent="0.35">
      <c r="I14572" t="s">
        <v>20128</v>
      </c>
    </row>
    <row r="14573" spans="9:10" x14ac:dyDescent="0.35">
      <c r="I14573" t="s">
        <v>20129</v>
      </c>
    </row>
    <row r="14574" spans="9:10" x14ac:dyDescent="0.35">
      <c r="I14574" t="s">
        <v>20130</v>
      </c>
    </row>
    <row r="14575" spans="9:10" x14ac:dyDescent="0.35">
      <c r="I14575" t="s">
        <v>20131</v>
      </c>
    </row>
    <row r="14576" spans="9:10" x14ac:dyDescent="0.35">
      <c r="I14576" t="s">
        <v>20132</v>
      </c>
    </row>
    <row r="14577" spans="9:9" x14ac:dyDescent="0.35">
      <c r="I14577" t="s">
        <v>20133</v>
      </c>
    </row>
    <row r="14578" spans="9:9" x14ac:dyDescent="0.35">
      <c r="I14578" t="s">
        <v>20134</v>
      </c>
    </row>
    <row r="14579" spans="9:9" x14ac:dyDescent="0.35">
      <c r="I14579" t="s">
        <v>20135</v>
      </c>
    </row>
    <row r="14580" spans="9:9" x14ac:dyDescent="0.35">
      <c r="I14580" t="s">
        <v>20136</v>
      </c>
    </row>
    <row r="14581" spans="9:9" x14ac:dyDescent="0.35">
      <c r="I14581" t="s">
        <v>20137</v>
      </c>
    </row>
    <row r="14582" spans="9:9" x14ac:dyDescent="0.35">
      <c r="I14582" t="s">
        <v>20138</v>
      </c>
    </row>
    <row r="14583" spans="9:9" x14ac:dyDescent="0.35">
      <c r="I14583" t="s">
        <v>20139</v>
      </c>
    </row>
    <row r="14584" spans="9:9" x14ac:dyDescent="0.35">
      <c r="I14584" t="s">
        <v>20140</v>
      </c>
    </row>
    <row r="14585" spans="9:9" x14ac:dyDescent="0.35">
      <c r="I14585" t="s">
        <v>20141</v>
      </c>
    </row>
    <row r="14586" spans="9:9" x14ac:dyDescent="0.35">
      <c r="I14586" t="s">
        <v>20142</v>
      </c>
    </row>
    <row r="14587" spans="9:9" x14ac:dyDescent="0.35">
      <c r="I14587" t="s">
        <v>20143</v>
      </c>
    </row>
    <row r="14588" spans="9:9" x14ac:dyDescent="0.35">
      <c r="I14588" t="s">
        <v>20144</v>
      </c>
    </row>
    <row r="14589" spans="9:9" x14ac:dyDescent="0.35">
      <c r="I14589" t="s">
        <v>20145</v>
      </c>
    </row>
    <row r="14590" spans="9:9" x14ac:dyDescent="0.35">
      <c r="I14590" t="s">
        <v>20146</v>
      </c>
    </row>
    <row r="14591" spans="9:9" x14ac:dyDescent="0.35">
      <c r="I14591" t="s">
        <v>20147</v>
      </c>
    </row>
    <row r="14592" spans="9:9" x14ac:dyDescent="0.35">
      <c r="I14592" t="s">
        <v>20148</v>
      </c>
    </row>
    <row r="14593" spans="9:10" x14ac:dyDescent="0.35">
      <c r="I14593" t="s">
        <v>20149</v>
      </c>
      <c r="J14593" t="s">
        <v>5191</v>
      </c>
    </row>
    <row r="14594" spans="9:10" x14ac:dyDescent="0.35">
      <c r="I14594" t="s">
        <v>20150</v>
      </c>
    </row>
    <row r="14595" spans="9:10" x14ac:dyDescent="0.35">
      <c r="I14595" t="s">
        <v>20151</v>
      </c>
    </row>
    <row r="14596" spans="9:10" x14ac:dyDescent="0.35">
      <c r="I14596" t="s">
        <v>20152</v>
      </c>
    </row>
    <row r="14597" spans="9:10" x14ac:dyDescent="0.35">
      <c r="I14597" t="s">
        <v>20153</v>
      </c>
    </row>
    <row r="14598" spans="9:10" x14ac:dyDescent="0.35">
      <c r="I14598" t="s">
        <v>20154</v>
      </c>
    </row>
    <row r="14599" spans="9:10" x14ac:dyDescent="0.35">
      <c r="I14599" t="s">
        <v>20155</v>
      </c>
    </row>
    <row r="14600" spans="9:10" x14ac:dyDescent="0.35">
      <c r="I14600" t="s">
        <v>20156</v>
      </c>
    </row>
    <row r="14601" spans="9:10" x14ac:dyDescent="0.35">
      <c r="I14601" t="s">
        <v>20157</v>
      </c>
    </row>
    <row r="14602" spans="9:10" x14ac:dyDescent="0.35">
      <c r="I14602" t="s">
        <v>20158</v>
      </c>
    </row>
    <row r="14603" spans="9:10" x14ac:dyDescent="0.35">
      <c r="I14603" t="s">
        <v>20159</v>
      </c>
    </row>
    <row r="14604" spans="9:10" x14ac:dyDescent="0.35">
      <c r="I14604" t="s">
        <v>20160</v>
      </c>
    </row>
    <row r="14605" spans="9:10" x14ac:dyDescent="0.35">
      <c r="I14605" t="s">
        <v>20161</v>
      </c>
    </row>
    <row r="14606" spans="9:10" x14ac:dyDescent="0.35">
      <c r="I14606" t="s">
        <v>20162</v>
      </c>
    </row>
    <row r="14607" spans="9:10" x14ac:dyDescent="0.35">
      <c r="I14607" t="s">
        <v>20163</v>
      </c>
    </row>
    <row r="14608" spans="9:10" x14ac:dyDescent="0.35">
      <c r="I14608" t="s">
        <v>20164</v>
      </c>
    </row>
    <row r="14609" spans="9:9" x14ac:dyDescent="0.35">
      <c r="I14609" t="s">
        <v>20165</v>
      </c>
    </row>
    <row r="14610" spans="9:9" x14ac:dyDescent="0.35">
      <c r="I14610" t="s">
        <v>20166</v>
      </c>
    </row>
    <row r="14611" spans="9:9" x14ac:dyDescent="0.35">
      <c r="I14611" t="s">
        <v>20167</v>
      </c>
    </row>
    <row r="14612" spans="9:9" x14ac:dyDescent="0.35">
      <c r="I14612" t="s">
        <v>20168</v>
      </c>
    </row>
    <row r="14613" spans="9:9" x14ac:dyDescent="0.35">
      <c r="I14613" t="s">
        <v>20169</v>
      </c>
    </row>
    <row r="14614" spans="9:9" x14ac:dyDescent="0.35">
      <c r="I14614" t="s">
        <v>20170</v>
      </c>
    </row>
    <row r="14615" spans="9:9" x14ac:dyDescent="0.35">
      <c r="I14615" t="s">
        <v>20171</v>
      </c>
    </row>
    <row r="14616" spans="9:9" x14ac:dyDescent="0.35">
      <c r="I14616" t="s">
        <v>20172</v>
      </c>
    </row>
    <row r="14617" spans="9:9" x14ac:dyDescent="0.35">
      <c r="I14617" t="s">
        <v>20173</v>
      </c>
    </row>
    <row r="14618" spans="9:9" x14ac:dyDescent="0.35">
      <c r="I14618" t="s">
        <v>20174</v>
      </c>
    </row>
    <row r="14619" spans="9:9" x14ac:dyDescent="0.35">
      <c r="I14619" t="s">
        <v>20175</v>
      </c>
    </row>
    <row r="14620" spans="9:9" x14ac:dyDescent="0.35">
      <c r="I14620" t="s">
        <v>20176</v>
      </c>
    </row>
    <row r="14621" spans="9:9" x14ac:dyDescent="0.35">
      <c r="I14621" t="s">
        <v>20177</v>
      </c>
    </row>
    <row r="14622" spans="9:9" x14ac:dyDescent="0.35">
      <c r="I14622" t="s">
        <v>20178</v>
      </c>
    </row>
    <row r="14623" spans="9:9" x14ac:dyDescent="0.35">
      <c r="I14623" t="s">
        <v>20179</v>
      </c>
    </row>
    <row r="14624" spans="9:9" x14ac:dyDescent="0.35">
      <c r="I14624" t="s">
        <v>20180</v>
      </c>
    </row>
    <row r="14625" spans="9:10" x14ac:dyDescent="0.35">
      <c r="I14625" t="s">
        <v>20181</v>
      </c>
    </row>
    <row r="14626" spans="9:10" x14ac:dyDescent="0.35">
      <c r="I14626" t="s">
        <v>20182</v>
      </c>
    </row>
    <row r="14627" spans="9:10" x14ac:dyDescent="0.35">
      <c r="I14627" t="s">
        <v>20183</v>
      </c>
    </row>
    <row r="14628" spans="9:10" x14ac:dyDescent="0.35">
      <c r="I14628" t="s">
        <v>20184</v>
      </c>
    </row>
    <row r="14629" spans="9:10" x14ac:dyDescent="0.35">
      <c r="I14629" t="s">
        <v>20185</v>
      </c>
    </row>
    <row r="14630" spans="9:10" x14ac:dyDescent="0.35">
      <c r="I14630" t="s">
        <v>20186</v>
      </c>
    </row>
    <row r="14631" spans="9:10" x14ac:dyDescent="0.35">
      <c r="I14631" t="s">
        <v>20187</v>
      </c>
    </row>
    <row r="14632" spans="9:10" x14ac:dyDescent="0.35">
      <c r="I14632" t="s">
        <v>20188</v>
      </c>
    </row>
    <row r="14633" spans="9:10" x14ac:dyDescent="0.35">
      <c r="I14633" t="s">
        <v>20189</v>
      </c>
    </row>
    <row r="14634" spans="9:10" x14ac:dyDescent="0.35">
      <c r="I14634" t="s">
        <v>20190</v>
      </c>
      <c r="J14634" t="s">
        <v>5192</v>
      </c>
    </row>
    <row r="14635" spans="9:10" x14ac:dyDescent="0.35">
      <c r="I14635" t="s">
        <v>20191</v>
      </c>
      <c r="J14635" t="s">
        <v>5193</v>
      </c>
    </row>
    <row r="14636" spans="9:10" x14ac:dyDescent="0.35">
      <c r="I14636" t="s">
        <v>20191</v>
      </c>
      <c r="J14636" t="s">
        <v>5193</v>
      </c>
    </row>
    <row r="14637" spans="9:10" x14ac:dyDescent="0.35">
      <c r="I14637" t="s">
        <v>20192</v>
      </c>
    </row>
    <row r="14638" spans="9:10" x14ac:dyDescent="0.35">
      <c r="I14638" t="s">
        <v>20192</v>
      </c>
    </row>
    <row r="14639" spans="9:10" x14ac:dyDescent="0.35">
      <c r="I14639" t="s">
        <v>20192</v>
      </c>
    </row>
    <row r="14640" spans="9:10" x14ac:dyDescent="0.35">
      <c r="I14640" t="s">
        <v>20193</v>
      </c>
    </row>
    <row r="14641" spans="9:10" x14ac:dyDescent="0.35">
      <c r="I14641" t="s">
        <v>20194</v>
      </c>
    </row>
    <row r="14642" spans="9:10" x14ac:dyDescent="0.35">
      <c r="I14642" t="s">
        <v>20195</v>
      </c>
    </row>
    <row r="14643" spans="9:10" x14ac:dyDescent="0.35">
      <c r="I14643" t="s">
        <v>20196</v>
      </c>
    </row>
    <row r="14644" spans="9:10" x14ac:dyDescent="0.35">
      <c r="I14644" t="s">
        <v>20197</v>
      </c>
    </row>
    <row r="14645" spans="9:10" x14ac:dyDescent="0.35">
      <c r="I14645" t="s">
        <v>20198</v>
      </c>
    </row>
    <row r="14646" spans="9:10" x14ac:dyDescent="0.35">
      <c r="I14646" t="s">
        <v>20199</v>
      </c>
    </row>
    <row r="14647" spans="9:10" x14ac:dyDescent="0.35">
      <c r="I14647" t="s">
        <v>20200</v>
      </c>
    </row>
    <row r="14648" spans="9:10" x14ac:dyDescent="0.35">
      <c r="I14648" t="s">
        <v>20201</v>
      </c>
    </row>
    <row r="14649" spans="9:10" x14ac:dyDescent="0.35">
      <c r="I14649" t="s">
        <v>20202</v>
      </c>
    </row>
    <row r="14650" spans="9:10" x14ac:dyDescent="0.35">
      <c r="I14650" t="s">
        <v>20203</v>
      </c>
    </row>
    <row r="14651" spans="9:10" x14ac:dyDescent="0.35">
      <c r="I14651" t="s">
        <v>20204</v>
      </c>
    </row>
    <row r="14652" spans="9:10" x14ac:dyDescent="0.35">
      <c r="I14652" t="s">
        <v>20205</v>
      </c>
      <c r="J14652" t="s">
        <v>5194</v>
      </c>
    </row>
    <row r="14653" spans="9:10" x14ac:dyDescent="0.35">
      <c r="I14653" t="s">
        <v>20205</v>
      </c>
      <c r="J14653" t="s">
        <v>5194</v>
      </c>
    </row>
    <row r="14654" spans="9:10" x14ac:dyDescent="0.35">
      <c r="I14654" t="s">
        <v>20206</v>
      </c>
    </row>
    <row r="14655" spans="9:10" x14ac:dyDescent="0.35">
      <c r="I14655" t="s">
        <v>20207</v>
      </c>
    </row>
    <row r="14656" spans="9:10" x14ac:dyDescent="0.35">
      <c r="I14656" t="s">
        <v>20208</v>
      </c>
    </row>
    <row r="14657" spans="9:10" x14ac:dyDescent="0.35">
      <c r="I14657" t="s">
        <v>20209</v>
      </c>
      <c r="J14657" t="s">
        <v>5195</v>
      </c>
    </row>
    <row r="14658" spans="9:10" x14ac:dyDescent="0.35">
      <c r="I14658" t="s">
        <v>20210</v>
      </c>
    </row>
    <row r="14659" spans="9:10" x14ac:dyDescent="0.35">
      <c r="I14659" t="s">
        <v>20211</v>
      </c>
    </row>
    <row r="14660" spans="9:10" x14ac:dyDescent="0.35">
      <c r="I14660" t="s">
        <v>20212</v>
      </c>
    </row>
    <row r="14661" spans="9:10" x14ac:dyDescent="0.35">
      <c r="I14661" t="s">
        <v>20213</v>
      </c>
    </row>
    <row r="14662" spans="9:10" x14ac:dyDescent="0.35">
      <c r="I14662" t="s">
        <v>20214</v>
      </c>
    </row>
    <row r="14663" spans="9:10" x14ac:dyDescent="0.35">
      <c r="I14663" t="s">
        <v>20215</v>
      </c>
    </row>
    <row r="14664" spans="9:10" x14ac:dyDescent="0.35">
      <c r="I14664" t="s">
        <v>20216</v>
      </c>
    </row>
    <row r="14665" spans="9:10" x14ac:dyDescent="0.35">
      <c r="I14665" t="s">
        <v>20217</v>
      </c>
    </row>
    <row r="14666" spans="9:10" x14ac:dyDescent="0.35">
      <c r="I14666" t="s">
        <v>20218</v>
      </c>
    </row>
    <row r="14667" spans="9:10" x14ac:dyDescent="0.35">
      <c r="I14667" t="s">
        <v>20219</v>
      </c>
    </row>
    <row r="14668" spans="9:10" x14ac:dyDescent="0.35">
      <c r="I14668" t="s">
        <v>20220</v>
      </c>
    </row>
    <row r="14669" spans="9:10" x14ac:dyDescent="0.35">
      <c r="I14669" t="s">
        <v>20221</v>
      </c>
    </row>
    <row r="14670" spans="9:10" x14ac:dyDescent="0.35">
      <c r="I14670" t="s">
        <v>20222</v>
      </c>
    </row>
    <row r="14671" spans="9:10" x14ac:dyDescent="0.35">
      <c r="I14671" t="s">
        <v>20223</v>
      </c>
      <c r="J14671" t="s">
        <v>5196</v>
      </c>
    </row>
    <row r="14672" spans="9:10" x14ac:dyDescent="0.35">
      <c r="I14672" t="s">
        <v>20224</v>
      </c>
    </row>
    <row r="14673" spans="9:10" x14ac:dyDescent="0.35">
      <c r="I14673" t="s">
        <v>20225</v>
      </c>
    </row>
    <row r="14674" spans="9:10" x14ac:dyDescent="0.35">
      <c r="I14674" t="s">
        <v>20226</v>
      </c>
    </row>
    <row r="14675" spans="9:10" x14ac:dyDescent="0.35">
      <c r="I14675" t="s">
        <v>20227</v>
      </c>
    </row>
    <row r="14676" spans="9:10" x14ac:dyDescent="0.35">
      <c r="I14676" t="s">
        <v>20228</v>
      </c>
    </row>
    <row r="14677" spans="9:10" x14ac:dyDescent="0.35">
      <c r="I14677" t="s">
        <v>20229</v>
      </c>
    </row>
    <row r="14678" spans="9:10" x14ac:dyDescent="0.35">
      <c r="I14678" t="s">
        <v>20230</v>
      </c>
      <c r="J14678" t="s">
        <v>5197</v>
      </c>
    </row>
    <row r="14679" spans="9:10" x14ac:dyDescent="0.35">
      <c r="I14679" t="s">
        <v>20231</v>
      </c>
    </row>
    <row r="14680" spans="9:10" x14ac:dyDescent="0.35">
      <c r="I14680" t="s">
        <v>20232</v>
      </c>
    </row>
    <row r="14681" spans="9:10" x14ac:dyDescent="0.35">
      <c r="I14681" t="s">
        <v>20233</v>
      </c>
    </row>
    <row r="14682" spans="9:10" x14ac:dyDescent="0.35">
      <c r="I14682" t="s">
        <v>20234</v>
      </c>
    </row>
    <row r="14683" spans="9:10" x14ac:dyDescent="0.35">
      <c r="I14683" t="s">
        <v>20235</v>
      </c>
    </row>
    <row r="14684" spans="9:10" x14ac:dyDescent="0.35">
      <c r="I14684" t="s">
        <v>20236</v>
      </c>
    </row>
    <row r="14685" spans="9:10" x14ac:dyDescent="0.35">
      <c r="I14685" t="s">
        <v>20237</v>
      </c>
    </row>
    <row r="14686" spans="9:10" x14ac:dyDescent="0.35">
      <c r="I14686" t="s">
        <v>20238</v>
      </c>
    </row>
    <row r="14687" spans="9:10" x14ac:dyDescent="0.35">
      <c r="I14687" t="s">
        <v>20239</v>
      </c>
    </row>
    <row r="14688" spans="9:10" x14ac:dyDescent="0.35">
      <c r="I14688" t="s">
        <v>20240</v>
      </c>
      <c r="J14688" t="s">
        <v>5198</v>
      </c>
    </row>
    <row r="14689" spans="9:10" x14ac:dyDescent="0.35">
      <c r="I14689" t="s">
        <v>20240</v>
      </c>
      <c r="J14689" t="s">
        <v>5198</v>
      </c>
    </row>
    <row r="14690" spans="9:10" x14ac:dyDescent="0.35">
      <c r="I14690" t="s">
        <v>20240</v>
      </c>
      <c r="J14690" t="s">
        <v>5198</v>
      </c>
    </row>
    <row r="14691" spans="9:10" x14ac:dyDescent="0.35">
      <c r="I14691" t="s">
        <v>20240</v>
      </c>
      <c r="J14691" t="s">
        <v>5198</v>
      </c>
    </row>
    <row r="14692" spans="9:10" x14ac:dyDescent="0.35">
      <c r="I14692" t="s">
        <v>20240</v>
      </c>
      <c r="J14692" t="s">
        <v>5198</v>
      </c>
    </row>
    <row r="14693" spans="9:10" x14ac:dyDescent="0.35">
      <c r="I14693" t="s">
        <v>20241</v>
      </c>
    </row>
    <row r="14694" spans="9:10" x14ac:dyDescent="0.35">
      <c r="I14694" t="s">
        <v>20242</v>
      </c>
    </row>
    <row r="14695" spans="9:10" x14ac:dyDescent="0.35">
      <c r="I14695" t="s">
        <v>20243</v>
      </c>
      <c r="J14695" t="s">
        <v>5199</v>
      </c>
    </row>
    <row r="14696" spans="9:10" x14ac:dyDescent="0.35">
      <c r="I14696" t="s">
        <v>20244</v>
      </c>
      <c r="J14696" t="s">
        <v>457</v>
      </c>
    </row>
    <row r="14697" spans="9:10" x14ac:dyDescent="0.35">
      <c r="I14697" t="s">
        <v>20245</v>
      </c>
    </row>
    <row r="14698" spans="9:10" x14ac:dyDescent="0.35">
      <c r="I14698" t="s">
        <v>20246</v>
      </c>
    </row>
    <row r="14699" spans="9:10" x14ac:dyDescent="0.35">
      <c r="I14699" t="s">
        <v>20247</v>
      </c>
    </row>
    <row r="14700" spans="9:10" x14ac:dyDescent="0.35">
      <c r="I14700" t="s">
        <v>20248</v>
      </c>
      <c r="J14700" t="s">
        <v>5200</v>
      </c>
    </row>
    <row r="14701" spans="9:10" x14ac:dyDescent="0.35">
      <c r="I14701" t="s">
        <v>20249</v>
      </c>
    </row>
    <row r="14702" spans="9:10" x14ac:dyDescent="0.35">
      <c r="I14702" t="s">
        <v>20250</v>
      </c>
    </row>
    <row r="14703" spans="9:10" x14ac:dyDescent="0.35">
      <c r="I14703" t="s">
        <v>20251</v>
      </c>
    </row>
    <row r="14704" spans="9:10" x14ac:dyDescent="0.35">
      <c r="I14704" t="s">
        <v>20252</v>
      </c>
    </row>
    <row r="14705" spans="9:10" x14ac:dyDescent="0.35">
      <c r="I14705" t="s">
        <v>20253</v>
      </c>
    </row>
    <row r="14706" spans="9:10" x14ac:dyDescent="0.35">
      <c r="I14706" t="s">
        <v>20254</v>
      </c>
      <c r="J14706" t="s">
        <v>5201</v>
      </c>
    </row>
    <row r="14707" spans="9:10" x14ac:dyDescent="0.35">
      <c r="I14707" t="s">
        <v>20255</v>
      </c>
      <c r="J14707" t="s">
        <v>5201</v>
      </c>
    </row>
    <row r="14708" spans="9:10" x14ac:dyDescent="0.35">
      <c r="I14708" t="s">
        <v>20256</v>
      </c>
      <c r="J14708" t="s">
        <v>5202</v>
      </c>
    </row>
    <row r="14709" spans="9:10" x14ac:dyDescent="0.35">
      <c r="I14709" t="s">
        <v>20257</v>
      </c>
      <c r="J14709" t="s">
        <v>5202</v>
      </c>
    </row>
    <row r="14710" spans="9:10" x14ac:dyDescent="0.35">
      <c r="I14710" t="s">
        <v>20258</v>
      </c>
      <c r="J14710" t="s">
        <v>5203</v>
      </c>
    </row>
    <row r="14711" spans="9:10" x14ac:dyDescent="0.35">
      <c r="I14711" t="s">
        <v>20259</v>
      </c>
      <c r="J14711" t="s">
        <v>5203</v>
      </c>
    </row>
    <row r="14712" spans="9:10" x14ac:dyDescent="0.35">
      <c r="I14712" t="s">
        <v>20260</v>
      </c>
      <c r="J14712" t="s">
        <v>5204</v>
      </c>
    </row>
    <row r="14713" spans="9:10" x14ac:dyDescent="0.35">
      <c r="I14713" t="s">
        <v>20261</v>
      </c>
      <c r="J14713" t="s">
        <v>5204</v>
      </c>
    </row>
    <row r="14714" spans="9:10" x14ac:dyDescent="0.35">
      <c r="I14714" t="s">
        <v>20262</v>
      </c>
    </row>
    <row r="14715" spans="9:10" x14ac:dyDescent="0.35">
      <c r="I14715" t="s">
        <v>20263</v>
      </c>
    </row>
    <row r="14716" spans="9:10" x14ac:dyDescent="0.35">
      <c r="I14716" t="s">
        <v>20264</v>
      </c>
    </row>
    <row r="14717" spans="9:10" x14ac:dyDescent="0.35">
      <c r="I14717" t="s">
        <v>20265</v>
      </c>
    </row>
    <row r="14718" spans="9:10" x14ac:dyDescent="0.35">
      <c r="I14718" t="s">
        <v>20266</v>
      </c>
    </row>
    <row r="14719" spans="9:10" x14ac:dyDescent="0.35">
      <c r="I14719" t="s">
        <v>20267</v>
      </c>
      <c r="J14719" t="s">
        <v>5205</v>
      </c>
    </row>
    <row r="14720" spans="9:10" x14ac:dyDescent="0.35">
      <c r="I14720" t="s">
        <v>20267</v>
      </c>
      <c r="J14720" t="s">
        <v>5205</v>
      </c>
    </row>
    <row r="14721" spans="9:10" x14ac:dyDescent="0.35">
      <c r="I14721" t="s">
        <v>20268</v>
      </c>
    </row>
    <row r="14722" spans="9:10" x14ac:dyDescent="0.35">
      <c r="I14722" t="s">
        <v>20269</v>
      </c>
      <c r="J14722" t="s">
        <v>5206</v>
      </c>
    </row>
    <row r="14723" spans="9:10" x14ac:dyDescent="0.35">
      <c r="I14723" t="s">
        <v>20270</v>
      </c>
      <c r="J14723" t="s">
        <v>5206</v>
      </c>
    </row>
    <row r="14724" spans="9:10" x14ac:dyDescent="0.35">
      <c r="I14724" t="s">
        <v>20270</v>
      </c>
      <c r="J14724" t="s">
        <v>5206</v>
      </c>
    </row>
    <row r="14725" spans="9:10" x14ac:dyDescent="0.35">
      <c r="I14725" t="s">
        <v>20271</v>
      </c>
      <c r="J14725" t="s">
        <v>5206</v>
      </c>
    </row>
    <row r="14726" spans="9:10" x14ac:dyDescent="0.35">
      <c r="I14726" t="s">
        <v>20272</v>
      </c>
    </row>
    <row r="14727" spans="9:10" x14ac:dyDescent="0.35">
      <c r="I14727" t="s">
        <v>20273</v>
      </c>
    </row>
    <row r="14728" spans="9:10" x14ac:dyDescent="0.35">
      <c r="I14728" t="s">
        <v>20274</v>
      </c>
    </row>
    <row r="14729" spans="9:10" x14ac:dyDescent="0.35">
      <c r="I14729" t="s">
        <v>20275</v>
      </c>
      <c r="J14729" t="s">
        <v>5207</v>
      </c>
    </row>
    <row r="14730" spans="9:10" x14ac:dyDescent="0.35">
      <c r="I14730" t="s">
        <v>20276</v>
      </c>
    </row>
    <row r="14731" spans="9:10" x14ac:dyDescent="0.35">
      <c r="I14731" t="s">
        <v>20277</v>
      </c>
      <c r="J14731" t="s">
        <v>5208</v>
      </c>
    </row>
    <row r="14732" spans="9:10" x14ac:dyDescent="0.35">
      <c r="I14732" t="s">
        <v>20278</v>
      </c>
      <c r="J14732" t="s">
        <v>5209</v>
      </c>
    </row>
    <row r="14733" spans="9:10" x14ac:dyDescent="0.35">
      <c r="I14733" t="s">
        <v>20279</v>
      </c>
    </row>
    <row r="14734" spans="9:10" x14ac:dyDescent="0.35">
      <c r="I14734" t="s">
        <v>20280</v>
      </c>
    </row>
    <row r="14735" spans="9:10" x14ac:dyDescent="0.35">
      <c r="I14735" t="s">
        <v>20281</v>
      </c>
      <c r="J14735" t="s">
        <v>5210</v>
      </c>
    </row>
    <row r="14736" spans="9:10" x14ac:dyDescent="0.35">
      <c r="I14736" t="s">
        <v>20281</v>
      </c>
      <c r="J14736" t="s">
        <v>5210</v>
      </c>
    </row>
    <row r="14737" spans="9:10" x14ac:dyDescent="0.35">
      <c r="I14737" t="s">
        <v>20281</v>
      </c>
      <c r="J14737" t="s">
        <v>5210</v>
      </c>
    </row>
    <row r="14738" spans="9:10" x14ac:dyDescent="0.35">
      <c r="I14738" t="s">
        <v>20281</v>
      </c>
      <c r="J14738" t="s">
        <v>5210</v>
      </c>
    </row>
    <row r="14739" spans="9:10" x14ac:dyDescent="0.35">
      <c r="I14739" t="s">
        <v>20281</v>
      </c>
      <c r="J14739" t="s">
        <v>5210</v>
      </c>
    </row>
    <row r="14740" spans="9:10" x14ac:dyDescent="0.35">
      <c r="I14740" t="s">
        <v>20282</v>
      </c>
    </row>
    <row r="14741" spans="9:10" x14ac:dyDescent="0.35">
      <c r="I14741" t="s">
        <v>20283</v>
      </c>
      <c r="J14741" t="s">
        <v>5211</v>
      </c>
    </row>
    <row r="14742" spans="9:10" x14ac:dyDescent="0.35">
      <c r="I14742" t="s">
        <v>20284</v>
      </c>
      <c r="J14742" t="s">
        <v>5212</v>
      </c>
    </row>
    <row r="14743" spans="9:10" x14ac:dyDescent="0.35">
      <c r="I14743" t="s">
        <v>20284</v>
      </c>
      <c r="J14743" t="s">
        <v>5212</v>
      </c>
    </row>
    <row r="14744" spans="9:10" x14ac:dyDescent="0.35">
      <c r="I14744" t="s">
        <v>20285</v>
      </c>
      <c r="J14744" t="s">
        <v>2045</v>
      </c>
    </row>
    <row r="14745" spans="9:10" x14ac:dyDescent="0.35">
      <c r="I14745" t="s">
        <v>20285</v>
      </c>
      <c r="J14745" t="s">
        <v>2045</v>
      </c>
    </row>
    <row r="14746" spans="9:10" x14ac:dyDescent="0.35">
      <c r="I14746" t="s">
        <v>20285</v>
      </c>
      <c r="J14746" t="s">
        <v>2045</v>
      </c>
    </row>
    <row r="14747" spans="9:10" x14ac:dyDescent="0.35">
      <c r="I14747" t="s">
        <v>20285</v>
      </c>
      <c r="J14747" t="s">
        <v>2045</v>
      </c>
    </row>
    <row r="14748" spans="9:10" x14ac:dyDescent="0.35">
      <c r="I14748" t="s">
        <v>20285</v>
      </c>
      <c r="J14748" t="s">
        <v>2045</v>
      </c>
    </row>
    <row r="14749" spans="9:10" x14ac:dyDescent="0.35">
      <c r="I14749" t="s">
        <v>20286</v>
      </c>
      <c r="J14749" t="s">
        <v>2045</v>
      </c>
    </row>
    <row r="14750" spans="9:10" x14ac:dyDescent="0.35">
      <c r="I14750" t="s">
        <v>20287</v>
      </c>
      <c r="J14750" t="s">
        <v>2045</v>
      </c>
    </row>
    <row r="14751" spans="9:10" x14ac:dyDescent="0.35">
      <c r="I14751" t="s">
        <v>20288</v>
      </c>
      <c r="J14751" t="s">
        <v>2045</v>
      </c>
    </row>
    <row r="14752" spans="9:10" x14ac:dyDescent="0.35">
      <c r="I14752" t="s">
        <v>20289</v>
      </c>
      <c r="J14752" t="s">
        <v>2045</v>
      </c>
    </row>
    <row r="14753" spans="9:10" x14ac:dyDescent="0.35">
      <c r="I14753" t="s">
        <v>20285</v>
      </c>
      <c r="J14753" t="s">
        <v>2045</v>
      </c>
    </row>
    <row r="14754" spans="9:10" x14ac:dyDescent="0.35">
      <c r="I14754" t="s">
        <v>20285</v>
      </c>
      <c r="J14754" t="s">
        <v>2045</v>
      </c>
    </row>
    <row r="14755" spans="9:10" x14ac:dyDescent="0.35">
      <c r="I14755" t="s">
        <v>20289</v>
      </c>
      <c r="J14755" t="s">
        <v>2045</v>
      </c>
    </row>
    <row r="14756" spans="9:10" x14ac:dyDescent="0.35">
      <c r="I14756" t="s">
        <v>20285</v>
      </c>
      <c r="J14756" t="s">
        <v>2045</v>
      </c>
    </row>
    <row r="14757" spans="9:10" x14ac:dyDescent="0.35">
      <c r="I14757" t="s">
        <v>20289</v>
      </c>
      <c r="J14757" t="s">
        <v>2045</v>
      </c>
    </row>
    <row r="14758" spans="9:10" x14ac:dyDescent="0.35">
      <c r="I14758" t="s">
        <v>20290</v>
      </c>
    </row>
    <row r="14759" spans="9:10" x14ac:dyDescent="0.35">
      <c r="I14759" t="s">
        <v>20291</v>
      </c>
    </row>
    <row r="14760" spans="9:10" x14ac:dyDescent="0.35">
      <c r="I14760" t="s">
        <v>20292</v>
      </c>
      <c r="J14760" t="s">
        <v>5213</v>
      </c>
    </row>
    <row r="14761" spans="9:10" x14ac:dyDescent="0.35">
      <c r="I14761" t="s">
        <v>20293</v>
      </c>
    </row>
    <row r="14762" spans="9:10" x14ac:dyDescent="0.35">
      <c r="I14762" t="s">
        <v>20294</v>
      </c>
    </row>
    <row r="14763" spans="9:10" x14ac:dyDescent="0.35">
      <c r="I14763" t="s">
        <v>20295</v>
      </c>
      <c r="J14763" t="s">
        <v>5214</v>
      </c>
    </row>
    <row r="14764" spans="9:10" x14ac:dyDescent="0.35">
      <c r="I14764" t="s">
        <v>20296</v>
      </c>
      <c r="J14764" t="s">
        <v>5215</v>
      </c>
    </row>
    <row r="14765" spans="9:10" x14ac:dyDescent="0.35">
      <c r="I14765" t="s">
        <v>20297</v>
      </c>
      <c r="J14765" t="s">
        <v>5215</v>
      </c>
    </row>
    <row r="14766" spans="9:10" x14ac:dyDescent="0.35">
      <c r="I14766" t="s">
        <v>20298</v>
      </c>
      <c r="J14766" t="s">
        <v>5216</v>
      </c>
    </row>
    <row r="14767" spans="9:10" x14ac:dyDescent="0.35">
      <c r="I14767" t="s">
        <v>20299</v>
      </c>
    </row>
    <row r="14768" spans="9:10" x14ac:dyDescent="0.35">
      <c r="I14768" t="s">
        <v>20300</v>
      </c>
      <c r="J14768" t="s">
        <v>5217</v>
      </c>
    </row>
    <row r="14769" spans="9:10" x14ac:dyDescent="0.35">
      <c r="I14769" t="s">
        <v>20301</v>
      </c>
      <c r="J14769" t="s">
        <v>5218</v>
      </c>
    </row>
    <row r="14770" spans="9:10" x14ac:dyDescent="0.35">
      <c r="I14770" t="s">
        <v>20301</v>
      </c>
      <c r="J14770" t="s">
        <v>5218</v>
      </c>
    </row>
    <row r="14771" spans="9:10" x14ac:dyDescent="0.35">
      <c r="I14771" t="s">
        <v>20302</v>
      </c>
    </row>
    <row r="14772" spans="9:10" x14ac:dyDescent="0.35">
      <c r="I14772" t="s">
        <v>20302</v>
      </c>
    </row>
    <row r="14773" spans="9:10" x14ac:dyDescent="0.35">
      <c r="I14773" t="s">
        <v>20303</v>
      </c>
      <c r="J14773" t="s">
        <v>5219</v>
      </c>
    </row>
    <row r="14774" spans="9:10" x14ac:dyDescent="0.35">
      <c r="I14774" t="s">
        <v>20304</v>
      </c>
    </row>
    <row r="14775" spans="9:10" x14ac:dyDescent="0.35">
      <c r="I14775" t="s">
        <v>20305</v>
      </c>
      <c r="J14775" t="s">
        <v>5220</v>
      </c>
    </row>
    <row r="14776" spans="9:10" x14ac:dyDescent="0.35">
      <c r="I14776" t="s">
        <v>20306</v>
      </c>
      <c r="J14776" t="s">
        <v>5220</v>
      </c>
    </row>
    <row r="14777" spans="9:10" x14ac:dyDescent="0.35">
      <c r="I14777" t="s">
        <v>20307</v>
      </c>
      <c r="J14777" t="s">
        <v>5220</v>
      </c>
    </row>
    <row r="14778" spans="9:10" x14ac:dyDescent="0.35">
      <c r="I14778" t="s">
        <v>20308</v>
      </c>
      <c r="J14778" t="s">
        <v>5221</v>
      </c>
    </row>
    <row r="14779" spans="9:10" x14ac:dyDescent="0.35">
      <c r="I14779" t="s">
        <v>20308</v>
      </c>
      <c r="J14779" t="s">
        <v>5221</v>
      </c>
    </row>
    <row r="14780" spans="9:10" x14ac:dyDescent="0.35">
      <c r="I14780" t="s">
        <v>20309</v>
      </c>
      <c r="J14780" t="s">
        <v>5222</v>
      </c>
    </row>
    <row r="14781" spans="9:10" x14ac:dyDescent="0.35">
      <c r="I14781" t="s">
        <v>20310</v>
      </c>
    </row>
    <row r="14782" spans="9:10" x14ac:dyDescent="0.35">
      <c r="I14782" t="s">
        <v>20311</v>
      </c>
    </row>
    <row r="14783" spans="9:10" x14ac:dyDescent="0.35">
      <c r="I14783" t="s">
        <v>20312</v>
      </c>
      <c r="J14783" t="s">
        <v>5223</v>
      </c>
    </row>
    <row r="14784" spans="9:10" x14ac:dyDescent="0.35">
      <c r="I14784" t="s">
        <v>20313</v>
      </c>
      <c r="J14784" t="s">
        <v>5224</v>
      </c>
    </row>
    <row r="14785" spans="9:10" x14ac:dyDescent="0.35">
      <c r="I14785" t="s">
        <v>20314</v>
      </c>
    </row>
    <row r="14786" spans="9:10" x14ac:dyDescent="0.35">
      <c r="I14786" t="s">
        <v>20315</v>
      </c>
      <c r="J14786" t="s">
        <v>5225</v>
      </c>
    </row>
    <row r="14787" spans="9:10" x14ac:dyDescent="0.35">
      <c r="I14787" t="s">
        <v>20316</v>
      </c>
    </row>
    <row r="14788" spans="9:10" x14ac:dyDescent="0.35">
      <c r="I14788" t="s">
        <v>20317</v>
      </c>
    </row>
    <row r="14789" spans="9:10" x14ac:dyDescent="0.35">
      <c r="I14789" t="s">
        <v>20318</v>
      </c>
      <c r="J14789" t="s">
        <v>521</v>
      </c>
    </row>
    <row r="14790" spans="9:10" x14ac:dyDescent="0.35">
      <c r="I14790" t="s">
        <v>20319</v>
      </c>
    </row>
    <row r="14791" spans="9:10" x14ac:dyDescent="0.35">
      <c r="I14791" t="s">
        <v>20320</v>
      </c>
      <c r="J14791" t="s">
        <v>5226</v>
      </c>
    </row>
    <row r="14792" spans="9:10" x14ac:dyDescent="0.35">
      <c r="I14792" t="s">
        <v>20321</v>
      </c>
      <c r="J14792" t="s">
        <v>5227</v>
      </c>
    </row>
    <row r="14793" spans="9:10" x14ac:dyDescent="0.35">
      <c r="I14793" t="s">
        <v>20322</v>
      </c>
      <c r="J14793" t="s">
        <v>5228</v>
      </c>
    </row>
    <row r="14794" spans="9:10" x14ac:dyDescent="0.35">
      <c r="I14794" t="s">
        <v>20323</v>
      </c>
    </row>
    <row r="14795" spans="9:10" x14ac:dyDescent="0.35">
      <c r="I14795" t="s">
        <v>20324</v>
      </c>
    </row>
    <row r="14796" spans="9:10" x14ac:dyDescent="0.35">
      <c r="I14796" t="s">
        <v>20325</v>
      </c>
    </row>
    <row r="14797" spans="9:10" x14ac:dyDescent="0.35">
      <c r="I14797" t="s">
        <v>20326</v>
      </c>
    </row>
    <row r="14798" spans="9:10" x14ac:dyDescent="0.35">
      <c r="I14798" t="s">
        <v>20327</v>
      </c>
      <c r="J14798" t="s">
        <v>5229</v>
      </c>
    </row>
    <row r="14799" spans="9:10" x14ac:dyDescent="0.35">
      <c r="I14799" t="s">
        <v>20328</v>
      </c>
      <c r="J14799" t="s">
        <v>5230</v>
      </c>
    </row>
    <row r="14800" spans="9:10" x14ac:dyDescent="0.35">
      <c r="I14800" t="s">
        <v>20329</v>
      </c>
    </row>
    <row r="14801" spans="9:10" x14ac:dyDescent="0.35">
      <c r="I14801" t="s">
        <v>20330</v>
      </c>
    </row>
    <row r="14802" spans="9:10" x14ac:dyDescent="0.35">
      <c r="I14802" t="s">
        <v>20331</v>
      </c>
    </row>
    <row r="14803" spans="9:10" x14ac:dyDescent="0.35">
      <c r="I14803" t="s">
        <v>20332</v>
      </c>
    </row>
    <row r="14804" spans="9:10" x14ac:dyDescent="0.35">
      <c r="I14804" t="s">
        <v>20333</v>
      </c>
      <c r="J14804" t="s">
        <v>5231</v>
      </c>
    </row>
    <row r="14805" spans="9:10" x14ac:dyDescent="0.35">
      <c r="I14805" t="s">
        <v>20333</v>
      </c>
      <c r="J14805" t="s">
        <v>5231</v>
      </c>
    </row>
    <row r="14806" spans="9:10" x14ac:dyDescent="0.35">
      <c r="I14806" t="s">
        <v>20334</v>
      </c>
      <c r="J14806" t="s">
        <v>5232</v>
      </c>
    </row>
    <row r="14807" spans="9:10" x14ac:dyDescent="0.35">
      <c r="I14807" t="s">
        <v>20335</v>
      </c>
      <c r="J14807" t="s">
        <v>5232</v>
      </c>
    </row>
    <row r="14808" spans="9:10" x14ac:dyDescent="0.35">
      <c r="I14808" t="s">
        <v>20336</v>
      </c>
      <c r="J14808" t="s">
        <v>5232</v>
      </c>
    </row>
    <row r="14809" spans="9:10" x14ac:dyDescent="0.35">
      <c r="I14809" t="s">
        <v>20337</v>
      </c>
      <c r="J14809" t="s">
        <v>5233</v>
      </c>
    </row>
    <row r="14810" spans="9:10" x14ac:dyDescent="0.35">
      <c r="I14810" t="s">
        <v>20338</v>
      </c>
      <c r="J14810" t="s">
        <v>5234</v>
      </c>
    </row>
    <row r="14811" spans="9:10" x14ac:dyDescent="0.35">
      <c r="I14811" t="s">
        <v>20339</v>
      </c>
    </row>
    <row r="14812" spans="9:10" x14ac:dyDescent="0.35">
      <c r="I14812" t="s">
        <v>20340</v>
      </c>
      <c r="J14812" t="s">
        <v>5235</v>
      </c>
    </row>
    <row r="14813" spans="9:10" x14ac:dyDescent="0.35">
      <c r="I14813" t="s">
        <v>20341</v>
      </c>
      <c r="J14813" t="s">
        <v>5235</v>
      </c>
    </row>
    <row r="14814" spans="9:10" x14ac:dyDescent="0.35">
      <c r="I14814" t="s">
        <v>20342</v>
      </c>
    </row>
    <row r="14815" spans="9:10" x14ac:dyDescent="0.35">
      <c r="I14815" t="s">
        <v>20343</v>
      </c>
    </row>
    <row r="14816" spans="9:10" x14ac:dyDescent="0.35">
      <c r="I14816" t="s">
        <v>20344</v>
      </c>
    </row>
    <row r="14817" spans="9:10" x14ac:dyDescent="0.35">
      <c r="I14817" t="s">
        <v>20345</v>
      </c>
    </row>
    <row r="14818" spans="9:10" x14ac:dyDescent="0.35">
      <c r="I14818" t="s">
        <v>20346</v>
      </c>
    </row>
    <row r="14819" spans="9:10" x14ac:dyDescent="0.35">
      <c r="I14819" t="s">
        <v>20346</v>
      </c>
    </row>
    <row r="14820" spans="9:10" x14ac:dyDescent="0.35">
      <c r="I14820" t="s">
        <v>20347</v>
      </c>
      <c r="J14820" t="s">
        <v>5236</v>
      </c>
    </row>
    <row r="14821" spans="9:10" x14ac:dyDescent="0.35">
      <c r="I14821" t="s">
        <v>20348</v>
      </c>
      <c r="J14821" t="s">
        <v>5237</v>
      </c>
    </row>
    <row r="14822" spans="9:10" x14ac:dyDescent="0.35">
      <c r="I14822" t="s">
        <v>20349</v>
      </c>
      <c r="J14822" t="s">
        <v>5237</v>
      </c>
    </row>
    <row r="14823" spans="9:10" x14ac:dyDescent="0.35">
      <c r="I14823" t="s">
        <v>20350</v>
      </c>
      <c r="J14823" t="s">
        <v>5238</v>
      </c>
    </row>
    <row r="14824" spans="9:10" x14ac:dyDescent="0.35">
      <c r="I14824" t="s">
        <v>20351</v>
      </c>
      <c r="J14824" t="s">
        <v>5239</v>
      </c>
    </row>
    <row r="14825" spans="9:10" x14ac:dyDescent="0.35">
      <c r="I14825" t="s">
        <v>20352</v>
      </c>
      <c r="J14825" t="s">
        <v>5240</v>
      </c>
    </row>
    <row r="14826" spans="9:10" x14ac:dyDescent="0.35">
      <c r="I14826" t="s">
        <v>20353</v>
      </c>
      <c r="J14826" t="s">
        <v>5241</v>
      </c>
    </row>
    <row r="14827" spans="9:10" x14ac:dyDescent="0.35">
      <c r="I14827" t="s">
        <v>20354</v>
      </c>
      <c r="J14827" t="s">
        <v>5241</v>
      </c>
    </row>
    <row r="14828" spans="9:10" x14ac:dyDescent="0.35">
      <c r="I14828" t="s">
        <v>20354</v>
      </c>
      <c r="J14828" t="s">
        <v>5241</v>
      </c>
    </row>
    <row r="14829" spans="9:10" x14ac:dyDescent="0.35">
      <c r="I14829" t="s">
        <v>20355</v>
      </c>
      <c r="J14829" t="s">
        <v>5242</v>
      </c>
    </row>
    <row r="14830" spans="9:10" x14ac:dyDescent="0.35">
      <c r="I14830" t="s">
        <v>20356</v>
      </c>
      <c r="J14830" t="s">
        <v>5243</v>
      </c>
    </row>
    <row r="14831" spans="9:10" x14ac:dyDescent="0.35">
      <c r="I14831" t="s">
        <v>20357</v>
      </c>
    </row>
    <row r="14832" spans="9:10" x14ac:dyDescent="0.35">
      <c r="I14832" t="s">
        <v>20358</v>
      </c>
      <c r="J14832" t="s">
        <v>5244</v>
      </c>
    </row>
    <row r="14833" spans="9:10" x14ac:dyDescent="0.35">
      <c r="I14833" t="s">
        <v>20359</v>
      </c>
      <c r="J14833" t="s">
        <v>5244</v>
      </c>
    </row>
    <row r="14834" spans="9:10" x14ac:dyDescent="0.35">
      <c r="I14834" t="s">
        <v>20360</v>
      </c>
    </row>
    <row r="14835" spans="9:10" x14ac:dyDescent="0.35">
      <c r="I14835" t="s">
        <v>20361</v>
      </c>
      <c r="J14835" t="s">
        <v>5245</v>
      </c>
    </row>
    <row r="14836" spans="9:10" x14ac:dyDescent="0.35">
      <c r="I14836" t="s">
        <v>20362</v>
      </c>
      <c r="J14836" t="s">
        <v>5246</v>
      </c>
    </row>
    <row r="14837" spans="9:10" x14ac:dyDescent="0.35">
      <c r="I14837" t="s">
        <v>20363</v>
      </c>
      <c r="J14837" t="s">
        <v>5247</v>
      </c>
    </row>
    <row r="14838" spans="9:10" x14ac:dyDescent="0.35">
      <c r="I14838" t="s">
        <v>20364</v>
      </c>
      <c r="J14838" t="s">
        <v>5248</v>
      </c>
    </row>
    <row r="14839" spans="9:10" x14ac:dyDescent="0.35">
      <c r="I14839" t="s">
        <v>20365</v>
      </c>
      <c r="J14839" t="s">
        <v>5249</v>
      </c>
    </row>
    <row r="14840" spans="9:10" x14ac:dyDescent="0.35">
      <c r="I14840" t="s">
        <v>20366</v>
      </c>
      <c r="J14840" t="s">
        <v>5249</v>
      </c>
    </row>
    <row r="14841" spans="9:10" x14ac:dyDescent="0.35">
      <c r="I14841" t="s">
        <v>20367</v>
      </c>
      <c r="J14841" t="s">
        <v>649</v>
      </c>
    </row>
    <row r="14842" spans="9:10" x14ac:dyDescent="0.35">
      <c r="I14842" t="s">
        <v>20368</v>
      </c>
      <c r="J14842" t="s">
        <v>649</v>
      </c>
    </row>
    <row r="14843" spans="9:10" x14ac:dyDescent="0.35">
      <c r="I14843" t="s">
        <v>20368</v>
      </c>
      <c r="J14843" t="s">
        <v>649</v>
      </c>
    </row>
    <row r="14844" spans="9:10" x14ac:dyDescent="0.35">
      <c r="I14844" t="s">
        <v>20369</v>
      </c>
      <c r="J14844" t="s">
        <v>5250</v>
      </c>
    </row>
    <row r="14845" spans="9:10" x14ac:dyDescent="0.35">
      <c r="I14845" t="s">
        <v>20370</v>
      </c>
      <c r="J14845" t="s">
        <v>5251</v>
      </c>
    </row>
    <row r="14846" spans="9:10" x14ac:dyDescent="0.35">
      <c r="I14846" t="s">
        <v>20371</v>
      </c>
      <c r="J14846" t="s">
        <v>5252</v>
      </c>
    </row>
    <row r="14847" spans="9:10" x14ac:dyDescent="0.35">
      <c r="I14847" t="s">
        <v>20372</v>
      </c>
      <c r="J14847" t="s">
        <v>5253</v>
      </c>
    </row>
    <row r="14848" spans="9:10" x14ac:dyDescent="0.35">
      <c r="I14848" t="s">
        <v>20373</v>
      </c>
    </row>
    <row r="14849" spans="9:10" x14ac:dyDescent="0.35">
      <c r="I14849" t="s">
        <v>20374</v>
      </c>
      <c r="J14849" t="s">
        <v>5254</v>
      </c>
    </row>
    <row r="14850" spans="9:10" x14ac:dyDescent="0.35">
      <c r="I14850" t="s">
        <v>20375</v>
      </c>
      <c r="J14850" t="s">
        <v>5255</v>
      </c>
    </row>
    <row r="14851" spans="9:10" x14ac:dyDescent="0.35">
      <c r="I14851" t="s">
        <v>20376</v>
      </c>
      <c r="J14851" t="s">
        <v>5256</v>
      </c>
    </row>
    <row r="14852" spans="9:10" x14ac:dyDescent="0.35">
      <c r="I14852" t="s">
        <v>20377</v>
      </c>
      <c r="J14852" t="s">
        <v>5257</v>
      </c>
    </row>
    <row r="14853" spans="9:10" x14ac:dyDescent="0.35">
      <c r="I14853" t="s">
        <v>20378</v>
      </c>
      <c r="J14853" t="s">
        <v>5257</v>
      </c>
    </row>
    <row r="14854" spans="9:10" x14ac:dyDescent="0.35">
      <c r="I14854" t="s">
        <v>20379</v>
      </c>
      <c r="J14854" t="s">
        <v>5257</v>
      </c>
    </row>
    <row r="14855" spans="9:10" x14ac:dyDescent="0.35">
      <c r="I14855" t="s">
        <v>20380</v>
      </c>
    </row>
    <row r="14856" spans="9:10" x14ac:dyDescent="0.35">
      <c r="I14856" t="s">
        <v>20381</v>
      </c>
      <c r="J14856" t="s">
        <v>5258</v>
      </c>
    </row>
    <row r="14857" spans="9:10" x14ac:dyDescent="0.35">
      <c r="I14857" t="s">
        <v>20382</v>
      </c>
      <c r="J14857" t="s">
        <v>5259</v>
      </c>
    </row>
    <row r="14858" spans="9:10" x14ac:dyDescent="0.35">
      <c r="I14858" t="s">
        <v>20383</v>
      </c>
      <c r="J14858" t="s">
        <v>5259</v>
      </c>
    </row>
    <row r="14859" spans="9:10" x14ac:dyDescent="0.35">
      <c r="I14859" t="s">
        <v>20383</v>
      </c>
      <c r="J14859" t="s">
        <v>5259</v>
      </c>
    </row>
    <row r="14860" spans="9:10" x14ac:dyDescent="0.35">
      <c r="I14860" t="s">
        <v>20384</v>
      </c>
    </row>
    <row r="14861" spans="9:10" x14ac:dyDescent="0.35">
      <c r="I14861" t="s">
        <v>20385</v>
      </c>
    </row>
    <row r="14862" spans="9:10" x14ac:dyDescent="0.35">
      <c r="I14862" t="s">
        <v>20386</v>
      </c>
      <c r="J14862" t="s">
        <v>5260</v>
      </c>
    </row>
    <row r="14863" spans="9:10" x14ac:dyDescent="0.35">
      <c r="I14863" t="s">
        <v>20387</v>
      </c>
    </row>
    <row r="14864" spans="9:10" x14ac:dyDescent="0.35">
      <c r="I14864" t="s">
        <v>20388</v>
      </c>
    </row>
    <row r="14865" spans="9:10" x14ac:dyDescent="0.35">
      <c r="I14865" t="s">
        <v>20389</v>
      </c>
    </row>
    <row r="14866" spans="9:10" x14ac:dyDescent="0.35">
      <c r="I14866" t="s">
        <v>20389</v>
      </c>
    </row>
    <row r="14867" spans="9:10" x14ac:dyDescent="0.35">
      <c r="I14867" t="s">
        <v>20390</v>
      </c>
    </row>
    <row r="14868" spans="9:10" x14ac:dyDescent="0.35">
      <c r="I14868" t="s">
        <v>20391</v>
      </c>
    </row>
    <row r="14869" spans="9:10" x14ac:dyDescent="0.35">
      <c r="I14869" t="s">
        <v>20392</v>
      </c>
    </row>
    <row r="14870" spans="9:10" x14ac:dyDescent="0.35">
      <c r="I14870" t="s">
        <v>20393</v>
      </c>
    </row>
    <row r="14871" spans="9:10" x14ac:dyDescent="0.35">
      <c r="I14871" t="s">
        <v>20394</v>
      </c>
      <c r="J14871" t="s">
        <v>5261</v>
      </c>
    </row>
    <row r="14872" spans="9:10" x14ac:dyDescent="0.35">
      <c r="I14872" t="s">
        <v>20395</v>
      </c>
    </row>
    <row r="14873" spans="9:10" x14ac:dyDescent="0.35">
      <c r="I14873" t="s">
        <v>20396</v>
      </c>
    </row>
    <row r="14874" spans="9:10" x14ac:dyDescent="0.35">
      <c r="I14874" t="s">
        <v>20397</v>
      </c>
    </row>
    <row r="14875" spans="9:10" x14ac:dyDescent="0.35">
      <c r="I14875" t="s">
        <v>20398</v>
      </c>
      <c r="J14875" t="s">
        <v>5262</v>
      </c>
    </row>
    <row r="14876" spans="9:10" x14ac:dyDescent="0.35">
      <c r="I14876" t="s">
        <v>20398</v>
      </c>
      <c r="J14876" t="s">
        <v>5262</v>
      </c>
    </row>
    <row r="14877" spans="9:10" x14ac:dyDescent="0.35">
      <c r="I14877" t="s">
        <v>20399</v>
      </c>
      <c r="J14877" t="s">
        <v>5262</v>
      </c>
    </row>
    <row r="14878" spans="9:10" x14ac:dyDescent="0.35">
      <c r="I14878" t="s">
        <v>20400</v>
      </c>
      <c r="J14878" t="s">
        <v>5263</v>
      </c>
    </row>
    <row r="14879" spans="9:10" x14ac:dyDescent="0.35">
      <c r="I14879" t="s">
        <v>20401</v>
      </c>
      <c r="J14879" t="s">
        <v>5264</v>
      </c>
    </row>
    <row r="14880" spans="9:10" x14ac:dyDescent="0.35">
      <c r="I14880" t="s">
        <v>20402</v>
      </c>
    </row>
    <row r="14881" spans="9:10" x14ac:dyDescent="0.35">
      <c r="I14881" t="s">
        <v>20403</v>
      </c>
      <c r="J14881" t="s">
        <v>5265</v>
      </c>
    </row>
    <row r="14882" spans="9:10" x14ac:dyDescent="0.35">
      <c r="I14882" t="s">
        <v>20404</v>
      </c>
      <c r="J14882" t="s">
        <v>5265</v>
      </c>
    </row>
    <row r="14883" spans="9:10" x14ac:dyDescent="0.35">
      <c r="I14883" t="s">
        <v>20405</v>
      </c>
    </row>
    <row r="14884" spans="9:10" x14ac:dyDescent="0.35">
      <c r="I14884" t="s">
        <v>20405</v>
      </c>
    </row>
    <row r="14885" spans="9:10" x14ac:dyDescent="0.35">
      <c r="I14885" t="s">
        <v>20406</v>
      </c>
    </row>
    <row r="14886" spans="9:10" x14ac:dyDescent="0.35">
      <c r="I14886" t="s">
        <v>20407</v>
      </c>
      <c r="J14886" t="s">
        <v>5266</v>
      </c>
    </row>
    <row r="14887" spans="9:10" x14ac:dyDescent="0.35">
      <c r="I14887" t="s">
        <v>20407</v>
      </c>
      <c r="J14887" t="s">
        <v>5266</v>
      </c>
    </row>
    <row r="14888" spans="9:10" x14ac:dyDescent="0.35">
      <c r="I14888" t="s">
        <v>20408</v>
      </c>
      <c r="J14888" t="s">
        <v>1984</v>
      </c>
    </row>
    <row r="14889" spans="9:10" x14ac:dyDescent="0.35">
      <c r="I14889" t="s">
        <v>20409</v>
      </c>
      <c r="J14889" t="s">
        <v>5267</v>
      </c>
    </row>
    <row r="14890" spans="9:10" x14ac:dyDescent="0.35">
      <c r="I14890" t="s">
        <v>20410</v>
      </c>
    </row>
    <row r="14891" spans="9:10" x14ac:dyDescent="0.35">
      <c r="I14891" t="s">
        <v>20411</v>
      </c>
    </row>
    <row r="14892" spans="9:10" x14ac:dyDescent="0.35">
      <c r="I14892" t="s">
        <v>20412</v>
      </c>
      <c r="J14892" t="s">
        <v>5268</v>
      </c>
    </row>
    <row r="14893" spans="9:10" x14ac:dyDescent="0.35">
      <c r="I14893" t="s">
        <v>20413</v>
      </c>
    </row>
    <row r="14894" spans="9:10" x14ac:dyDescent="0.35">
      <c r="I14894" t="s">
        <v>20414</v>
      </c>
      <c r="J14894" t="s">
        <v>5269</v>
      </c>
    </row>
    <row r="14895" spans="9:10" x14ac:dyDescent="0.35">
      <c r="I14895" t="s">
        <v>20415</v>
      </c>
    </row>
    <row r="14896" spans="9:10" x14ac:dyDescent="0.35">
      <c r="I14896" t="s">
        <v>20416</v>
      </c>
    </row>
    <row r="14897" spans="9:10" x14ac:dyDescent="0.35">
      <c r="I14897" t="s">
        <v>20417</v>
      </c>
    </row>
    <row r="14898" spans="9:10" x14ac:dyDescent="0.35">
      <c r="I14898" t="s">
        <v>20418</v>
      </c>
      <c r="J14898" t="s">
        <v>5270</v>
      </c>
    </row>
    <row r="14899" spans="9:10" x14ac:dyDescent="0.35">
      <c r="I14899" t="s">
        <v>20419</v>
      </c>
      <c r="J14899" t="s">
        <v>5271</v>
      </c>
    </row>
    <row r="14900" spans="9:10" x14ac:dyDescent="0.35">
      <c r="I14900" t="s">
        <v>20420</v>
      </c>
    </row>
    <row r="14901" spans="9:10" x14ac:dyDescent="0.35">
      <c r="I14901" t="s">
        <v>20421</v>
      </c>
    </row>
    <row r="14902" spans="9:10" x14ac:dyDescent="0.35">
      <c r="I14902" t="s">
        <v>20422</v>
      </c>
    </row>
    <row r="14903" spans="9:10" x14ac:dyDescent="0.35">
      <c r="I14903" t="s">
        <v>20423</v>
      </c>
    </row>
    <row r="14904" spans="9:10" x14ac:dyDescent="0.35">
      <c r="I14904" t="s">
        <v>20424</v>
      </c>
    </row>
    <row r="14905" spans="9:10" x14ac:dyDescent="0.35">
      <c r="I14905" t="s">
        <v>20425</v>
      </c>
    </row>
    <row r="14906" spans="9:10" x14ac:dyDescent="0.35">
      <c r="I14906" t="s">
        <v>20426</v>
      </c>
      <c r="J14906" t="s">
        <v>5272</v>
      </c>
    </row>
    <row r="14907" spans="9:10" x14ac:dyDescent="0.35">
      <c r="I14907" t="s">
        <v>20427</v>
      </c>
      <c r="J14907" t="s">
        <v>5273</v>
      </c>
    </row>
    <row r="14908" spans="9:10" x14ac:dyDescent="0.35">
      <c r="I14908" t="s">
        <v>20427</v>
      </c>
      <c r="J14908" t="s">
        <v>5273</v>
      </c>
    </row>
    <row r="14909" spans="9:10" x14ac:dyDescent="0.35">
      <c r="I14909" t="s">
        <v>20428</v>
      </c>
      <c r="J14909" t="s">
        <v>5274</v>
      </c>
    </row>
    <row r="14910" spans="9:10" x14ac:dyDescent="0.35">
      <c r="I14910" t="s">
        <v>20429</v>
      </c>
    </row>
    <row r="14911" spans="9:10" x14ac:dyDescent="0.35">
      <c r="I14911" t="s">
        <v>20430</v>
      </c>
      <c r="J14911" t="s">
        <v>5275</v>
      </c>
    </row>
    <row r="14912" spans="9:10" x14ac:dyDescent="0.35">
      <c r="I14912" t="s">
        <v>20430</v>
      </c>
      <c r="J14912" t="s">
        <v>5275</v>
      </c>
    </row>
    <row r="14913" spans="9:10" x14ac:dyDescent="0.35">
      <c r="I14913" t="s">
        <v>20431</v>
      </c>
      <c r="J14913" t="s">
        <v>5276</v>
      </c>
    </row>
    <row r="14914" spans="9:10" x14ac:dyDescent="0.35">
      <c r="I14914" t="s">
        <v>20432</v>
      </c>
    </row>
    <row r="14915" spans="9:10" x14ac:dyDescent="0.35">
      <c r="I14915" t="s">
        <v>20433</v>
      </c>
      <c r="J14915" t="s">
        <v>5277</v>
      </c>
    </row>
    <row r="14916" spans="9:10" x14ac:dyDescent="0.35">
      <c r="I14916" t="s">
        <v>20434</v>
      </c>
      <c r="J14916" t="s">
        <v>736</v>
      </c>
    </row>
    <row r="14917" spans="9:10" x14ac:dyDescent="0.35">
      <c r="I14917" t="s">
        <v>20435</v>
      </c>
      <c r="J14917" t="s">
        <v>5278</v>
      </c>
    </row>
    <row r="14918" spans="9:10" x14ac:dyDescent="0.35">
      <c r="I14918" t="s">
        <v>20436</v>
      </c>
      <c r="J14918" t="s">
        <v>499</v>
      </c>
    </row>
    <row r="14919" spans="9:10" x14ac:dyDescent="0.35">
      <c r="I14919" t="s">
        <v>20437</v>
      </c>
      <c r="J14919" t="s">
        <v>499</v>
      </c>
    </row>
    <row r="14920" spans="9:10" x14ac:dyDescent="0.35">
      <c r="I14920" t="s">
        <v>20438</v>
      </c>
      <c r="J14920" t="s">
        <v>499</v>
      </c>
    </row>
    <row r="14921" spans="9:10" x14ac:dyDescent="0.35">
      <c r="I14921" t="s">
        <v>20439</v>
      </c>
      <c r="J14921" t="s">
        <v>499</v>
      </c>
    </row>
    <row r="14922" spans="9:10" x14ac:dyDescent="0.35">
      <c r="I14922" t="s">
        <v>20438</v>
      </c>
      <c r="J14922" t="s">
        <v>499</v>
      </c>
    </row>
    <row r="14923" spans="9:10" x14ac:dyDescent="0.35">
      <c r="I14923" t="s">
        <v>20440</v>
      </c>
      <c r="J14923" t="s">
        <v>499</v>
      </c>
    </row>
    <row r="14924" spans="9:10" x14ac:dyDescent="0.35">
      <c r="I14924" t="s">
        <v>20439</v>
      </c>
      <c r="J14924" t="s">
        <v>499</v>
      </c>
    </row>
    <row r="14925" spans="9:10" x14ac:dyDescent="0.35">
      <c r="I14925" t="s">
        <v>20441</v>
      </c>
      <c r="J14925" t="s">
        <v>499</v>
      </c>
    </row>
    <row r="14926" spans="9:10" x14ac:dyDescent="0.35">
      <c r="I14926" t="s">
        <v>20442</v>
      </c>
      <c r="J14926" t="s">
        <v>499</v>
      </c>
    </row>
    <row r="14927" spans="9:10" x14ac:dyDescent="0.35">
      <c r="I14927" t="s">
        <v>20443</v>
      </c>
      <c r="J14927" t="s">
        <v>5279</v>
      </c>
    </row>
    <row r="14928" spans="9:10" x14ac:dyDescent="0.35">
      <c r="I14928" t="s">
        <v>20444</v>
      </c>
      <c r="J14928" t="s">
        <v>5279</v>
      </c>
    </row>
    <row r="14929" spans="9:10" x14ac:dyDescent="0.35">
      <c r="I14929" t="s">
        <v>20445</v>
      </c>
    </row>
    <row r="14930" spans="9:10" x14ac:dyDescent="0.35">
      <c r="I14930" t="s">
        <v>20446</v>
      </c>
      <c r="J14930" t="s">
        <v>5280</v>
      </c>
    </row>
    <row r="14931" spans="9:10" x14ac:dyDescent="0.35">
      <c r="I14931" t="s">
        <v>20447</v>
      </c>
    </row>
    <row r="14932" spans="9:10" x14ac:dyDescent="0.35">
      <c r="I14932" t="s">
        <v>20448</v>
      </c>
      <c r="J14932" t="s">
        <v>5281</v>
      </c>
    </row>
    <row r="14933" spans="9:10" x14ac:dyDescent="0.35">
      <c r="I14933" t="s">
        <v>20448</v>
      </c>
      <c r="J14933" t="s">
        <v>5281</v>
      </c>
    </row>
    <row r="14934" spans="9:10" x14ac:dyDescent="0.35">
      <c r="I14934" t="s">
        <v>20449</v>
      </c>
      <c r="J14934" t="s">
        <v>5282</v>
      </c>
    </row>
    <row r="14935" spans="9:10" x14ac:dyDescent="0.35">
      <c r="I14935" t="s">
        <v>20450</v>
      </c>
      <c r="J14935" t="s">
        <v>5283</v>
      </c>
    </row>
    <row r="14936" spans="9:10" x14ac:dyDescent="0.35">
      <c r="I14936" t="s">
        <v>20451</v>
      </c>
      <c r="J14936" t="s">
        <v>5284</v>
      </c>
    </row>
    <row r="14937" spans="9:10" x14ac:dyDescent="0.35">
      <c r="I14937" t="s">
        <v>20452</v>
      </c>
    </row>
    <row r="14938" spans="9:10" x14ac:dyDescent="0.35">
      <c r="I14938" t="s">
        <v>20453</v>
      </c>
      <c r="J14938" t="s">
        <v>905</v>
      </c>
    </row>
    <row r="14939" spans="9:10" x14ac:dyDescent="0.35">
      <c r="I14939" t="s">
        <v>20454</v>
      </c>
      <c r="J14939" t="s">
        <v>500</v>
      </c>
    </row>
    <row r="14940" spans="9:10" x14ac:dyDescent="0.35">
      <c r="I14940" t="s">
        <v>20455</v>
      </c>
      <c r="J14940" t="s">
        <v>5285</v>
      </c>
    </row>
    <row r="14941" spans="9:10" x14ac:dyDescent="0.35">
      <c r="I14941" t="s">
        <v>20456</v>
      </c>
      <c r="J14941" t="s">
        <v>5286</v>
      </c>
    </row>
    <row r="14942" spans="9:10" x14ac:dyDescent="0.35">
      <c r="I14942" t="s">
        <v>20457</v>
      </c>
    </row>
    <row r="14943" spans="9:10" x14ac:dyDescent="0.35">
      <c r="I14943" t="s">
        <v>20458</v>
      </c>
      <c r="J14943" t="s">
        <v>5287</v>
      </c>
    </row>
    <row r="14944" spans="9:10" x14ac:dyDescent="0.35">
      <c r="I14944" t="s">
        <v>20459</v>
      </c>
      <c r="J14944" t="s">
        <v>5287</v>
      </c>
    </row>
    <row r="14945" spans="9:10" x14ac:dyDescent="0.35">
      <c r="I14945" t="s">
        <v>20460</v>
      </c>
    </row>
    <row r="14946" spans="9:10" x14ac:dyDescent="0.35">
      <c r="I14946" t="s">
        <v>20461</v>
      </c>
      <c r="J14946" t="s">
        <v>5288</v>
      </c>
    </row>
    <row r="14947" spans="9:10" x14ac:dyDescent="0.35">
      <c r="I14947" t="s">
        <v>20462</v>
      </c>
    </row>
    <row r="14948" spans="9:10" x14ac:dyDescent="0.35">
      <c r="I14948" t="s">
        <v>20463</v>
      </c>
    </row>
    <row r="14949" spans="9:10" x14ac:dyDescent="0.35">
      <c r="I14949" t="s">
        <v>20464</v>
      </c>
    </row>
    <row r="14950" spans="9:10" x14ac:dyDescent="0.35">
      <c r="I14950" t="s">
        <v>20465</v>
      </c>
    </row>
    <row r="14951" spans="9:10" x14ac:dyDescent="0.35">
      <c r="I14951" t="s">
        <v>20466</v>
      </c>
      <c r="J14951" t="s">
        <v>5289</v>
      </c>
    </row>
    <row r="14952" spans="9:10" x14ac:dyDescent="0.35">
      <c r="I14952" t="s">
        <v>20467</v>
      </c>
      <c r="J14952" t="s">
        <v>865</v>
      </c>
    </row>
    <row r="14953" spans="9:10" x14ac:dyDescent="0.35">
      <c r="I14953" t="s">
        <v>20468</v>
      </c>
      <c r="J14953" t="s">
        <v>865</v>
      </c>
    </row>
    <row r="14954" spans="9:10" x14ac:dyDescent="0.35">
      <c r="I14954" t="s">
        <v>20469</v>
      </c>
      <c r="J14954" t="s">
        <v>865</v>
      </c>
    </row>
    <row r="14955" spans="9:10" x14ac:dyDescent="0.35">
      <c r="I14955" t="s">
        <v>20470</v>
      </c>
      <c r="J14955" t="s">
        <v>5290</v>
      </c>
    </row>
    <row r="14956" spans="9:10" x14ac:dyDescent="0.35">
      <c r="I14956" t="s">
        <v>20471</v>
      </c>
    </row>
    <row r="14957" spans="9:10" x14ac:dyDescent="0.35">
      <c r="I14957" t="s">
        <v>20472</v>
      </c>
    </row>
    <row r="14958" spans="9:10" x14ac:dyDescent="0.35">
      <c r="I14958" t="s">
        <v>20473</v>
      </c>
    </row>
    <row r="14959" spans="9:10" x14ac:dyDescent="0.35">
      <c r="I14959" t="s">
        <v>20474</v>
      </c>
    </row>
    <row r="14960" spans="9:10" x14ac:dyDescent="0.35">
      <c r="I14960" t="s">
        <v>20474</v>
      </c>
    </row>
    <row r="14961" spans="9:10" x14ac:dyDescent="0.35">
      <c r="I14961" t="s">
        <v>20474</v>
      </c>
    </row>
    <row r="14962" spans="9:10" x14ac:dyDescent="0.35">
      <c r="I14962" t="s">
        <v>20475</v>
      </c>
    </row>
    <row r="14963" spans="9:10" x14ac:dyDescent="0.35">
      <c r="I14963" t="s">
        <v>20476</v>
      </c>
    </row>
    <row r="14964" spans="9:10" x14ac:dyDescent="0.35">
      <c r="I14964" t="s">
        <v>20477</v>
      </c>
    </row>
    <row r="14965" spans="9:10" x14ac:dyDescent="0.35">
      <c r="I14965" t="s">
        <v>20477</v>
      </c>
    </row>
    <row r="14966" spans="9:10" x14ac:dyDescent="0.35">
      <c r="I14966" t="s">
        <v>20478</v>
      </c>
    </row>
    <row r="14967" spans="9:10" x14ac:dyDescent="0.35">
      <c r="I14967" t="s">
        <v>20479</v>
      </c>
    </row>
    <row r="14968" spans="9:10" x14ac:dyDescent="0.35">
      <c r="I14968" t="s">
        <v>20480</v>
      </c>
      <c r="J14968" t="s">
        <v>5291</v>
      </c>
    </row>
    <row r="14969" spans="9:10" x14ac:dyDescent="0.35">
      <c r="I14969" t="s">
        <v>20481</v>
      </c>
      <c r="J14969" t="s">
        <v>196</v>
      </c>
    </row>
    <row r="14970" spans="9:10" x14ac:dyDescent="0.35">
      <c r="I14970" t="s">
        <v>20482</v>
      </c>
    </row>
    <row r="14971" spans="9:10" x14ac:dyDescent="0.35">
      <c r="I14971" t="s">
        <v>20483</v>
      </c>
    </row>
    <row r="14972" spans="9:10" x14ac:dyDescent="0.35">
      <c r="I14972" t="s">
        <v>20484</v>
      </c>
    </row>
    <row r="14973" spans="9:10" x14ac:dyDescent="0.35">
      <c r="I14973" t="s">
        <v>20485</v>
      </c>
      <c r="J14973" t="s">
        <v>5292</v>
      </c>
    </row>
    <row r="14974" spans="9:10" x14ac:dyDescent="0.35">
      <c r="I14974" t="s">
        <v>20486</v>
      </c>
      <c r="J14974" t="s">
        <v>5292</v>
      </c>
    </row>
    <row r="14975" spans="9:10" x14ac:dyDescent="0.35">
      <c r="I14975" t="s">
        <v>20487</v>
      </c>
    </row>
    <row r="14976" spans="9:10" x14ac:dyDescent="0.35">
      <c r="I14976" t="s">
        <v>20488</v>
      </c>
      <c r="J14976" t="s">
        <v>5293</v>
      </c>
    </row>
    <row r="14977" spans="9:10" x14ac:dyDescent="0.35">
      <c r="I14977" t="s">
        <v>20489</v>
      </c>
    </row>
    <row r="14978" spans="9:10" x14ac:dyDescent="0.35">
      <c r="I14978" t="s">
        <v>20490</v>
      </c>
      <c r="J14978" t="s">
        <v>5294</v>
      </c>
    </row>
    <row r="14979" spans="9:10" x14ac:dyDescent="0.35">
      <c r="I14979" t="s">
        <v>20491</v>
      </c>
      <c r="J14979" t="s">
        <v>726</v>
      </c>
    </row>
    <row r="14980" spans="9:10" x14ac:dyDescent="0.35">
      <c r="I14980" t="s">
        <v>20492</v>
      </c>
      <c r="J14980" t="s">
        <v>5295</v>
      </c>
    </row>
    <row r="14981" spans="9:10" x14ac:dyDescent="0.35">
      <c r="I14981" t="s">
        <v>20493</v>
      </c>
      <c r="J14981" t="s">
        <v>482</v>
      </c>
    </row>
    <row r="14982" spans="9:10" x14ac:dyDescent="0.35">
      <c r="I14982" t="s">
        <v>20494</v>
      </c>
      <c r="J14982" t="s">
        <v>368</v>
      </c>
    </row>
    <row r="14983" spans="9:10" x14ac:dyDescent="0.35">
      <c r="I14983" t="s">
        <v>20494</v>
      </c>
      <c r="J14983" t="s">
        <v>368</v>
      </c>
    </row>
    <row r="14984" spans="9:10" x14ac:dyDescent="0.35">
      <c r="I14984" t="s">
        <v>20495</v>
      </c>
    </row>
    <row r="14985" spans="9:10" x14ac:dyDescent="0.35">
      <c r="I14985" t="s">
        <v>20496</v>
      </c>
    </row>
    <row r="14986" spans="9:10" x14ac:dyDescent="0.35">
      <c r="I14986" t="s">
        <v>20497</v>
      </c>
    </row>
    <row r="14987" spans="9:10" x14ac:dyDescent="0.35">
      <c r="I14987" t="s">
        <v>20498</v>
      </c>
      <c r="J14987" t="s">
        <v>5296</v>
      </c>
    </row>
    <row r="14988" spans="9:10" x14ac:dyDescent="0.35">
      <c r="I14988" t="s">
        <v>20499</v>
      </c>
    </row>
    <row r="14989" spans="9:10" x14ac:dyDescent="0.35">
      <c r="I14989" t="s">
        <v>20500</v>
      </c>
    </row>
    <row r="14990" spans="9:10" x14ac:dyDescent="0.35">
      <c r="I14990" t="s">
        <v>20501</v>
      </c>
    </row>
    <row r="14991" spans="9:10" x14ac:dyDescent="0.35">
      <c r="I14991" t="s">
        <v>20502</v>
      </c>
      <c r="J14991" t="s">
        <v>5297</v>
      </c>
    </row>
    <row r="14992" spans="9:10" x14ac:dyDescent="0.35">
      <c r="I14992" t="s">
        <v>20503</v>
      </c>
      <c r="J14992" t="s">
        <v>5298</v>
      </c>
    </row>
    <row r="14993" spans="9:10" x14ac:dyDescent="0.35">
      <c r="I14993" t="s">
        <v>20504</v>
      </c>
    </row>
    <row r="14994" spans="9:10" x14ac:dyDescent="0.35">
      <c r="I14994" t="s">
        <v>20505</v>
      </c>
    </row>
    <row r="14995" spans="9:10" x14ac:dyDescent="0.35">
      <c r="I14995" t="s">
        <v>20506</v>
      </c>
    </row>
    <row r="14996" spans="9:10" x14ac:dyDescent="0.35">
      <c r="I14996" t="s">
        <v>20507</v>
      </c>
    </row>
    <row r="14997" spans="9:10" x14ac:dyDescent="0.35">
      <c r="I14997" t="s">
        <v>20508</v>
      </c>
    </row>
    <row r="14998" spans="9:10" x14ac:dyDescent="0.35">
      <c r="I14998" t="s">
        <v>20509</v>
      </c>
      <c r="J14998" t="s">
        <v>5299</v>
      </c>
    </row>
    <row r="14999" spans="9:10" x14ac:dyDescent="0.35">
      <c r="I14999" t="s">
        <v>20509</v>
      </c>
      <c r="J14999" t="s">
        <v>5299</v>
      </c>
    </row>
    <row r="15000" spans="9:10" x14ac:dyDescent="0.35">
      <c r="I15000" t="s">
        <v>20509</v>
      </c>
      <c r="J15000" t="s">
        <v>5299</v>
      </c>
    </row>
    <row r="15001" spans="9:10" x14ac:dyDescent="0.35">
      <c r="I15001" t="s">
        <v>20509</v>
      </c>
      <c r="J15001" t="s">
        <v>5299</v>
      </c>
    </row>
    <row r="15002" spans="9:10" x14ac:dyDescent="0.35">
      <c r="I15002" t="s">
        <v>20509</v>
      </c>
      <c r="J15002" t="s">
        <v>5299</v>
      </c>
    </row>
    <row r="15003" spans="9:10" x14ac:dyDescent="0.35">
      <c r="I15003" t="s">
        <v>20510</v>
      </c>
    </row>
    <row r="15004" spans="9:10" x14ac:dyDescent="0.35">
      <c r="I15004" t="s">
        <v>20511</v>
      </c>
      <c r="J15004" t="s">
        <v>5300</v>
      </c>
    </row>
    <row r="15005" spans="9:10" x14ac:dyDescent="0.35">
      <c r="I15005" t="s">
        <v>20512</v>
      </c>
      <c r="J15005" t="s">
        <v>5301</v>
      </c>
    </row>
    <row r="15006" spans="9:10" x14ac:dyDescent="0.35">
      <c r="I15006" t="s">
        <v>20513</v>
      </c>
    </row>
    <row r="15007" spans="9:10" x14ac:dyDescent="0.35">
      <c r="I15007" t="s">
        <v>20514</v>
      </c>
      <c r="J15007" t="s">
        <v>5302</v>
      </c>
    </row>
    <row r="15008" spans="9:10" x14ac:dyDescent="0.35">
      <c r="I15008" t="s">
        <v>20515</v>
      </c>
      <c r="J15008" t="s">
        <v>5302</v>
      </c>
    </row>
    <row r="15009" spans="9:10" x14ac:dyDescent="0.35">
      <c r="I15009" t="s">
        <v>20514</v>
      </c>
      <c r="J15009" t="s">
        <v>5302</v>
      </c>
    </row>
    <row r="15010" spans="9:10" x14ac:dyDescent="0.35">
      <c r="I15010" t="s">
        <v>20516</v>
      </c>
      <c r="J15010" t="s">
        <v>5302</v>
      </c>
    </row>
    <row r="15011" spans="9:10" x14ac:dyDescent="0.35">
      <c r="I15011" t="s">
        <v>20514</v>
      </c>
      <c r="J15011" t="s">
        <v>5302</v>
      </c>
    </row>
    <row r="15012" spans="9:10" x14ac:dyDescent="0.35">
      <c r="I15012" t="s">
        <v>20516</v>
      </c>
      <c r="J15012" t="s">
        <v>5302</v>
      </c>
    </row>
    <row r="15013" spans="9:10" x14ac:dyDescent="0.35">
      <c r="I15013" t="s">
        <v>20516</v>
      </c>
      <c r="J15013" t="s">
        <v>5302</v>
      </c>
    </row>
    <row r="15014" spans="9:10" x14ac:dyDescent="0.35">
      <c r="I15014" t="s">
        <v>20517</v>
      </c>
      <c r="J15014" t="s">
        <v>5302</v>
      </c>
    </row>
    <row r="15015" spans="9:10" x14ac:dyDescent="0.35">
      <c r="I15015" t="s">
        <v>20515</v>
      </c>
      <c r="J15015" t="s">
        <v>5302</v>
      </c>
    </row>
    <row r="15016" spans="9:10" x14ac:dyDescent="0.35">
      <c r="I15016" t="s">
        <v>20514</v>
      </c>
      <c r="J15016" t="s">
        <v>5302</v>
      </c>
    </row>
    <row r="15017" spans="9:10" x14ac:dyDescent="0.35">
      <c r="I15017" t="s">
        <v>20518</v>
      </c>
      <c r="J15017" t="s">
        <v>5302</v>
      </c>
    </row>
    <row r="15018" spans="9:10" x14ac:dyDescent="0.35">
      <c r="I15018" t="s">
        <v>20519</v>
      </c>
      <c r="J15018" t="s">
        <v>5302</v>
      </c>
    </row>
    <row r="15019" spans="9:10" x14ac:dyDescent="0.35">
      <c r="I15019" t="s">
        <v>20520</v>
      </c>
      <c r="J15019" t="s">
        <v>5302</v>
      </c>
    </row>
    <row r="15020" spans="9:10" x14ac:dyDescent="0.35">
      <c r="I15020" t="s">
        <v>20514</v>
      </c>
      <c r="J15020" t="s">
        <v>5302</v>
      </c>
    </row>
    <row r="15021" spans="9:10" x14ac:dyDescent="0.35">
      <c r="I15021" t="s">
        <v>20516</v>
      </c>
      <c r="J15021" t="s">
        <v>5302</v>
      </c>
    </row>
    <row r="15022" spans="9:10" x14ac:dyDescent="0.35">
      <c r="I15022" t="s">
        <v>20521</v>
      </c>
      <c r="J15022" t="s">
        <v>5303</v>
      </c>
    </row>
    <row r="15023" spans="9:10" x14ac:dyDescent="0.35">
      <c r="I15023" t="s">
        <v>20522</v>
      </c>
    </row>
    <row r="15024" spans="9:10" x14ac:dyDescent="0.35">
      <c r="I15024" t="s">
        <v>20523</v>
      </c>
      <c r="J15024" t="s">
        <v>5304</v>
      </c>
    </row>
    <row r="15025" spans="9:10" x14ac:dyDescent="0.35">
      <c r="I15025" t="s">
        <v>20523</v>
      </c>
      <c r="J15025" t="s">
        <v>5304</v>
      </c>
    </row>
    <row r="15026" spans="9:10" x14ac:dyDescent="0.35">
      <c r="I15026" t="s">
        <v>20523</v>
      </c>
      <c r="J15026" t="s">
        <v>5304</v>
      </c>
    </row>
    <row r="15027" spans="9:10" x14ac:dyDescent="0.35">
      <c r="I15027" t="s">
        <v>20523</v>
      </c>
      <c r="J15027" t="s">
        <v>5304</v>
      </c>
    </row>
    <row r="15028" spans="9:10" x14ac:dyDescent="0.35">
      <c r="I15028" t="s">
        <v>20523</v>
      </c>
      <c r="J15028" t="s">
        <v>5304</v>
      </c>
    </row>
    <row r="15029" spans="9:10" x14ac:dyDescent="0.35">
      <c r="I15029" t="s">
        <v>20523</v>
      </c>
      <c r="J15029" t="s">
        <v>5304</v>
      </c>
    </row>
    <row r="15030" spans="9:10" x14ac:dyDescent="0.35">
      <c r="I15030" t="s">
        <v>20524</v>
      </c>
      <c r="J15030" t="s">
        <v>5305</v>
      </c>
    </row>
    <row r="15031" spans="9:10" x14ac:dyDescent="0.35">
      <c r="I15031" t="s">
        <v>20524</v>
      </c>
      <c r="J15031" t="s">
        <v>5305</v>
      </c>
    </row>
    <row r="15032" spans="9:10" x14ac:dyDescent="0.35">
      <c r="I15032" t="s">
        <v>20525</v>
      </c>
      <c r="J15032" t="s">
        <v>5306</v>
      </c>
    </row>
    <row r="15033" spans="9:10" x14ac:dyDescent="0.35">
      <c r="I15033" t="s">
        <v>20526</v>
      </c>
      <c r="J15033" t="s">
        <v>5307</v>
      </c>
    </row>
    <row r="15034" spans="9:10" x14ac:dyDescent="0.35">
      <c r="I15034" t="s">
        <v>20527</v>
      </c>
    </row>
    <row r="15035" spans="9:10" x14ac:dyDescent="0.35">
      <c r="I15035" t="s">
        <v>20528</v>
      </c>
      <c r="J15035" t="s">
        <v>5308</v>
      </c>
    </row>
    <row r="15036" spans="9:10" x14ac:dyDescent="0.35">
      <c r="I15036" t="s">
        <v>20529</v>
      </c>
    </row>
    <row r="15037" spans="9:10" x14ac:dyDescent="0.35">
      <c r="I15037" t="s">
        <v>20530</v>
      </c>
      <c r="J15037" t="s">
        <v>5309</v>
      </c>
    </row>
    <row r="15038" spans="9:10" x14ac:dyDescent="0.35">
      <c r="I15038" t="s">
        <v>20531</v>
      </c>
      <c r="J15038" t="s">
        <v>5309</v>
      </c>
    </row>
    <row r="15039" spans="9:10" x14ac:dyDescent="0.35">
      <c r="I15039" t="s">
        <v>20530</v>
      </c>
      <c r="J15039" t="s">
        <v>5309</v>
      </c>
    </row>
    <row r="15040" spans="9:10" x14ac:dyDescent="0.35">
      <c r="I15040" t="s">
        <v>20532</v>
      </c>
      <c r="J15040" t="s">
        <v>5310</v>
      </c>
    </row>
    <row r="15041" spans="9:10" x14ac:dyDescent="0.35">
      <c r="I15041" t="s">
        <v>20533</v>
      </c>
      <c r="J15041" t="s">
        <v>5310</v>
      </c>
    </row>
    <row r="15042" spans="9:10" x14ac:dyDescent="0.35">
      <c r="I15042" t="s">
        <v>20533</v>
      </c>
      <c r="J15042" t="s">
        <v>5310</v>
      </c>
    </row>
    <row r="15043" spans="9:10" x14ac:dyDescent="0.35">
      <c r="I15043" t="s">
        <v>20534</v>
      </c>
    </row>
    <row r="15044" spans="9:10" x14ac:dyDescent="0.35">
      <c r="I15044" t="s">
        <v>20535</v>
      </c>
      <c r="J15044" t="s">
        <v>5311</v>
      </c>
    </row>
    <row r="15045" spans="9:10" x14ac:dyDescent="0.35">
      <c r="I15045" t="s">
        <v>20536</v>
      </c>
      <c r="J15045" t="s">
        <v>5312</v>
      </c>
    </row>
    <row r="15046" spans="9:10" x14ac:dyDescent="0.35">
      <c r="I15046" t="s">
        <v>20537</v>
      </c>
      <c r="J15046" t="s">
        <v>5313</v>
      </c>
    </row>
    <row r="15047" spans="9:10" x14ac:dyDescent="0.35">
      <c r="I15047" t="s">
        <v>20538</v>
      </c>
      <c r="J15047" t="s">
        <v>5314</v>
      </c>
    </row>
    <row r="15048" spans="9:10" x14ac:dyDescent="0.35">
      <c r="I15048" t="s">
        <v>20539</v>
      </c>
    </row>
    <row r="15049" spans="9:10" x14ac:dyDescent="0.35">
      <c r="I15049" t="s">
        <v>20540</v>
      </c>
    </row>
    <row r="15050" spans="9:10" x14ac:dyDescent="0.35">
      <c r="I15050" t="s">
        <v>20541</v>
      </c>
    </row>
    <row r="15051" spans="9:10" x14ac:dyDescent="0.35">
      <c r="I15051" t="s">
        <v>20542</v>
      </c>
    </row>
    <row r="15052" spans="9:10" x14ac:dyDescent="0.35">
      <c r="I15052" t="s">
        <v>20543</v>
      </c>
      <c r="J15052" t="s">
        <v>5315</v>
      </c>
    </row>
    <row r="15053" spans="9:10" x14ac:dyDescent="0.35">
      <c r="I15053" t="s">
        <v>20544</v>
      </c>
    </row>
    <row r="15054" spans="9:10" x14ac:dyDescent="0.35">
      <c r="I15054" t="s">
        <v>20545</v>
      </c>
    </row>
    <row r="15055" spans="9:10" x14ac:dyDescent="0.35">
      <c r="I15055" t="s">
        <v>20546</v>
      </c>
    </row>
    <row r="15056" spans="9:10" x14ac:dyDescent="0.35">
      <c r="I15056" t="s">
        <v>20547</v>
      </c>
    </row>
    <row r="15057" spans="9:10" x14ac:dyDescent="0.35">
      <c r="I15057" t="s">
        <v>20548</v>
      </c>
    </row>
    <row r="15058" spans="9:10" x14ac:dyDescent="0.35">
      <c r="I15058" t="s">
        <v>20549</v>
      </c>
    </row>
    <row r="15059" spans="9:10" x14ac:dyDescent="0.35">
      <c r="I15059" t="s">
        <v>20550</v>
      </c>
      <c r="J15059" t="s">
        <v>5316</v>
      </c>
    </row>
    <row r="15060" spans="9:10" x14ac:dyDescent="0.35">
      <c r="I15060" t="s">
        <v>20550</v>
      </c>
      <c r="J15060" t="s">
        <v>5316</v>
      </c>
    </row>
    <row r="15061" spans="9:10" x14ac:dyDescent="0.35">
      <c r="I15061" t="s">
        <v>20551</v>
      </c>
    </row>
    <row r="15062" spans="9:10" x14ac:dyDescent="0.35">
      <c r="I15062" t="s">
        <v>20552</v>
      </c>
      <c r="J15062" t="s">
        <v>388</v>
      </c>
    </row>
    <row r="15063" spans="9:10" x14ac:dyDescent="0.35">
      <c r="I15063" t="s">
        <v>20553</v>
      </c>
      <c r="J15063" t="s">
        <v>388</v>
      </c>
    </row>
    <row r="15064" spans="9:10" x14ac:dyDescent="0.35">
      <c r="I15064" t="s">
        <v>20554</v>
      </c>
    </row>
    <row r="15065" spans="9:10" x14ac:dyDescent="0.35">
      <c r="I15065" t="s">
        <v>20555</v>
      </c>
      <c r="J15065" t="s">
        <v>4492</v>
      </c>
    </row>
    <row r="15066" spans="9:10" x14ac:dyDescent="0.35">
      <c r="I15066" t="s">
        <v>20556</v>
      </c>
      <c r="J15066" t="s">
        <v>4492</v>
      </c>
    </row>
    <row r="15067" spans="9:10" x14ac:dyDescent="0.35">
      <c r="I15067" t="s">
        <v>20557</v>
      </c>
      <c r="J15067" t="s">
        <v>5317</v>
      </c>
    </row>
    <row r="15068" spans="9:10" x14ac:dyDescent="0.35">
      <c r="I15068" t="s">
        <v>20558</v>
      </c>
    </row>
    <row r="15069" spans="9:10" x14ac:dyDescent="0.35">
      <c r="I15069" t="s">
        <v>20559</v>
      </c>
      <c r="J15069" t="s">
        <v>5318</v>
      </c>
    </row>
    <row r="15070" spans="9:10" x14ac:dyDescent="0.35">
      <c r="I15070" t="s">
        <v>20560</v>
      </c>
      <c r="J15070" t="s">
        <v>5318</v>
      </c>
    </row>
    <row r="15071" spans="9:10" x14ac:dyDescent="0.35">
      <c r="I15071" t="s">
        <v>20561</v>
      </c>
      <c r="J15071" t="s">
        <v>5319</v>
      </c>
    </row>
    <row r="15072" spans="9:10" x14ac:dyDescent="0.35">
      <c r="I15072" t="s">
        <v>20562</v>
      </c>
      <c r="J15072" t="s">
        <v>5320</v>
      </c>
    </row>
    <row r="15073" spans="9:10" x14ac:dyDescent="0.35">
      <c r="I15073" t="s">
        <v>20563</v>
      </c>
      <c r="J15073" t="s">
        <v>5321</v>
      </c>
    </row>
    <row r="15074" spans="9:10" x14ac:dyDescent="0.35">
      <c r="I15074" t="s">
        <v>20564</v>
      </c>
      <c r="J15074" t="s">
        <v>5321</v>
      </c>
    </row>
    <row r="15075" spans="9:10" x14ac:dyDescent="0.35">
      <c r="I15075" t="s">
        <v>20565</v>
      </c>
    </row>
    <row r="15076" spans="9:10" x14ac:dyDescent="0.35">
      <c r="I15076" t="s">
        <v>20566</v>
      </c>
    </row>
    <row r="15077" spans="9:10" x14ac:dyDescent="0.35">
      <c r="I15077" t="s">
        <v>20567</v>
      </c>
      <c r="J15077" t="s">
        <v>5322</v>
      </c>
    </row>
    <row r="15078" spans="9:10" x14ac:dyDescent="0.35">
      <c r="I15078" t="s">
        <v>20568</v>
      </c>
      <c r="J15078" t="s">
        <v>5322</v>
      </c>
    </row>
    <row r="15079" spans="9:10" x14ac:dyDescent="0.35">
      <c r="I15079" t="s">
        <v>20569</v>
      </c>
      <c r="J15079" t="s">
        <v>5322</v>
      </c>
    </row>
    <row r="15080" spans="9:10" x14ac:dyDescent="0.35">
      <c r="I15080" t="s">
        <v>20568</v>
      </c>
      <c r="J15080" t="s">
        <v>5322</v>
      </c>
    </row>
    <row r="15081" spans="9:10" x14ac:dyDescent="0.35">
      <c r="I15081" t="s">
        <v>20569</v>
      </c>
      <c r="J15081" t="s">
        <v>5322</v>
      </c>
    </row>
    <row r="15082" spans="9:10" x14ac:dyDescent="0.35">
      <c r="I15082" t="s">
        <v>20569</v>
      </c>
      <c r="J15082" t="s">
        <v>5322</v>
      </c>
    </row>
    <row r="15083" spans="9:10" x14ac:dyDescent="0.35">
      <c r="I15083" t="s">
        <v>20570</v>
      </c>
    </row>
    <row r="15084" spans="9:10" x14ac:dyDescent="0.35">
      <c r="I15084" t="s">
        <v>20571</v>
      </c>
    </row>
    <row r="15085" spans="9:10" x14ac:dyDescent="0.35">
      <c r="I15085" t="s">
        <v>20572</v>
      </c>
      <c r="J15085" t="s">
        <v>5323</v>
      </c>
    </row>
    <row r="15086" spans="9:10" x14ac:dyDescent="0.35">
      <c r="I15086" t="s">
        <v>20573</v>
      </c>
      <c r="J15086" t="s">
        <v>5323</v>
      </c>
    </row>
    <row r="15087" spans="9:10" x14ac:dyDescent="0.35">
      <c r="I15087" t="s">
        <v>20573</v>
      </c>
      <c r="J15087" t="s">
        <v>5323</v>
      </c>
    </row>
    <row r="15088" spans="9:10" x14ac:dyDescent="0.35">
      <c r="I15088" t="s">
        <v>20574</v>
      </c>
      <c r="J15088" t="s">
        <v>5323</v>
      </c>
    </row>
    <row r="15089" spans="9:10" x14ac:dyDescent="0.35">
      <c r="I15089" t="s">
        <v>20575</v>
      </c>
      <c r="J15089" t="s">
        <v>5324</v>
      </c>
    </row>
    <row r="15090" spans="9:10" x14ac:dyDescent="0.35">
      <c r="I15090" t="s">
        <v>20576</v>
      </c>
    </row>
    <row r="15091" spans="9:10" x14ac:dyDescent="0.35">
      <c r="I15091" t="s">
        <v>20577</v>
      </c>
      <c r="J15091" t="s">
        <v>5325</v>
      </c>
    </row>
    <row r="15092" spans="9:10" x14ac:dyDescent="0.35">
      <c r="I15092" t="s">
        <v>20578</v>
      </c>
    </row>
    <row r="15093" spans="9:10" x14ac:dyDescent="0.35">
      <c r="I15093" t="s">
        <v>20579</v>
      </c>
    </row>
    <row r="15094" spans="9:10" x14ac:dyDescent="0.35">
      <c r="I15094" t="s">
        <v>20580</v>
      </c>
    </row>
    <row r="15095" spans="9:10" x14ac:dyDescent="0.35">
      <c r="I15095" t="s">
        <v>20581</v>
      </c>
    </row>
    <row r="15096" spans="9:10" x14ac:dyDescent="0.35">
      <c r="I15096" t="s">
        <v>20582</v>
      </c>
      <c r="J15096" t="s">
        <v>5326</v>
      </c>
    </row>
    <row r="15097" spans="9:10" x14ac:dyDescent="0.35">
      <c r="I15097" t="s">
        <v>20583</v>
      </c>
    </row>
    <row r="15098" spans="9:10" x14ac:dyDescent="0.35">
      <c r="I15098" t="s">
        <v>20583</v>
      </c>
    </row>
    <row r="15099" spans="9:10" x14ac:dyDescent="0.35">
      <c r="I15099" t="s">
        <v>20584</v>
      </c>
      <c r="J15099" t="s">
        <v>5327</v>
      </c>
    </row>
    <row r="15100" spans="9:10" x14ac:dyDescent="0.35">
      <c r="I15100" t="s">
        <v>737</v>
      </c>
      <c r="J15100" t="s">
        <v>738</v>
      </c>
    </row>
    <row r="15101" spans="9:10" x14ac:dyDescent="0.35">
      <c r="I15101" t="s">
        <v>20585</v>
      </c>
      <c r="J15101" t="s">
        <v>738</v>
      </c>
    </row>
    <row r="15102" spans="9:10" x14ac:dyDescent="0.35">
      <c r="I15102" t="s">
        <v>20585</v>
      </c>
      <c r="J15102" t="s">
        <v>738</v>
      </c>
    </row>
    <row r="15103" spans="9:10" x14ac:dyDescent="0.35">
      <c r="I15103" t="s">
        <v>20586</v>
      </c>
      <c r="J15103" t="s">
        <v>738</v>
      </c>
    </row>
    <row r="15104" spans="9:10" x14ac:dyDescent="0.35">
      <c r="I15104" t="s">
        <v>20585</v>
      </c>
      <c r="J15104" t="s">
        <v>738</v>
      </c>
    </row>
    <row r="15105" spans="9:10" x14ac:dyDescent="0.35">
      <c r="I15105" t="s">
        <v>20585</v>
      </c>
      <c r="J15105" t="s">
        <v>738</v>
      </c>
    </row>
    <row r="15106" spans="9:10" x14ac:dyDescent="0.35">
      <c r="I15106" t="s">
        <v>20585</v>
      </c>
      <c r="J15106" t="s">
        <v>738</v>
      </c>
    </row>
    <row r="15107" spans="9:10" x14ac:dyDescent="0.35">
      <c r="I15107" t="s">
        <v>20587</v>
      </c>
    </row>
    <row r="15108" spans="9:10" x14ac:dyDescent="0.35">
      <c r="I15108" t="s">
        <v>20588</v>
      </c>
      <c r="J15108" t="s">
        <v>5328</v>
      </c>
    </row>
    <row r="15109" spans="9:10" x14ac:dyDescent="0.35">
      <c r="I15109" t="s">
        <v>20589</v>
      </c>
      <c r="J15109" t="s">
        <v>5329</v>
      </c>
    </row>
    <row r="15110" spans="9:10" x14ac:dyDescent="0.35">
      <c r="I15110" t="s">
        <v>20590</v>
      </c>
      <c r="J15110" t="s">
        <v>5330</v>
      </c>
    </row>
    <row r="15111" spans="9:10" x14ac:dyDescent="0.35">
      <c r="I15111" t="s">
        <v>20591</v>
      </c>
      <c r="J15111" t="s">
        <v>274</v>
      </c>
    </row>
    <row r="15112" spans="9:10" x14ac:dyDescent="0.35">
      <c r="I15112" t="s">
        <v>20591</v>
      </c>
      <c r="J15112" t="s">
        <v>274</v>
      </c>
    </row>
    <row r="15113" spans="9:10" x14ac:dyDescent="0.35">
      <c r="I15113" t="s">
        <v>20592</v>
      </c>
      <c r="J15113" t="s">
        <v>5331</v>
      </c>
    </row>
    <row r="15114" spans="9:10" x14ac:dyDescent="0.35">
      <c r="I15114" t="s">
        <v>20593</v>
      </c>
    </row>
    <row r="15115" spans="9:10" x14ac:dyDescent="0.35">
      <c r="I15115" t="s">
        <v>20594</v>
      </c>
    </row>
    <row r="15116" spans="9:10" x14ac:dyDescent="0.35">
      <c r="I15116" t="s">
        <v>20595</v>
      </c>
      <c r="J15116" t="s">
        <v>5332</v>
      </c>
    </row>
    <row r="15117" spans="9:10" x14ac:dyDescent="0.35">
      <c r="I15117" t="s">
        <v>20596</v>
      </c>
      <c r="J15117" t="s">
        <v>5333</v>
      </c>
    </row>
    <row r="15118" spans="9:10" x14ac:dyDescent="0.35">
      <c r="I15118" t="s">
        <v>20597</v>
      </c>
      <c r="J15118" t="s">
        <v>5333</v>
      </c>
    </row>
    <row r="15119" spans="9:10" x14ac:dyDescent="0.35">
      <c r="I15119" t="s">
        <v>20596</v>
      </c>
      <c r="J15119" t="s">
        <v>5333</v>
      </c>
    </row>
    <row r="15120" spans="9:10" x14ac:dyDescent="0.35">
      <c r="I15120" t="s">
        <v>20598</v>
      </c>
      <c r="J15120" t="s">
        <v>5333</v>
      </c>
    </row>
    <row r="15121" spans="9:10" x14ac:dyDescent="0.35">
      <c r="I15121" t="s">
        <v>20599</v>
      </c>
      <c r="J15121" t="s">
        <v>5334</v>
      </c>
    </row>
    <row r="15122" spans="9:10" x14ac:dyDescent="0.35">
      <c r="I15122" t="s">
        <v>20600</v>
      </c>
      <c r="J15122" t="s">
        <v>5335</v>
      </c>
    </row>
    <row r="15123" spans="9:10" x14ac:dyDescent="0.35">
      <c r="I15123" t="s">
        <v>20601</v>
      </c>
    </row>
    <row r="15124" spans="9:10" x14ac:dyDescent="0.35">
      <c r="I15124" t="s">
        <v>20602</v>
      </c>
    </row>
    <row r="15125" spans="9:10" x14ac:dyDescent="0.35">
      <c r="I15125" t="s">
        <v>20603</v>
      </c>
      <c r="J15125" t="s">
        <v>5336</v>
      </c>
    </row>
    <row r="15126" spans="9:10" x14ac:dyDescent="0.35">
      <c r="I15126" t="s">
        <v>20604</v>
      </c>
      <c r="J15126" t="s">
        <v>5337</v>
      </c>
    </row>
    <row r="15127" spans="9:10" x14ac:dyDescent="0.35">
      <c r="I15127" t="s">
        <v>20605</v>
      </c>
    </row>
    <row r="15128" spans="9:10" x14ac:dyDescent="0.35">
      <c r="I15128" t="s">
        <v>20606</v>
      </c>
    </row>
    <row r="15129" spans="9:10" x14ac:dyDescent="0.35">
      <c r="I15129" t="s">
        <v>20607</v>
      </c>
    </row>
    <row r="15130" spans="9:10" x14ac:dyDescent="0.35">
      <c r="I15130" t="s">
        <v>20608</v>
      </c>
      <c r="J15130" t="s">
        <v>5338</v>
      </c>
    </row>
    <row r="15131" spans="9:10" x14ac:dyDescent="0.35">
      <c r="I15131" t="s">
        <v>20609</v>
      </c>
      <c r="J15131" t="s">
        <v>5338</v>
      </c>
    </row>
    <row r="15132" spans="9:10" x14ac:dyDescent="0.35">
      <c r="I15132" t="s">
        <v>20610</v>
      </c>
    </row>
    <row r="15133" spans="9:10" x14ac:dyDescent="0.35">
      <c r="I15133" t="s">
        <v>20611</v>
      </c>
    </row>
    <row r="15134" spans="9:10" x14ac:dyDescent="0.35">
      <c r="I15134" t="s">
        <v>20612</v>
      </c>
      <c r="J15134" t="s">
        <v>5339</v>
      </c>
    </row>
    <row r="15135" spans="9:10" x14ac:dyDescent="0.35">
      <c r="I15135" t="s">
        <v>20613</v>
      </c>
      <c r="J15135" t="s">
        <v>5340</v>
      </c>
    </row>
    <row r="15136" spans="9:10" x14ac:dyDescent="0.35">
      <c r="I15136" t="s">
        <v>20614</v>
      </c>
    </row>
    <row r="15137" spans="9:10" x14ac:dyDescent="0.35">
      <c r="I15137" t="s">
        <v>20615</v>
      </c>
      <c r="J15137" t="s">
        <v>5341</v>
      </c>
    </row>
    <row r="15138" spans="9:10" x14ac:dyDescent="0.35">
      <c r="I15138" t="s">
        <v>20616</v>
      </c>
      <c r="J15138" t="s">
        <v>5342</v>
      </c>
    </row>
    <row r="15139" spans="9:10" x14ac:dyDescent="0.35">
      <c r="I15139" t="s">
        <v>20617</v>
      </c>
      <c r="J15139" t="s">
        <v>5342</v>
      </c>
    </row>
    <row r="15140" spans="9:10" x14ac:dyDescent="0.35">
      <c r="I15140" t="s">
        <v>20618</v>
      </c>
      <c r="J15140" t="s">
        <v>5342</v>
      </c>
    </row>
    <row r="15141" spans="9:10" x14ac:dyDescent="0.35">
      <c r="I15141" t="s">
        <v>20619</v>
      </c>
    </row>
    <row r="15142" spans="9:10" x14ac:dyDescent="0.35">
      <c r="I15142" t="s">
        <v>20620</v>
      </c>
    </row>
    <row r="15143" spans="9:10" x14ac:dyDescent="0.35">
      <c r="I15143" t="s">
        <v>20620</v>
      </c>
    </row>
    <row r="15144" spans="9:10" x14ac:dyDescent="0.35">
      <c r="I15144" t="s">
        <v>20621</v>
      </c>
    </row>
    <row r="15145" spans="9:10" x14ac:dyDescent="0.35">
      <c r="I15145" t="s">
        <v>20622</v>
      </c>
    </row>
    <row r="15146" spans="9:10" x14ac:dyDescent="0.35">
      <c r="I15146" t="s">
        <v>20623</v>
      </c>
      <c r="J15146" t="s">
        <v>5343</v>
      </c>
    </row>
    <row r="15147" spans="9:10" x14ac:dyDescent="0.35">
      <c r="I15147" t="s">
        <v>20624</v>
      </c>
      <c r="J15147" t="s">
        <v>5343</v>
      </c>
    </row>
    <row r="15148" spans="9:10" x14ac:dyDescent="0.35">
      <c r="I15148" t="s">
        <v>20625</v>
      </c>
      <c r="J15148" t="s">
        <v>5344</v>
      </c>
    </row>
    <row r="15149" spans="9:10" x14ac:dyDescent="0.35">
      <c r="I15149" t="s">
        <v>20626</v>
      </c>
      <c r="J15149" t="s">
        <v>5345</v>
      </c>
    </row>
    <row r="15150" spans="9:10" x14ac:dyDescent="0.35">
      <c r="I15150" t="s">
        <v>20627</v>
      </c>
      <c r="J15150" t="s">
        <v>688</v>
      </c>
    </row>
    <row r="15151" spans="9:10" x14ac:dyDescent="0.35">
      <c r="I15151" t="s">
        <v>20628</v>
      </c>
      <c r="J15151" t="s">
        <v>5346</v>
      </c>
    </row>
    <row r="15152" spans="9:10" x14ac:dyDescent="0.35">
      <c r="I15152" t="s">
        <v>20629</v>
      </c>
    </row>
    <row r="15153" spans="9:10" x14ac:dyDescent="0.35">
      <c r="I15153" t="s">
        <v>20630</v>
      </c>
      <c r="J15153" t="s">
        <v>5347</v>
      </c>
    </row>
    <row r="15154" spans="9:10" x14ac:dyDescent="0.35">
      <c r="I15154" t="s">
        <v>20631</v>
      </c>
      <c r="J15154" t="s">
        <v>5348</v>
      </c>
    </row>
    <row r="15155" spans="9:10" x14ac:dyDescent="0.35">
      <c r="I15155" t="s">
        <v>20632</v>
      </c>
    </row>
    <row r="15156" spans="9:10" x14ac:dyDescent="0.35">
      <c r="I15156" t="s">
        <v>20633</v>
      </c>
    </row>
    <row r="15157" spans="9:10" x14ac:dyDescent="0.35">
      <c r="I15157" t="s">
        <v>20634</v>
      </c>
      <c r="J15157" t="s">
        <v>5349</v>
      </c>
    </row>
    <row r="15158" spans="9:10" x14ac:dyDescent="0.35">
      <c r="I15158" t="s">
        <v>20635</v>
      </c>
      <c r="J15158" t="s">
        <v>5349</v>
      </c>
    </row>
    <row r="15159" spans="9:10" x14ac:dyDescent="0.35">
      <c r="I15159" t="s">
        <v>20636</v>
      </c>
    </row>
    <row r="15160" spans="9:10" x14ac:dyDescent="0.35">
      <c r="I15160" t="s">
        <v>20637</v>
      </c>
    </row>
    <row r="15161" spans="9:10" x14ac:dyDescent="0.35">
      <c r="I15161" t="s">
        <v>20638</v>
      </c>
    </row>
    <row r="15162" spans="9:10" x14ac:dyDescent="0.35">
      <c r="I15162" t="s">
        <v>20639</v>
      </c>
    </row>
    <row r="15163" spans="9:10" x14ac:dyDescent="0.35">
      <c r="I15163" t="s">
        <v>20640</v>
      </c>
    </row>
    <row r="15164" spans="9:10" x14ac:dyDescent="0.35">
      <c r="I15164" t="s">
        <v>20641</v>
      </c>
    </row>
    <row r="15165" spans="9:10" x14ac:dyDescent="0.35">
      <c r="I15165" t="s">
        <v>20642</v>
      </c>
      <c r="J15165" t="s">
        <v>238</v>
      </c>
    </row>
    <row r="15166" spans="9:10" x14ac:dyDescent="0.35">
      <c r="I15166" t="s">
        <v>20643</v>
      </c>
      <c r="J15166" t="s">
        <v>5350</v>
      </c>
    </row>
    <row r="15167" spans="9:10" x14ac:dyDescent="0.35">
      <c r="I15167" t="s">
        <v>20643</v>
      </c>
      <c r="J15167" t="s">
        <v>5350</v>
      </c>
    </row>
    <row r="15168" spans="9:10" x14ac:dyDescent="0.35">
      <c r="I15168" t="s">
        <v>20643</v>
      </c>
      <c r="J15168" t="s">
        <v>5350</v>
      </c>
    </row>
    <row r="15169" spans="9:10" x14ac:dyDescent="0.35">
      <c r="I15169" t="s">
        <v>20643</v>
      </c>
      <c r="J15169" t="s">
        <v>5350</v>
      </c>
    </row>
    <row r="15170" spans="9:10" x14ac:dyDescent="0.35">
      <c r="I15170" t="s">
        <v>20644</v>
      </c>
    </row>
    <row r="15171" spans="9:10" x14ac:dyDescent="0.35">
      <c r="I15171" t="s">
        <v>20645</v>
      </c>
      <c r="J15171" t="s">
        <v>5351</v>
      </c>
    </row>
    <row r="15172" spans="9:10" x14ac:dyDescent="0.35">
      <c r="I15172" t="s">
        <v>20645</v>
      </c>
      <c r="J15172" t="s">
        <v>5351</v>
      </c>
    </row>
    <row r="15173" spans="9:10" x14ac:dyDescent="0.35">
      <c r="I15173" t="s">
        <v>20645</v>
      </c>
      <c r="J15173" t="s">
        <v>5351</v>
      </c>
    </row>
    <row r="15174" spans="9:10" x14ac:dyDescent="0.35">
      <c r="I15174" t="s">
        <v>20646</v>
      </c>
      <c r="J15174" t="s">
        <v>5352</v>
      </c>
    </row>
    <row r="15175" spans="9:10" x14ac:dyDescent="0.35">
      <c r="I15175" t="s">
        <v>20647</v>
      </c>
      <c r="J15175" t="s">
        <v>5353</v>
      </c>
    </row>
    <row r="15176" spans="9:10" x14ac:dyDescent="0.35">
      <c r="I15176" t="s">
        <v>20648</v>
      </c>
      <c r="J15176" t="s">
        <v>5353</v>
      </c>
    </row>
    <row r="15177" spans="9:10" x14ac:dyDescent="0.35">
      <c r="I15177" t="s">
        <v>20649</v>
      </c>
      <c r="J15177" t="s">
        <v>5354</v>
      </c>
    </row>
    <row r="15178" spans="9:10" x14ac:dyDescent="0.35">
      <c r="I15178" t="s">
        <v>20650</v>
      </c>
      <c r="J15178" t="s">
        <v>5354</v>
      </c>
    </row>
    <row r="15179" spans="9:10" x14ac:dyDescent="0.35">
      <c r="I15179" t="s">
        <v>20651</v>
      </c>
      <c r="J15179" t="s">
        <v>5355</v>
      </c>
    </row>
    <row r="15180" spans="9:10" x14ac:dyDescent="0.35">
      <c r="I15180" t="s">
        <v>20651</v>
      </c>
      <c r="J15180" t="s">
        <v>5355</v>
      </c>
    </row>
    <row r="15181" spans="9:10" x14ac:dyDescent="0.35">
      <c r="I15181" t="s">
        <v>20651</v>
      </c>
      <c r="J15181" t="s">
        <v>5355</v>
      </c>
    </row>
    <row r="15182" spans="9:10" x14ac:dyDescent="0.35">
      <c r="I15182" t="s">
        <v>20651</v>
      </c>
      <c r="J15182" t="s">
        <v>5355</v>
      </c>
    </row>
    <row r="15183" spans="9:10" x14ac:dyDescent="0.35">
      <c r="I15183" t="s">
        <v>20652</v>
      </c>
      <c r="J15183" t="s">
        <v>5355</v>
      </c>
    </row>
    <row r="15184" spans="9:10" x14ac:dyDescent="0.35">
      <c r="I15184" t="s">
        <v>20651</v>
      </c>
      <c r="J15184" t="s">
        <v>5355</v>
      </c>
    </row>
    <row r="15185" spans="9:10" x14ac:dyDescent="0.35">
      <c r="I15185" t="s">
        <v>20651</v>
      </c>
      <c r="J15185" t="s">
        <v>5355</v>
      </c>
    </row>
    <row r="15186" spans="9:10" x14ac:dyDescent="0.35">
      <c r="I15186" t="s">
        <v>20653</v>
      </c>
      <c r="J15186" t="s">
        <v>5356</v>
      </c>
    </row>
    <row r="15187" spans="9:10" x14ac:dyDescent="0.35">
      <c r="I15187" t="s">
        <v>20654</v>
      </c>
      <c r="J15187" t="s">
        <v>5356</v>
      </c>
    </row>
    <row r="15188" spans="9:10" x14ac:dyDescent="0.35">
      <c r="I15188" t="s">
        <v>20654</v>
      </c>
      <c r="J15188" t="s">
        <v>5356</v>
      </c>
    </row>
    <row r="15189" spans="9:10" x14ac:dyDescent="0.35">
      <c r="I15189" t="s">
        <v>20655</v>
      </c>
      <c r="J15189" t="s">
        <v>5356</v>
      </c>
    </row>
    <row r="15190" spans="9:10" x14ac:dyDescent="0.35">
      <c r="I15190" t="s">
        <v>20656</v>
      </c>
      <c r="J15190" t="s">
        <v>5356</v>
      </c>
    </row>
    <row r="15191" spans="9:10" x14ac:dyDescent="0.35">
      <c r="I15191" t="s">
        <v>20657</v>
      </c>
      <c r="J15191" t="s">
        <v>5356</v>
      </c>
    </row>
    <row r="15192" spans="9:10" x14ac:dyDescent="0.35">
      <c r="I15192" t="s">
        <v>20658</v>
      </c>
      <c r="J15192" t="s">
        <v>5356</v>
      </c>
    </row>
    <row r="15193" spans="9:10" x14ac:dyDescent="0.35">
      <c r="I15193" t="s">
        <v>20659</v>
      </c>
      <c r="J15193" t="s">
        <v>5356</v>
      </c>
    </row>
    <row r="15194" spans="9:10" x14ac:dyDescent="0.35">
      <c r="I15194" t="s">
        <v>20660</v>
      </c>
      <c r="J15194" t="s">
        <v>5357</v>
      </c>
    </row>
    <row r="15195" spans="9:10" x14ac:dyDescent="0.35">
      <c r="I15195" t="s">
        <v>20661</v>
      </c>
      <c r="J15195" t="s">
        <v>5357</v>
      </c>
    </row>
    <row r="15196" spans="9:10" x14ac:dyDescent="0.35">
      <c r="I15196" t="s">
        <v>20660</v>
      </c>
      <c r="J15196" t="s">
        <v>5357</v>
      </c>
    </row>
    <row r="15197" spans="9:10" x14ac:dyDescent="0.35">
      <c r="I15197" t="s">
        <v>20662</v>
      </c>
    </row>
    <row r="15198" spans="9:10" x14ac:dyDescent="0.35">
      <c r="I15198" t="s">
        <v>20663</v>
      </c>
    </row>
    <row r="15199" spans="9:10" x14ac:dyDescent="0.35">
      <c r="I15199" t="s">
        <v>20664</v>
      </c>
    </row>
    <row r="15200" spans="9:10" x14ac:dyDescent="0.35">
      <c r="I15200" t="s">
        <v>20664</v>
      </c>
    </row>
    <row r="15201" spans="9:10" x14ac:dyDescent="0.35">
      <c r="I15201" t="s">
        <v>20665</v>
      </c>
    </row>
    <row r="15202" spans="9:10" x14ac:dyDescent="0.35">
      <c r="I15202" t="s">
        <v>20666</v>
      </c>
      <c r="J15202" t="s">
        <v>3487</v>
      </c>
    </row>
    <row r="15203" spans="9:10" x14ac:dyDescent="0.35">
      <c r="I15203" t="s">
        <v>20667</v>
      </c>
      <c r="J15203" t="s">
        <v>5358</v>
      </c>
    </row>
    <row r="15204" spans="9:10" x14ac:dyDescent="0.35">
      <c r="I15204" t="s">
        <v>20668</v>
      </c>
      <c r="J15204" t="s">
        <v>5359</v>
      </c>
    </row>
    <row r="15205" spans="9:10" x14ac:dyDescent="0.35">
      <c r="I15205" t="s">
        <v>20669</v>
      </c>
      <c r="J15205" t="s">
        <v>5360</v>
      </c>
    </row>
    <row r="15206" spans="9:10" x14ac:dyDescent="0.35">
      <c r="I15206" t="s">
        <v>20670</v>
      </c>
      <c r="J15206" t="s">
        <v>5361</v>
      </c>
    </row>
    <row r="15207" spans="9:10" x14ac:dyDescent="0.35">
      <c r="I15207" t="s">
        <v>20671</v>
      </c>
      <c r="J15207" t="s">
        <v>5362</v>
      </c>
    </row>
    <row r="15208" spans="9:10" x14ac:dyDescent="0.35">
      <c r="I15208" t="s">
        <v>20672</v>
      </c>
    </row>
    <row r="15209" spans="9:10" x14ac:dyDescent="0.35">
      <c r="I15209" t="s">
        <v>20673</v>
      </c>
      <c r="J15209" t="s">
        <v>5363</v>
      </c>
    </row>
    <row r="15210" spans="9:10" x14ac:dyDescent="0.35">
      <c r="I15210" t="s">
        <v>20674</v>
      </c>
      <c r="J15210" t="s">
        <v>159</v>
      </c>
    </row>
    <row r="15211" spans="9:10" x14ac:dyDescent="0.35">
      <c r="I15211" t="s">
        <v>20675</v>
      </c>
      <c r="J15211" t="s">
        <v>159</v>
      </c>
    </row>
    <row r="15212" spans="9:10" x14ac:dyDescent="0.35">
      <c r="I15212" t="s">
        <v>20676</v>
      </c>
      <c r="J15212" t="s">
        <v>859</v>
      </c>
    </row>
    <row r="15213" spans="9:10" x14ac:dyDescent="0.35">
      <c r="I15213" t="s">
        <v>20677</v>
      </c>
      <c r="J15213" t="s">
        <v>859</v>
      </c>
    </row>
    <row r="15214" spans="9:10" x14ac:dyDescent="0.35">
      <c r="I15214" t="s">
        <v>20678</v>
      </c>
      <c r="J15214" t="s">
        <v>859</v>
      </c>
    </row>
    <row r="15215" spans="9:10" x14ac:dyDescent="0.35">
      <c r="I15215" t="s">
        <v>20679</v>
      </c>
      <c r="J15215" t="s">
        <v>859</v>
      </c>
    </row>
    <row r="15216" spans="9:10" x14ac:dyDescent="0.35">
      <c r="I15216" t="s">
        <v>20680</v>
      </c>
      <c r="J15216" t="s">
        <v>859</v>
      </c>
    </row>
    <row r="15217" spans="9:10" x14ac:dyDescent="0.35">
      <c r="I15217" t="s">
        <v>20681</v>
      </c>
      <c r="J15217" t="s">
        <v>516</v>
      </c>
    </row>
    <row r="15218" spans="9:10" x14ac:dyDescent="0.35">
      <c r="I15218" t="s">
        <v>20682</v>
      </c>
      <c r="J15218" t="s">
        <v>516</v>
      </c>
    </row>
    <row r="15219" spans="9:10" x14ac:dyDescent="0.35">
      <c r="I15219" t="s">
        <v>20683</v>
      </c>
      <c r="J15219" t="s">
        <v>5364</v>
      </c>
    </row>
    <row r="15220" spans="9:10" x14ac:dyDescent="0.35">
      <c r="I15220" t="s">
        <v>20684</v>
      </c>
    </row>
    <row r="15221" spans="9:10" x14ac:dyDescent="0.35">
      <c r="I15221" t="s">
        <v>20685</v>
      </c>
    </row>
    <row r="15222" spans="9:10" x14ac:dyDescent="0.35">
      <c r="I15222" t="s">
        <v>20686</v>
      </c>
      <c r="J15222" t="s">
        <v>5365</v>
      </c>
    </row>
    <row r="15223" spans="9:10" x14ac:dyDescent="0.35">
      <c r="I15223" t="s">
        <v>20687</v>
      </c>
      <c r="J15223" t="s">
        <v>5365</v>
      </c>
    </row>
    <row r="15224" spans="9:10" x14ac:dyDescent="0.35">
      <c r="I15224" t="s">
        <v>20688</v>
      </c>
      <c r="J15224" t="s">
        <v>5366</v>
      </c>
    </row>
    <row r="15225" spans="9:10" x14ac:dyDescent="0.35">
      <c r="I15225" t="s">
        <v>20689</v>
      </c>
      <c r="J15225" t="s">
        <v>342</v>
      </c>
    </row>
    <row r="15226" spans="9:10" x14ac:dyDescent="0.35">
      <c r="I15226" t="s">
        <v>20690</v>
      </c>
      <c r="J15226" t="s">
        <v>342</v>
      </c>
    </row>
    <row r="15227" spans="9:10" x14ac:dyDescent="0.35">
      <c r="I15227" t="s">
        <v>20691</v>
      </c>
      <c r="J15227" t="s">
        <v>564</v>
      </c>
    </row>
    <row r="15228" spans="9:10" x14ac:dyDescent="0.35">
      <c r="I15228" t="s">
        <v>20692</v>
      </c>
      <c r="J15228" t="s">
        <v>644</v>
      </c>
    </row>
    <row r="15229" spans="9:10" x14ac:dyDescent="0.35">
      <c r="I15229" t="s">
        <v>20693</v>
      </c>
    </row>
    <row r="15230" spans="9:10" x14ac:dyDescent="0.35">
      <c r="I15230" t="s">
        <v>20694</v>
      </c>
    </row>
    <row r="15231" spans="9:10" x14ac:dyDescent="0.35">
      <c r="I15231" t="s">
        <v>20695</v>
      </c>
      <c r="J15231" t="s">
        <v>5367</v>
      </c>
    </row>
    <row r="15232" spans="9:10" x14ac:dyDescent="0.35">
      <c r="I15232" t="s">
        <v>20696</v>
      </c>
      <c r="J15232" t="s">
        <v>494</v>
      </c>
    </row>
    <row r="15233" spans="9:10" x14ac:dyDescent="0.35">
      <c r="I15233" t="s">
        <v>20697</v>
      </c>
      <c r="J15233" t="s">
        <v>5368</v>
      </c>
    </row>
    <row r="15234" spans="9:10" x14ac:dyDescent="0.35">
      <c r="I15234" t="s">
        <v>20698</v>
      </c>
      <c r="J15234" t="s">
        <v>5369</v>
      </c>
    </row>
    <row r="15235" spans="9:10" x14ac:dyDescent="0.35">
      <c r="I15235" t="s">
        <v>20699</v>
      </c>
      <c r="J15235" t="s">
        <v>5369</v>
      </c>
    </row>
    <row r="15236" spans="9:10" x14ac:dyDescent="0.35">
      <c r="I15236" t="s">
        <v>20700</v>
      </c>
      <c r="J15236" t="s">
        <v>5370</v>
      </c>
    </row>
    <row r="15237" spans="9:10" x14ac:dyDescent="0.35">
      <c r="I15237" t="s">
        <v>20701</v>
      </c>
      <c r="J15237" t="s">
        <v>5371</v>
      </c>
    </row>
    <row r="15238" spans="9:10" x14ac:dyDescent="0.35">
      <c r="I15238" t="s">
        <v>20702</v>
      </c>
    </row>
    <row r="15239" spans="9:10" x14ac:dyDescent="0.35">
      <c r="I15239" t="s">
        <v>20703</v>
      </c>
    </row>
    <row r="15240" spans="9:10" x14ac:dyDescent="0.35">
      <c r="I15240" t="s">
        <v>20704</v>
      </c>
    </row>
    <row r="15241" spans="9:10" x14ac:dyDescent="0.35">
      <c r="I15241" t="s">
        <v>20705</v>
      </c>
    </row>
    <row r="15242" spans="9:10" x14ac:dyDescent="0.35">
      <c r="I15242" t="s">
        <v>20706</v>
      </c>
      <c r="J15242" t="s">
        <v>5372</v>
      </c>
    </row>
    <row r="15243" spans="9:10" x14ac:dyDescent="0.35">
      <c r="I15243" t="s">
        <v>20707</v>
      </c>
      <c r="J15243" t="s">
        <v>5373</v>
      </c>
    </row>
    <row r="15244" spans="9:10" x14ac:dyDescent="0.35">
      <c r="I15244" t="s">
        <v>20708</v>
      </c>
      <c r="J15244" t="s">
        <v>5373</v>
      </c>
    </row>
    <row r="15245" spans="9:10" x14ac:dyDescent="0.35">
      <c r="I15245" t="s">
        <v>20709</v>
      </c>
      <c r="J15245" t="s">
        <v>5374</v>
      </c>
    </row>
    <row r="15246" spans="9:10" x14ac:dyDescent="0.35">
      <c r="I15246" t="s">
        <v>20710</v>
      </c>
    </row>
    <row r="15247" spans="9:10" x14ac:dyDescent="0.35">
      <c r="I15247" t="s">
        <v>20711</v>
      </c>
      <c r="J15247" t="s">
        <v>5375</v>
      </c>
    </row>
    <row r="15248" spans="9:10" x14ac:dyDescent="0.35">
      <c r="I15248" t="s">
        <v>20712</v>
      </c>
      <c r="J15248" t="s">
        <v>5375</v>
      </c>
    </row>
    <row r="15249" spans="9:10" x14ac:dyDescent="0.35">
      <c r="I15249" t="s">
        <v>20711</v>
      </c>
      <c r="J15249" t="s">
        <v>5375</v>
      </c>
    </row>
    <row r="15250" spans="9:10" x14ac:dyDescent="0.35">
      <c r="I15250" t="s">
        <v>20711</v>
      </c>
      <c r="J15250" t="s">
        <v>5375</v>
      </c>
    </row>
    <row r="15251" spans="9:10" x14ac:dyDescent="0.35">
      <c r="I15251" t="s">
        <v>20711</v>
      </c>
      <c r="J15251" t="s">
        <v>5375</v>
      </c>
    </row>
    <row r="15252" spans="9:10" x14ac:dyDescent="0.35">
      <c r="I15252" t="s">
        <v>20711</v>
      </c>
      <c r="J15252" t="s">
        <v>5375</v>
      </c>
    </row>
    <row r="15253" spans="9:10" x14ac:dyDescent="0.35">
      <c r="I15253" t="s">
        <v>20711</v>
      </c>
      <c r="J15253" t="s">
        <v>5375</v>
      </c>
    </row>
    <row r="15254" spans="9:10" x14ac:dyDescent="0.35">
      <c r="I15254" t="s">
        <v>20711</v>
      </c>
      <c r="J15254" t="s">
        <v>5375</v>
      </c>
    </row>
    <row r="15255" spans="9:10" x14ac:dyDescent="0.35">
      <c r="I15255" t="s">
        <v>20711</v>
      </c>
      <c r="J15255" t="s">
        <v>5375</v>
      </c>
    </row>
    <row r="15256" spans="9:10" x14ac:dyDescent="0.35">
      <c r="I15256" t="s">
        <v>20711</v>
      </c>
      <c r="J15256" t="s">
        <v>5375</v>
      </c>
    </row>
    <row r="15257" spans="9:10" x14ac:dyDescent="0.35">
      <c r="I15257" t="s">
        <v>20713</v>
      </c>
      <c r="J15257" t="s">
        <v>5375</v>
      </c>
    </row>
    <row r="15258" spans="9:10" x14ac:dyDescent="0.35">
      <c r="I15258" t="s">
        <v>20714</v>
      </c>
      <c r="J15258" t="s">
        <v>5375</v>
      </c>
    </row>
    <row r="15259" spans="9:10" x14ac:dyDescent="0.35">
      <c r="I15259" t="s">
        <v>20715</v>
      </c>
      <c r="J15259" t="s">
        <v>5375</v>
      </c>
    </row>
    <row r="15260" spans="9:10" x14ac:dyDescent="0.35">
      <c r="I15260" t="s">
        <v>20716</v>
      </c>
      <c r="J15260" t="s">
        <v>5375</v>
      </c>
    </row>
    <row r="15261" spans="9:10" x14ac:dyDescent="0.35">
      <c r="I15261" t="s">
        <v>20711</v>
      </c>
      <c r="J15261" t="s">
        <v>5375</v>
      </c>
    </row>
    <row r="15262" spans="9:10" x14ac:dyDescent="0.35">
      <c r="I15262" t="s">
        <v>20711</v>
      </c>
      <c r="J15262" t="s">
        <v>5375</v>
      </c>
    </row>
    <row r="15263" spans="9:10" x14ac:dyDescent="0.35">
      <c r="I15263" t="s">
        <v>20717</v>
      </c>
      <c r="J15263" t="s">
        <v>5375</v>
      </c>
    </row>
    <row r="15264" spans="9:10" x14ac:dyDescent="0.35">
      <c r="I15264" t="s">
        <v>20718</v>
      </c>
      <c r="J15264" t="s">
        <v>5375</v>
      </c>
    </row>
    <row r="15265" spans="9:10" x14ac:dyDescent="0.35">
      <c r="I15265" t="s">
        <v>20718</v>
      </c>
      <c r="J15265" t="s">
        <v>5375</v>
      </c>
    </row>
    <row r="15266" spans="9:10" x14ac:dyDescent="0.35">
      <c r="I15266" t="s">
        <v>20719</v>
      </c>
      <c r="J15266" t="s">
        <v>5375</v>
      </c>
    </row>
    <row r="15267" spans="9:10" x14ac:dyDescent="0.35">
      <c r="I15267" t="s">
        <v>20720</v>
      </c>
      <c r="J15267" t="s">
        <v>5375</v>
      </c>
    </row>
    <row r="15268" spans="9:10" x14ac:dyDescent="0.35">
      <c r="I15268" t="s">
        <v>20720</v>
      </c>
      <c r="J15268" t="s">
        <v>5375</v>
      </c>
    </row>
    <row r="15269" spans="9:10" x14ac:dyDescent="0.35">
      <c r="I15269" t="s">
        <v>20711</v>
      </c>
      <c r="J15269" t="s">
        <v>5375</v>
      </c>
    </row>
    <row r="15270" spans="9:10" x14ac:dyDescent="0.35">
      <c r="I15270" t="s">
        <v>20711</v>
      </c>
      <c r="J15270" t="s">
        <v>5375</v>
      </c>
    </row>
    <row r="15271" spans="9:10" x14ac:dyDescent="0.35">
      <c r="I15271" t="s">
        <v>20711</v>
      </c>
      <c r="J15271" t="s">
        <v>5375</v>
      </c>
    </row>
    <row r="15272" spans="9:10" x14ac:dyDescent="0.35">
      <c r="I15272" t="s">
        <v>20718</v>
      </c>
      <c r="J15272" t="s">
        <v>5375</v>
      </c>
    </row>
    <row r="15273" spans="9:10" x14ac:dyDescent="0.35">
      <c r="I15273" t="s">
        <v>20721</v>
      </c>
      <c r="J15273" t="s">
        <v>5375</v>
      </c>
    </row>
    <row r="15274" spans="9:10" x14ac:dyDescent="0.35">
      <c r="I15274" t="s">
        <v>20722</v>
      </c>
      <c r="J15274" t="s">
        <v>5375</v>
      </c>
    </row>
    <row r="15275" spans="9:10" x14ac:dyDescent="0.35">
      <c r="I15275" t="s">
        <v>20723</v>
      </c>
      <c r="J15275" t="s">
        <v>5375</v>
      </c>
    </row>
    <row r="15276" spans="9:10" x14ac:dyDescent="0.35">
      <c r="I15276" t="s">
        <v>20724</v>
      </c>
      <c r="J15276" t="s">
        <v>5375</v>
      </c>
    </row>
    <row r="15277" spans="9:10" x14ac:dyDescent="0.35">
      <c r="I15277" t="s">
        <v>20725</v>
      </c>
      <c r="J15277" t="s">
        <v>5375</v>
      </c>
    </row>
    <row r="15278" spans="9:10" x14ac:dyDescent="0.35">
      <c r="I15278" t="s">
        <v>20724</v>
      </c>
      <c r="J15278" t="s">
        <v>5375</v>
      </c>
    </row>
    <row r="15279" spans="9:10" x14ac:dyDescent="0.35">
      <c r="I15279" t="s">
        <v>20724</v>
      </c>
      <c r="J15279" t="s">
        <v>5375</v>
      </c>
    </row>
    <row r="15280" spans="9:10" x14ac:dyDescent="0.35">
      <c r="I15280" t="s">
        <v>20726</v>
      </c>
      <c r="J15280" t="s">
        <v>5376</v>
      </c>
    </row>
    <row r="15281" spans="9:10" x14ac:dyDescent="0.35">
      <c r="I15281" t="s">
        <v>20727</v>
      </c>
    </row>
    <row r="15282" spans="9:10" x14ac:dyDescent="0.35">
      <c r="I15282" t="s">
        <v>20728</v>
      </c>
    </row>
    <row r="15283" spans="9:10" x14ac:dyDescent="0.35">
      <c r="I15283" t="s">
        <v>20729</v>
      </c>
    </row>
    <row r="15284" spans="9:10" x14ac:dyDescent="0.35">
      <c r="I15284" t="s">
        <v>20730</v>
      </c>
      <c r="J15284" t="s">
        <v>5377</v>
      </c>
    </row>
    <row r="15285" spans="9:10" x14ac:dyDescent="0.35">
      <c r="I15285" t="s">
        <v>20731</v>
      </c>
    </row>
    <row r="15286" spans="9:10" x14ac:dyDescent="0.35">
      <c r="I15286" t="s">
        <v>20732</v>
      </c>
    </row>
    <row r="15287" spans="9:10" x14ac:dyDescent="0.35">
      <c r="I15287" t="s">
        <v>20733</v>
      </c>
    </row>
    <row r="15288" spans="9:10" x14ac:dyDescent="0.35">
      <c r="I15288" t="s">
        <v>20734</v>
      </c>
      <c r="J15288" t="s">
        <v>5378</v>
      </c>
    </row>
    <row r="15289" spans="9:10" x14ac:dyDescent="0.35">
      <c r="I15289" t="s">
        <v>20735</v>
      </c>
    </row>
    <row r="15290" spans="9:10" x14ac:dyDescent="0.35">
      <c r="I15290" t="s">
        <v>20736</v>
      </c>
    </row>
    <row r="15291" spans="9:10" x14ac:dyDescent="0.35">
      <c r="I15291" t="s">
        <v>20737</v>
      </c>
      <c r="J15291" t="s">
        <v>5379</v>
      </c>
    </row>
    <row r="15292" spans="9:10" x14ac:dyDescent="0.35">
      <c r="I15292" t="s">
        <v>20738</v>
      </c>
    </row>
    <row r="15293" spans="9:10" x14ac:dyDescent="0.35">
      <c r="I15293" t="s">
        <v>20738</v>
      </c>
    </row>
    <row r="15294" spans="9:10" x14ac:dyDescent="0.35">
      <c r="I15294" t="s">
        <v>20739</v>
      </c>
      <c r="J15294" t="s">
        <v>5380</v>
      </c>
    </row>
    <row r="15295" spans="9:10" x14ac:dyDescent="0.35">
      <c r="I15295" t="s">
        <v>20740</v>
      </c>
      <c r="J15295" t="s">
        <v>5381</v>
      </c>
    </row>
    <row r="15296" spans="9:10" x14ac:dyDescent="0.35">
      <c r="I15296" t="s">
        <v>20740</v>
      </c>
      <c r="J15296" t="s">
        <v>5381</v>
      </c>
    </row>
    <row r="15297" spans="9:10" x14ac:dyDescent="0.35">
      <c r="I15297" t="s">
        <v>20741</v>
      </c>
      <c r="J15297" t="s">
        <v>5382</v>
      </c>
    </row>
    <row r="15298" spans="9:10" x14ac:dyDescent="0.35">
      <c r="I15298" t="s">
        <v>20742</v>
      </c>
      <c r="J15298" t="s">
        <v>5383</v>
      </c>
    </row>
    <row r="15299" spans="9:10" x14ac:dyDescent="0.35">
      <c r="I15299" t="s">
        <v>20742</v>
      </c>
      <c r="J15299" t="s">
        <v>5383</v>
      </c>
    </row>
    <row r="15300" spans="9:10" x14ac:dyDescent="0.35">
      <c r="I15300" t="s">
        <v>20743</v>
      </c>
      <c r="J15300" t="s">
        <v>5384</v>
      </c>
    </row>
    <row r="15301" spans="9:10" x14ac:dyDescent="0.35">
      <c r="I15301" t="s">
        <v>20744</v>
      </c>
    </row>
    <row r="15302" spans="9:10" x14ac:dyDescent="0.35">
      <c r="I15302" t="s">
        <v>20745</v>
      </c>
      <c r="J15302" t="s">
        <v>5385</v>
      </c>
    </row>
    <row r="15303" spans="9:10" x14ac:dyDescent="0.35">
      <c r="I15303" t="s">
        <v>20746</v>
      </c>
      <c r="J15303" t="s">
        <v>5386</v>
      </c>
    </row>
    <row r="15304" spans="9:10" x14ac:dyDescent="0.35">
      <c r="I15304" t="s">
        <v>20747</v>
      </c>
    </row>
    <row r="15305" spans="9:10" x14ac:dyDescent="0.35">
      <c r="I15305" t="s">
        <v>20748</v>
      </c>
      <c r="J15305" t="s">
        <v>5387</v>
      </c>
    </row>
    <row r="15306" spans="9:10" x14ac:dyDescent="0.35">
      <c r="I15306" t="s">
        <v>20749</v>
      </c>
    </row>
    <row r="15307" spans="9:10" x14ac:dyDescent="0.35">
      <c r="I15307" t="s">
        <v>20750</v>
      </c>
    </row>
    <row r="15308" spans="9:10" x14ac:dyDescent="0.35">
      <c r="I15308" t="s">
        <v>20751</v>
      </c>
    </row>
    <row r="15309" spans="9:10" x14ac:dyDescent="0.35">
      <c r="I15309" t="s">
        <v>20751</v>
      </c>
    </row>
    <row r="15310" spans="9:10" x14ac:dyDescent="0.35">
      <c r="I15310" t="s">
        <v>20752</v>
      </c>
    </row>
    <row r="15311" spans="9:10" x14ac:dyDescent="0.35">
      <c r="I15311" t="s">
        <v>20753</v>
      </c>
    </row>
    <row r="15312" spans="9:10" x14ac:dyDescent="0.35">
      <c r="I15312" t="s">
        <v>20754</v>
      </c>
    </row>
    <row r="15313" spans="9:10" x14ac:dyDescent="0.35">
      <c r="I15313" t="s">
        <v>20755</v>
      </c>
    </row>
    <row r="15314" spans="9:10" x14ac:dyDescent="0.35">
      <c r="I15314" t="s">
        <v>20756</v>
      </c>
      <c r="J15314" t="s">
        <v>5388</v>
      </c>
    </row>
    <row r="15315" spans="9:10" x14ac:dyDescent="0.35">
      <c r="I15315" t="s">
        <v>20757</v>
      </c>
      <c r="J15315" t="s">
        <v>5389</v>
      </c>
    </row>
    <row r="15316" spans="9:10" x14ac:dyDescent="0.35">
      <c r="I15316" t="s">
        <v>20758</v>
      </c>
      <c r="J15316" t="s">
        <v>5390</v>
      </c>
    </row>
    <row r="15317" spans="9:10" x14ac:dyDescent="0.35">
      <c r="I15317" t="s">
        <v>20759</v>
      </c>
      <c r="J15317" t="s">
        <v>5391</v>
      </c>
    </row>
    <row r="15318" spans="9:10" x14ac:dyDescent="0.35">
      <c r="I15318" t="s">
        <v>20760</v>
      </c>
      <c r="J15318" t="s">
        <v>5391</v>
      </c>
    </row>
    <row r="15319" spans="9:10" x14ac:dyDescent="0.35">
      <c r="I15319" t="s">
        <v>20761</v>
      </c>
      <c r="J15319" t="s">
        <v>5392</v>
      </c>
    </row>
    <row r="15320" spans="9:10" x14ac:dyDescent="0.35">
      <c r="I15320" t="s">
        <v>20762</v>
      </c>
      <c r="J15320" t="s">
        <v>5393</v>
      </c>
    </row>
    <row r="15321" spans="9:10" x14ac:dyDescent="0.35">
      <c r="I15321" t="s">
        <v>20763</v>
      </c>
      <c r="J15321" t="s">
        <v>5394</v>
      </c>
    </row>
    <row r="15322" spans="9:10" x14ac:dyDescent="0.35">
      <c r="I15322" t="s">
        <v>20764</v>
      </c>
      <c r="J15322" t="s">
        <v>5395</v>
      </c>
    </row>
    <row r="15323" spans="9:10" x14ac:dyDescent="0.35">
      <c r="I15323" t="s">
        <v>20765</v>
      </c>
      <c r="J15323" t="s">
        <v>5396</v>
      </c>
    </row>
    <row r="15324" spans="9:10" x14ac:dyDescent="0.35">
      <c r="I15324" t="s">
        <v>20766</v>
      </c>
      <c r="J15324" t="s">
        <v>5397</v>
      </c>
    </row>
    <row r="15325" spans="9:10" x14ac:dyDescent="0.35">
      <c r="I15325" t="s">
        <v>20767</v>
      </c>
      <c r="J15325" t="s">
        <v>5398</v>
      </c>
    </row>
    <row r="15326" spans="9:10" x14ac:dyDescent="0.35">
      <c r="I15326" t="s">
        <v>20768</v>
      </c>
      <c r="J15326" t="s">
        <v>5399</v>
      </c>
    </row>
    <row r="15327" spans="9:10" x14ac:dyDescent="0.35">
      <c r="I15327" t="s">
        <v>20769</v>
      </c>
      <c r="J15327" t="s">
        <v>1721</v>
      </c>
    </row>
    <row r="15328" spans="9:10" x14ac:dyDescent="0.35">
      <c r="I15328" t="s">
        <v>20770</v>
      </c>
      <c r="J15328" t="s">
        <v>5400</v>
      </c>
    </row>
    <row r="15329" spans="9:10" x14ac:dyDescent="0.35">
      <c r="I15329" t="s">
        <v>20771</v>
      </c>
      <c r="J15329" t="s">
        <v>589</v>
      </c>
    </row>
    <row r="15330" spans="9:10" x14ac:dyDescent="0.35">
      <c r="I15330" t="s">
        <v>20772</v>
      </c>
      <c r="J15330" t="s">
        <v>5401</v>
      </c>
    </row>
    <row r="15331" spans="9:10" x14ac:dyDescent="0.35">
      <c r="I15331" t="s">
        <v>20772</v>
      </c>
      <c r="J15331" t="s">
        <v>5401</v>
      </c>
    </row>
    <row r="15332" spans="9:10" x14ac:dyDescent="0.35">
      <c r="I15332" t="s">
        <v>20773</v>
      </c>
      <c r="J15332" t="s">
        <v>5401</v>
      </c>
    </row>
    <row r="15333" spans="9:10" x14ac:dyDescent="0.35">
      <c r="I15333" t="s">
        <v>20774</v>
      </c>
      <c r="J15333" t="s">
        <v>5402</v>
      </c>
    </row>
    <row r="15334" spans="9:10" x14ac:dyDescent="0.35">
      <c r="I15334" t="s">
        <v>20774</v>
      </c>
      <c r="J15334" t="s">
        <v>5402</v>
      </c>
    </row>
    <row r="15335" spans="9:10" x14ac:dyDescent="0.35">
      <c r="I15335" t="s">
        <v>20774</v>
      </c>
      <c r="J15335" t="s">
        <v>5402</v>
      </c>
    </row>
    <row r="15336" spans="9:10" x14ac:dyDescent="0.35">
      <c r="I15336" t="s">
        <v>20775</v>
      </c>
      <c r="J15336" t="s">
        <v>5403</v>
      </c>
    </row>
    <row r="15337" spans="9:10" x14ac:dyDescent="0.35">
      <c r="I15337" t="s">
        <v>20776</v>
      </c>
      <c r="J15337" t="s">
        <v>5404</v>
      </c>
    </row>
    <row r="15338" spans="9:10" x14ac:dyDescent="0.35">
      <c r="I15338" t="s">
        <v>20777</v>
      </c>
      <c r="J15338" t="s">
        <v>5405</v>
      </c>
    </row>
    <row r="15339" spans="9:10" x14ac:dyDescent="0.35">
      <c r="I15339" t="s">
        <v>20778</v>
      </c>
      <c r="J15339" t="s">
        <v>5406</v>
      </c>
    </row>
    <row r="15340" spans="9:10" x14ac:dyDescent="0.35">
      <c r="I15340" t="s">
        <v>20779</v>
      </c>
      <c r="J15340" t="s">
        <v>1436</v>
      </c>
    </row>
    <row r="15341" spans="9:10" x14ac:dyDescent="0.35">
      <c r="I15341" t="s">
        <v>20779</v>
      </c>
      <c r="J15341" t="s">
        <v>1436</v>
      </c>
    </row>
    <row r="15342" spans="9:10" x14ac:dyDescent="0.35">
      <c r="I15342" t="s">
        <v>20780</v>
      </c>
      <c r="J15342" t="s">
        <v>5407</v>
      </c>
    </row>
    <row r="15343" spans="9:10" x14ac:dyDescent="0.35">
      <c r="I15343" t="s">
        <v>20781</v>
      </c>
      <c r="J15343" t="s">
        <v>5408</v>
      </c>
    </row>
    <row r="15344" spans="9:10" x14ac:dyDescent="0.35">
      <c r="I15344" t="s">
        <v>20782</v>
      </c>
      <c r="J15344" t="s">
        <v>5409</v>
      </c>
    </row>
    <row r="15345" spans="9:10" x14ac:dyDescent="0.35">
      <c r="I15345" t="s">
        <v>20783</v>
      </c>
      <c r="J15345" t="s">
        <v>5410</v>
      </c>
    </row>
    <row r="15346" spans="9:10" x14ac:dyDescent="0.35">
      <c r="I15346" t="s">
        <v>20784</v>
      </c>
      <c r="J15346" t="s">
        <v>5410</v>
      </c>
    </row>
    <row r="15347" spans="9:10" x14ac:dyDescent="0.35">
      <c r="I15347" t="s">
        <v>20783</v>
      </c>
      <c r="J15347" t="s">
        <v>5410</v>
      </c>
    </row>
    <row r="15348" spans="9:10" x14ac:dyDescent="0.35">
      <c r="I15348" t="s">
        <v>20783</v>
      </c>
      <c r="J15348" t="s">
        <v>5410</v>
      </c>
    </row>
    <row r="15349" spans="9:10" x14ac:dyDescent="0.35">
      <c r="I15349" t="s">
        <v>20785</v>
      </c>
      <c r="J15349" t="s">
        <v>5411</v>
      </c>
    </row>
    <row r="15350" spans="9:10" x14ac:dyDescent="0.35">
      <c r="I15350" t="s">
        <v>20786</v>
      </c>
      <c r="J15350" t="s">
        <v>5412</v>
      </c>
    </row>
    <row r="15351" spans="9:10" x14ac:dyDescent="0.35">
      <c r="I15351" t="s">
        <v>20787</v>
      </c>
      <c r="J15351" t="s">
        <v>5413</v>
      </c>
    </row>
    <row r="15352" spans="9:10" x14ac:dyDescent="0.35">
      <c r="I15352" t="s">
        <v>20788</v>
      </c>
      <c r="J15352" t="s">
        <v>5414</v>
      </c>
    </row>
    <row r="15353" spans="9:10" x14ac:dyDescent="0.35">
      <c r="I15353" t="s">
        <v>20789</v>
      </c>
      <c r="J15353" t="s">
        <v>5415</v>
      </c>
    </row>
    <row r="15354" spans="9:10" x14ac:dyDescent="0.35">
      <c r="I15354" t="s">
        <v>20790</v>
      </c>
      <c r="J15354" t="s">
        <v>5416</v>
      </c>
    </row>
    <row r="15355" spans="9:10" x14ac:dyDescent="0.35">
      <c r="I15355" t="s">
        <v>20791</v>
      </c>
      <c r="J15355" t="s">
        <v>5416</v>
      </c>
    </row>
    <row r="15356" spans="9:10" x14ac:dyDescent="0.35">
      <c r="I15356" t="s">
        <v>20792</v>
      </c>
      <c r="J15356" t="s">
        <v>5417</v>
      </c>
    </row>
    <row r="15357" spans="9:10" x14ac:dyDescent="0.35">
      <c r="I15357" t="s">
        <v>20793</v>
      </c>
      <c r="J15357" t="s">
        <v>5418</v>
      </c>
    </row>
    <row r="15358" spans="9:10" x14ac:dyDescent="0.35">
      <c r="I15358" t="s">
        <v>20794</v>
      </c>
      <c r="J15358" t="s">
        <v>5419</v>
      </c>
    </row>
    <row r="15359" spans="9:10" x14ac:dyDescent="0.35">
      <c r="I15359" t="s">
        <v>20795</v>
      </c>
      <c r="J15359" t="s">
        <v>403</v>
      </c>
    </row>
    <row r="15360" spans="9:10" x14ac:dyDescent="0.35">
      <c r="I15360" t="s">
        <v>20795</v>
      </c>
      <c r="J15360" t="s">
        <v>403</v>
      </c>
    </row>
    <row r="15361" spans="9:10" x14ac:dyDescent="0.35">
      <c r="I15361" t="s">
        <v>20796</v>
      </c>
      <c r="J15361" t="s">
        <v>848</v>
      </c>
    </row>
    <row r="15362" spans="9:10" x14ac:dyDescent="0.35">
      <c r="I15362" t="s">
        <v>20796</v>
      </c>
      <c r="J15362" t="s">
        <v>848</v>
      </c>
    </row>
    <row r="15363" spans="9:10" x14ac:dyDescent="0.35">
      <c r="I15363" t="s">
        <v>20797</v>
      </c>
      <c r="J15363" t="s">
        <v>824</v>
      </c>
    </row>
    <row r="15364" spans="9:10" x14ac:dyDescent="0.35">
      <c r="I15364" t="s">
        <v>20798</v>
      </c>
      <c r="J15364" t="s">
        <v>5420</v>
      </c>
    </row>
    <row r="15365" spans="9:10" x14ac:dyDescent="0.35">
      <c r="I15365" t="s">
        <v>20799</v>
      </c>
      <c r="J15365" t="s">
        <v>5421</v>
      </c>
    </row>
    <row r="15366" spans="9:10" x14ac:dyDescent="0.35">
      <c r="I15366" t="s">
        <v>20800</v>
      </c>
      <c r="J15366" t="s">
        <v>5422</v>
      </c>
    </row>
    <row r="15367" spans="9:10" x14ac:dyDescent="0.35">
      <c r="I15367" t="s">
        <v>20801</v>
      </c>
      <c r="J15367" t="s">
        <v>5423</v>
      </c>
    </row>
    <row r="15368" spans="9:10" x14ac:dyDescent="0.35">
      <c r="I15368" t="s">
        <v>20802</v>
      </c>
      <c r="J15368" t="s">
        <v>5424</v>
      </c>
    </row>
    <row r="15369" spans="9:10" x14ac:dyDescent="0.35">
      <c r="I15369" t="s">
        <v>20803</v>
      </c>
      <c r="J15369" t="s">
        <v>5425</v>
      </c>
    </row>
    <row r="15370" spans="9:10" x14ac:dyDescent="0.35">
      <c r="I15370" t="s">
        <v>20803</v>
      </c>
      <c r="J15370" t="s">
        <v>5425</v>
      </c>
    </row>
    <row r="15371" spans="9:10" x14ac:dyDescent="0.35">
      <c r="I15371" t="s">
        <v>20803</v>
      </c>
      <c r="J15371" t="s">
        <v>5425</v>
      </c>
    </row>
    <row r="15372" spans="9:10" x14ac:dyDescent="0.35">
      <c r="I15372" t="s">
        <v>20804</v>
      </c>
      <c r="J15372" t="s">
        <v>5426</v>
      </c>
    </row>
    <row r="15373" spans="9:10" x14ac:dyDescent="0.35">
      <c r="I15373" t="s">
        <v>20804</v>
      </c>
      <c r="J15373" t="s">
        <v>5426</v>
      </c>
    </row>
    <row r="15374" spans="9:10" x14ac:dyDescent="0.35">
      <c r="I15374" t="s">
        <v>20805</v>
      </c>
      <c r="J15374" t="s">
        <v>5427</v>
      </c>
    </row>
    <row r="15375" spans="9:10" x14ac:dyDescent="0.35">
      <c r="I15375" t="s">
        <v>20806</v>
      </c>
      <c r="J15375" t="s">
        <v>5428</v>
      </c>
    </row>
    <row r="15376" spans="9:10" x14ac:dyDescent="0.35">
      <c r="I15376" t="s">
        <v>20806</v>
      </c>
      <c r="J15376" t="s">
        <v>5428</v>
      </c>
    </row>
    <row r="15377" spans="9:10" x14ac:dyDescent="0.35">
      <c r="I15377" t="s">
        <v>20806</v>
      </c>
      <c r="J15377" t="s">
        <v>5428</v>
      </c>
    </row>
    <row r="15378" spans="9:10" x14ac:dyDescent="0.35">
      <c r="I15378" t="s">
        <v>20806</v>
      </c>
      <c r="J15378" t="s">
        <v>5428</v>
      </c>
    </row>
    <row r="15379" spans="9:10" x14ac:dyDescent="0.35">
      <c r="I15379" t="s">
        <v>20807</v>
      </c>
      <c r="J15379" t="s">
        <v>5429</v>
      </c>
    </row>
    <row r="15380" spans="9:10" x14ac:dyDescent="0.35">
      <c r="I15380" t="s">
        <v>20808</v>
      </c>
      <c r="J15380" t="s">
        <v>5430</v>
      </c>
    </row>
    <row r="15381" spans="9:10" x14ac:dyDescent="0.35">
      <c r="I15381" t="s">
        <v>20809</v>
      </c>
      <c r="J15381" t="s">
        <v>5431</v>
      </c>
    </row>
    <row r="15382" spans="9:10" x14ac:dyDescent="0.35">
      <c r="I15382" t="s">
        <v>20810</v>
      </c>
      <c r="J15382" t="s">
        <v>5432</v>
      </c>
    </row>
    <row r="15383" spans="9:10" x14ac:dyDescent="0.35">
      <c r="I15383" t="s">
        <v>20811</v>
      </c>
      <c r="J15383" t="s">
        <v>5433</v>
      </c>
    </row>
    <row r="15384" spans="9:10" x14ac:dyDescent="0.35">
      <c r="I15384" t="s">
        <v>20812</v>
      </c>
      <c r="J15384" t="s">
        <v>5434</v>
      </c>
    </row>
    <row r="15385" spans="9:10" x14ac:dyDescent="0.35">
      <c r="I15385" t="s">
        <v>20813</v>
      </c>
      <c r="J15385" t="s">
        <v>5435</v>
      </c>
    </row>
    <row r="15386" spans="9:10" x14ac:dyDescent="0.35">
      <c r="I15386" t="s">
        <v>20814</v>
      </c>
      <c r="J15386" t="s">
        <v>5436</v>
      </c>
    </row>
    <row r="15387" spans="9:10" x14ac:dyDescent="0.35">
      <c r="I15387" t="s">
        <v>20815</v>
      </c>
      <c r="J15387" t="s">
        <v>5437</v>
      </c>
    </row>
    <row r="15388" spans="9:10" x14ac:dyDescent="0.35">
      <c r="I15388" t="s">
        <v>20816</v>
      </c>
      <c r="J15388" t="s">
        <v>5438</v>
      </c>
    </row>
    <row r="15389" spans="9:10" x14ac:dyDescent="0.35">
      <c r="I15389" t="s">
        <v>20817</v>
      </c>
      <c r="J15389" t="s">
        <v>5439</v>
      </c>
    </row>
    <row r="15390" spans="9:10" x14ac:dyDescent="0.35">
      <c r="I15390" t="s">
        <v>20818</v>
      </c>
      <c r="J15390" t="s">
        <v>5440</v>
      </c>
    </row>
    <row r="15391" spans="9:10" x14ac:dyDescent="0.35">
      <c r="I15391" t="s">
        <v>20819</v>
      </c>
      <c r="J15391" t="s">
        <v>5441</v>
      </c>
    </row>
    <row r="15392" spans="9:10" x14ac:dyDescent="0.35">
      <c r="I15392" t="s">
        <v>20820</v>
      </c>
      <c r="J15392" t="s">
        <v>5442</v>
      </c>
    </row>
    <row r="15393" spans="9:10" x14ac:dyDescent="0.35">
      <c r="I15393" t="s">
        <v>20821</v>
      </c>
      <c r="J15393" t="s">
        <v>5443</v>
      </c>
    </row>
    <row r="15394" spans="9:10" x14ac:dyDescent="0.35">
      <c r="I15394" t="s">
        <v>20822</v>
      </c>
      <c r="J15394" t="s">
        <v>5444</v>
      </c>
    </row>
    <row r="15395" spans="9:10" x14ac:dyDescent="0.35">
      <c r="I15395" t="s">
        <v>20823</v>
      </c>
      <c r="J15395" t="s">
        <v>5445</v>
      </c>
    </row>
    <row r="15396" spans="9:10" x14ac:dyDescent="0.35">
      <c r="I15396" t="s">
        <v>20824</v>
      </c>
      <c r="J15396" t="s">
        <v>5446</v>
      </c>
    </row>
    <row r="15397" spans="9:10" x14ac:dyDescent="0.35">
      <c r="I15397" t="s">
        <v>20825</v>
      </c>
      <c r="J15397" t="s">
        <v>5447</v>
      </c>
    </row>
    <row r="15398" spans="9:10" x14ac:dyDescent="0.35">
      <c r="I15398" t="s">
        <v>20826</v>
      </c>
      <c r="J15398" t="s">
        <v>5448</v>
      </c>
    </row>
    <row r="15399" spans="9:10" x14ac:dyDescent="0.35">
      <c r="I15399" t="s">
        <v>20827</v>
      </c>
      <c r="J15399" t="s">
        <v>5449</v>
      </c>
    </row>
    <row r="15400" spans="9:10" x14ac:dyDescent="0.35">
      <c r="I15400" t="s">
        <v>20828</v>
      </c>
      <c r="J15400" t="s">
        <v>5450</v>
      </c>
    </row>
    <row r="15401" spans="9:10" x14ac:dyDescent="0.35">
      <c r="I15401" t="s">
        <v>20829</v>
      </c>
      <c r="J15401" t="s">
        <v>5451</v>
      </c>
    </row>
    <row r="15402" spans="9:10" x14ac:dyDescent="0.35">
      <c r="I15402" t="s">
        <v>20830</v>
      </c>
      <c r="J15402" t="s">
        <v>5452</v>
      </c>
    </row>
    <row r="15403" spans="9:10" x14ac:dyDescent="0.35">
      <c r="I15403" t="s">
        <v>20831</v>
      </c>
      <c r="J15403" t="s">
        <v>5453</v>
      </c>
    </row>
    <row r="15404" spans="9:10" x14ac:dyDescent="0.35">
      <c r="I15404" t="s">
        <v>20832</v>
      </c>
      <c r="J15404" t="s">
        <v>5454</v>
      </c>
    </row>
    <row r="15405" spans="9:10" x14ac:dyDescent="0.35">
      <c r="I15405" t="s">
        <v>20833</v>
      </c>
      <c r="J15405" t="s">
        <v>5455</v>
      </c>
    </row>
    <row r="15406" spans="9:10" x14ac:dyDescent="0.35">
      <c r="I15406" t="s">
        <v>20834</v>
      </c>
      <c r="J15406" t="s">
        <v>5456</v>
      </c>
    </row>
    <row r="15407" spans="9:10" x14ac:dyDescent="0.35">
      <c r="I15407" t="s">
        <v>20835</v>
      </c>
      <c r="J15407" t="s">
        <v>5457</v>
      </c>
    </row>
    <row r="15408" spans="9:10" x14ac:dyDescent="0.35">
      <c r="I15408" t="s">
        <v>20836</v>
      </c>
      <c r="J15408" t="s">
        <v>5458</v>
      </c>
    </row>
    <row r="15409" spans="9:10" x14ac:dyDescent="0.35">
      <c r="I15409" t="s">
        <v>20837</v>
      </c>
      <c r="J15409" t="s">
        <v>5459</v>
      </c>
    </row>
    <row r="15410" spans="9:10" x14ac:dyDescent="0.35">
      <c r="I15410" t="s">
        <v>20838</v>
      </c>
      <c r="J15410" t="s">
        <v>5459</v>
      </c>
    </row>
    <row r="15411" spans="9:10" x14ac:dyDescent="0.35">
      <c r="I15411" t="s">
        <v>20839</v>
      </c>
      <c r="J15411" t="s">
        <v>5460</v>
      </c>
    </row>
    <row r="15412" spans="9:10" x14ac:dyDescent="0.35">
      <c r="I15412" t="s">
        <v>20840</v>
      </c>
      <c r="J15412" t="s">
        <v>5461</v>
      </c>
    </row>
    <row r="15413" spans="9:10" x14ac:dyDescent="0.35">
      <c r="I15413" t="s">
        <v>20841</v>
      </c>
      <c r="J15413" t="s">
        <v>5462</v>
      </c>
    </row>
    <row r="15414" spans="9:10" x14ac:dyDescent="0.35">
      <c r="I15414" t="s">
        <v>20842</v>
      </c>
      <c r="J15414" t="s">
        <v>5463</v>
      </c>
    </row>
    <row r="15415" spans="9:10" x14ac:dyDescent="0.35">
      <c r="I15415" t="s">
        <v>20843</v>
      </c>
      <c r="J15415" t="s">
        <v>5464</v>
      </c>
    </row>
    <row r="15416" spans="9:10" x14ac:dyDescent="0.35">
      <c r="I15416" t="s">
        <v>20844</v>
      </c>
      <c r="J15416" t="s">
        <v>5465</v>
      </c>
    </row>
    <row r="15417" spans="9:10" x14ac:dyDescent="0.35">
      <c r="I15417" t="s">
        <v>20845</v>
      </c>
      <c r="J15417" t="s">
        <v>5466</v>
      </c>
    </row>
    <row r="15418" spans="9:10" x14ac:dyDescent="0.35">
      <c r="I15418" t="s">
        <v>20846</v>
      </c>
      <c r="J15418" t="s">
        <v>5467</v>
      </c>
    </row>
    <row r="15419" spans="9:10" x14ac:dyDescent="0.35">
      <c r="I15419" t="s">
        <v>20847</v>
      </c>
      <c r="J15419" t="s">
        <v>5468</v>
      </c>
    </row>
    <row r="15420" spans="9:10" x14ac:dyDescent="0.35">
      <c r="I15420" t="s">
        <v>20848</v>
      </c>
      <c r="J15420" t="s">
        <v>5468</v>
      </c>
    </row>
    <row r="15421" spans="9:10" x14ac:dyDescent="0.35">
      <c r="I15421" t="s">
        <v>20849</v>
      </c>
      <c r="J15421" t="s">
        <v>5468</v>
      </c>
    </row>
    <row r="15422" spans="9:10" x14ac:dyDescent="0.35">
      <c r="I15422" t="s">
        <v>20850</v>
      </c>
      <c r="J15422" t="s">
        <v>5468</v>
      </c>
    </row>
    <row r="15423" spans="9:10" x14ac:dyDescent="0.35">
      <c r="I15423" t="s">
        <v>20851</v>
      </c>
      <c r="J15423" t="s">
        <v>5469</v>
      </c>
    </row>
    <row r="15424" spans="9:10" x14ac:dyDescent="0.35">
      <c r="I15424" t="s">
        <v>20852</v>
      </c>
      <c r="J15424" t="s">
        <v>5469</v>
      </c>
    </row>
    <row r="15425" spans="9:10" x14ac:dyDescent="0.35">
      <c r="I15425" t="s">
        <v>20851</v>
      </c>
      <c r="J15425" t="s">
        <v>5469</v>
      </c>
    </row>
    <row r="15426" spans="9:10" x14ac:dyDescent="0.35">
      <c r="I15426" t="s">
        <v>20851</v>
      </c>
      <c r="J15426" t="s">
        <v>5469</v>
      </c>
    </row>
    <row r="15427" spans="9:10" x14ac:dyDescent="0.35">
      <c r="I15427" t="s">
        <v>20851</v>
      </c>
      <c r="J15427" t="s">
        <v>5469</v>
      </c>
    </row>
    <row r="15428" spans="9:10" x14ac:dyDescent="0.35">
      <c r="I15428" t="s">
        <v>20851</v>
      </c>
      <c r="J15428" t="s">
        <v>5469</v>
      </c>
    </row>
    <row r="15429" spans="9:10" x14ac:dyDescent="0.35">
      <c r="I15429" t="s">
        <v>20851</v>
      </c>
      <c r="J15429" t="s">
        <v>5469</v>
      </c>
    </row>
    <row r="15430" spans="9:10" x14ac:dyDescent="0.35">
      <c r="I15430" t="s">
        <v>20851</v>
      </c>
      <c r="J15430" t="s">
        <v>5469</v>
      </c>
    </row>
    <row r="15431" spans="9:10" x14ac:dyDescent="0.35">
      <c r="I15431" t="s">
        <v>20853</v>
      </c>
      <c r="J15431" t="s">
        <v>5470</v>
      </c>
    </row>
    <row r="15432" spans="9:10" x14ac:dyDescent="0.35">
      <c r="I15432" t="s">
        <v>20854</v>
      </c>
      <c r="J15432" t="s">
        <v>5471</v>
      </c>
    </row>
    <row r="15433" spans="9:10" x14ac:dyDescent="0.35">
      <c r="I15433" t="s">
        <v>20855</v>
      </c>
      <c r="J15433" t="s">
        <v>5472</v>
      </c>
    </row>
    <row r="15434" spans="9:10" x14ac:dyDescent="0.35">
      <c r="I15434" t="s">
        <v>20856</v>
      </c>
      <c r="J15434" t="s">
        <v>5473</v>
      </c>
    </row>
    <row r="15435" spans="9:10" x14ac:dyDescent="0.35">
      <c r="I15435" t="s">
        <v>20857</v>
      </c>
      <c r="J15435" t="s">
        <v>5474</v>
      </c>
    </row>
    <row r="15436" spans="9:10" x14ac:dyDescent="0.35">
      <c r="I15436" t="s">
        <v>20858</v>
      </c>
      <c r="J15436" t="s">
        <v>5475</v>
      </c>
    </row>
    <row r="15437" spans="9:10" x14ac:dyDescent="0.35">
      <c r="I15437" t="s">
        <v>20859</v>
      </c>
      <c r="J15437" t="s">
        <v>5476</v>
      </c>
    </row>
    <row r="15438" spans="9:10" x14ac:dyDescent="0.35">
      <c r="I15438" t="s">
        <v>20860</v>
      </c>
      <c r="J15438" t="s">
        <v>5477</v>
      </c>
    </row>
    <row r="15439" spans="9:10" x14ac:dyDescent="0.35">
      <c r="I15439" t="s">
        <v>20861</v>
      </c>
      <c r="J15439" t="s">
        <v>5478</v>
      </c>
    </row>
    <row r="15440" spans="9:10" x14ac:dyDescent="0.35">
      <c r="I15440" t="s">
        <v>20861</v>
      </c>
      <c r="J15440" t="s">
        <v>5478</v>
      </c>
    </row>
    <row r="15441" spans="9:10" x14ac:dyDescent="0.35">
      <c r="I15441" t="s">
        <v>20861</v>
      </c>
      <c r="J15441" t="s">
        <v>5478</v>
      </c>
    </row>
    <row r="15442" spans="9:10" x14ac:dyDescent="0.35">
      <c r="I15442" t="s">
        <v>20861</v>
      </c>
      <c r="J15442" t="s">
        <v>5478</v>
      </c>
    </row>
    <row r="15443" spans="9:10" x14ac:dyDescent="0.35">
      <c r="I15443" t="s">
        <v>20861</v>
      </c>
      <c r="J15443" t="s">
        <v>5478</v>
      </c>
    </row>
    <row r="15444" spans="9:10" x14ac:dyDescent="0.35">
      <c r="I15444" t="s">
        <v>20862</v>
      </c>
      <c r="J15444" t="s">
        <v>5479</v>
      </c>
    </row>
    <row r="15445" spans="9:10" x14ac:dyDescent="0.35">
      <c r="I15445" t="s">
        <v>20863</v>
      </c>
      <c r="J15445" t="s">
        <v>5480</v>
      </c>
    </row>
    <row r="15446" spans="9:10" x14ac:dyDescent="0.35">
      <c r="I15446" t="s">
        <v>20864</v>
      </c>
      <c r="J15446" t="s">
        <v>5481</v>
      </c>
    </row>
    <row r="15447" spans="9:10" x14ac:dyDescent="0.35">
      <c r="I15447" t="s">
        <v>20864</v>
      </c>
      <c r="J15447" t="s">
        <v>5481</v>
      </c>
    </row>
    <row r="15448" spans="9:10" x14ac:dyDescent="0.35">
      <c r="I15448" t="s">
        <v>20864</v>
      </c>
      <c r="J15448" t="s">
        <v>5481</v>
      </c>
    </row>
    <row r="15449" spans="9:10" x14ac:dyDescent="0.35">
      <c r="I15449" t="s">
        <v>20865</v>
      </c>
      <c r="J15449" t="s">
        <v>5482</v>
      </c>
    </row>
    <row r="15450" spans="9:10" x14ac:dyDescent="0.35">
      <c r="I15450" t="s">
        <v>20866</v>
      </c>
    </row>
    <row r="15451" spans="9:10" x14ac:dyDescent="0.35">
      <c r="I15451" t="s">
        <v>20867</v>
      </c>
      <c r="J15451" t="s">
        <v>5483</v>
      </c>
    </row>
    <row r="15452" spans="9:10" x14ac:dyDescent="0.35">
      <c r="I15452" t="s">
        <v>20868</v>
      </c>
      <c r="J15452" t="s">
        <v>754</v>
      </c>
    </row>
    <row r="15453" spans="9:10" x14ac:dyDescent="0.35">
      <c r="I15453" t="s">
        <v>20869</v>
      </c>
      <c r="J15453" t="s">
        <v>754</v>
      </c>
    </row>
    <row r="15454" spans="9:10" x14ac:dyDescent="0.35">
      <c r="I15454" t="s">
        <v>20869</v>
      </c>
      <c r="J15454" t="s">
        <v>754</v>
      </c>
    </row>
    <row r="15455" spans="9:10" x14ac:dyDescent="0.35">
      <c r="I15455" t="s">
        <v>20870</v>
      </c>
      <c r="J15455" t="s">
        <v>754</v>
      </c>
    </row>
    <row r="15456" spans="9:10" x14ac:dyDescent="0.35">
      <c r="I15456" t="s">
        <v>20869</v>
      </c>
      <c r="J15456" t="s">
        <v>754</v>
      </c>
    </row>
    <row r="15457" spans="9:10" x14ac:dyDescent="0.35">
      <c r="I15457" t="s">
        <v>20871</v>
      </c>
      <c r="J15457" t="s">
        <v>754</v>
      </c>
    </row>
    <row r="15458" spans="9:10" x14ac:dyDescent="0.35">
      <c r="I15458" t="s">
        <v>20869</v>
      </c>
      <c r="J15458" t="s">
        <v>754</v>
      </c>
    </row>
    <row r="15459" spans="9:10" x14ac:dyDescent="0.35">
      <c r="I15459" t="s">
        <v>20872</v>
      </c>
      <c r="J15459" t="s">
        <v>5484</v>
      </c>
    </row>
    <row r="15460" spans="9:10" x14ac:dyDescent="0.35">
      <c r="I15460" t="s">
        <v>20873</v>
      </c>
      <c r="J15460" t="s">
        <v>5484</v>
      </c>
    </row>
    <row r="15461" spans="9:10" x14ac:dyDescent="0.35">
      <c r="I15461" t="s">
        <v>20874</v>
      </c>
      <c r="J15461" t="s">
        <v>3722</v>
      </c>
    </row>
    <row r="15462" spans="9:10" x14ac:dyDescent="0.35">
      <c r="I15462" t="s">
        <v>20875</v>
      </c>
      <c r="J15462" t="s">
        <v>5485</v>
      </c>
    </row>
    <row r="15463" spans="9:10" x14ac:dyDescent="0.35">
      <c r="I15463" t="s">
        <v>20876</v>
      </c>
      <c r="J15463" t="s">
        <v>5486</v>
      </c>
    </row>
    <row r="15464" spans="9:10" x14ac:dyDescent="0.35">
      <c r="I15464" t="s">
        <v>20877</v>
      </c>
      <c r="J15464" t="s">
        <v>5486</v>
      </c>
    </row>
    <row r="15465" spans="9:10" x14ac:dyDescent="0.35">
      <c r="I15465" t="s">
        <v>20878</v>
      </c>
      <c r="J15465" t="s">
        <v>5487</v>
      </c>
    </row>
    <row r="15466" spans="9:10" x14ac:dyDescent="0.35">
      <c r="I15466" t="s">
        <v>20879</v>
      </c>
      <c r="J15466" t="s">
        <v>5487</v>
      </c>
    </row>
    <row r="15467" spans="9:10" x14ac:dyDescent="0.35">
      <c r="I15467" t="s">
        <v>20880</v>
      </c>
      <c r="J15467" t="s">
        <v>5487</v>
      </c>
    </row>
    <row r="15468" spans="9:10" x14ac:dyDescent="0.35">
      <c r="I15468" t="s">
        <v>20881</v>
      </c>
      <c r="J15468" t="s">
        <v>5487</v>
      </c>
    </row>
    <row r="15469" spans="9:10" x14ac:dyDescent="0.35">
      <c r="I15469" t="s">
        <v>20882</v>
      </c>
      <c r="J15469" t="s">
        <v>5488</v>
      </c>
    </row>
    <row r="15470" spans="9:10" x14ac:dyDescent="0.35">
      <c r="I15470" t="s">
        <v>20883</v>
      </c>
      <c r="J15470" t="s">
        <v>5489</v>
      </c>
    </row>
    <row r="15471" spans="9:10" x14ac:dyDescent="0.35">
      <c r="I15471" t="s">
        <v>20884</v>
      </c>
      <c r="J15471" t="s">
        <v>5490</v>
      </c>
    </row>
    <row r="15472" spans="9:10" x14ac:dyDescent="0.35">
      <c r="I15472" t="s">
        <v>20885</v>
      </c>
      <c r="J15472" t="s">
        <v>5491</v>
      </c>
    </row>
    <row r="15473" spans="9:10" x14ac:dyDescent="0.35">
      <c r="I15473" t="s">
        <v>20886</v>
      </c>
      <c r="J15473" t="s">
        <v>5492</v>
      </c>
    </row>
    <row r="15474" spans="9:10" x14ac:dyDescent="0.35">
      <c r="I15474" t="s">
        <v>20887</v>
      </c>
      <c r="J15474" t="s">
        <v>598</v>
      </c>
    </row>
    <row r="15475" spans="9:10" x14ac:dyDescent="0.35">
      <c r="I15475" t="s">
        <v>20888</v>
      </c>
      <c r="J15475" t="s">
        <v>5493</v>
      </c>
    </row>
    <row r="15476" spans="9:10" x14ac:dyDescent="0.35">
      <c r="I15476" t="s">
        <v>20889</v>
      </c>
      <c r="J15476" t="s">
        <v>5494</v>
      </c>
    </row>
    <row r="15477" spans="9:10" x14ac:dyDescent="0.35">
      <c r="I15477" t="s">
        <v>20890</v>
      </c>
      <c r="J15477" t="s">
        <v>5495</v>
      </c>
    </row>
    <row r="15478" spans="9:10" x14ac:dyDescent="0.35">
      <c r="I15478" t="s">
        <v>20891</v>
      </c>
    </row>
    <row r="15479" spans="9:10" x14ac:dyDescent="0.35">
      <c r="I15479" t="s">
        <v>20892</v>
      </c>
      <c r="J15479" t="s">
        <v>918</v>
      </c>
    </row>
    <row r="15480" spans="9:10" x14ac:dyDescent="0.35">
      <c r="I15480" t="s">
        <v>20893</v>
      </c>
      <c r="J15480" t="s">
        <v>918</v>
      </c>
    </row>
    <row r="15481" spans="9:10" x14ac:dyDescent="0.35">
      <c r="I15481" t="s">
        <v>20894</v>
      </c>
      <c r="J15481" t="s">
        <v>2461</v>
      </c>
    </row>
    <row r="15482" spans="9:10" x14ac:dyDescent="0.35">
      <c r="I15482" t="s">
        <v>20895</v>
      </c>
      <c r="J15482" t="s">
        <v>2461</v>
      </c>
    </row>
    <row r="15483" spans="9:10" x14ac:dyDescent="0.35">
      <c r="I15483" t="s">
        <v>20896</v>
      </c>
      <c r="J15483" t="s">
        <v>2461</v>
      </c>
    </row>
    <row r="15484" spans="9:10" x14ac:dyDescent="0.35">
      <c r="I15484" t="s">
        <v>20896</v>
      </c>
      <c r="J15484" t="s">
        <v>2461</v>
      </c>
    </row>
    <row r="15485" spans="9:10" x14ac:dyDescent="0.35">
      <c r="I15485" t="s">
        <v>20896</v>
      </c>
      <c r="J15485" t="s">
        <v>2461</v>
      </c>
    </row>
    <row r="15486" spans="9:10" x14ac:dyDescent="0.35">
      <c r="I15486" t="s">
        <v>20897</v>
      </c>
    </row>
    <row r="15487" spans="9:10" x14ac:dyDescent="0.35">
      <c r="I15487" t="s">
        <v>20898</v>
      </c>
      <c r="J15487" t="s">
        <v>5496</v>
      </c>
    </row>
    <row r="15488" spans="9:10" x14ac:dyDescent="0.35">
      <c r="I15488" t="s">
        <v>20898</v>
      </c>
      <c r="J15488" t="s">
        <v>5496</v>
      </c>
    </row>
    <row r="15489" spans="9:10" x14ac:dyDescent="0.35">
      <c r="I15489" t="s">
        <v>20899</v>
      </c>
      <c r="J15489" t="s">
        <v>5496</v>
      </c>
    </row>
    <row r="15490" spans="9:10" x14ac:dyDescent="0.35">
      <c r="I15490" t="s">
        <v>20900</v>
      </c>
    </row>
    <row r="15491" spans="9:10" x14ac:dyDescent="0.35">
      <c r="I15491" t="s">
        <v>20901</v>
      </c>
      <c r="J15491" t="s">
        <v>5497</v>
      </c>
    </row>
    <row r="15492" spans="9:10" x14ac:dyDescent="0.35">
      <c r="I15492" t="s">
        <v>20902</v>
      </c>
      <c r="J15492" t="s">
        <v>5498</v>
      </c>
    </row>
    <row r="15493" spans="9:10" x14ac:dyDescent="0.35">
      <c r="I15493" t="s">
        <v>20903</v>
      </c>
      <c r="J15493" t="s">
        <v>5499</v>
      </c>
    </row>
    <row r="15494" spans="9:10" x14ac:dyDescent="0.35">
      <c r="I15494" t="s">
        <v>20903</v>
      </c>
      <c r="J15494" t="s">
        <v>5499</v>
      </c>
    </row>
    <row r="15495" spans="9:10" x14ac:dyDescent="0.35">
      <c r="I15495" t="s">
        <v>20904</v>
      </c>
      <c r="J15495" t="s">
        <v>534</v>
      </c>
    </row>
    <row r="15496" spans="9:10" x14ac:dyDescent="0.35">
      <c r="I15496" t="s">
        <v>20904</v>
      </c>
      <c r="J15496" t="s">
        <v>534</v>
      </c>
    </row>
    <row r="15497" spans="9:10" x14ac:dyDescent="0.35">
      <c r="I15497" t="s">
        <v>856</v>
      </c>
      <c r="J15497" t="s">
        <v>534</v>
      </c>
    </row>
    <row r="15498" spans="9:10" x14ac:dyDescent="0.35">
      <c r="I15498" t="s">
        <v>20904</v>
      </c>
      <c r="J15498" t="s">
        <v>534</v>
      </c>
    </row>
    <row r="15499" spans="9:10" x14ac:dyDescent="0.35">
      <c r="I15499" t="s">
        <v>129</v>
      </c>
      <c r="J15499" t="s">
        <v>130</v>
      </c>
    </row>
    <row r="15500" spans="9:10" x14ac:dyDescent="0.35">
      <c r="I15500" t="s">
        <v>20905</v>
      </c>
      <c r="J15500" t="s">
        <v>130</v>
      </c>
    </row>
    <row r="15501" spans="9:10" x14ac:dyDescent="0.35">
      <c r="I15501" t="s">
        <v>20906</v>
      </c>
    </row>
    <row r="15502" spans="9:10" x14ac:dyDescent="0.35">
      <c r="I15502" t="s">
        <v>20907</v>
      </c>
    </row>
    <row r="15503" spans="9:10" x14ac:dyDescent="0.35">
      <c r="I15503" t="s">
        <v>20908</v>
      </c>
    </row>
    <row r="15504" spans="9:10" x14ac:dyDescent="0.35">
      <c r="I15504" t="s">
        <v>20909</v>
      </c>
    </row>
    <row r="15505" spans="9:10" x14ac:dyDescent="0.35">
      <c r="I15505" t="s">
        <v>20910</v>
      </c>
    </row>
    <row r="15506" spans="9:10" x14ac:dyDescent="0.35">
      <c r="I15506" t="s">
        <v>20911</v>
      </c>
      <c r="J15506" t="s">
        <v>5500</v>
      </c>
    </row>
    <row r="15507" spans="9:10" x14ac:dyDescent="0.35">
      <c r="I15507" t="s">
        <v>20912</v>
      </c>
    </row>
    <row r="15508" spans="9:10" x14ac:dyDescent="0.35">
      <c r="I15508" t="s">
        <v>20913</v>
      </c>
    </row>
    <row r="15509" spans="9:10" x14ac:dyDescent="0.35">
      <c r="I15509" t="s">
        <v>20914</v>
      </c>
      <c r="J15509" t="s">
        <v>5501</v>
      </c>
    </row>
    <row r="15510" spans="9:10" x14ac:dyDescent="0.35">
      <c r="I15510" t="s">
        <v>20915</v>
      </c>
    </row>
    <row r="15511" spans="9:10" x14ac:dyDescent="0.35">
      <c r="I15511" t="s">
        <v>20916</v>
      </c>
    </row>
    <row r="15512" spans="9:10" x14ac:dyDescent="0.35">
      <c r="I15512" t="s">
        <v>20917</v>
      </c>
    </row>
    <row r="15513" spans="9:10" x14ac:dyDescent="0.35">
      <c r="I15513" t="s">
        <v>20918</v>
      </c>
      <c r="J15513" t="s">
        <v>5502</v>
      </c>
    </row>
    <row r="15514" spans="9:10" x14ac:dyDescent="0.35">
      <c r="I15514" t="s">
        <v>20919</v>
      </c>
    </row>
    <row r="15515" spans="9:10" x14ac:dyDescent="0.35">
      <c r="I15515" t="s">
        <v>20920</v>
      </c>
    </row>
    <row r="15516" spans="9:10" x14ac:dyDescent="0.35">
      <c r="I15516" t="s">
        <v>20921</v>
      </c>
    </row>
    <row r="15517" spans="9:10" x14ac:dyDescent="0.35">
      <c r="I15517" t="s">
        <v>20922</v>
      </c>
    </row>
    <row r="15518" spans="9:10" x14ac:dyDescent="0.35">
      <c r="I15518" t="s">
        <v>20923</v>
      </c>
    </row>
    <row r="15519" spans="9:10" x14ac:dyDescent="0.35">
      <c r="I15519" t="s">
        <v>20924</v>
      </c>
    </row>
    <row r="15520" spans="9:10" x14ac:dyDescent="0.35">
      <c r="I15520" t="s">
        <v>20925</v>
      </c>
      <c r="J15520" t="s">
        <v>5503</v>
      </c>
    </row>
    <row r="15521" spans="9:10" x14ac:dyDescent="0.35">
      <c r="I15521" t="s">
        <v>20926</v>
      </c>
      <c r="J15521" t="s">
        <v>5504</v>
      </c>
    </row>
    <row r="15522" spans="9:10" x14ac:dyDescent="0.35">
      <c r="I15522" t="s">
        <v>20927</v>
      </c>
      <c r="J15522" t="s">
        <v>5505</v>
      </c>
    </row>
    <row r="15523" spans="9:10" x14ac:dyDescent="0.35">
      <c r="I15523" t="s">
        <v>20928</v>
      </c>
      <c r="J15523" t="s">
        <v>5506</v>
      </c>
    </row>
    <row r="15524" spans="9:10" x14ac:dyDescent="0.35">
      <c r="I15524" t="s">
        <v>20929</v>
      </c>
      <c r="J15524" t="s">
        <v>5507</v>
      </c>
    </row>
    <row r="15525" spans="9:10" x14ac:dyDescent="0.35">
      <c r="I15525" t="s">
        <v>20930</v>
      </c>
    </row>
    <row r="15526" spans="9:10" x14ac:dyDescent="0.35">
      <c r="I15526" t="s">
        <v>20931</v>
      </c>
      <c r="J15526" t="s">
        <v>5508</v>
      </c>
    </row>
    <row r="15527" spans="9:10" x14ac:dyDescent="0.35">
      <c r="I15527" t="s">
        <v>20932</v>
      </c>
    </row>
    <row r="15528" spans="9:10" x14ac:dyDescent="0.35">
      <c r="I15528" t="s">
        <v>20933</v>
      </c>
    </row>
    <row r="15529" spans="9:10" x14ac:dyDescent="0.35">
      <c r="I15529" t="s">
        <v>20934</v>
      </c>
    </row>
    <row r="15530" spans="9:10" x14ac:dyDescent="0.35">
      <c r="I15530" t="s">
        <v>20935</v>
      </c>
    </row>
    <row r="15531" spans="9:10" x14ac:dyDescent="0.35">
      <c r="I15531" t="s">
        <v>20936</v>
      </c>
      <c r="J15531" t="s">
        <v>5509</v>
      </c>
    </row>
    <row r="15532" spans="9:10" x14ac:dyDescent="0.35">
      <c r="I15532" t="s">
        <v>20937</v>
      </c>
      <c r="J15532" t="s">
        <v>5510</v>
      </c>
    </row>
    <row r="15533" spans="9:10" x14ac:dyDescent="0.35">
      <c r="I15533" t="s">
        <v>20938</v>
      </c>
    </row>
    <row r="15534" spans="9:10" x14ac:dyDescent="0.35">
      <c r="I15534" t="s">
        <v>20939</v>
      </c>
    </row>
    <row r="15535" spans="9:10" x14ac:dyDescent="0.35">
      <c r="I15535" t="s">
        <v>20940</v>
      </c>
    </row>
    <row r="15536" spans="9:10" x14ac:dyDescent="0.35">
      <c r="I15536" t="s">
        <v>20941</v>
      </c>
      <c r="J15536" t="s">
        <v>5511</v>
      </c>
    </row>
    <row r="15537" spans="9:10" x14ac:dyDescent="0.35">
      <c r="I15537" t="s">
        <v>20942</v>
      </c>
      <c r="J15537" t="s">
        <v>5512</v>
      </c>
    </row>
    <row r="15538" spans="9:10" x14ac:dyDescent="0.35">
      <c r="I15538" t="s">
        <v>20943</v>
      </c>
      <c r="J15538" t="s">
        <v>5513</v>
      </c>
    </row>
    <row r="15539" spans="9:10" x14ac:dyDescent="0.35">
      <c r="I15539" t="s">
        <v>20944</v>
      </c>
      <c r="J15539" t="s">
        <v>5514</v>
      </c>
    </row>
    <row r="15540" spans="9:10" x14ac:dyDescent="0.35">
      <c r="I15540" t="s">
        <v>20945</v>
      </c>
      <c r="J15540">
        <v>0</v>
      </c>
    </row>
    <row r="15541" spans="9:10" x14ac:dyDescent="0.35">
      <c r="I15541" t="s">
        <v>20946</v>
      </c>
      <c r="J15541" t="s">
        <v>5515</v>
      </c>
    </row>
    <row r="15542" spans="9:10" x14ac:dyDescent="0.35">
      <c r="I15542" t="s">
        <v>20947</v>
      </c>
    </row>
    <row r="15543" spans="9:10" x14ac:dyDescent="0.35">
      <c r="I15543" t="s">
        <v>20948</v>
      </c>
      <c r="J15543" t="s">
        <v>5516</v>
      </c>
    </row>
    <row r="15544" spans="9:10" x14ac:dyDescent="0.35">
      <c r="I15544" t="s">
        <v>20949</v>
      </c>
      <c r="J15544" t="s">
        <v>5517</v>
      </c>
    </row>
    <row r="15545" spans="9:10" x14ac:dyDescent="0.35">
      <c r="I15545" t="s">
        <v>20950</v>
      </c>
    </row>
    <row r="15546" spans="9:10" x14ac:dyDescent="0.35">
      <c r="I15546" t="s">
        <v>20951</v>
      </c>
    </row>
    <row r="15547" spans="9:10" x14ac:dyDescent="0.35">
      <c r="I15547" t="s">
        <v>20952</v>
      </c>
      <c r="J15547" t="s">
        <v>5518</v>
      </c>
    </row>
    <row r="15548" spans="9:10" x14ac:dyDescent="0.35">
      <c r="I15548" t="s">
        <v>20952</v>
      </c>
      <c r="J15548" t="s">
        <v>5518</v>
      </c>
    </row>
    <row r="15549" spans="9:10" x14ac:dyDescent="0.35">
      <c r="I15549" t="s">
        <v>20952</v>
      </c>
      <c r="J15549" t="s">
        <v>5518</v>
      </c>
    </row>
    <row r="15550" spans="9:10" x14ac:dyDescent="0.35">
      <c r="I15550" t="s">
        <v>20953</v>
      </c>
    </row>
    <row r="15551" spans="9:10" x14ac:dyDescent="0.35">
      <c r="I15551" t="s">
        <v>20954</v>
      </c>
    </row>
    <row r="15552" spans="9:10" x14ac:dyDescent="0.35">
      <c r="I15552" t="s">
        <v>20955</v>
      </c>
    </row>
    <row r="15553" spans="9:10" x14ac:dyDescent="0.35">
      <c r="I15553" t="s">
        <v>20956</v>
      </c>
      <c r="J15553" t="s">
        <v>5519</v>
      </c>
    </row>
    <row r="15554" spans="9:10" x14ac:dyDescent="0.35">
      <c r="I15554" t="s">
        <v>20957</v>
      </c>
    </row>
    <row r="15555" spans="9:10" x14ac:dyDescent="0.35">
      <c r="I15555" t="s">
        <v>20958</v>
      </c>
      <c r="J15555" t="s">
        <v>5520</v>
      </c>
    </row>
    <row r="15556" spans="9:10" x14ac:dyDescent="0.35">
      <c r="I15556" t="s">
        <v>20959</v>
      </c>
      <c r="J15556" t="s">
        <v>5521</v>
      </c>
    </row>
    <row r="15557" spans="9:10" x14ac:dyDescent="0.35">
      <c r="I15557" t="s">
        <v>20960</v>
      </c>
    </row>
    <row r="15558" spans="9:10" x14ac:dyDescent="0.35">
      <c r="I15558" t="s">
        <v>20961</v>
      </c>
      <c r="J15558" t="s">
        <v>5522</v>
      </c>
    </row>
    <row r="15559" spans="9:10" x14ac:dyDescent="0.35">
      <c r="I15559" t="s">
        <v>20962</v>
      </c>
      <c r="J15559" t="s">
        <v>5523</v>
      </c>
    </row>
    <row r="15560" spans="9:10" x14ac:dyDescent="0.35">
      <c r="I15560" t="s">
        <v>20963</v>
      </c>
      <c r="J15560" t="s">
        <v>5524</v>
      </c>
    </row>
    <row r="15561" spans="9:10" x14ac:dyDescent="0.35">
      <c r="I15561" t="s">
        <v>20963</v>
      </c>
      <c r="J15561" t="s">
        <v>5524</v>
      </c>
    </row>
    <row r="15562" spans="9:10" x14ac:dyDescent="0.35">
      <c r="I15562" t="s">
        <v>20964</v>
      </c>
      <c r="J15562" t="s">
        <v>5525</v>
      </c>
    </row>
    <row r="15563" spans="9:10" x14ac:dyDescent="0.35">
      <c r="I15563" t="s">
        <v>20965</v>
      </c>
      <c r="J15563" t="s">
        <v>5526</v>
      </c>
    </row>
    <row r="15564" spans="9:10" x14ac:dyDescent="0.35">
      <c r="I15564" t="s">
        <v>20966</v>
      </c>
    </row>
    <row r="15565" spans="9:10" x14ac:dyDescent="0.35">
      <c r="I15565" t="s">
        <v>20967</v>
      </c>
    </row>
    <row r="15566" spans="9:10" x14ac:dyDescent="0.35">
      <c r="I15566" t="s">
        <v>20968</v>
      </c>
    </row>
    <row r="15567" spans="9:10" x14ac:dyDescent="0.35">
      <c r="I15567" t="s">
        <v>20969</v>
      </c>
      <c r="J15567" t="s">
        <v>5527</v>
      </c>
    </row>
    <row r="15568" spans="9:10" x14ac:dyDescent="0.35">
      <c r="I15568" t="s">
        <v>20970</v>
      </c>
      <c r="J15568" t="s">
        <v>5528</v>
      </c>
    </row>
    <row r="15569" spans="9:10" x14ac:dyDescent="0.35">
      <c r="I15569" t="s">
        <v>20971</v>
      </c>
      <c r="J15569" t="s">
        <v>5528</v>
      </c>
    </row>
    <row r="15570" spans="9:10" x14ac:dyDescent="0.35">
      <c r="I15570" t="s">
        <v>20972</v>
      </c>
      <c r="J15570" t="s">
        <v>378</v>
      </c>
    </row>
    <row r="15571" spans="9:10" x14ac:dyDescent="0.35">
      <c r="I15571" t="s">
        <v>20973</v>
      </c>
    </row>
    <row r="15572" spans="9:10" x14ac:dyDescent="0.35">
      <c r="I15572" t="s">
        <v>20973</v>
      </c>
    </row>
    <row r="15573" spans="9:10" x14ac:dyDescent="0.35">
      <c r="I15573" t="s">
        <v>20973</v>
      </c>
    </row>
    <row r="15574" spans="9:10" x14ac:dyDescent="0.35">
      <c r="I15574" t="s">
        <v>20973</v>
      </c>
    </row>
    <row r="15575" spans="9:10" x14ac:dyDescent="0.35">
      <c r="I15575" t="s">
        <v>20974</v>
      </c>
    </row>
    <row r="15576" spans="9:10" x14ac:dyDescent="0.35">
      <c r="I15576" t="s">
        <v>20975</v>
      </c>
    </row>
    <row r="15577" spans="9:10" x14ac:dyDescent="0.35">
      <c r="I15577" t="s">
        <v>20976</v>
      </c>
    </row>
    <row r="15578" spans="9:10" x14ac:dyDescent="0.35">
      <c r="I15578" t="s">
        <v>20977</v>
      </c>
    </row>
    <row r="15579" spans="9:10" x14ac:dyDescent="0.35">
      <c r="I15579" t="s">
        <v>20978</v>
      </c>
    </row>
    <row r="15580" spans="9:10" x14ac:dyDescent="0.35">
      <c r="I15580" t="s">
        <v>20979</v>
      </c>
      <c r="J15580" t="s">
        <v>5529</v>
      </c>
    </row>
    <row r="15581" spans="9:10" x14ac:dyDescent="0.35">
      <c r="I15581" t="s">
        <v>20980</v>
      </c>
      <c r="J15581" t="s">
        <v>5530</v>
      </c>
    </row>
    <row r="15582" spans="9:10" x14ac:dyDescent="0.35">
      <c r="I15582" t="s">
        <v>20981</v>
      </c>
      <c r="J15582" t="s">
        <v>5531</v>
      </c>
    </row>
    <row r="15583" spans="9:10" x14ac:dyDescent="0.35">
      <c r="I15583" t="s">
        <v>20982</v>
      </c>
    </row>
    <row r="15584" spans="9:10" x14ac:dyDescent="0.35">
      <c r="I15584" t="s">
        <v>20983</v>
      </c>
      <c r="J15584" t="s">
        <v>5532</v>
      </c>
    </row>
    <row r="15585" spans="9:10" x14ac:dyDescent="0.35">
      <c r="I15585" t="s">
        <v>20984</v>
      </c>
      <c r="J15585" t="s">
        <v>5533</v>
      </c>
    </row>
    <row r="15586" spans="9:10" x14ac:dyDescent="0.35">
      <c r="I15586" t="s">
        <v>20985</v>
      </c>
      <c r="J15586" t="s">
        <v>5534</v>
      </c>
    </row>
    <row r="15587" spans="9:10" x14ac:dyDescent="0.35">
      <c r="I15587" t="s">
        <v>20986</v>
      </c>
      <c r="J15587" t="s">
        <v>5534</v>
      </c>
    </row>
    <row r="15588" spans="9:10" x14ac:dyDescent="0.35">
      <c r="I15588" t="s">
        <v>20987</v>
      </c>
      <c r="J15588" t="s">
        <v>5535</v>
      </c>
    </row>
    <row r="15589" spans="9:10" x14ac:dyDescent="0.35">
      <c r="I15589" t="s">
        <v>20988</v>
      </c>
      <c r="J15589" t="s">
        <v>5536</v>
      </c>
    </row>
    <row r="15590" spans="9:10" x14ac:dyDescent="0.35">
      <c r="I15590" t="s">
        <v>20988</v>
      </c>
      <c r="J15590" t="s">
        <v>5536</v>
      </c>
    </row>
    <row r="15591" spans="9:10" x14ac:dyDescent="0.35">
      <c r="I15591" t="s">
        <v>20989</v>
      </c>
      <c r="J15591" t="s">
        <v>5536</v>
      </c>
    </row>
    <row r="15592" spans="9:10" x14ac:dyDescent="0.35">
      <c r="I15592" t="s">
        <v>20988</v>
      </c>
      <c r="J15592" t="s">
        <v>5536</v>
      </c>
    </row>
    <row r="15593" spans="9:10" x14ac:dyDescent="0.35">
      <c r="I15593" t="s">
        <v>20988</v>
      </c>
      <c r="J15593" t="s">
        <v>5536</v>
      </c>
    </row>
    <row r="15594" spans="9:10" x14ac:dyDescent="0.35">
      <c r="I15594" t="s">
        <v>20990</v>
      </c>
      <c r="J15594" t="s">
        <v>5537</v>
      </c>
    </row>
    <row r="15595" spans="9:10" x14ac:dyDescent="0.35">
      <c r="I15595" t="s">
        <v>20991</v>
      </c>
      <c r="J15595" t="s">
        <v>5538</v>
      </c>
    </row>
    <row r="15596" spans="9:10" x14ac:dyDescent="0.35">
      <c r="I15596" t="s">
        <v>20992</v>
      </c>
      <c r="J15596" t="s">
        <v>5539</v>
      </c>
    </row>
    <row r="15597" spans="9:10" x14ac:dyDescent="0.35">
      <c r="I15597" t="s">
        <v>20993</v>
      </c>
      <c r="J15597" t="s">
        <v>5539</v>
      </c>
    </row>
    <row r="15598" spans="9:10" x14ac:dyDescent="0.35">
      <c r="I15598" t="s">
        <v>20994</v>
      </c>
    </row>
    <row r="15599" spans="9:10" x14ac:dyDescent="0.35">
      <c r="I15599" t="s">
        <v>20995</v>
      </c>
      <c r="J15599" t="s">
        <v>5540</v>
      </c>
    </row>
    <row r="15600" spans="9:10" x14ac:dyDescent="0.35">
      <c r="I15600" t="s">
        <v>20996</v>
      </c>
    </row>
    <row r="15601" spans="9:10" x14ac:dyDescent="0.35">
      <c r="I15601" t="s">
        <v>20997</v>
      </c>
      <c r="J15601" t="s">
        <v>5541</v>
      </c>
    </row>
    <row r="15602" spans="9:10" x14ac:dyDescent="0.35">
      <c r="I15602" t="s">
        <v>20998</v>
      </c>
      <c r="J15602" t="s">
        <v>5542</v>
      </c>
    </row>
    <row r="15603" spans="9:10" x14ac:dyDescent="0.35">
      <c r="I15603" t="s">
        <v>20999</v>
      </c>
      <c r="J15603" t="s">
        <v>5542</v>
      </c>
    </row>
    <row r="15604" spans="9:10" x14ac:dyDescent="0.35">
      <c r="I15604" t="s">
        <v>21000</v>
      </c>
      <c r="J15604" t="s">
        <v>5543</v>
      </c>
    </row>
    <row r="15605" spans="9:10" x14ac:dyDescent="0.35">
      <c r="I15605" t="s">
        <v>21001</v>
      </c>
    </row>
    <row r="15606" spans="9:10" x14ac:dyDescent="0.35">
      <c r="I15606" t="s">
        <v>21002</v>
      </c>
      <c r="J15606" t="s">
        <v>5544</v>
      </c>
    </row>
    <row r="15607" spans="9:10" x14ac:dyDescent="0.35">
      <c r="I15607" t="s">
        <v>21003</v>
      </c>
      <c r="J15607" t="s">
        <v>5545</v>
      </c>
    </row>
    <row r="15608" spans="9:10" x14ac:dyDescent="0.35">
      <c r="I15608" t="s">
        <v>21003</v>
      </c>
      <c r="J15608" t="s">
        <v>5545</v>
      </c>
    </row>
    <row r="15609" spans="9:10" x14ac:dyDescent="0.35">
      <c r="I15609" t="s">
        <v>21003</v>
      </c>
      <c r="J15609" t="s">
        <v>5545</v>
      </c>
    </row>
    <row r="15610" spans="9:10" x14ac:dyDescent="0.35">
      <c r="I15610" t="s">
        <v>21004</v>
      </c>
      <c r="J15610">
        <v>0</v>
      </c>
    </row>
    <row r="15611" spans="9:10" x14ac:dyDescent="0.35">
      <c r="I15611" t="s">
        <v>21005</v>
      </c>
      <c r="J15611" t="s">
        <v>5546</v>
      </c>
    </row>
    <row r="15612" spans="9:10" x14ac:dyDescent="0.35">
      <c r="I15612" t="s">
        <v>21005</v>
      </c>
      <c r="J15612" t="s">
        <v>5546</v>
      </c>
    </row>
    <row r="15613" spans="9:10" x14ac:dyDescent="0.35">
      <c r="I15613" t="s">
        <v>21006</v>
      </c>
    </row>
    <row r="15614" spans="9:10" x14ac:dyDescent="0.35">
      <c r="I15614" t="s">
        <v>21006</v>
      </c>
    </row>
    <row r="15615" spans="9:10" x14ac:dyDescent="0.35">
      <c r="I15615" t="s">
        <v>21007</v>
      </c>
    </row>
    <row r="15616" spans="9:10" x14ac:dyDescent="0.35">
      <c r="I15616" t="s">
        <v>21008</v>
      </c>
      <c r="J15616" t="s">
        <v>5547</v>
      </c>
    </row>
    <row r="15617" spans="9:10" x14ac:dyDescent="0.35">
      <c r="I15617" t="s">
        <v>21009</v>
      </c>
      <c r="J15617" t="s">
        <v>5548</v>
      </c>
    </row>
    <row r="15618" spans="9:10" x14ac:dyDescent="0.35">
      <c r="I15618" t="s">
        <v>21010</v>
      </c>
      <c r="J15618" t="s">
        <v>5549</v>
      </c>
    </row>
    <row r="15619" spans="9:10" x14ac:dyDescent="0.35">
      <c r="I15619" t="s">
        <v>21011</v>
      </c>
      <c r="J15619" t="s">
        <v>5550</v>
      </c>
    </row>
    <row r="15620" spans="9:10" x14ac:dyDescent="0.35">
      <c r="I15620" t="s">
        <v>21012</v>
      </c>
      <c r="J15620" t="s">
        <v>746</v>
      </c>
    </row>
    <row r="15621" spans="9:10" x14ac:dyDescent="0.35">
      <c r="I15621" t="s">
        <v>21013</v>
      </c>
      <c r="J15621" t="s">
        <v>746</v>
      </c>
    </row>
    <row r="15622" spans="9:10" x14ac:dyDescent="0.35">
      <c r="I15622" t="s">
        <v>21014</v>
      </c>
      <c r="J15622" t="s">
        <v>5551</v>
      </c>
    </row>
    <row r="15623" spans="9:10" x14ac:dyDescent="0.35">
      <c r="I15623" t="s">
        <v>21015</v>
      </c>
      <c r="J15623" t="s">
        <v>5551</v>
      </c>
    </row>
    <row r="15624" spans="9:10" x14ac:dyDescent="0.35">
      <c r="I15624" t="s">
        <v>21014</v>
      </c>
      <c r="J15624" t="s">
        <v>5551</v>
      </c>
    </row>
    <row r="15625" spans="9:10" x14ac:dyDescent="0.35">
      <c r="I15625" t="s">
        <v>21016</v>
      </c>
    </row>
    <row r="15626" spans="9:10" x14ac:dyDescent="0.35">
      <c r="I15626" t="s">
        <v>21017</v>
      </c>
    </row>
    <row r="15627" spans="9:10" x14ac:dyDescent="0.35">
      <c r="I15627" t="s">
        <v>21018</v>
      </c>
      <c r="J15627" t="s">
        <v>5552</v>
      </c>
    </row>
    <row r="15628" spans="9:10" x14ac:dyDescent="0.35">
      <c r="I15628" t="s">
        <v>21019</v>
      </c>
      <c r="J15628" t="s">
        <v>5552</v>
      </c>
    </row>
    <row r="15629" spans="9:10" x14ac:dyDescent="0.35">
      <c r="I15629" t="s">
        <v>21020</v>
      </c>
      <c r="J15629" t="s">
        <v>5553</v>
      </c>
    </row>
    <row r="15630" spans="9:10" x14ac:dyDescent="0.35">
      <c r="I15630" t="s">
        <v>21020</v>
      </c>
      <c r="J15630" t="s">
        <v>5553</v>
      </c>
    </row>
    <row r="15631" spans="9:10" x14ac:dyDescent="0.35">
      <c r="I15631" t="s">
        <v>21021</v>
      </c>
      <c r="J15631" t="s">
        <v>5554</v>
      </c>
    </row>
    <row r="15632" spans="9:10" x14ac:dyDescent="0.35">
      <c r="I15632" t="s">
        <v>21022</v>
      </c>
      <c r="J15632" t="s">
        <v>5555</v>
      </c>
    </row>
    <row r="15633" spans="9:10" x14ac:dyDescent="0.35">
      <c r="I15633" t="s">
        <v>21023</v>
      </c>
      <c r="J15633" t="s">
        <v>5556</v>
      </c>
    </row>
    <row r="15634" spans="9:10" x14ac:dyDescent="0.35">
      <c r="I15634" t="s">
        <v>21023</v>
      </c>
      <c r="J15634" t="s">
        <v>5556</v>
      </c>
    </row>
    <row r="15635" spans="9:10" x14ac:dyDescent="0.35">
      <c r="I15635" t="s">
        <v>21024</v>
      </c>
      <c r="J15635" t="s">
        <v>5557</v>
      </c>
    </row>
    <row r="15636" spans="9:10" x14ac:dyDescent="0.35">
      <c r="I15636" t="s">
        <v>21025</v>
      </c>
    </row>
    <row r="15637" spans="9:10" x14ac:dyDescent="0.35">
      <c r="I15637" t="s">
        <v>21026</v>
      </c>
      <c r="J15637" t="s">
        <v>5558</v>
      </c>
    </row>
    <row r="15638" spans="9:10" x14ac:dyDescent="0.35">
      <c r="I15638" t="s">
        <v>21027</v>
      </c>
      <c r="J15638" t="s">
        <v>5559</v>
      </c>
    </row>
    <row r="15639" spans="9:10" x14ac:dyDescent="0.35">
      <c r="I15639" t="s">
        <v>21028</v>
      </c>
    </row>
    <row r="15640" spans="9:10" x14ac:dyDescent="0.35">
      <c r="I15640" t="s">
        <v>21029</v>
      </c>
      <c r="J15640" t="s">
        <v>5560</v>
      </c>
    </row>
    <row r="15641" spans="9:10" x14ac:dyDescent="0.35">
      <c r="I15641" t="s">
        <v>21030</v>
      </c>
    </row>
    <row r="15642" spans="9:10" x14ac:dyDescent="0.35">
      <c r="I15642" t="s">
        <v>21031</v>
      </c>
      <c r="J15642" t="s">
        <v>5561</v>
      </c>
    </row>
    <row r="15643" spans="9:10" x14ac:dyDescent="0.35">
      <c r="I15643" t="s">
        <v>21032</v>
      </c>
      <c r="J15643" t="s">
        <v>969</v>
      </c>
    </row>
    <row r="15644" spans="9:10" x14ac:dyDescent="0.35">
      <c r="I15644" t="s">
        <v>21033</v>
      </c>
    </row>
    <row r="15645" spans="9:10" x14ac:dyDescent="0.35">
      <c r="I15645" t="s">
        <v>21034</v>
      </c>
      <c r="J15645" t="s">
        <v>5562</v>
      </c>
    </row>
    <row r="15646" spans="9:10" x14ac:dyDescent="0.35">
      <c r="I15646" t="s">
        <v>21034</v>
      </c>
      <c r="J15646" t="s">
        <v>5562</v>
      </c>
    </row>
    <row r="15647" spans="9:10" x14ac:dyDescent="0.35">
      <c r="I15647" t="s">
        <v>21035</v>
      </c>
      <c r="J15647" t="s">
        <v>5562</v>
      </c>
    </row>
    <row r="15648" spans="9:10" x14ac:dyDescent="0.35">
      <c r="I15648" t="s">
        <v>21036</v>
      </c>
      <c r="J15648" t="s">
        <v>246</v>
      </c>
    </row>
    <row r="15649" spans="9:10" x14ac:dyDescent="0.35">
      <c r="I15649" t="s">
        <v>15435</v>
      </c>
      <c r="J15649" t="s">
        <v>246</v>
      </c>
    </row>
    <row r="15650" spans="9:10" x14ac:dyDescent="0.35">
      <c r="I15650" t="s">
        <v>21037</v>
      </c>
      <c r="J15650" t="s">
        <v>246</v>
      </c>
    </row>
    <row r="15651" spans="9:10" x14ac:dyDescent="0.35">
      <c r="I15651" t="s">
        <v>15435</v>
      </c>
      <c r="J15651" t="s">
        <v>246</v>
      </c>
    </row>
    <row r="15652" spans="9:10" x14ac:dyDescent="0.35">
      <c r="I15652" t="s">
        <v>15435</v>
      </c>
      <c r="J15652" t="s">
        <v>246</v>
      </c>
    </row>
    <row r="15653" spans="9:10" x14ac:dyDescent="0.35">
      <c r="I15653" t="s">
        <v>15435</v>
      </c>
      <c r="J15653" t="s">
        <v>246</v>
      </c>
    </row>
    <row r="15654" spans="9:10" x14ac:dyDescent="0.35">
      <c r="I15654" t="s">
        <v>15435</v>
      </c>
      <c r="J15654" t="s">
        <v>246</v>
      </c>
    </row>
    <row r="15655" spans="9:10" x14ac:dyDescent="0.35">
      <c r="I15655" t="s">
        <v>15435</v>
      </c>
      <c r="J15655" t="s">
        <v>246</v>
      </c>
    </row>
    <row r="15656" spans="9:10" x14ac:dyDescent="0.35">
      <c r="I15656" t="s">
        <v>15435</v>
      </c>
      <c r="J15656" t="s">
        <v>246</v>
      </c>
    </row>
    <row r="15657" spans="9:10" x14ac:dyDescent="0.35">
      <c r="I15657" t="s">
        <v>21038</v>
      </c>
      <c r="J15657" t="s">
        <v>246</v>
      </c>
    </row>
    <row r="15658" spans="9:10" x14ac:dyDescent="0.35">
      <c r="I15658" t="s">
        <v>15435</v>
      </c>
      <c r="J15658" t="s">
        <v>246</v>
      </c>
    </row>
    <row r="15659" spans="9:10" x14ac:dyDescent="0.35">
      <c r="I15659" t="s">
        <v>15435</v>
      </c>
      <c r="J15659" t="s">
        <v>246</v>
      </c>
    </row>
    <row r="15660" spans="9:10" x14ac:dyDescent="0.35">
      <c r="I15660" t="s">
        <v>15435</v>
      </c>
      <c r="J15660" t="s">
        <v>246</v>
      </c>
    </row>
    <row r="15661" spans="9:10" x14ac:dyDescent="0.35">
      <c r="I15661" t="s">
        <v>21039</v>
      </c>
      <c r="J15661" t="s">
        <v>246</v>
      </c>
    </row>
    <row r="15662" spans="9:10" x14ac:dyDescent="0.35">
      <c r="I15662" t="s">
        <v>15435</v>
      </c>
      <c r="J15662" t="s">
        <v>246</v>
      </c>
    </row>
    <row r="15663" spans="9:10" x14ac:dyDescent="0.35">
      <c r="I15663" t="s">
        <v>15435</v>
      </c>
      <c r="J15663" t="s">
        <v>246</v>
      </c>
    </row>
    <row r="15664" spans="9:10" x14ac:dyDescent="0.35">
      <c r="I15664" t="s">
        <v>15435</v>
      </c>
      <c r="J15664" t="s">
        <v>246</v>
      </c>
    </row>
    <row r="15665" spans="9:10" x14ac:dyDescent="0.35">
      <c r="I15665" t="s">
        <v>15435</v>
      </c>
      <c r="J15665" t="s">
        <v>246</v>
      </c>
    </row>
    <row r="15666" spans="9:10" x14ac:dyDescent="0.35">
      <c r="I15666" t="s">
        <v>15435</v>
      </c>
      <c r="J15666" t="s">
        <v>246</v>
      </c>
    </row>
    <row r="15667" spans="9:10" x14ac:dyDescent="0.35">
      <c r="I15667" t="s">
        <v>15435</v>
      </c>
      <c r="J15667" t="s">
        <v>246</v>
      </c>
    </row>
    <row r="15668" spans="9:10" x14ac:dyDescent="0.35">
      <c r="I15668" t="s">
        <v>15435</v>
      </c>
      <c r="J15668" t="s">
        <v>246</v>
      </c>
    </row>
    <row r="15669" spans="9:10" x14ac:dyDescent="0.35">
      <c r="I15669" t="s">
        <v>15435</v>
      </c>
      <c r="J15669" t="s">
        <v>246</v>
      </c>
    </row>
    <row r="15670" spans="9:10" x14ac:dyDescent="0.35">
      <c r="I15670" t="s">
        <v>15435</v>
      </c>
      <c r="J15670" t="s">
        <v>246</v>
      </c>
    </row>
    <row r="15671" spans="9:10" x14ac:dyDescent="0.35">
      <c r="I15671" t="s">
        <v>15435</v>
      </c>
      <c r="J15671" t="s">
        <v>246</v>
      </c>
    </row>
    <row r="15672" spans="9:10" x14ac:dyDescent="0.35">
      <c r="I15672" t="s">
        <v>15435</v>
      </c>
      <c r="J15672" t="s">
        <v>246</v>
      </c>
    </row>
    <row r="15673" spans="9:10" x14ac:dyDescent="0.35">
      <c r="I15673" t="s">
        <v>21038</v>
      </c>
      <c r="J15673" t="s">
        <v>246</v>
      </c>
    </row>
    <row r="15674" spans="9:10" x14ac:dyDescent="0.35">
      <c r="I15674" t="s">
        <v>21040</v>
      </c>
      <c r="J15674" t="s">
        <v>246</v>
      </c>
    </row>
    <row r="15675" spans="9:10" x14ac:dyDescent="0.35">
      <c r="I15675" t="s">
        <v>15435</v>
      </c>
      <c r="J15675" t="s">
        <v>246</v>
      </c>
    </row>
    <row r="15676" spans="9:10" x14ac:dyDescent="0.35">
      <c r="I15676" t="s">
        <v>15435</v>
      </c>
      <c r="J15676" t="s">
        <v>246</v>
      </c>
    </row>
    <row r="15677" spans="9:10" x14ac:dyDescent="0.35">
      <c r="I15677" t="s">
        <v>15435</v>
      </c>
      <c r="J15677" t="s">
        <v>246</v>
      </c>
    </row>
    <row r="15678" spans="9:10" x14ac:dyDescent="0.35">
      <c r="I15678" t="s">
        <v>15435</v>
      </c>
      <c r="J15678" t="s">
        <v>246</v>
      </c>
    </row>
    <row r="15679" spans="9:10" x14ac:dyDescent="0.35">
      <c r="I15679" t="s">
        <v>15435</v>
      </c>
      <c r="J15679" t="s">
        <v>246</v>
      </c>
    </row>
    <row r="15680" spans="9:10" x14ac:dyDescent="0.35">
      <c r="I15680" t="s">
        <v>15435</v>
      </c>
      <c r="J15680" t="s">
        <v>246</v>
      </c>
    </row>
    <row r="15681" spans="9:10" x14ac:dyDescent="0.35">
      <c r="I15681" t="s">
        <v>15435</v>
      </c>
      <c r="J15681" t="s">
        <v>246</v>
      </c>
    </row>
    <row r="15682" spans="9:10" x14ac:dyDescent="0.35">
      <c r="I15682" t="s">
        <v>15435</v>
      </c>
      <c r="J15682" t="s">
        <v>246</v>
      </c>
    </row>
    <row r="15683" spans="9:10" x14ac:dyDescent="0.35">
      <c r="I15683" t="s">
        <v>21041</v>
      </c>
      <c r="J15683" t="s">
        <v>246</v>
      </c>
    </row>
    <row r="15684" spans="9:10" x14ac:dyDescent="0.35">
      <c r="I15684" t="s">
        <v>15435</v>
      </c>
      <c r="J15684" t="s">
        <v>246</v>
      </c>
    </row>
    <row r="15685" spans="9:10" x14ac:dyDescent="0.35">
      <c r="I15685" t="s">
        <v>15435</v>
      </c>
      <c r="J15685" t="s">
        <v>246</v>
      </c>
    </row>
    <row r="15686" spans="9:10" x14ac:dyDescent="0.35">
      <c r="I15686" t="s">
        <v>15435</v>
      </c>
      <c r="J15686" t="s">
        <v>246</v>
      </c>
    </row>
    <row r="15687" spans="9:10" x14ac:dyDescent="0.35">
      <c r="I15687" t="s">
        <v>21042</v>
      </c>
    </row>
    <row r="15688" spans="9:10" x14ac:dyDescent="0.35">
      <c r="I15688" t="s">
        <v>21043</v>
      </c>
    </row>
    <row r="15689" spans="9:10" x14ac:dyDescent="0.35">
      <c r="I15689" t="s">
        <v>21044</v>
      </c>
    </row>
    <row r="15690" spans="9:10" x14ac:dyDescent="0.35">
      <c r="I15690" t="s">
        <v>21045</v>
      </c>
    </row>
    <row r="15691" spans="9:10" x14ac:dyDescent="0.35">
      <c r="I15691" t="s">
        <v>21046</v>
      </c>
      <c r="J15691" t="s">
        <v>5563</v>
      </c>
    </row>
    <row r="15692" spans="9:10" x14ac:dyDescent="0.35">
      <c r="I15692" t="s">
        <v>21047</v>
      </c>
      <c r="J15692" t="s">
        <v>5564</v>
      </c>
    </row>
    <row r="15693" spans="9:10" x14ac:dyDescent="0.35">
      <c r="I15693" t="s">
        <v>21048</v>
      </c>
      <c r="J15693" t="s">
        <v>5564</v>
      </c>
    </row>
    <row r="15694" spans="9:10" x14ac:dyDescent="0.35">
      <c r="I15694" t="s">
        <v>21049</v>
      </c>
      <c r="J15694" t="s">
        <v>5565</v>
      </c>
    </row>
    <row r="15695" spans="9:10" x14ac:dyDescent="0.35">
      <c r="I15695" t="s">
        <v>21050</v>
      </c>
      <c r="J15695" t="s">
        <v>5566</v>
      </c>
    </row>
    <row r="15696" spans="9:10" x14ac:dyDescent="0.35">
      <c r="I15696" t="s">
        <v>21050</v>
      </c>
      <c r="J15696" t="s">
        <v>5566</v>
      </c>
    </row>
    <row r="15697" spans="9:10" x14ac:dyDescent="0.35">
      <c r="I15697" t="s">
        <v>21050</v>
      </c>
      <c r="J15697" t="s">
        <v>5566</v>
      </c>
    </row>
    <row r="15698" spans="9:10" x14ac:dyDescent="0.35">
      <c r="I15698" t="s">
        <v>21050</v>
      </c>
      <c r="J15698" t="s">
        <v>5566</v>
      </c>
    </row>
    <row r="15699" spans="9:10" x14ac:dyDescent="0.35">
      <c r="I15699" t="s">
        <v>21051</v>
      </c>
      <c r="J15699" t="s">
        <v>5566</v>
      </c>
    </row>
    <row r="15700" spans="9:10" x14ac:dyDescent="0.35">
      <c r="I15700" t="s">
        <v>21050</v>
      </c>
      <c r="J15700" t="s">
        <v>5566</v>
      </c>
    </row>
    <row r="15701" spans="9:10" x14ac:dyDescent="0.35">
      <c r="I15701" t="s">
        <v>21050</v>
      </c>
      <c r="J15701" t="s">
        <v>5566</v>
      </c>
    </row>
    <row r="15702" spans="9:10" x14ac:dyDescent="0.35">
      <c r="I15702" t="s">
        <v>21050</v>
      </c>
      <c r="J15702" t="s">
        <v>5566</v>
      </c>
    </row>
    <row r="15703" spans="9:10" x14ac:dyDescent="0.35">
      <c r="I15703" t="s">
        <v>21050</v>
      </c>
      <c r="J15703" t="s">
        <v>5566</v>
      </c>
    </row>
    <row r="15704" spans="9:10" x14ac:dyDescent="0.35">
      <c r="I15704" t="s">
        <v>21052</v>
      </c>
      <c r="J15704" t="s">
        <v>5567</v>
      </c>
    </row>
    <row r="15705" spans="9:10" x14ac:dyDescent="0.35">
      <c r="I15705" t="s">
        <v>21053</v>
      </c>
      <c r="J15705" t="s">
        <v>5568</v>
      </c>
    </row>
    <row r="15706" spans="9:10" x14ac:dyDescent="0.35">
      <c r="I15706" t="s">
        <v>21053</v>
      </c>
      <c r="J15706" t="s">
        <v>5568</v>
      </c>
    </row>
    <row r="15707" spans="9:10" x14ac:dyDescent="0.35">
      <c r="I15707" t="s">
        <v>21054</v>
      </c>
    </row>
    <row r="15708" spans="9:10" x14ac:dyDescent="0.35">
      <c r="I15708" t="s">
        <v>21055</v>
      </c>
    </row>
    <row r="15709" spans="9:10" x14ac:dyDescent="0.35">
      <c r="I15709" t="s">
        <v>21055</v>
      </c>
    </row>
    <row r="15710" spans="9:10" x14ac:dyDescent="0.35">
      <c r="I15710" t="s">
        <v>21056</v>
      </c>
    </row>
    <row r="15711" spans="9:10" x14ac:dyDescent="0.35">
      <c r="I15711" t="s">
        <v>21057</v>
      </c>
    </row>
    <row r="15712" spans="9:10" x14ac:dyDescent="0.35">
      <c r="I15712" t="s">
        <v>21058</v>
      </c>
      <c r="J15712" t="s">
        <v>5569</v>
      </c>
    </row>
    <row r="15713" spans="9:10" x14ac:dyDescent="0.35">
      <c r="I15713" t="s">
        <v>21059</v>
      </c>
      <c r="J15713" t="s">
        <v>365</v>
      </c>
    </row>
    <row r="15714" spans="9:10" x14ac:dyDescent="0.35">
      <c r="I15714" t="s">
        <v>21060</v>
      </c>
      <c r="J15714" t="s">
        <v>365</v>
      </c>
    </row>
    <row r="15715" spans="9:10" x14ac:dyDescent="0.35">
      <c r="I15715" t="s">
        <v>21061</v>
      </c>
      <c r="J15715" t="s">
        <v>365</v>
      </c>
    </row>
    <row r="15716" spans="9:10" x14ac:dyDescent="0.35">
      <c r="I15716" t="s">
        <v>21062</v>
      </c>
      <c r="J15716" t="s">
        <v>365</v>
      </c>
    </row>
    <row r="15717" spans="9:10" x14ac:dyDescent="0.35">
      <c r="I15717" t="s">
        <v>21063</v>
      </c>
      <c r="J15717" t="s">
        <v>365</v>
      </c>
    </row>
    <row r="15718" spans="9:10" x14ac:dyDescent="0.35">
      <c r="I15718" t="s">
        <v>21064</v>
      </c>
      <c r="J15718" t="s">
        <v>5570</v>
      </c>
    </row>
    <row r="15719" spans="9:10" x14ac:dyDescent="0.35">
      <c r="I15719" t="s">
        <v>21064</v>
      </c>
      <c r="J15719" t="s">
        <v>5570</v>
      </c>
    </row>
    <row r="15720" spans="9:10" x14ac:dyDescent="0.35">
      <c r="I15720" t="s">
        <v>21065</v>
      </c>
    </row>
    <row r="15721" spans="9:10" x14ac:dyDescent="0.35">
      <c r="I15721" t="s">
        <v>21066</v>
      </c>
      <c r="J15721" t="s">
        <v>5571</v>
      </c>
    </row>
    <row r="15722" spans="9:10" x14ac:dyDescent="0.35">
      <c r="I15722" t="s">
        <v>21067</v>
      </c>
      <c r="J15722" t="s">
        <v>5572</v>
      </c>
    </row>
    <row r="15723" spans="9:10" x14ac:dyDescent="0.35">
      <c r="I15723" t="s">
        <v>21068</v>
      </c>
      <c r="J15723" t="s">
        <v>413</v>
      </c>
    </row>
    <row r="15724" spans="9:10" x14ac:dyDescent="0.35">
      <c r="I15724" t="s">
        <v>21068</v>
      </c>
      <c r="J15724" t="s">
        <v>413</v>
      </c>
    </row>
    <row r="15725" spans="9:10" x14ac:dyDescent="0.35">
      <c r="I15725" t="s">
        <v>21069</v>
      </c>
      <c r="J15725" t="s">
        <v>413</v>
      </c>
    </row>
    <row r="15726" spans="9:10" x14ac:dyDescent="0.35">
      <c r="I15726" t="s">
        <v>21070</v>
      </c>
      <c r="J15726" t="s">
        <v>413</v>
      </c>
    </row>
    <row r="15727" spans="9:10" x14ac:dyDescent="0.35">
      <c r="I15727" t="s">
        <v>21071</v>
      </c>
    </row>
    <row r="15728" spans="9:10" x14ac:dyDescent="0.35">
      <c r="I15728" t="s">
        <v>21072</v>
      </c>
    </row>
    <row r="15729" spans="9:10" x14ac:dyDescent="0.35">
      <c r="I15729" t="s">
        <v>21073</v>
      </c>
    </row>
    <row r="15730" spans="9:10" x14ac:dyDescent="0.35">
      <c r="I15730" t="s">
        <v>21074</v>
      </c>
      <c r="J15730" t="s">
        <v>5573</v>
      </c>
    </row>
    <row r="15731" spans="9:10" x14ac:dyDescent="0.35">
      <c r="I15731" t="s">
        <v>21075</v>
      </c>
    </row>
    <row r="15732" spans="9:10" x14ac:dyDescent="0.35">
      <c r="I15732" t="s">
        <v>21076</v>
      </c>
    </row>
    <row r="15733" spans="9:10" x14ac:dyDescent="0.35">
      <c r="I15733" t="s">
        <v>21077</v>
      </c>
      <c r="J15733" t="s">
        <v>5574</v>
      </c>
    </row>
    <row r="15734" spans="9:10" x14ac:dyDescent="0.35">
      <c r="I15734" t="s">
        <v>21078</v>
      </c>
    </row>
    <row r="15735" spans="9:10" x14ac:dyDescent="0.35">
      <c r="I15735" t="s">
        <v>21079</v>
      </c>
      <c r="J15735" t="s">
        <v>2479</v>
      </c>
    </row>
    <row r="15736" spans="9:10" x14ac:dyDescent="0.35">
      <c r="I15736" t="s">
        <v>21079</v>
      </c>
      <c r="J15736" t="s">
        <v>2479</v>
      </c>
    </row>
    <row r="15737" spans="9:10" x14ac:dyDescent="0.35">
      <c r="I15737" t="s">
        <v>21080</v>
      </c>
      <c r="J15737" t="s">
        <v>5575</v>
      </c>
    </row>
    <row r="15738" spans="9:10" x14ac:dyDescent="0.35">
      <c r="I15738" t="s">
        <v>21081</v>
      </c>
    </row>
    <row r="15739" spans="9:10" x14ac:dyDescent="0.35">
      <c r="I15739" t="s">
        <v>21082</v>
      </c>
      <c r="J15739" t="s">
        <v>5576</v>
      </c>
    </row>
    <row r="15740" spans="9:10" x14ac:dyDescent="0.35">
      <c r="I15740" t="s">
        <v>21083</v>
      </c>
      <c r="J15740" t="s">
        <v>5577</v>
      </c>
    </row>
    <row r="15741" spans="9:10" x14ac:dyDescent="0.35">
      <c r="I15741" t="s">
        <v>21084</v>
      </c>
      <c r="J15741" t="s">
        <v>5578</v>
      </c>
    </row>
    <row r="15742" spans="9:10" x14ac:dyDescent="0.35">
      <c r="I15742" t="s">
        <v>21085</v>
      </c>
      <c r="J15742" t="s">
        <v>5579</v>
      </c>
    </row>
    <row r="15743" spans="9:10" x14ac:dyDescent="0.35">
      <c r="I15743" t="s">
        <v>21086</v>
      </c>
      <c r="J15743" t="s">
        <v>5580</v>
      </c>
    </row>
    <row r="15744" spans="9:10" x14ac:dyDescent="0.35">
      <c r="I15744" t="s">
        <v>21086</v>
      </c>
      <c r="J15744" t="s">
        <v>5580</v>
      </c>
    </row>
    <row r="15745" spans="9:10" x14ac:dyDescent="0.35">
      <c r="I15745" t="s">
        <v>21087</v>
      </c>
    </row>
    <row r="15746" spans="9:10" x14ac:dyDescent="0.35">
      <c r="I15746" t="s">
        <v>21088</v>
      </c>
    </row>
    <row r="15747" spans="9:10" x14ac:dyDescent="0.35">
      <c r="I15747" t="s">
        <v>21089</v>
      </c>
    </row>
    <row r="15748" spans="9:10" x14ac:dyDescent="0.35">
      <c r="I15748" t="s">
        <v>21090</v>
      </c>
    </row>
    <row r="15749" spans="9:10" x14ac:dyDescent="0.35">
      <c r="I15749" t="s">
        <v>21091</v>
      </c>
    </row>
    <row r="15750" spans="9:10" x14ac:dyDescent="0.35">
      <c r="I15750" t="s">
        <v>21092</v>
      </c>
    </row>
    <row r="15751" spans="9:10" x14ac:dyDescent="0.35">
      <c r="I15751" t="s">
        <v>21093</v>
      </c>
    </row>
    <row r="15752" spans="9:10" x14ac:dyDescent="0.35">
      <c r="I15752" t="s">
        <v>21094</v>
      </c>
      <c r="J15752" t="s">
        <v>5581</v>
      </c>
    </row>
    <row r="15753" spans="9:10" x14ac:dyDescent="0.35">
      <c r="I15753" t="s">
        <v>21095</v>
      </c>
    </row>
    <row r="15754" spans="9:10" x14ac:dyDescent="0.35">
      <c r="I15754" t="s">
        <v>21096</v>
      </c>
    </row>
    <row r="15755" spans="9:10" x14ac:dyDescent="0.35">
      <c r="I15755" t="s">
        <v>21097</v>
      </c>
    </row>
    <row r="15756" spans="9:10" x14ac:dyDescent="0.35">
      <c r="I15756" t="s">
        <v>21098</v>
      </c>
    </row>
    <row r="15757" spans="9:10" x14ac:dyDescent="0.35">
      <c r="I15757" t="s">
        <v>21099</v>
      </c>
    </row>
    <row r="15758" spans="9:10" x14ac:dyDescent="0.35">
      <c r="I15758" t="s">
        <v>21100</v>
      </c>
      <c r="J15758" t="s">
        <v>5582</v>
      </c>
    </row>
    <row r="15759" spans="9:10" x14ac:dyDescent="0.35">
      <c r="I15759" t="s">
        <v>21101</v>
      </c>
      <c r="J15759" t="s">
        <v>5582</v>
      </c>
    </row>
    <row r="15760" spans="9:10" x14ac:dyDescent="0.35">
      <c r="I15760" t="s">
        <v>21102</v>
      </c>
      <c r="J15760" t="s">
        <v>5582</v>
      </c>
    </row>
    <row r="15761" spans="9:10" x14ac:dyDescent="0.35">
      <c r="I15761" t="s">
        <v>21103</v>
      </c>
      <c r="J15761" t="s">
        <v>5582</v>
      </c>
    </row>
    <row r="15762" spans="9:10" x14ac:dyDescent="0.35">
      <c r="I15762" t="s">
        <v>21104</v>
      </c>
      <c r="J15762" t="s">
        <v>5582</v>
      </c>
    </row>
    <row r="15763" spans="9:10" x14ac:dyDescent="0.35">
      <c r="I15763" t="s">
        <v>21105</v>
      </c>
      <c r="J15763" t="s">
        <v>5582</v>
      </c>
    </row>
    <row r="15764" spans="9:10" x14ac:dyDescent="0.35">
      <c r="I15764" t="s">
        <v>21106</v>
      </c>
      <c r="J15764" t="s">
        <v>5582</v>
      </c>
    </row>
    <row r="15765" spans="9:10" x14ac:dyDescent="0.35">
      <c r="I15765" t="s">
        <v>21107</v>
      </c>
      <c r="J15765" t="s">
        <v>5582</v>
      </c>
    </row>
    <row r="15766" spans="9:10" x14ac:dyDescent="0.35">
      <c r="I15766" t="s">
        <v>21108</v>
      </c>
      <c r="J15766" t="s">
        <v>5582</v>
      </c>
    </row>
    <row r="15767" spans="9:10" x14ac:dyDescent="0.35">
      <c r="I15767" t="s">
        <v>21109</v>
      </c>
      <c r="J15767" t="s">
        <v>5582</v>
      </c>
    </row>
    <row r="15768" spans="9:10" x14ac:dyDescent="0.35">
      <c r="I15768" t="s">
        <v>21110</v>
      </c>
      <c r="J15768" t="s">
        <v>5582</v>
      </c>
    </row>
    <row r="15769" spans="9:10" x14ac:dyDescent="0.35">
      <c r="I15769" t="s">
        <v>21111</v>
      </c>
      <c r="J15769" t="s">
        <v>5582</v>
      </c>
    </row>
    <row r="15770" spans="9:10" x14ac:dyDescent="0.35">
      <c r="I15770" t="s">
        <v>21112</v>
      </c>
      <c r="J15770" t="s">
        <v>5582</v>
      </c>
    </row>
    <row r="15771" spans="9:10" x14ac:dyDescent="0.35">
      <c r="I15771" t="s">
        <v>21113</v>
      </c>
      <c r="J15771" t="s">
        <v>5582</v>
      </c>
    </row>
    <row r="15772" spans="9:10" x14ac:dyDescent="0.35">
      <c r="I15772" t="s">
        <v>21114</v>
      </c>
      <c r="J15772" t="s">
        <v>5582</v>
      </c>
    </row>
    <row r="15773" spans="9:10" x14ac:dyDescent="0.35">
      <c r="I15773" t="s">
        <v>21115</v>
      </c>
      <c r="J15773" t="s">
        <v>5582</v>
      </c>
    </row>
    <row r="15774" spans="9:10" x14ac:dyDescent="0.35">
      <c r="I15774" t="s">
        <v>21116</v>
      </c>
      <c r="J15774" t="s">
        <v>5582</v>
      </c>
    </row>
    <row r="15775" spans="9:10" x14ac:dyDescent="0.35">
      <c r="I15775" t="s">
        <v>21117</v>
      </c>
      <c r="J15775" t="s">
        <v>5582</v>
      </c>
    </row>
    <row r="15776" spans="9:10" x14ac:dyDescent="0.35">
      <c r="I15776" t="s">
        <v>21118</v>
      </c>
      <c r="J15776" t="s">
        <v>5582</v>
      </c>
    </row>
    <row r="15777" spans="9:10" x14ac:dyDescent="0.35">
      <c r="I15777" t="s">
        <v>21119</v>
      </c>
      <c r="J15777" t="s">
        <v>5582</v>
      </c>
    </row>
    <row r="15778" spans="9:10" x14ac:dyDescent="0.35">
      <c r="I15778" t="s">
        <v>21120</v>
      </c>
      <c r="J15778" t="s">
        <v>5582</v>
      </c>
    </row>
    <row r="15779" spans="9:10" x14ac:dyDescent="0.35">
      <c r="I15779" t="s">
        <v>21121</v>
      </c>
      <c r="J15779" t="s">
        <v>5582</v>
      </c>
    </row>
    <row r="15780" spans="9:10" x14ac:dyDescent="0.35">
      <c r="I15780" t="s">
        <v>21122</v>
      </c>
      <c r="J15780" t="s">
        <v>5582</v>
      </c>
    </row>
    <row r="15781" spans="9:10" x14ac:dyDescent="0.35">
      <c r="I15781" t="s">
        <v>21123</v>
      </c>
      <c r="J15781" t="s">
        <v>5582</v>
      </c>
    </row>
    <row r="15782" spans="9:10" x14ac:dyDescent="0.35">
      <c r="I15782" t="s">
        <v>21124</v>
      </c>
      <c r="J15782" t="s">
        <v>5582</v>
      </c>
    </row>
    <row r="15783" spans="9:10" x14ac:dyDescent="0.35">
      <c r="I15783" t="s">
        <v>21125</v>
      </c>
      <c r="J15783" t="s">
        <v>5582</v>
      </c>
    </row>
    <row r="15784" spans="9:10" x14ac:dyDescent="0.35">
      <c r="I15784" t="s">
        <v>21126</v>
      </c>
      <c r="J15784" t="s">
        <v>5582</v>
      </c>
    </row>
    <row r="15785" spans="9:10" x14ac:dyDescent="0.35">
      <c r="I15785" t="s">
        <v>21127</v>
      </c>
      <c r="J15785" t="s">
        <v>5582</v>
      </c>
    </row>
    <row r="15786" spans="9:10" x14ac:dyDescent="0.35">
      <c r="I15786" t="s">
        <v>21128</v>
      </c>
      <c r="J15786" t="s">
        <v>5582</v>
      </c>
    </row>
    <row r="15787" spans="9:10" x14ac:dyDescent="0.35">
      <c r="I15787" t="s">
        <v>21129</v>
      </c>
      <c r="J15787" t="s">
        <v>5582</v>
      </c>
    </row>
    <row r="15788" spans="9:10" x14ac:dyDescent="0.35">
      <c r="I15788" t="s">
        <v>21130</v>
      </c>
      <c r="J15788" t="s">
        <v>5582</v>
      </c>
    </row>
    <row r="15789" spans="9:10" x14ac:dyDescent="0.35">
      <c r="I15789" t="s">
        <v>21131</v>
      </c>
      <c r="J15789" t="s">
        <v>5582</v>
      </c>
    </row>
    <row r="15790" spans="9:10" x14ac:dyDescent="0.35">
      <c r="I15790" t="s">
        <v>21132</v>
      </c>
      <c r="J15790" t="s">
        <v>5582</v>
      </c>
    </row>
    <row r="15791" spans="9:10" x14ac:dyDescent="0.35">
      <c r="I15791" t="s">
        <v>21133</v>
      </c>
      <c r="J15791" t="s">
        <v>5582</v>
      </c>
    </row>
    <row r="15792" spans="9:10" x14ac:dyDescent="0.35">
      <c r="I15792" t="s">
        <v>21134</v>
      </c>
      <c r="J15792" t="s">
        <v>5582</v>
      </c>
    </row>
    <row r="15793" spans="9:10" x14ac:dyDescent="0.35">
      <c r="I15793" t="s">
        <v>21135</v>
      </c>
      <c r="J15793" t="s">
        <v>5582</v>
      </c>
    </row>
    <row r="15794" spans="9:10" x14ac:dyDescent="0.35">
      <c r="I15794" t="s">
        <v>21136</v>
      </c>
      <c r="J15794" t="s">
        <v>5582</v>
      </c>
    </row>
    <row r="15795" spans="9:10" x14ac:dyDescent="0.35">
      <c r="I15795" t="s">
        <v>21137</v>
      </c>
      <c r="J15795" t="s">
        <v>5582</v>
      </c>
    </row>
    <row r="15796" spans="9:10" x14ac:dyDescent="0.35">
      <c r="I15796" t="s">
        <v>21138</v>
      </c>
      <c r="J15796" t="s">
        <v>5582</v>
      </c>
    </row>
    <row r="15797" spans="9:10" x14ac:dyDescent="0.35">
      <c r="I15797" t="s">
        <v>21139</v>
      </c>
      <c r="J15797" t="s">
        <v>5582</v>
      </c>
    </row>
    <row r="15798" spans="9:10" x14ac:dyDescent="0.35">
      <c r="I15798" t="s">
        <v>21140</v>
      </c>
      <c r="J15798" t="s">
        <v>5582</v>
      </c>
    </row>
    <row r="15799" spans="9:10" x14ac:dyDescent="0.35">
      <c r="I15799" t="s">
        <v>21141</v>
      </c>
      <c r="J15799" t="s">
        <v>5582</v>
      </c>
    </row>
    <row r="15800" spans="9:10" x14ac:dyDescent="0.35">
      <c r="I15800" t="s">
        <v>21142</v>
      </c>
      <c r="J15800" t="s">
        <v>5582</v>
      </c>
    </row>
    <row r="15801" spans="9:10" x14ac:dyDescent="0.35">
      <c r="I15801" t="s">
        <v>21143</v>
      </c>
      <c r="J15801" t="s">
        <v>5582</v>
      </c>
    </row>
    <row r="15802" spans="9:10" x14ac:dyDescent="0.35">
      <c r="I15802" t="s">
        <v>21144</v>
      </c>
      <c r="J15802" t="s">
        <v>5582</v>
      </c>
    </row>
    <row r="15803" spans="9:10" x14ac:dyDescent="0.35">
      <c r="I15803" t="s">
        <v>21145</v>
      </c>
      <c r="J15803" t="s">
        <v>5582</v>
      </c>
    </row>
    <row r="15804" spans="9:10" x14ac:dyDescent="0.35">
      <c r="I15804" t="s">
        <v>21146</v>
      </c>
      <c r="J15804" t="s">
        <v>5582</v>
      </c>
    </row>
    <row r="15805" spans="9:10" x14ac:dyDescent="0.35">
      <c r="I15805" t="s">
        <v>21147</v>
      </c>
      <c r="J15805" t="s">
        <v>5582</v>
      </c>
    </row>
    <row r="15806" spans="9:10" x14ac:dyDescent="0.35">
      <c r="I15806" t="s">
        <v>21148</v>
      </c>
      <c r="J15806" t="s">
        <v>5582</v>
      </c>
    </row>
    <row r="15807" spans="9:10" x14ac:dyDescent="0.35">
      <c r="I15807" t="s">
        <v>21149</v>
      </c>
      <c r="J15807" t="s">
        <v>5582</v>
      </c>
    </row>
    <row r="15808" spans="9:10" x14ac:dyDescent="0.35">
      <c r="I15808" t="s">
        <v>21150</v>
      </c>
      <c r="J15808" t="s">
        <v>5582</v>
      </c>
    </row>
    <row r="15809" spans="9:10" x14ac:dyDescent="0.35">
      <c r="I15809" t="s">
        <v>21151</v>
      </c>
      <c r="J15809" t="s">
        <v>5582</v>
      </c>
    </row>
    <row r="15810" spans="9:10" x14ac:dyDescent="0.35">
      <c r="I15810" t="s">
        <v>21152</v>
      </c>
      <c r="J15810" t="s">
        <v>5582</v>
      </c>
    </row>
    <row r="15811" spans="9:10" x14ac:dyDescent="0.35">
      <c r="I15811" t="s">
        <v>21153</v>
      </c>
      <c r="J15811" t="s">
        <v>5582</v>
      </c>
    </row>
    <row r="15812" spans="9:10" x14ac:dyDescent="0.35">
      <c r="I15812" t="s">
        <v>21154</v>
      </c>
      <c r="J15812" t="s">
        <v>5582</v>
      </c>
    </row>
    <row r="15813" spans="9:10" x14ac:dyDescent="0.35">
      <c r="I15813" t="s">
        <v>21155</v>
      </c>
      <c r="J15813" t="s">
        <v>5582</v>
      </c>
    </row>
    <row r="15814" spans="9:10" x14ac:dyDescent="0.35">
      <c r="I15814" t="s">
        <v>21156</v>
      </c>
      <c r="J15814" t="s">
        <v>5582</v>
      </c>
    </row>
    <row r="15815" spans="9:10" x14ac:dyDescent="0.35">
      <c r="I15815" t="s">
        <v>21157</v>
      </c>
      <c r="J15815" t="s">
        <v>5582</v>
      </c>
    </row>
    <row r="15816" spans="9:10" x14ac:dyDescent="0.35">
      <c r="I15816" t="s">
        <v>21158</v>
      </c>
      <c r="J15816" t="s">
        <v>5582</v>
      </c>
    </row>
    <row r="15817" spans="9:10" x14ac:dyDescent="0.35">
      <c r="I15817" t="s">
        <v>21159</v>
      </c>
      <c r="J15817" t="s">
        <v>5582</v>
      </c>
    </row>
    <row r="15818" spans="9:10" x14ac:dyDescent="0.35">
      <c r="I15818" t="s">
        <v>21160</v>
      </c>
      <c r="J15818" t="s">
        <v>5582</v>
      </c>
    </row>
    <row r="15819" spans="9:10" x14ac:dyDescent="0.35">
      <c r="I15819" t="s">
        <v>21161</v>
      </c>
      <c r="J15819" t="s">
        <v>5582</v>
      </c>
    </row>
    <row r="15820" spans="9:10" x14ac:dyDescent="0.35">
      <c r="I15820" t="s">
        <v>21162</v>
      </c>
      <c r="J15820" t="s">
        <v>5582</v>
      </c>
    </row>
    <row r="15821" spans="9:10" x14ac:dyDescent="0.35">
      <c r="I15821" t="s">
        <v>21163</v>
      </c>
      <c r="J15821" t="s">
        <v>5582</v>
      </c>
    </row>
    <row r="15822" spans="9:10" x14ac:dyDescent="0.35">
      <c r="I15822" t="s">
        <v>21164</v>
      </c>
      <c r="J15822" t="s">
        <v>5582</v>
      </c>
    </row>
    <row r="15823" spans="9:10" x14ac:dyDescent="0.35">
      <c r="I15823" t="s">
        <v>21165</v>
      </c>
      <c r="J15823" t="s">
        <v>5582</v>
      </c>
    </row>
    <row r="15824" spans="9:10" x14ac:dyDescent="0.35">
      <c r="I15824" t="s">
        <v>21166</v>
      </c>
      <c r="J15824" t="s">
        <v>5582</v>
      </c>
    </row>
    <row r="15825" spans="9:10" x14ac:dyDescent="0.35">
      <c r="I15825" t="s">
        <v>21167</v>
      </c>
      <c r="J15825" t="s">
        <v>5582</v>
      </c>
    </row>
    <row r="15826" spans="9:10" x14ac:dyDescent="0.35">
      <c r="I15826" t="s">
        <v>21168</v>
      </c>
      <c r="J15826" t="s">
        <v>5582</v>
      </c>
    </row>
    <row r="15827" spans="9:10" x14ac:dyDescent="0.35">
      <c r="I15827" t="s">
        <v>21169</v>
      </c>
      <c r="J15827" t="s">
        <v>5582</v>
      </c>
    </row>
    <row r="15828" spans="9:10" x14ac:dyDescent="0.35">
      <c r="I15828" t="s">
        <v>21170</v>
      </c>
      <c r="J15828" t="s">
        <v>5582</v>
      </c>
    </row>
    <row r="15829" spans="9:10" x14ac:dyDescent="0.35">
      <c r="I15829" t="s">
        <v>21171</v>
      </c>
      <c r="J15829" t="s">
        <v>5582</v>
      </c>
    </row>
    <row r="15830" spans="9:10" x14ac:dyDescent="0.35">
      <c r="I15830" t="s">
        <v>21172</v>
      </c>
      <c r="J15830" t="s">
        <v>5582</v>
      </c>
    </row>
    <row r="15831" spans="9:10" x14ac:dyDescent="0.35">
      <c r="I15831" t="s">
        <v>21173</v>
      </c>
      <c r="J15831" t="s">
        <v>5582</v>
      </c>
    </row>
    <row r="15832" spans="9:10" x14ac:dyDescent="0.35">
      <c r="I15832" t="s">
        <v>21174</v>
      </c>
      <c r="J15832" t="s">
        <v>5582</v>
      </c>
    </row>
    <row r="15833" spans="9:10" x14ac:dyDescent="0.35">
      <c r="I15833" t="s">
        <v>21175</v>
      </c>
      <c r="J15833" t="s">
        <v>5582</v>
      </c>
    </row>
    <row r="15834" spans="9:10" x14ac:dyDescent="0.35">
      <c r="I15834" t="s">
        <v>21176</v>
      </c>
      <c r="J15834" t="s">
        <v>5582</v>
      </c>
    </row>
    <row r="15835" spans="9:10" x14ac:dyDescent="0.35">
      <c r="I15835" t="s">
        <v>21177</v>
      </c>
      <c r="J15835" t="s">
        <v>5582</v>
      </c>
    </row>
    <row r="15836" spans="9:10" x14ac:dyDescent="0.35">
      <c r="I15836" t="s">
        <v>21178</v>
      </c>
      <c r="J15836" t="s">
        <v>5582</v>
      </c>
    </row>
    <row r="15837" spans="9:10" x14ac:dyDescent="0.35">
      <c r="I15837" t="s">
        <v>21179</v>
      </c>
      <c r="J15837" t="s">
        <v>5582</v>
      </c>
    </row>
    <row r="15838" spans="9:10" x14ac:dyDescent="0.35">
      <c r="I15838" t="s">
        <v>21180</v>
      </c>
      <c r="J15838" t="s">
        <v>5582</v>
      </c>
    </row>
    <row r="15839" spans="9:10" x14ac:dyDescent="0.35">
      <c r="I15839" t="s">
        <v>21181</v>
      </c>
      <c r="J15839" t="s">
        <v>5582</v>
      </c>
    </row>
    <row r="15840" spans="9:10" x14ac:dyDescent="0.35">
      <c r="I15840" t="s">
        <v>21182</v>
      </c>
      <c r="J15840" t="s">
        <v>5582</v>
      </c>
    </row>
    <row r="15841" spans="9:10" x14ac:dyDescent="0.35">
      <c r="I15841" t="s">
        <v>21183</v>
      </c>
      <c r="J15841" t="s">
        <v>5582</v>
      </c>
    </row>
    <row r="15842" spans="9:10" x14ac:dyDescent="0.35">
      <c r="I15842" t="s">
        <v>21184</v>
      </c>
      <c r="J15842" t="s">
        <v>5582</v>
      </c>
    </row>
    <row r="15843" spans="9:10" x14ac:dyDescent="0.35">
      <c r="I15843" t="s">
        <v>21185</v>
      </c>
      <c r="J15843" t="s">
        <v>5582</v>
      </c>
    </row>
    <row r="15844" spans="9:10" x14ac:dyDescent="0.35">
      <c r="I15844" t="s">
        <v>21186</v>
      </c>
      <c r="J15844" t="s">
        <v>5582</v>
      </c>
    </row>
    <row r="15845" spans="9:10" x14ac:dyDescent="0.35">
      <c r="I15845" t="s">
        <v>21187</v>
      </c>
      <c r="J15845" t="s">
        <v>5582</v>
      </c>
    </row>
    <row r="15846" spans="9:10" x14ac:dyDescent="0.35">
      <c r="I15846" t="s">
        <v>21188</v>
      </c>
      <c r="J15846" t="s">
        <v>5582</v>
      </c>
    </row>
    <row r="15847" spans="9:10" x14ac:dyDescent="0.35">
      <c r="I15847" t="s">
        <v>21189</v>
      </c>
      <c r="J15847" t="s">
        <v>5582</v>
      </c>
    </row>
    <row r="15848" spans="9:10" x14ac:dyDescent="0.35">
      <c r="I15848" t="s">
        <v>21190</v>
      </c>
      <c r="J15848" t="s">
        <v>5582</v>
      </c>
    </row>
    <row r="15849" spans="9:10" x14ac:dyDescent="0.35">
      <c r="I15849" t="s">
        <v>21191</v>
      </c>
      <c r="J15849" t="s">
        <v>5582</v>
      </c>
    </row>
    <row r="15850" spans="9:10" x14ac:dyDescent="0.35">
      <c r="I15850" t="s">
        <v>21192</v>
      </c>
      <c r="J15850" t="s">
        <v>5582</v>
      </c>
    </row>
    <row r="15851" spans="9:10" x14ac:dyDescent="0.35">
      <c r="I15851" t="s">
        <v>21193</v>
      </c>
      <c r="J15851" t="s">
        <v>5582</v>
      </c>
    </row>
    <row r="15852" spans="9:10" x14ac:dyDescent="0.35">
      <c r="I15852" t="s">
        <v>21194</v>
      </c>
      <c r="J15852" t="s">
        <v>5582</v>
      </c>
    </row>
    <row r="15853" spans="9:10" x14ac:dyDescent="0.35">
      <c r="I15853" t="s">
        <v>21195</v>
      </c>
      <c r="J15853" t="s">
        <v>5582</v>
      </c>
    </row>
    <row r="15854" spans="9:10" x14ac:dyDescent="0.35">
      <c r="I15854" t="s">
        <v>21196</v>
      </c>
      <c r="J15854" t="s">
        <v>5582</v>
      </c>
    </row>
    <row r="15855" spans="9:10" x14ac:dyDescent="0.35">
      <c r="I15855" t="s">
        <v>21197</v>
      </c>
      <c r="J15855" t="s">
        <v>5582</v>
      </c>
    </row>
    <row r="15856" spans="9:10" x14ac:dyDescent="0.35">
      <c r="I15856" t="s">
        <v>21198</v>
      </c>
      <c r="J15856" t="s">
        <v>5582</v>
      </c>
    </row>
    <row r="15857" spans="9:10" x14ac:dyDescent="0.35">
      <c r="I15857" t="s">
        <v>21199</v>
      </c>
      <c r="J15857" t="s">
        <v>5582</v>
      </c>
    </row>
    <row r="15858" spans="9:10" x14ac:dyDescent="0.35">
      <c r="I15858" t="s">
        <v>21200</v>
      </c>
      <c r="J15858" t="s">
        <v>5582</v>
      </c>
    </row>
    <row r="15859" spans="9:10" x14ac:dyDescent="0.35">
      <c r="I15859" t="s">
        <v>21201</v>
      </c>
      <c r="J15859" t="s">
        <v>5582</v>
      </c>
    </row>
    <row r="15860" spans="9:10" x14ac:dyDescent="0.35">
      <c r="I15860" t="s">
        <v>21202</v>
      </c>
      <c r="J15860" t="s">
        <v>5582</v>
      </c>
    </row>
    <row r="15861" spans="9:10" x14ac:dyDescent="0.35">
      <c r="I15861" t="s">
        <v>21203</v>
      </c>
      <c r="J15861" t="s">
        <v>5582</v>
      </c>
    </row>
    <row r="15862" spans="9:10" x14ac:dyDescent="0.35">
      <c r="I15862" t="s">
        <v>21204</v>
      </c>
      <c r="J15862" t="s">
        <v>5582</v>
      </c>
    </row>
    <row r="15863" spans="9:10" x14ac:dyDescent="0.35">
      <c r="I15863" t="s">
        <v>21205</v>
      </c>
      <c r="J15863" t="s">
        <v>5582</v>
      </c>
    </row>
    <row r="15864" spans="9:10" x14ac:dyDescent="0.35">
      <c r="I15864" t="s">
        <v>21206</v>
      </c>
      <c r="J15864" t="s">
        <v>5582</v>
      </c>
    </row>
    <row r="15865" spans="9:10" x14ac:dyDescent="0.35">
      <c r="I15865" t="s">
        <v>21207</v>
      </c>
      <c r="J15865" t="s">
        <v>5582</v>
      </c>
    </row>
    <row r="15866" spans="9:10" x14ac:dyDescent="0.35">
      <c r="I15866" t="s">
        <v>21208</v>
      </c>
      <c r="J15866" t="s">
        <v>5582</v>
      </c>
    </row>
    <row r="15867" spans="9:10" x14ac:dyDescent="0.35">
      <c r="I15867" t="s">
        <v>21209</v>
      </c>
      <c r="J15867" t="s">
        <v>5582</v>
      </c>
    </row>
    <row r="15868" spans="9:10" x14ac:dyDescent="0.35">
      <c r="I15868" t="s">
        <v>21210</v>
      </c>
      <c r="J15868" t="s">
        <v>5582</v>
      </c>
    </row>
    <row r="15869" spans="9:10" x14ac:dyDescent="0.35">
      <c r="I15869" t="s">
        <v>21211</v>
      </c>
      <c r="J15869" t="s">
        <v>5582</v>
      </c>
    </row>
    <row r="15870" spans="9:10" x14ac:dyDescent="0.35">
      <c r="I15870" t="s">
        <v>21212</v>
      </c>
      <c r="J15870" t="s">
        <v>5582</v>
      </c>
    </row>
    <row r="15871" spans="9:10" x14ac:dyDescent="0.35">
      <c r="I15871" t="s">
        <v>21213</v>
      </c>
      <c r="J15871" t="s">
        <v>5582</v>
      </c>
    </row>
    <row r="15872" spans="9:10" x14ac:dyDescent="0.35">
      <c r="I15872" t="s">
        <v>21214</v>
      </c>
      <c r="J15872" t="s">
        <v>5582</v>
      </c>
    </row>
    <row r="15873" spans="9:10" x14ac:dyDescent="0.35">
      <c r="I15873" t="s">
        <v>21215</v>
      </c>
      <c r="J15873" t="s">
        <v>5582</v>
      </c>
    </row>
    <row r="15874" spans="9:10" x14ac:dyDescent="0.35">
      <c r="I15874" t="s">
        <v>21216</v>
      </c>
      <c r="J15874" t="s">
        <v>5582</v>
      </c>
    </row>
    <row r="15875" spans="9:10" x14ac:dyDescent="0.35">
      <c r="I15875" t="s">
        <v>21217</v>
      </c>
      <c r="J15875" t="s">
        <v>5582</v>
      </c>
    </row>
    <row r="15876" spans="9:10" x14ac:dyDescent="0.35">
      <c r="I15876" t="s">
        <v>21218</v>
      </c>
      <c r="J15876" t="s">
        <v>5582</v>
      </c>
    </row>
    <row r="15877" spans="9:10" x14ac:dyDescent="0.35">
      <c r="I15877" t="s">
        <v>21219</v>
      </c>
      <c r="J15877" t="s">
        <v>5582</v>
      </c>
    </row>
    <row r="15878" spans="9:10" x14ac:dyDescent="0.35">
      <c r="I15878" t="s">
        <v>21220</v>
      </c>
      <c r="J15878" t="s">
        <v>5582</v>
      </c>
    </row>
    <row r="15879" spans="9:10" x14ac:dyDescent="0.35">
      <c r="I15879" t="s">
        <v>21221</v>
      </c>
      <c r="J15879" t="s">
        <v>5582</v>
      </c>
    </row>
    <row r="15880" spans="9:10" x14ac:dyDescent="0.35">
      <c r="I15880" t="s">
        <v>21222</v>
      </c>
      <c r="J15880" t="s">
        <v>5582</v>
      </c>
    </row>
    <row r="15881" spans="9:10" x14ac:dyDescent="0.35">
      <c r="I15881" t="s">
        <v>21223</v>
      </c>
      <c r="J15881" t="s">
        <v>5582</v>
      </c>
    </row>
    <row r="15882" spans="9:10" x14ac:dyDescent="0.35">
      <c r="I15882" t="s">
        <v>21224</v>
      </c>
      <c r="J15882" t="s">
        <v>5582</v>
      </c>
    </row>
    <row r="15883" spans="9:10" x14ac:dyDescent="0.35">
      <c r="I15883" t="s">
        <v>21225</v>
      </c>
      <c r="J15883" t="s">
        <v>5582</v>
      </c>
    </row>
    <row r="15884" spans="9:10" x14ac:dyDescent="0.35">
      <c r="I15884" t="s">
        <v>21226</v>
      </c>
      <c r="J15884" t="s">
        <v>5582</v>
      </c>
    </row>
    <row r="15885" spans="9:10" x14ac:dyDescent="0.35">
      <c r="I15885" t="s">
        <v>21227</v>
      </c>
      <c r="J15885" t="s">
        <v>5582</v>
      </c>
    </row>
    <row r="15886" spans="9:10" x14ac:dyDescent="0.35">
      <c r="I15886" t="s">
        <v>21228</v>
      </c>
      <c r="J15886" t="s">
        <v>5582</v>
      </c>
    </row>
    <row r="15887" spans="9:10" x14ac:dyDescent="0.35">
      <c r="I15887" t="s">
        <v>21229</v>
      </c>
      <c r="J15887" t="s">
        <v>5582</v>
      </c>
    </row>
    <row r="15888" spans="9:10" x14ac:dyDescent="0.35">
      <c r="I15888" t="s">
        <v>21230</v>
      </c>
      <c r="J15888" t="s">
        <v>5582</v>
      </c>
    </row>
    <row r="15889" spans="9:10" x14ac:dyDescent="0.35">
      <c r="I15889" t="s">
        <v>21231</v>
      </c>
      <c r="J15889" t="s">
        <v>5582</v>
      </c>
    </row>
    <row r="15890" spans="9:10" x14ac:dyDescent="0.35">
      <c r="I15890" t="s">
        <v>21232</v>
      </c>
      <c r="J15890" t="s">
        <v>5582</v>
      </c>
    </row>
    <row r="15891" spans="9:10" x14ac:dyDescent="0.35">
      <c r="I15891" t="s">
        <v>21233</v>
      </c>
      <c r="J15891" t="s">
        <v>5582</v>
      </c>
    </row>
    <row r="15892" spans="9:10" x14ac:dyDescent="0.35">
      <c r="I15892" t="s">
        <v>21234</v>
      </c>
      <c r="J15892" t="s">
        <v>5582</v>
      </c>
    </row>
    <row r="15893" spans="9:10" x14ac:dyDescent="0.35">
      <c r="I15893" t="s">
        <v>21235</v>
      </c>
      <c r="J15893" t="s">
        <v>5582</v>
      </c>
    </row>
    <row r="15894" spans="9:10" x14ac:dyDescent="0.35">
      <c r="I15894" t="s">
        <v>21236</v>
      </c>
      <c r="J15894" t="s">
        <v>5582</v>
      </c>
    </row>
    <row r="15895" spans="9:10" x14ac:dyDescent="0.35">
      <c r="I15895" t="s">
        <v>21237</v>
      </c>
      <c r="J15895" t="s">
        <v>5582</v>
      </c>
    </row>
    <row r="15896" spans="9:10" x14ac:dyDescent="0.35">
      <c r="I15896" t="s">
        <v>21238</v>
      </c>
      <c r="J15896" t="s">
        <v>5582</v>
      </c>
    </row>
    <row r="15897" spans="9:10" x14ac:dyDescent="0.35">
      <c r="I15897" t="s">
        <v>21239</v>
      </c>
      <c r="J15897" t="s">
        <v>5582</v>
      </c>
    </row>
    <row r="15898" spans="9:10" x14ac:dyDescent="0.35">
      <c r="I15898" t="s">
        <v>21240</v>
      </c>
      <c r="J15898" t="s">
        <v>5582</v>
      </c>
    </row>
    <row r="15899" spans="9:10" x14ac:dyDescent="0.35">
      <c r="I15899" t="s">
        <v>21241</v>
      </c>
      <c r="J15899" t="s">
        <v>5582</v>
      </c>
    </row>
    <row r="15900" spans="9:10" x14ac:dyDescent="0.35">
      <c r="I15900" t="s">
        <v>21242</v>
      </c>
      <c r="J15900" t="s">
        <v>5582</v>
      </c>
    </row>
    <row r="15901" spans="9:10" x14ac:dyDescent="0.35">
      <c r="I15901" t="s">
        <v>21243</v>
      </c>
      <c r="J15901" t="s">
        <v>5582</v>
      </c>
    </row>
    <row r="15902" spans="9:10" x14ac:dyDescent="0.35">
      <c r="I15902" t="s">
        <v>21244</v>
      </c>
      <c r="J15902" t="s">
        <v>5582</v>
      </c>
    </row>
    <row r="15903" spans="9:10" x14ac:dyDescent="0.35">
      <c r="I15903" t="s">
        <v>21245</v>
      </c>
      <c r="J15903" t="s">
        <v>5582</v>
      </c>
    </row>
    <row r="15904" spans="9:10" x14ac:dyDescent="0.35">
      <c r="I15904" t="s">
        <v>21246</v>
      </c>
      <c r="J15904" t="s">
        <v>5582</v>
      </c>
    </row>
    <row r="15905" spans="9:10" x14ac:dyDescent="0.35">
      <c r="I15905" t="s">
        <v>21247</v>
      </c>
      <c r="J15905" t="s">
        <v>5582</v>
      </c>
    </row>
    <row r="15906" spans="9:10" x14ac:dyDescent="0.35">
      <c r="I15906" t="s">
        <v>21248</v>
      </c>
      <c r="J15906" t="s">
        <v>5582</v>
      </c>
    </row>
    <row r="15907" spans="9:10" x14ac:dyDescent="0.35">
      <c r="I15907" t="s">
        <v>21249</v>
      </c>
      <c r="J15907" t="s">
        <v>5582</v>
      </c>
    </row>
    <row r="15908" spans="9:10" x14ac:dyDescent="0.35">
      <c r="I15908" t="s">
        <v>21250</v>
      </c>
      <c r="J15908" t="s">
        <v>5582</v>
      </c>
    </row>
    <row r="15909" spans="9:10" x14ac:dyDescent="0.35">
      <c r="I15909" t="s">
        <v>21251</v>
      </c>
      <c r="J15909" t="s">
        <v>5582</v>
      </c>
    </row>
    <row r="15910" spans="9:10" x14ac:dyDescent="0.35">
      <c r="I15910" t="s">
        <v>21252</v>
      </c>
      <c r="J15910" t="s">
        <v>5582</v>
      </c>
    </row>
    <row r="15911" spans="9:10" x14ac:dyDescent="0.35">
      <c r="I15911" t="s">
        <v>21253</v>
      </c>
      <c r="J15911" t="s">
        <v>5582</v>
      </c>
    </row>
    <row r="15912" spans="9:10" x14ac:dyDescent="0.35">
      <c r="I15912" t="s">
        <v>21254</v>
      </c>
      <c r="J15912" t="s">
        <v>5582</v>
      </c>
    </row>
    <row r="15913" spans="9:10" x14ac:dyDescent="0.35">
      <c r="I15913" t="s">
        <v>21255</v>
      </c>
      <c r="J15913" t="s">
        <v>5582</v>
      </c>
    </row>
    <row r="15914" spans="9:10" x14ac:dyDescent="0.35">
      <c r="I15914" t="s">
        <v>21256</v>
      </c>
      <c r="J15914" t="s">
        <v>5582</v>
      </c>
    </row>
    <row r="15915" spans="9:10" x14ac:dyDescent="0.35">
      <c r="I15915" t="s">
        <v>21257</v>
      </c>
      <c r="J15915" t="s">
        <v>5582</v>
      </c>
    </row>
    <row r="15916" spans="9:10" x14ac:dyDescent="0.35">
      <c r="I15916" t="s">
        <v>21258</v>
      </c>
      <c r="J15916" t="s">
        <v>5582</v>
      </c>
    </row>
    <row r="15917" spans="9:10" x14ac:dyDescent="0.35">
      <c r="I15917" t="s">
        <v>21259</v>
      </c>
      <c r="J15917" t="s">
        <v>5582</v>
      </c>
    </row>
    <row r="15918" spans="9:10" x14ac:dyDescent="0.35">
      <c r="I15918" t="s">
        <v>21260</v>
      </c>
      <c r="J15918" t="s">
        <v>5582</v>
      </c>
    </row>
    <row r="15919" spans="9:10" x14ac:dyDescent="0.35">
      <c r="I15919" t="s">
        <v>21261</v>
      </c>
      <c r="J15919" t="s">
        <v>5582</v>
      </c>
    </row>
    <row r="15920" spans="9:10" x14ac:dyDescent="0.35">
      <c r="I15920" t="s">
        <v>21262</v>
      </c>
      <c r="J15920" t="s">
        <v>5582</v>
      </c>
    </row>
    <row r="15921" spans="9:10" x14ac:dyDescent="0.35">
      <c r="I15921" t="s">
        <v>21263</v>
      </c>
      <c r="J15921" t="s">
        <v>5582</v>
      </c>
    </row>
    <row r="15922" spans="9:10" x14ac:dyDescent="0.35">
      <c r="I15922" t="s">
        <v>21264</v>
      </c>
      <c r="J15922" t="s">
        <v>5582</v>
      </c>
    </row>
    <row r="15923" spans="9:10" x14ac:dyDescent="0.35">
      <c r="I15923" t="s">
        <v>21265</v>
      </c>
      <c r="J15923" t="s">
        <v>5582</v>
      </c>
    </row>
    <row r="15924" spans="9:10" x14ac:dyDescent="0.35">
      <c r="I15924" t="s">
        <v>21266</v>
      </c>
      <c r="J15924" t="s">
        <v>5582</v>
      </c>
    </row>
    <row r="15925" spans="9:10" x14ac:dyDescent="0.35">
      <c r="I15925" t="s">
        <v>21267</v>
      </c>
      <c r="J15925" t="s">
        <v>5582</v>
      </c>
    </row>
    <row r="15926" spans="9:10" x14ac:dyDescent="0.35">
      <c r="I15926" t="s">
        <v>21268</v>
      </c>
      <c r="J15926" t="s">
        <v>5582</v>
      </c>
    </row>
    <row r="15927" spans="9:10" x14ac:dyDescent="0.35">
      <c r="I15927" t="s">
        <v>21269</v>
      </c>
      <c r="J15927" t="s">
        <v>5582</v>
      </c>
    </row>
    <row r="15928" spans="9:10" x14ac:dyDescent="0.35">
      <c r="I15928" t="s">
        <v>21270</v>
      </c>
      <c r="J15928" t="s">
        <v>5582</v>
      </c>
    </row>
    <row r="15929" spans="9:10" x14ac:dyDescent="0.35">
      <c r="I15929" t="s">
        <v>21271</v>
      </c>
      <c r="J15929" t="s">
        <v>5582</v>
      </c>
    </row>
    <row r="15930" spans="9:10" x14ac:dyDescent="0.35">
      <c r="I15930" t="s">
        <v>21272</v>
      </c>
      <c r="J15930" t="s">
        <v>5582</v>
      </c>
    </row>
    <row r="15931" spans="9:10" x14ac:dyDescent="0.35">
      <c r="I15931" t="s">
        <v>21273</v>
      </c>
      <c r="J15931" t="s">
        <v>5582</v>
      </c>
    </row>
    <row r="15932" spans="9:10" x14ac:dyDescent="0.35">
      <c r="I15932" t="s">
        <v>21274</v>
      </c>
      <c r="J15932" t="s">
        <v>5583</v>
      </c>
    </row>
    <row r="15933" spans="9:10" x14ac:dyDescent="0.35">
      <c r="I15933" t="s">
        <v>21274</v>
      </c>
      <c r="J15933" t="s">
        <v>5583</v>
      </c>
    </row>
    <row r="15934" spans="9:10" x14ac:dyDescent="0.35">
      <c r="I15934" t="s">
        <v>21275</v>
      </c>
      <c r="J15934" t="s">
        <v>5584</v>
      </c>
    </row>
    <row r="15935" spans="9:10" x14ac:dyDescent="0.35">
      <c r="I15935" t="s">
        <v>21276</v>
      </c>
    </row>
    <row r="15936" spans="9:10" x14ac:dyDescent="0.35">
      <c r="I15936" t="s">
        <v>21277</v>
      </c>
      <c r="J15936" t="s">
        <v>5585</v>
      </c>
    </row>
    <row r="15937" spans="9:10" x14ac:dyDescent="0.35">
      <c r="I15937" t="s">
        <v>21277</v>
      </c>
      <c r="J15937" t="s">
        <v>5585</v>
      </c>
    </row>
    <row r="15938" spans="9:10" x14ac:dyDescent="0.35">
      <c r="I15938" t="s">
        <v>21278</v>
      </c>
      <c r="J15938" t="s">
        <v>5586</v>
      </c>
    </row>
    <row r="15939" spans="9:10" x14ac:dyDescent="0.35">
      <c r="I15939" t="s">
        <v>21278</v>
      </c>
      <c r="J15939" t="s">
        <v>5586</v>
      </c>
    </row>
    <row r="15940" spans="9:10" x14ac:dyDescent="0.35">
      <c r="I15940" t="s">
        <v>21279</v>
      </c>
    </row>
    <row r="15941" spans="9:10" x14ac:dyDescent="0.35">
      <c r="I15941" t="s">
        <v>21280</v>
      </c>
      <c r="J15941" t="s">
        <v>5587</v>
      </c>
    </row>
    <row r="15942" spans="9:10" x14ac:dyDescent="0.35">
      <c r="I15942" t="s">
        <v>21281</v>
      </c>
    </row>
    <row r="15943" spans="9:10" x14ac:dyDescent="0.35">
      <c r="I15943" t="s">
        <v>21282</v>
      </c>
      <c r="J15943" t="s">
        <v>5588</v>
      </c>
    </row>
    <row r="15944" spans="9:10" x14ac:dyDescent="0.35">
      <c r="I15944" t="s">
        <v>21283</v>
      </c>
      <c r="J15944" t="s">
        <v>5589</v>
      </c>
    </row>
    <row r="15945" spans="9:10" x14ac:dyDescent="0.35">
      <c r="I15945" t="s">
        <v>21284</v>
      </c>
      <c r="J15945" t="s">
        <v>5589</v>
      </c>
    </row>
    <row r="15946" spans="9:10" x14ac:dyDescent="0.35">
      <c r="I15946" t="s">
        <v>21285</v>
      </c>
      <c r="J15946" t="s">
        <v>5589</v>
      </c>
    </row>
    <row r="15947" spans="9:10" x14ac:dyDescent="0.35">
      <c r="I15947" t="s">
        <v>21286</v>
      </c>
      <c r="J15947" t="s">
        <v>5590</v>
      </c>
    </row>
    <row r="15948" spans="9:10" x14ac:dyDescent="0.35">
      <c r="I15948" t="s">
        <v>21287</v>
      </c>
    </row>
    <row r="15949" spans="9:10" x14ac:dyDescent="0.35">
      <c r="I15949" t="s">
        <v>21288</v>
      </c>
      <c r="J15949" t="s">
        <v>5591</v>
      </c>
    </row>
    <row r="15950" spans="9:10" x14ac:dyDescent="0.35">
      <c r="I15950" t="s">
        <v>21289</v>
      </c>
    </row>
    <row r="15951" spans="9:10" x14ac:dyDescent="0.35">
      <c r="I15951" t="s">
        <v>21290</v>
      </c>
      <c r="J15951" t="s">
        <v>5592</v>
      </c>
    </row>
    <row r="15952" spans="9:10" x14ac:dyDescent="0.35">
      <c r="I15952" t="s">
        <v>21291</v>
      </c>
      <c r="J15952" t="s">
        <v>5593</v>
      </c>
    </row>
    <row r="15953" spans="9:10" x14ac:dyDescent="0.35">
      <c r="I15953" t="s">
        <v>21292</v>
      </c>
    </row>
    <row r="15954" spans="9:10" x14ac:dyDescent="0.35">
      <c r="I15954" t="s">
        <v>21293</v>
      </c>
    </row>
    <row r="15955" spans="9:10" x14ac:dyDescent="0.35">
      <c r="I15955" t="s">
        <v>21294</v>
      </c>
      <c r="J15955" t="s">
        <v>5594</v>
      </c>
    </row>
    <row r="15956" spans="9:10" x14ac:dyDescent="0.35">
      <c r="I15956" t="s">
        <v>21295</v>
      </c>
      <c r="J15956" t="s">
        <v>5594</v>
      </c>
    </row>
    <row r="15957" spans="9:10" x14ac:dyDescent="0.35">
      <c r="I15957" t="s">
        <v>21296</v>
      </c>
      <c r="J15957" t="s">
        <v>5595</v>
      </c>
    </row>
    <row r="15958" spans="9:10" x14ac:dyDescent="0.35">
      <c r="I15958" t="s">
        <v>21297</v>
      </c>
    </row>
    <row r="15959" spans="9:10" x14ac:dyDescent="0.35">
      <c r="I15959" t="s">
        <v>21298</v>
      </c>
    </row>
    <row r="15960" spans="9:10" x14ac:dyDescent="0.35">
      <c r="I15960" t="s">
        <v>21299</v>
      </c>
    </row>
    <row r="15961" spans="9:10" x14ac:dyDescent="0.35">
      <c r="I15961" t="s">
        <v>21300</v>
      </c>
    </row>
    <row r="15962" spans="9:10" x14ac:dyDescent="0.35">
      <c r="I15962" t="s">
        <v>21301</v>
      </c>
    </row>
    <row r="15963" spans="9:10" x14ac:dyDescent="0.35">
      <c r="I15963" t="s">
        <v>21302</v>
      </c>
      <c r="J15963" t="s">
        <v>5596</v>
      </c>
    </row>
    <row r="15964" spans="9:10" x14ac:dyDescent="0.35">
      <c r="I15964" t="s">
        <v>21303</v>
      </c>
      <c r="J15964" t="s">
        <v>5597</v>
      </c>
    </row>
    <row r="15965" spans="9:10" x14ac:dyDescent="0.35">
      <c r="I15965" t="s">
        <v>21303</v>
      </c>
      <c r="J15965" t="s">
        <v>5597</v>
      </c>
    </row>
    <row r="15966" spans="9:10" x14ac:dyDescent="0.35">
      <c r="I15966" t="s">
        <v>21304</v>
      </c>
    </row>
    <row r="15967" spans="9:10" x14ac:dyDescent="0.35">
      <c r="I15967" t="s">
        <v>21305</v>
      </c>
    </row>
    <row r="15968" spans="9:10" x14ac:dyDescent="0.35">
      <c r="I15968" t="s">
        <v>21306</v>
      </c>
      <c r="J15968" t="s">
        <v>5598</v>
      </c>
    </row>
    <row r="15969" spans="9:10" x14ac:dyDescent="0.35">
      <c r="I15969" t="s">
        <v>21307</v>
      </c>
      <c r="J15969" t="s">
        <v>353</v>
      </c>
    </row>
    <row r="15970" spans="9:10" x14ac:dyDescent="0.35">
      <c r="I15970" t="s">
        <v>21308</v>
      </c>
    </row>
    <row r="15971" spans="9:10" x14ac:dyDescent="0.35">
      <c r="I15971" t="s">
        <v>21309</v>
      </c>
    </row>
    <row r="15972" spans="9:10" x14ac:dyDescent="0.35">
      <c r="I15972" t="s">
        <v>21310</v>
      </c>
    </row>
    <row r="15973" spans="9:10" x14ac:dyDescent="0.35">
      <c r="I15973" t="s">
        <v>21311</v>
      </c>
    </row>
    <row r="15974" spans="9:10" x14ac:dyDescent="0.35">
      <c r="I15974" t="s">
        <v>21312</v>
      </c>
      <c r="J15974" t="s">
        <v>5599</v>
      </c>
    </row>
    <row r="15975" spans="9:10" x14ac:dyDescent="0.35">
      <c r="I15975" t="s">
        <v>21313</v>
      </c>
    </row>
    <row r="15976" spans="9:10" x14ac:dyDescent="0.35">
      <c r="I15976" t="s">
        <v>21314</v>
      </c>
      <c r="J15976" t="s">
        <v>5600</v>
      </c>
    </row>
    <row r="15977" spans="9:10" x14ac:dyDescent="0.35">
      <c r="I15977" t="s">
        <v>21315</v>
      </c>
      <c r="J15977" t="s">
        <v>5601</v>
      </c>
    </row>
    <row r="15978" spans="9:10" x14ac:dyDescent="0.35">
      <c r="I15978" t="s">
        <v>21316</v>
      </c>
    </row>
    <row r="15979" spans="9:10" x14ac:dyDescent="0.35">
      <c r="I15979" t="s">
        <v>21317</v>
      </c>
      <c r="J15979" s="155" t="s">
        <v>5602</v>
      </c>
    </row>
    <row r="15980" spans="9:10" x14ac:dyDescent="0.35">
      <c r="I15980" t="s">
        <v>21318</v>
      </c>
      <c r="J15980" t="s">
        <v>5603</v>
      </c>
    </row>
    <row r="15981" spans="9:10" x14ac:dyDescent="0.35">
      <c r="I15981" t="s">
        <v>21318</v>
      </c>
      <c r="J15981" t="s">
        <v>5603</v>
      </c>
    </row>
    <row r="15982" spans="9:10" x14ac:dyDescent="0.35">
      <c r="I15982" t="s">
        <v>21318</v>
      </c>
      <c r="J15982" t="s">
        <v>5603</v>
      </c>
    </row>
    <row r="15983" spans="9:10" x14ac:dyDescent="0.35">
      <c r="I15983" t="s">
        <v>21318</v>
      </c>
      <c r="J15983" t="s">
        <v>5603</v>
      </c>
    </row>
    <row r="15984" spans="9:10" x14ac:dyDescent="0.35">
      <c r="I15984" t="s">
        <v>21319</v>
      </c>
      <c r="J15984" t="s">
        <v>5604</v>
      </c>
    </row>
    <row r="15985" spans="9:10" x14ac:dyDescent="0.35">
      <c r="I15985" t="s">
        <v>21319</v>
      </c>
      <c r="J15985" t="s">
        <v>5604</v>
      </c>
    </row>
    <row r="15986" spans="9:10" x14ac:dyDescent="0.35">
      <c r="I15986" t="s">
        <v>21319</v>
      </c>
      <c r="J15986" t="s">
        <v>5604</v>
      </c>
    </row>
    <row r="15987" spans="9:10" x14ac:dyDescent="0.35">
      <c r="I15987" t="s">
        <v>21320</v>
      </c>
      <c r="J15987" t="s">
        <v>5605</v>
      </c>
    </row>
    <row r="15988" spans="9:10" x14ac:dyDescent="0.35">
      <c r="I15988" t="s">
        <v>21321</v>
      </c>
      <c r="J15988" t="s">
        <v>5606</v>
      </c>
    </row>
    <row r="15989" spans="9:10" x14ac:dyDescent="0.35">
      <c r="I15989" t="s">
        <v>21322</v>
      </c>
    </row>
    <row r="15990" spans="9:10" x14ac:dyDescent="0.35">
      <c r="I15990" t="s">
        <v>21323</v>
      </c>
      <c r="J15990" t="s">
        <v>5607</v>
      </c>
    </row>
    <row r="15991" spans="9:10" x14ac:dyDescent="0.35">
      <c r="I15991" t="s">
        <v>21324</v>
      </c>
      <c r="J15991" t="s">
        <v>5608</v>
      </c>
    </row>
    <row r="15992" spans="9:10" x14ac:dyDescent="0.35">
      <c r="I15992" t="s">
        <v>21324</v>
      </c>
      <c r="J15992" t="s">
        <v>5608</v>
      </c>
    </row>
    <row r="15993" spans="9:10" x14ac:dyDescent="0.35">
      <c r="I15993" t="s">
        <v>21324</v>
      </c>
      <c r="J15993" t="s">
        <v>5608</v>
      </c>
    </row>
    <row r="15994" spans="9:10" x14ac:dyDescent="0.35">
      <c r="I15994" t="s">
        <v>21325</v>
      </c>
      <c r="J15994" t="s">
        <v>5608</v>
      </c>
    </row>
    <row r="15995" spans="9:10" x14ac:dyDescent="0.35">
      <c r="I15995" t="s">
        <v>21324</v>
      </c>
      <c r="J15995" t="s">
        <v>5608</v>
      </c>
    </row>
    <row r="15996" spans="9:10" x14ac:dyDescent="0.35">
      <c r="I15996" t="s">
        <v>21324</v>
      </c>
      <c r="J15996" t="s">
        <v>5608</v>
      </c>
    </row>
    <row r="15997" spans="9:10" x14ac:dyDescent="0.35">
      <c r="I15997" t="s">
        <v>21324</v>
      </c>
      <c r="J15997" t="s">
        <v>5608</v>
      </c>
    </row>
    <row r="15998" spans="9:10" x14ac:dyDescent="0.35">
      <c r="I15998" t="s">
        <v>21324</v>
      </c>
      <c r="J15998" t="s">
        <v>5608</v>
      </c>
    </row>
    <row r="15999" spans="9:10" x14ac:dyDescent="0.35">
      <c r="I15999" t="s">
        <v>21324</v>
      </c>
      <c r="J15999" t="s">
        <v>5608</v>
      </c>
    </row>
    <row r="16000" spans="9:10" x14ac:dyDescent="0.35">
      <c r="I16000" t="s">
        <v>21326</v>
      </c>
    </row>
    <row r="16001" spans="9:10" x14ac:dyDescent="0.35">
      <c r="I16001" t="s">
        <v>21327</v>
      </c>
    </row>
    <row r="16002" spans="9:10" x14ac:dyDescent="0.35">
      <c r="I16002" t="s">
        <v>21328</v>
      </c>
    </row>
    <row r="16003" spans="9:10" x14ac:dyDescent="0.35">
      <c r="I16003" t="s">
        <v>21329</v>
      </c>
      <c r="J16003" t="s">
        <v>5609</v>
      </c>
    </row>
    <row r="16004" spans="9:10" x14ac:dyDescent="0.35">
      <c r="I16004" t="s">
        <v>21330</v>
      </c>
      <c r="J16004" t="s">
        <v>5610</v>
      </c>
    </row>
    <row r="16005" spans="9:10" x14ac:dyDescent="0.35">
      <c r="I16005" t="s">
        <v>21330</v>
      </c>
      <c r="J16005" t="s">
        <v>5610</v>
      </c>
    </row>
    <row r="16006" spans="9:10" x14ac:dyDescent="0.35">
      <c r="I16006" t="s">
        <v>21330</v>
      </c>
      <c r="J16006" t="s">
        <v>5610</v>
      </c>
    </row>
    <row r="16007" spans="9:10" x14ac:dyDescent="0.35">
      <c r="I16007" t="s">
        <v>21330</v>
      </c>
      <c r="J16007" t="s">
        <v>5610</v>
      </c>
    </row>
    <row r="16008" spans="9:10" x14ac:dyDescent="0.35">
      <c r="I16008" t="s">
        <v>21330</v>
      </c>
      <c r="J16008" t="s">
        <v>5610</v>
      </c>
    </row>
    <row r="16009" spans="9:10" x14ac:dyDescent="0.35">
      <c r="I16009" t="s">
        <v>21331</v>
      </c>
      <c r="J16009" t="s">
        <v>5611</v>
      </c>
    </row>
    <row r="16010" spans="9:10" x14ac:dyDescent="0.35">
      <c r="I16010" t="s">
        <v>21332</v>
      </c>
      <c r="J16010" t="s">
        <v>5611</v>
      </c>
    </row>
    <row r="16011" spans="9:10" x14ac:dyDescent="0.35">
      <c r="I16011" t="s">
        <v>21332</v>
      </c>
      <c r="J16011" t="s">
        <v>5611</v>
      </c>
    </row>
    <row r="16012" spans="9:10" x14ac:dyDescent="0.35">
      <c r="I16012" t="s">
        <v>21332</v>
      </c>
      <c r="J16012" t="s">
        <v>5611</v>
      </c>
    </row>
    <row r="16013" spans="9:10" x14ac:dyDescent="0.35">
      <c r="I16013" t="s">
        <v>21333</v>
      </c>
      <c r="J16013" t="s">
        <v>5612</v>
      </c>
    </row>
    <row r="16014" spans="9:10" x14ac:dyDescent="0.35">
      <c r="I16014" t="s">
        <v>21334</v>
      </c>
    </row>
    <row r="16015" spans="9:10" x14ac:dyDescent="0.35">
      <c r="I16015" t="s">
        <v>21335</v>
      </c>
      <c r="J16015" t="s">
        <v>5613</v>
      </c>
    </row>
    <row r="16016" spans="9:10" x14ac:dyDescent="0.35">
      <c r="I16016" t="s">
        <v>21336</v>
      </c>
      <c r="J16016" t="s">
        <v>5614</v>
      </c>
    </row>
    <row r="16017" spans="9:10" x14ac:dyDescent="0.35">
      <c r="I16017" t="s">
        <v>21337</v>
      </c>
      <c r="J16017" t="s">
        <v>5615</v>
      </c>
    </row>
    <row r="16018" spans="9:10" x14ac:dyDescent="0.35">
      <c r="I16018" t="s">
        <v>21338</v>
      </c>
      <c r="J16018" t="s">
        <v>5616</v>
      </c>
    </row>
    <row r="16019" spans="9:10" x14ac:dyDescent="0.35">
      <c r="I16019" t="s">
        <v>21338</v>
      </c>
      <c r="J16019" t="s">
        <v>5616</v>
      </c>
    </row>
    <row r="16020" spans="9:10" x14ac:dyDescent="0.35">
      <c r="I16020" t="s">
        <v>21339</v>
      </c>
    </row>
    <row r="16021" spans="9:10" x14ac:dyDescent="0.35">
      <c r="I16021" t="s">
        <v>21340</v>
      </c>
      <c r="J16021" t="s">
        <v>5617</v>
      </c>
    </row>
    <row r="16022" spans="9:10" x14ac:dyDescent="0.35">
      <c r="I16022" t="s">
        <v>21341</v>
      </c>
      <c r="J16022" t="s">
        <v>5618</v>
      </c>
    </row>
    <row r="16023" spans="9:10" x14ac:dyDescent="0.35">
      <c r="I16023" t="s">
        <v>21342</v>
      </c>
      <c r="J16023" t="s">
        <v>5618</v>
      </c>
    </row>
    <row r="16024" spans="9:10" x14ac:dyDescent="0.35">
      <c r="I16024" t="s">
        <v>21343</v>
      </c>
      <c r="J16024" t="s">
        <v>5619</v>
      </c>
    </row>
    <row r="16025" spans="9:10" x14ac:dyDescent="0.35">
      <c r="I16025" t="s">
        <v>21344</v>
      </c>
      <c r="J16025" t="s">
        <v>5620</v>
      </c>
    </row>
    <row r="16026" spans="9:10" x14ac:dyDescent="0.35">
      <c r="I16026" t="s">
        <v>21345</v>
      </c>
    </row>
    <row r="16027" spans="9:10" x14ac:dyDescent="0.35">
      <c r="I16027" t="s">
        <v>21346</v>
      </c>
      <c r="J16027" t="s">
        <v>5621</v>
      </c>
    </row>
    <row r="16028" spans="9:10" x14ac:dyDescent="0.35">
      <c r="I16028" t="s">
        <v>21347</v>
      </c>
      <c r="J16028" t="s">
        <v>5622</v>
      </c>
    </row>
    <row r="16029" spans="9:10" x14ac:dyDescent="0.35">
      <c r="I16029" t="s">
        <v>21347</v>
      </c>
      <c r="J16029" t="s">
        <v>5622</v>
      </c>
    </row>
    <row r="16030" spans="9:10" x14ac:dyDescent="0.35">
      <c r="I16030" t="s">
        <v>21347</v>
      </c>
      <c r="J16030" t="s">
        <v>5622</v>
      </c>
    </row>
    <row r="16031" spans="9:10" x14ac:dyDescent="0.35">
      <c r="I16031" t="s">
        <v>21348</v>
      </c>
      <c r="J16031" t="s">
        <v>5623</v>
      </c>
    </row>
    <row r="16032" spans="9:10" x14ac:dyDescent="0.35">
      <c r="I16032" t="s">
        <v>21348</v>
      </c>
      <c r="J16032" t="s">
        <v>5623</v>
      </c>
    </row>
    <row r="16033" spans="9:10" x14ac:dyDescent="0.35">
      <c r="I16033" t="s">
        <v>21349</v>
      </c>
      <c r="J16033" t="s">
        <v>5623</v>
      </c>
    </row>
    <row r="16034" spans="9:10" x14ac:dyDescent="0.35">
      <c r="I16034" t="s">
        <v>21350</v>
      </c>
      <c r="J16034">
        <v>0</v>
      </c>
    </row>
    <row r="16035" spans="9:10" x14ac:dyDescent="0.35">
      <c r="I16035" t="s">
        <v>21351</v>
      </c>
      <c r="J16035" t="s">
        <v>5624</v>
      </c>
    </row>
    <row r="16036" spans="9:10" x14ac:dyDescent="0.35">
      <c r="I16036" t="s">
        <v>21352</v>
      </c>
    </row>
    <row r="16037" spans="9:10" x14ac:dyDescent="0.35">
      <c r="I16037" t="s">
        <v>21353</v>
      </c>
    </row>
    <row r="16038" spans="9:10" x14ac:dyDescent="0.35">
      <c r="I16038" t="s">
        <v>21354</v>
      </c>
    </row>
    <row r="16039" spans="9:10" x14ac:dyDescent="0.35">
      <c r="I16039" t="s">
        <v>21355</v>
      </c>
      <c r="J16039" t="s">
        <v>5625</v>
      </c>
    </row>
    <row r="16040" spans="9:10" x14ac:dyDescent="0.35">
      <c r="I16040" t="s">
        <v>21356</v>
      </c>
      <c r="J16040" t="s">
        <v>5626</v>
      </c>
    </row>
    <row r="16041" spans="9:10" x14ac:dyDescent="0.35">
      <c r="I16041" t="s">
        <v>21357</v>
      </c>
    </row>
    <row r="16042" spans="9:10" x14ac:dyDescent="0.35">
      <c r="I16042" t="s">
        <v>21358</v>
      </c>
      <c r="J16042" t="s">
        <v>5627</v>
      </c>
    </row>
    <row r="16043" spans="9:10" x14ac:dyDescent="0.35">
      <c r="I16043" t="s">
        <v>21359</v>
      </c>
      <c r="J16043" t="s">
        <v>5628</v>
      </c>
    </row>
    <row r="16044" spans="9:10" x14ac:dyDescent="0.35">
      <c r="I16044" t="s">
        <v>21359</v>
      </c>
      <c r="J16044" t="s">
        <v>5628</v>
      </c>
    </row>
    <row r="16045" spans="9:10" x14ac:dyDescent="0.35">
      <c r="I16045" t="s">
        <v>21360</v>
      </c>
    </row>
    <row r="16046" spans="9:10" x14ac:dyDescent="0.35">
      <c r="I16046" t="s">
        <v>21360</v>
      </c>
    </row>
    <row r="16047" spans="9:10" x14ac:dyDescent="0.35">
      <c r="I16047" t="s">
        <v>21361</v>
      </c>
    </row>
    <row r="16048" spans="9:10" x14ac:dyDescent="0.35">
      <c r="I16048" t="s">
        <v>21361</v>
      </c>
    </row>
    <row r="16049" spans="9:10" x14ac:dyDescent="0.35">
      <c r="I16049" t="s">
        <v>21362</v>
      </c>
    </row>
    <row r="16050" spans="9:10" x14ac:dyDescent="0.35">
      <c r="I16050" t="s">
        <v>21363</v>
      </c>
      <c r="J16050" t="s">
        <v>5629</v>
      </c>
    </row>
    <row r="16051" spans="9:10" x14ac:dyDescent="0.35">
      <c r="I16051" t="s">
        <v>21364</v>
      </c>
      <c r="J16051" t="s">
        <v>5630</v>
      </c>
    </row>
    <row r="16052" spans="9:10" x14ac:dyDescent="0.35">
      <c r="I16052" t="s">
        <v>21365</v>
      </c>
      <c r="J16052" t="s">
        <v>5631</v>
      </c>
    </row>
    <row r="16053" spans="9:10" x14ac:dyDescent="0.35">
      <c r="I16053" t="s">
        <v>21366</v>
      </c>
    </row>
    <row r="16054" spans="9:10" x14ac:dyDescent="0.35">
      <c r="I16054" t="s">
        <v>21367</v>
      </c>
      <c r="J16054" t="s">
        <v>5632</v>
      </c>
    </row>
    <row r="16055" spans="9:10" x14ac:dyDescent="0.35">
      <c r="I16055" t="s">
        <v>21368</v>
      </c>
      <c r="J16055" t="s">
        <v>5632</v>
      </c>
    </row>
    <row r="16056" spans="9:10" x14ac:dyDescent="0.35">
      <c r="I16056" t="s">
        <v>21369</v>
      </c>
      <c r="J16056" t="s">
        <v>5633</v>
      </c>
    </row>
    <row r="16057" spans="9:10" x14ac:dyDescent="0.35">
      <c r="I16057" t="s">
        <v>21369</v>
      </c>
      <c r="J16057" t="s">
        <v>5633</v>
      </c>
    </row>
    <row r="16058" spans="9:10" x14ac:dyDescent="0.35">
      <c r="I16058" t="s">
        <v>21370</v>
      </c>
    </row>
    <row r="16059" spans="9:10" x14ac:dyDescent="0.35">
      <c r="I16059" t="s">
        <v>21371</v>
      </c>
    </row>
    <row r="16060" spans="9:10" x14ac:dyDescent="0.35">
      <c r="I16060" t="s">
        <v>21372</v>
      </c>
    </row>
    <row r="16061" spans="9:10" x14ac:dyDescent="0.35">
      <c r="I16061" t="s">
        <v>21373</v>
      </c>
    </row>
    <row r="16062" spans="9:10" x14ac:dyDescent="0.35">
      <c r="I16062" t="s">
        <v>21374</v>
      </c>
      <c r="J16062" t="s">
        <v>5634</v>
      </c>
    </row>
    <row r="16063" spans="9:10" x14ac:dyDescent="0.35">
      <c r="I16063" t="s">
        <v>21375</v>
      </c>
      <c r="J16063" t="s">
        <v>5635</v>
      </c>
    </row>
    <row r="16064" spans="9:10" x14ac:dyDescent="0.35">
      <c r="I16064" t="s">
        <v>21376</v>
      </c>
      <c r="J16064" t="s">
        <v>5636</v>
      </c>
    </row>
    <row r="16065" spans="9:10" x14ac:dyDescent="0.35">
      <c r="I16065" t="s">
        <v>21377</v>
      </c>
      <c r="J16065" t="s">
        <v>5636</v>
      </c>
    </row>
    <row r="16066" spans="9:10" x14ac:dyDescent="0.35">
      <c r="I16066" t="s">
        <v>21377</v>
      </c>
      <c r="J16066" t="s">
        <v>5636</v>
      </c>
    </row>
    <row r="16067" spans="9:10" x14ac:dyDescent="0.35">
      <c r="I16067" t="s">
        <v>21377</v>
      </c>
      <c r="J16067" t="s">
        <v>5636</v>
      </c>
    </row>
    <row r="16068" spans="9:10" x14ac:dyDescent="0.35">
      <c r="I16068" t="s">
        <v>21377</v>
      </c>
      <c r="J16068" t="s">
        <v>5636</v>
      </c>
    </row>
    <row r="16069" spans="9:10" x14ac:dyDescent="0.35">
      <c r="I16069" t="s">
        <v>21378</v>
      </c>
      <c r="J16069" t="s">
        <v>5636</v>
      </c>
    </row>
    <row r="16070" spans="9:10" x14ac:dyDescent="0.35">
      <c r="I16070" t="s">
        <v>21377</v>
      </c>
      <c r="J16070" t="s">
        <v>5636</v>
      </c>
    </row>
    <row r="16071" spans="9:10" x14ac:dyDescent="0.35">
      <c r="I16071" t="s">
        <v>21379</v>
      </c>
      <c r="J16071" t="s">
        <v>5636</v>
      </c>
    </row>
    <row r="16072" spans="9:10" x14ac:dyDescent="0.35">
      <c r="I16072" t="s">
        <v>21380</v>
      </c>
      <c r="J16072" t="s">
        <v>5637</v>
      </c>
    </row>
    <row r="16073" spans="9:10" x14ac:dyDescent="0.35">
      <c r="I16073" t="s">
        <v>21381</v>
      </c>
    </row>
    <row r="16074" spans="9:10" x14ac:dyDescent="0.35">
      <c r="I16074" t="s">
        <v>21382</v>
      </c>
    </row>
    <row r="16075" spans="9:10" x14ac:dyDescent="0.35">
      <c r="I16075" t="s">
        <v>21383</v>
      </c>
      <c r="J16075" t="s">
        <v>5638</v>
      </c>
    </row>
    <row r="16076" spans="9:10" x14ac:dyDescent="0.35">
      <c r="I16076" t="s">
        <v>21384</v>
      </c>
      <c r="J16076" t="s">
        <v>5638</v>
      </c>
    </row>
    <row r="16077" spans="9:10" x14ac:dyDescent="0.35">
      <c r="I16077" t="s">
        <v>21385</v>
      </c>
      <c r="J16077" t="s">
        <v>5639</v>
      </c>
    </row>
    <row r="16078" spans="9:10" x14ac:dyDescent="0.35">
      <c r="I16078" t="s">
        <v>21386</v>
      </c>
    </row>
    <row r="16079" spans="9:10" x14ac:dyDescent="0.35">
      <c r="I16079" t="s">
        <v>21387</v>
      </c>
      <c r="J16079" t="s">
        <v>5640</v>
      </c>
    </row>
    <row r="16080" spans="9:10" x14ac:dyDescent="0.35">
      <c r="I16080" t="s">
        <v>21388</v>
      </c>
      <c r="J16080" t="s">
        <v>5640</v>
      </c>
    </row>
    <row r="16081" spans="9:10" x14ac:dyDescent="0.35">
      <c r="I16081" t="s">
        <v>21389</v>
      </c>
      <c r="J16081" t="s">
        <v>5640</v>
      </c>
    </row>
    <row r="16082" spans="9:10" x14ac:dyDescent="0.35">
      <c r="I16082" t="s">
        <v>21390</v>
      </c>
      <c r="J16082" t="s">
        <v>5641</v>
      </c>
    </row>
    <row r="16083" spans="9:10" x14ac:dyDescent="0.35">
      <c r="I16083" t="s">
        <v>21391</v>
      </c>
      <c r="J16083" t="s">
        <v>5642</v>
      </c>
    </row>
    <row r="16084" spans="9:10" x14ac:dyDescent="0.35">
      <c r="I16084" t="s">
        <v>21392</v>
      </c>
      <c r="J16084" t="s">
        <v>5643</v>
      </c>
    </row>
    <row r="16085" spans="9:10" x14ac:dyDescent="0.35">
      <c r="I16085" t="s">
        <v>21393</v>
      </c>
      <c r="J16085" t="s">
        <v>1164</v>
      </c>
    </row>
    <row r="16086" spans="9:10" x14ac:dyDescent="0.35">
      <c r="I16086" t="s">
        <v>21394</v>
      </c>
      <c r="J16086" t="s">
        <v>1164</v>
      </c>
    </row>
    <row r="16087" spans="9:10" x14ac:dyDescent="0.35">
      <c r="I16087" t="s">
        <v>21395</v>
      </c>
    </row>
    <row r="16088" spans="9:10" x14ac:dyDescent="0.35">
      <c r="I16088" t="s">
        <v>21396</v>
      </c>
      <c r="J16088" t="s">
        <v>5644</v>
      </c>
    </row>
    <row r="16089" spans="9:10" x14ac:dyDescent="0.35">
      <c r="I16089" t="s">
        <v>21397</v>
      </c>
      <c r="J16089" t="s">
        <v>5645</v>
      </c>
    </row>
    <row r="16090" spans="9:10" x14ac:dyDescent="0.35">
      <c r="I16090" t="s">
        <v>21398</v>
      </c>
      <c r="J16090" t="s">
        <v>5646</v>
      </c>
    </row>
    <row r="16091" spans="9:10" x14ac:dyDescent="0.35">
      <c r="I16091" t="s">
        <v>21399</v>
      </c>
    </row>
    <row r="16092" spans="9:10" x14ac:dyDescent="0.35">
      <c r="I16092" t="s">
        <v>21400</v>
      </c>
    </row>
    <row r="16093" spans="9:10" x14ac:dyDescent="0.35">
      <c r="I16093" t="s">
        <v>21400</v>
      </c>
    </row>
    <row r="16094" spans="9:10" x14ac:dyDescent="0.35">
      <c r="I16094" t="s">
        <v>21401</v>
      </c>
      <c r="J16094" t="s">
        <v>5647</v>
      </c>
    </row>
    <row r="16095" spans="9:10" x14ac:dyDescent="0.35">
      <c r="I16095" t="s">
        <v>21402</v>
      </c>
      <c r="J16095" t="s">
        <v>362</v>
      </c>
    </row>
    <row r="16096" spans="9:10" x14ac:dyDescent="0.35">
      <c r="I16096" t="s">
        <v>21402</v>
      </c>
      <c r="J16096" t="s">
        <v>362</v>
      </c>
    </row>
    <row r="16097" spans="9:10" x14ac:dyDescent="0.35">
      <c r="I16097" t="s">
        <v>21402</v>
      </c>
      <c r="J16097" t="s">
        <v>362</v>
      </c>
    </row>
    <row r="16098" spans="9:10" x14ac:dyDescent="0.35">
      <c r="I16098" t="s">
        <v>21402</v>
      </c>
      <c r="J16098" t="s">
        <v>362</v>
      </c>
    </row>
    <row r="16099" spans="9:10" x14ac:dyDescent="0.35">
      <c r="I16099" t="s">
        <v>21402</v>
      </c>
      <c r="J16099" t="s">
        <v>362</v>
      </c>
    </row>
    <row r="16100" spans="9:10" x14ac:dyDescent="0.35">
      <c r="I16100" t="s">
        <v>21403</v>
      </c>
      <c r="J16100" t="s">
        <v>5648</v>
      </c>
    </row>
    <row r="16101" spans="9:10" x14ac:dyDescent="0.35">
      <c r="I16101" t="s">
        <v>21404</v>
      </c>
      <c r="J16101" t="s">
        <v>5648</v>
      </c>
    </row>
    <row r="16102" spans="9:10" x14ac:dyDescent="0.35">
      <c r="I16102" t="s">
        <v>21405</v>
      </c>
    </row>
    <row r="16103" spans="9:10" x14ac:dyDescent="0.35">
      <c r="I16103" t="s">
        <v>21406</v>
      </c>
    </row>
    <row r="16104" spans="9:10" x14ac:dyDescent="0.35">
      <c r="I16104" t="s">
        <v>21407</v>
      </c>
    </row>
    <row r="16105" spans="9:10" x14ac:dyDescent="0.35">
      <c r="I16105" t="s">
        <v>21408</v>
      </c>
    </row>
    <row r="16106" spans="9:10" x14ac:dyDescent="0.35">
      <c r="I16106" t="s">
        <v>21409</v>
      </c>
    </row>
    <row r="16107" spans="9:10" x14ac:dyDescent="0.35">
      <c r="I16107" t="s">
        <v>21410</v>
      </c>
      <c r="J16107" t="s">
        <v>5649</v>
      </c>
    </row>
    <row r="16108" spans="9:10" x14ac:dyDescent="0.35">
      <c r="I16108" t="s">
        <v>21411</v>
      </c>
      <c r="J16108" t="s">
        <v>5650</v>
      </c>
    </row>
    <row r="16109" spans="9:10" x14ac:dyDescent="0.35">
      <c r="I16109" t="s">
        <v>21412</v>
      </c>
      <c r="J16109" t="s">
        <v>5650</v>
      </c>
    </row>
    <row r="16110" spans="9:10" x14ac:dyDescent="0.35">
      <c r="I16110" t="s">
        <v>21413</v>
      </c>
      <c r="J16110" t="s">
        <v>5651</v>
      </c>
    </row>
    <row r="16111" spans="9:10" x14ac:dyDescent="0.35">
      <c r="I16111" t="s">
        <v>21414</v>
      </c>
    </row>
    <row r="16112" spans="9:10" x14ac:dyDescent="0.35">
      <c r="I16112" t="s">
        <v>21414</v>
      </c>
    </row>
    <row r="16113" spans="9:10" x14ac:dyDescent="0.35">
      <c r="I16113" t="s">
        <v>21415</v>
      </c>
      <c r="J16113" t="s">
        <v>5652</v>
      </c>
    </row>
    <row r="16114" spans="9:10" x14ac:dyDescent="0.35">
      <c r="I16114" t="s">
        <v>21416</v>
      </c>
    </row>
    <row r="16115" spans="9:10" x14ac:dyDescent="0.35">
      <c r="I16115" t="s">
        <v>21417</v>
      </c>
      <c r="J16115" t="s">
        <v>5653</v>
      </c>
    </row>
    <row r="16116" spans="9:10" x14ac:dyDescent="0.35">
      <c r="I16116" t="s">
        <v>21418</v>
      </c>
      <c r="J16116" t="s">
        <v>5654</v>
      </c>
    </row>
    <row r="16117" spans="9:10" x14ac:dyDescent="0.35">
      <c r="I16117" t="s">
        <v>21419</v>
      </c>
      <c r="J16117" t="s">
        <v>5655</v>
      </c>
    </row>
    <row r="16118" spans="9:10" x14ac:dyDescent="0.35">
      <c r="I16118" t="s">
        <v>21420</v>
      </c>
      <c r="J16118" t="s">
        <v>5656</v>
      </c>
    </row>
    <row r="16119" spans="9:10" x14ac:dyDescent="0.35">
      <c r="I16119" t="s">
        <v>21421</v>
      </c>
      <c r="J16119" t="s">
        <v>5657</v>
      </c>
    </row>
    <row r="16120" spans="9:10" x14ac:dyDescent="0.35">
      <c r="I16120" t="s">
        <v>21422</v>
      </c>
    </row>
    <row r="16121" spans="9:10" x14ac:dyDescent="0.35">
      <c r="I16121" t="s">
        <v>21422</v>
      </c>
    </row>
    <row r="16122" spans="9:10" x14ac:dyDescent="0.35">
      <c r="I16122" t="s">
        <v>21422</v>
      </c>
    </row>
    <row r="16123" spans="9:10" x14ac:dyDescent="0.35">
      <c r="I16123" t="s">
        <v>21423</v>
      </c>
      <c r="J16123" t="s">
        <v>5658</v>
      </c>
    </row>
    <row r="16124" spans="9:10" x14ac:dyDescent="0.35">
      <c r="I16124" t="s">
        <v>21424</v>
      </c>
    </row>
    <row r="16125" spans="9:10" x14ac:dyDescent="0.35">
      <c r="I16125" t="s">
        <v>21425</v>
      </c>
    </row>
    <row r="16126" spans="9:10" x14ac:dyDescent="0.35">
      <c r="I16126" t="s">
        <v>21426</v>
      </c>
      <c r="J16126" t="s">
        <v>5659</v>
      </c>
    </row>
    <row r="16127" spans="9:10" x14ac:dyDescent="0.35">
      <c r="I16127" t="s">
        <v>21427</v>
      </c>
      <c r="J16127" t="s">
        <v>5660</v>
      </c>
    </row>
    <row r="16128" spans="9:10" x14ac:dyDescent="0.35">
      <c r="I16128" t="s">
        <v>21428</v>
      </c>
      <c r="J16128" t="s">
        <v>5661</v>
      </c>
    </row>
    <row r="16129" spans="9:10" x14ac:dyDescent="0.35">
      <c r="I16129" t="s">
        <v>21429</v>
      </c>
      <c r="J16129" t="s">
        <v>5662</v>
      </c>
    </row>
    <row r="16130" spans="9:10" x14ac:dyDescent="0.35">
      <c r="I16130" t="s">
        <v>21430</v>
      </c>
      <c r="J16130" t="s">
        <v>5663</v>
      </c>
    </row>
    <row r="16131" spans="9:10" x14ac:dyDescent="0.35">
      <c r="I16131" t="s">
        <v>21431</v>
      </c>
    </row>
    <row r="16132" spans="9:10" x14ac:dyDescent="0.35">
      <c r="I16132" t="s">
        <v>21432</v>
      </c>
      <c r="J16132" t="s">
        <v>5664</v>
      </c>
    </row>
    <row r="16133" spans="9:10" x14ac:dyDescent="0.35">
      <c r="I16133" t="s">
        <v>21433</v>
      </c>
    </row>
    <row r="16134" spans="9:10" x14ac:dyDescent="0.35">
      <c r="I16134" t="s">
        <v>21434</v>
      </c>
    </row>
    <row r="16135" spans="9:10" x14ac:dyDescent="0.35">
      <c r="I16135" t="s">
        <v>21435</v>
      </c>
      <c r="J16135" t="s">
        <v>5665</v>
      </c>
    </row>
    <row r="16136" spans="9:10" x14ac:dyDescent="0.35">
      <c r="I16136" t="s">
        <v>21436</v>
      </c>
      <c r="J16136" t="s">
        <v>5666</v>
      </c>
    </row>
    <row r="16137" spans="9:10" x14ac:dyDescent="0.35">
      <c r="I16137" t="s">
        <v>21437</v>
      </c>
    </row>
    <row r="16138" spans="9:10" x14ac:dyDescent="0.35">
      <c r="I16138" t="s">
        <v>21438</v>
      </c>
      <c r="J16138" t="s">
        <v>5667</v>
      </c>
    </row>
    <row r="16139" spans="9:10" x14ac:dyDescent="0.35">
      <c r="I16139" t="s">
        <v>21439</v>
      </c>
      <c r="J16139" t="s">
        <v>5668</v>
      </c>
    </row>
    <row r="16140" spans="9:10" x14ac:dyDescent="0.35">
      <c r="I16140" t="s">
        <v>21440</v>
      </c>
      <c r="J16140" t="s">
        <v>5669</v>
      </c>
    </row>
    <row r="16141" spans="9:10" x14ac:dyDescent="0.35">
      <c r="I16141" t="s">
        <v>21441</v>
      </c>
      <c r="J16141" t="s">
        <v>5670</v>
      </c>
    </row>
    <row r="16142" spans="9:10" x14ac:dyDescent="0.35">
      <c r="I16142" t="s">
        <v>21442</v>
      </c>
    </row>
    <row r="16143" spans="9:10" x14ac:dyDescent="0.35">
      <c r="I16143" t="s">
        <v>21443</v>
      </c>
    </row>
    <row r="16144" spans="9:10" x14ac:dyDescent="0.35">
      <c r="I16144" t="s">
        <v>21444</v>
      </c>
      <c r="J16144" t="s">
        <v>5671</v>
      </c>
    </row>
    <row r="16145" spans="9:10" x14ac:dyDescent="0.35">
      <c r="I16145" t="s">
        <v>21445</v>
      </c>
      <c r="J16145" t="s">
        <v>5672</v>
      </c>
    </row>
    <row r="16146" spans="9:10" x14ac:dyDescent="0.35">
      <c r="I16146" t="s">
        <v>21445</v>
      </c>
      <c r="J16146" t="s">
        <v>5672</v>
      </c>
    </row>
    <row r="16147" spans="9:10" x14ac:dyDescent="0.35">
      <c r="I16147" t="s">
        <v>21446</v>
      </c>
      <c r="J16147" t="s">
        <v>5672</v>
      </c>
    </row>
    <row r="16148" spans="9:10" x14ac:dyDescent="0.35">
      <c r="I16148" t="s">
        <v>21447</v>
      </c>
      <c r="J16148" t="s">
        <v>5672</v>
      </c>
    </row>
    <row r="16149" spans="9:10" x14ac:dyDescent="0.35">
      <c r="I16149" t="s">
        <v>21447</v>
      </c>
      <c r="J16149" t="s">
        <v>5672</v>
      </c>
    </row>
    <row r="16150" spans="9:10" x14ac:dyDescent="0.35">
      <c r="I16150" t="s">
        <v>21448</v>
      </c>
      <c r="J16150" t="s">
        <v>5672</v>
      </c>
    </row>
    <row r="16151" spans="9:10" x14ac:dyDescent="0.35">
      <c r="I16151" t="s">
        <v>21449</v>
      </c>
      <c r="J16151" t="s">
        <v>5672</v>
      </c>
    </row>
    <row r="16152" spans="9:10" x14ac:dyDescent="0.35">
      <c r="I16152" t="s">
        <v>21450</v>
      </c>
      <c r="J16152" t="s">
        <v>5672</v>
      </c>
    </row>
    <row r="16153" spans="9:10" x14ac:dyDescent="0.35">
      <c r="I16153" t="s">
        <v>21451</v>
      </c>
    </row>
    <row r="16154" spans="9:10" x14ac:dyDescent="0.35">
      <c r="I16154" t="s">
        <v>21452</v>
      </c>
      <c r="J16154" t="s">
        <v>5673</v>
      </c>
    </row>
    <row r="16155" spans="9:10" x14ac:dyDescent="0.35">
      <c r="I16155" t="s">
        <v>21453</v>
      </c>
      <c r="J16155" t="s">
        <v>5674</v>
      </c>
    </row>
    <row r="16156" spans="9:10" x14ac:dyDescent="0.35">
      <c r="I16156" t="s">
        <v>21454</v>
      </c>
      <c r="J16156" t="s">
        <v>5675</v>
      </c>
    </row>
    <row r="16157" spans="9:10" x14ac:dyDescent="0.35">
      <c r="I16157" t="s">
        <v>21455</v>
      </c>
      <c r="J16157" t="s">
        <v>5676</v>
      </c>
    </row>
    <row r="16158" spans="9:10" x14ac:dyDescent="0.35">
      <c r="I16158" t="s">
        <v>21455</v>
      </c>
      <c r="J16158" t="s">
        <v>5676</v>
      </c>
    </row>
    <row r="16159" spans="9:10" x14ac:dyDescent="0.35">
      <c r="I16159" t="s">
        <v>21456</v>
      </c>
    </row>
    <row r="16160" spans="9:10" x14ac:dyDescent="0.35">
      <c r="I16160" t="s">
        <v>21457</v>
      </c>
      <c r="J16160" t="s">
        <v>5677</v>
      </c>
    </row>
    <row r="16161" spans="9:10" x14ac:dyDescent="0.35">
      <c r="I16161" t="s">
        <v>21458</v>
      </c>
      <c r="J16161">
        <v>0</v>
      </c>
    </row>
    <row r="16162" spans="9:10" x14ac:dyDescent="0.35">
      <c r="I16162" t="s">
        <v>21459</v>
      </c>
      <c r="J16162" t="s">
        <v>5678</v>
      </c>
    </row>
    <row r="16163" spans="9:10" x14ac:dyDescent="0.35">
      <c r="I16163" t="s">
        <v>21460</v>
      </c>
      <c r="J16163" t="s">
        <v>5679</v>
      </c>
    </row>
    <row r="16164" spans="9:10" x14ac:dyDescent="0.35">
      <c r="I16164" t="s">
        <v>21461</v>
      </c>
      <c r="J16164" t="s">
        <v>5680</v>
      </c>
    </row>
    <row r="16165" spans="9:10" x14ac:dyDescent="0.35">
      <c r="I16165" t="s">
        <v>21462</v>
      </c>
      <c r="J16165" t="s">
        <v>5681</v>
      </c>
    </row>
    <row r="16166" spans="9:10" x14ac:dyDescent="0.35">
      <c r="I16166" t="s">
        <v>21463</v>
      </c>
      <c r="J16166" t="s">
        <v>5682</v>
      </c>
    </row>
    <row r="16167" spans="9:10" x14ac:dyDescent="0.35">
      <c r="I16167" t="s">
        <v>21463</v>
      </c>
      <c r="J16167" t="s">
        <v>5682</v>
      </c>
    </row>
    <row r="16168" spans="9:10" x14ac:dyDescent="0.35">
      <c r="I16168" t="s">
        <v>21463</v>
      </c>
      <c r="J16168" t="s">
        <v>5682</v>
      </c>
    </row>
    <row r="16169" spans="9:10" x14ac:dyDescent="0.35">
      <c r="I16169" t="s">
        <v>21463</v>
      </c>
      <c r="J16169" t="s">
        <v>5682</v>
      </c>
    </row>
    <row r="16170" spans="9:10" x14ac:dyDescent="0.35">
      <c r="I16170" t="s">
        <v>21464</v>
      </c>
      <c r="J16170" t="s">
        <v>5683</v>
      </c>
    </row>
    <row r="16171" spans="9:10" x14ac:dyDescent="0.35">
      <c r="I16171" t="s">
        <v>21465</v>
      </c>
      <c r="J16171" t="s">
        <v>149</v>
      </c>
    </row>
    <row r="16172" spans="9:10" x14ac:dyDescent="0.35">
      <c r="I16172" t="s">
        <v>21466</v>
      </c>
      <c r="J16172" t="s">
        <v>149</v>
      </c>
    </row>
    <row r="16173" spans="9:10" x14ac:dyDescent="0.35">
      <c r="I16173" t="s">
        <v>148</v>
      </c>
      <c r="J16173" t="s">
        <v>149</v>
      </c>
    </row>
    <row r="16174" spans="9:10" x14ac:dyDescent="0.35">
      <c r="I16174" t="s">
        <v>21467</v>
      </c>
    </row>
    <row r="16175" spans="9:10" x14ac:dyDescent="0.35">
      <c r="I16175" t="s">
        <v>21468</v>
      </c>
    </row>
    <row r="16176" spans="9:10" x14ac:dyDescent="0.35">
      <c r="I16176" t="s">
        <v>21469</v>
      </c>
    </row>
    <row r="16177" spans="9:10" x14ac:dyDescent="0.35">
      <c r="I16177" t="s">
        <v>21470</v>
      </c>
    </row>
    <row r="16178" spans="9:10" x14ac:dyDescent="0.35">
      <c r="I16178" t="s">
        <v>21471</v>
      </c>
      <c r="J16178" t="s">
        <v>710</v>
      </c>
    </row>
    <row r="16179" spans="9:10" x14ac:dyDescent="0.35">
      <c r="I16179" t="s">
        <v>21472</v>
      </c>
    </row>
    <row r="16180" spans="9:10" x14ac:dyDescent="0.35">
      <c r="I16180" t="s">
        <v>21473</v>
      </c>
      <c r="J16180" t="s">
        <v>5684</v>
      </c>
    </row>
    <row r="16181" spans="9:10" x14ac:dyDescent="0.35">
      <c r="I16181" t="s">
        <v>21474</v>
      </c>
      <c r="J16181" t="s">
        <v>5684</v>
      </c>
    </row>
    <row r="16182" spans="9:10" x14ac:dyDescent="0.35">
      <c r="I16182" t="s">
        <v>21475</v>
      </c>
      <c r="J16182" t="s">
        <v>5685</v>
      </c>
    </row>
    <row r="16183" spans="9:10" x14ac:dyDescent="0.35">
      <c r="I16183" t="s">
        <v>21476</v>
      </c>
      <c r="J16183" t="s">
        <v>5685</v>
      </c>
    </row>
    <row r="16184" spans="9:10" x14ac:dyDescent="0.35">
      <c r="I16184" t="s">
        <v>21477</v>
      </c>
      <c r="J16184" t="s">
        <v>5685</v>
      </c>
    </row>
    <row r="16185" spans="9:10" x14ac:dyDescent="0.35">
      <c r="I16185" t="s">
        <v>21478</v>
      </c>
      <c r="J16185" t="s">
        <v>5686</v>
      </c>
    </row>
    <row r="16186" spans="9:10" x14ac:dyDescent="0.35">
      <c r="I16186" t="s">
        <v>21479</v>
      </c>
      <c r="J16186" t="s">
        <v>5687</v>
      </c>
    </row>
    <row r="16187" spans="9:10" x14ac:dyDescent="0.35">
      <c r="I16187" t="s">
        <v>21480</v>
      </c>
      <c r="J16187" t="s">
        <v>5688</v>
      </c>
    </row>
    <row r="16188" spans="9:10" x14ac:dyDescent="0.35">
      <c r="I16188" t="s">
        <v>21481</v>
      </c>
      <c r="J16188" t="s">
        <v>5689</v>
      </c>
    </row>
    <row r="16189" spans="9:10" x14ac:dyDescent="0.35">
      <c r="I16189" t="s">
        <v>21482</v>
      </c>
      <c r="J16189" t="s">
        <v>5690</v>
      </c>
    </row>
    <row r="16190" spans="9:10" x14ac:dyDescent="0.35">
      <c r="I16190" t="s">
        <v>21483</v>
      </c>
      <c r="J16190" t="s">
        <v>5691</v>
      </c>
    </row>
    <row r="16191" spans="9:10" x14ac:dyDescent="0.35">
      <c r="I16191" t="s">
        <v>21484</v>
      </c>
      <c r="J16191" t="s">
        <v>5692</v>
      </c>
    </row>
    <row r="16192" spans="9:10" x14ac:dyDescent="0.35">
      <c r="I16192" t="s">
        <v>21485</v>
      </c>
      <c r="J16192" t="s">
        <v>5693</v>
      </c>
    </row>
    <row r="16193" spans="9:10" x14ac:dyDescent="0.35">
      <c r="I16193" t="s">
        <v>21486</v>
      </c>
      <c r="J16193" t="s">
        <v>5694</v>
      </c>
    </row>
    <row r="16194" spans="9:10" x14ac:dyDescent="0.35">
      <c r="I16194" t="s">
        <v>21487</v>
      </c>
      <c r="J16194" t="s">
        <v>5695</v>
      </c>
    </row>
    <row r="16195" spans="9:10" x14ac:dyDescent="0.35">
      <c r="I16195" t="s">
        <v>21488</v>
      </c>
      <c r="J16195" t="s">
        <v>5696</v>
      </c>
    </row>
    <row r="16196" spans="9:10" x14ac:dyDescent="0.35">
      <c r="I16196" t="s">
        <v>21489</v>
      </c>
      <c r="J16196" t="s">
        <v>5697</v>
      </c>
    </row>
    <row r="16197" spans="9:10" x14ac:dyDescent="0.35">
      <c r="I16197" t="s">
        <v>21490</v>
      </c>
      <c r="J16197" t="s">
        <v>5698</v>
      </c>
    </row>
    <row r="16198" spans="9:10" x14ac:dyDescent="0.35">
      <c r="I16198" t="s">
        <v>21491</v>
      </c>
      <c r="J16198" t="s">
        <v>5699</v>
      </c>
    </row>
    <row r="16199" spans="9:10" x14ac:dyDescent="0.35">
      <c r="I16199" t="s">
        <v>21492</v>
      </c>
      <c r="J16199" t="s">
        <v>5700</v>
      </c>
    </row>
    <row r="16200" spans="9:10" x14ac:dyDescent="0.35">
      <c r="I16200" t="s">
        <v>21493</v>
      </c>
      <c r="J16200" t="s">
        <v>5701</v>
      </c>
    </row>
    <row r="16201" spans="9:10" x14ac:dyDescent="0.35">
      <c r="I16201" t="s">
        <v>21494</v>
      </c>
      <c r="J16201" t="s">
        <v>5702</v>
      </c>
    </row>
    <row r="16202" spans="9:10" x14ac:dyDescent="0.35">
      <c r="I16202" t="s">
        <v>21495</v>
      </c>
    </row>
    <row r="16203" spans="9:10" x14ac:dyDescent="0.35">
      <c r="I16203" t="s">
        <v>21496</v>
      </c>
      <c r="J16203" t="s">
        <v>416</v>
      </c>
    </row>
    <row r="16204" spans="9:10" x14ac:dyDescent="0.35">
      <c r="I16204" t="s">
        <v>21496</v>
      </c>
      <c r="J16204" t="s">
        <v>416</v>
      </c>
    </row>
    <row r="16205" spans="9:10" x14ac:dyDescent="0.35">
      <c r="I16205" t="s">
        <v>21496</v>
      </c>
      <c r="J16205" t="s">
        <v>416</v>
      </c>
    </row>
    <row r="16206" spans="9:10" x14ac:dyDescent="0.35">
      <c r="I16206" t="s">
        <v>21497</v>
      </c>
    </row>
    <row r="16207" spans="9:10" x14ac:dyDescent="0.35">
      <c r="I16207" t="s">
        <v>21498</v>
      </c>
    </row>
    <row r="16208" spans="9:10" x14ac:dyDescent="0.35">
      <c r="I16208" t="s">
        <v>21499</v>
      </c>
    </row>
    <row r="16209" spans="9:10" x14ac:dyDescent="0.35">
      <c r="I16209" t="s">
        <v>21500</v>
      </c>
      <c r="J16209" t="s">
        <v>5703</v>
      </c>
    </row>
    <row r="16210" spans="9:10" x14ac:dyDescent="0.35">
      <c r="I16210" t="s">
        <v>21501</v>
      </c>
      <c r="J16210" t="s">
        <v>5703</v>
      </c>
    </row>
    <row r="16211" spans="9:10" x14ac:dyDescent="0.35">
      <c r="I16211" t="s">
        <v>21502</v>
      </c>
      <c r="J16211" t="s">
        <v>5704</v>
      </c>
    </row>
    <row r="16212" spans="9:10" x14ac:dyDescent="0.35">
      <c r="I16212" t="s">
        <v>21503</v>
      </c>
      <c r="J16212" t="s">
        <v>5705</v>
      </c>
    </row>
    <row r="16213" spans="9:10" x14ac:dyDescent="0.35">
      <c r="I16213" t="s">
        <v>21504</v>
      </c>
      <c r="J16213" t="s">
        <v>5705</v>
      </c>
    </row>
    <row r="16214" spans="9:10" x14ac:dyDescent="0.35">
      <c r="I16214" t="s">
        <v>21505</v>
      </c>
      <c r="J16214" t="s">
        <v>5706</v>
      </c>
    </row>
    <row r="16215" spans="9:10" x14ac:dyDescent="0.35">
      <c r="I16215" t="s">
        <v>21506</v>
      </c>
    </row>
    <row r="16216" spans="9:10" x14ac:dyDescent="0.35">
      <c r="I16216" t="s">
        <v>21507</v>
      </c>
    </row>
    <row r="16217" spans="9:10" x14ac:dyDescent="0.35">
      <c r="I16217" t="s">
        <v>21508</v>
      </c>
      <c r="J16217" t="s">
        <v>5707</v>
      </c>
    </row>
    <row r="16218" spans="9:10" x14ac:dyDescent="0.35">
      <c r="I16218" t="s">
        <v>21509</v>
      </c>
      <c r="J16218" t="s">
        <v>5708</v>
      </c>
    </row>
    <row r="16219" spans="9:10" x14ac:dyDescent="0.35">
      <c r="I16219" t="s">
        <v>21510</v>
      </c>
    </row>
    <row r="16220" spans="9:10" x14ac:dyDescent="0.35">
      <c r="I16220" t="s">
        <v>21511</v>
      </c>
    </row>
    <row r="16221" spans="9:10" x14ac:dyDescent="0.35">
      <c r="I16221" t="s">
        <v>18638</v>
      </c>
      <c r="J16221" t="s">
        <v>4838</v>
      </c>
    </row>
    <row r="16222" spans="9:10" x14ac:dyDescent="0.35">
      <c r="I16222" t="s">
        <v>21512</v>
      </c>
      <c r="J16222" t="s">
        <v>5709</v>
      </c>
    </row>
    <row r="16223" spans="9:10" x14ac:dyDescent="0.35">
      <c r="I16223" t="s">
        <v>21513</v>
      </c>
    </row>
    <row r="16224" spans="9:10" x14ac:dyDescent="0.35">
      <c r="I16224" t="s">
        <v>21514</v>
      </c>
      <c r="J16224" t="s">
        <v>5710</v>
      </c>
    </row>
    <row r="16225" spans="9:10" x14ac:dyDescent="0.35">
      <c r="I16225" t="s">
        <v>21515</v>
      </c>
    </row>
    <row r="16226" spans="9:10" x14ac:dyDescent="0.35">
      <c r="I16226" t="s">
        <v>21516</v>
      </c>
      <c r="J16226" t="s">
        <v>5711</v>
      </c>
    </row>
    <row r="16227" spans="9:10" x14ac:dyDescent="0.35">
      <c r="I16227" t="s">
        <v>21517</v>
      </c>
      <c r="J16227" t="s">
        <v>5711</v>
      </c>
    </row>
    <row r="16228" spans="9:10" x14ac:dyDescent="0.35">
      <c r="I16228" t="s">
        <v>21518</v>
      </c>
      <c r="J16228" t="s">
        <v>5711</v>
      </c>
    </row>
    <row r="16229" spans="9:10" x14ac:dyDescent="0.35">
      <c r="I16229" t="s">
        <v>21519</v>
      </c>
      <c r="J16229" t="s">
        <v>5711</v>
      </c>
    </row>
    <row r="16230" spans="9:10" x14ac:dyDescent="0.35">
      <c r="I16230" t="s">
        <v>21520</v>
      </c>
      <c r="J16230" t="s">
        <v>5711</v>
      </c>
    </row>
    <row r="16231" spans="9:10" x14ac:dyDescent="0.35">
      <c r="I16231" t="s">
        <v>21517</v>
      </c>
      <c r="J16231" t="s">
        <v>5711</v>
      </c>
    </row>
    <row r="16232" spans="9:10" x14ac:dyDescent="0.35">
      <c r="I16232" t="s">
        <v>21518</v>
      </c>
      <c r="J16232" t="s">
        <v>5711</v>
      </c>
    </row>
    <row r="16233" spans="9:10" x14ac:dyDescent="0.35">
      <c r="I16233" t="s">
        <v>21521</v>
      </c>
      <c r="J16233" t="s">
        <v>5711</v>
      </c>
    </row>
    <row r="16234" spans="9:10" x14ac:dyDescent="0.35">
      <c r="I16234" t="s">
        <v>21522</v>
      </c>
      <c r="J16234" t="s">
        <v>5711</v>
      </c>
    </row>
    <row r="16235" spans="9:10" x14ac:dyDescent="0.35">
      <c r="I16235" t="s">
        <v>21523</v>
      </c>
      <c r="J16235" t="s">
        <v>5711</v>
      </c>
    </row>
    <row r="16236" spans="9:10" x14ac:dyDescent="0.35">
      <c r="I16236" t="s">
        <v>21517</v>
      </c>
      <c r="J16236" t="s">
        <v>5711</v>
      </c>
    </row>
    <row r="16237" spans="9:10" x14ac:dyDescent="0.35">
      <c r="I16237" t="s">
        <v>21517</v>
      </c>
      <c r="J16237" t="s">
        <v>5711</v>
      </c>
    </row>
    <row r="16238" spans="9:10" x14ac:dyDescent="0.35">
      <c r="I16238" t="s">
        <v>21519</v>
      </c>
      <c r="J16238" t="s">
        <v>5711</v>
      </c>
    </row>
    <row r="16239" spans="9:10" x14ac:dyDescent="0.35">
      <c r="I16239" t="s">
        <v>21517</v>
      </c>
      <c r="J16239" t="s">
        <v>5711</v>
      </c>
    </row>
    <row r="16240" spans="9:10" x14ac:dyDescent="0.35">
      <c r="I16240" t="s">
        <v>21524</v>
      </c>
      <c r="J16240" t="s">
        <v>5711</v>
      </c>
    </row>
    <row r="16241" spans="9:10" x14ac:dyDescent="0.35">
      <c r="I16241" t="s">
        <v>21525</v>
      </c>
      <c r="J16241" t="s">
        <v>908</v>
      </c>
    </row>
    <row r="16242" spans="9:10" x14ac:dyDescent="0.35">
      <c r="I16242" t="s">
        <v>21526</v>
      </c>
      <c r="J16242" t="s">
        <v>908</v>
      </c>
    </row>
    <row r="16243" spans="9:10" x14ac:dyDescent="0.35">
      <c r="I16243" t="s">
        <v>21526</v>
      </c>
      <c r="J16243" t="s">
        <v>908</v>
      </c>
    </row>
    <row r="16244" spans="9:10" x14ac:dyDescent="0.35">
      <c r="I16244" t="s">
        <v>21526</v>
      </c>
      <c r="J16244" t="s">
        <v>908</v>
      </c>
    </row>
    <row r="16245" spans="9:10" x14ac:dyDescent="0.35">
      <c r="I16245" t="s">
        <v>21527</v>
      </c>
      <c r="J16245" t="s">
        <v>908</v>
      </c>
    </row>
    <row r="16246" spans="9:10" x14ac:dyDescent="0.35">
      <c r="I16246" t="s">
        <v>21528</v>
      </c>
      <c r="J16246" t="s">
        <v>908</v>
      </c>
    </row>
    <row r="16247" spans="9:10" x14ac:dyDescent="0.35">
      <c r="I16247" t="s">
        <v>21529</v>
      </c>
      <c r="J16247" t="s">
        <v>908</v>
      </c>
    </row>
    <row r="16248" spans="9:10" x14ac:dyDescent="0.35">
      <c r="I16248" t="s">
        <v>21530</v>
      </c>
      <c r="J16248" t="s">
        <v>908</v>
      </c>
    </row>
    <row r="16249" spans="9:10" x14ac:dyDescent="0.35">
      <c r="I16249" t="s">
        <v>21526</v>
      </c>
      <c r="J16249" t="s">
        <v>908</v>
      </c>
    </row>
    <row r="16250" spans="9:10" x14ac:dyDescent="0.35">
      <c r="I16250" t="s">
        <v>21526</v>
      </c>
      <c r="J16250" t="s">
        <v>908</v>
      </c>
    </row>
    <row r="16251" spans="9:10" x14ac:dyDescent="0.35">
      <c r="I16251" t="s">
        <v>21526</v>
      </c>
      <c r="J16251" t="s">
        <v>908</v>
      </c>
    </row>
    <row r="16252" spans="9:10" x14ac:dyDescent="0.35">
      <c r="I16252" t="s">
        <v>21526</v>
      </c>
      <c r="J16252" t="s">
        <v>908</v>
      </c>
    </row>
    <row r="16253" spans="9:10" x14ac:dyDescent="0.35">
      <c r="I16253" t="s">
        <v>21526</v>
      </c>
      <c r="J16253" t="s">
        <v>908</v>
      </c>
    </row>
    <row r="16254" spans="9:10" x14ac:dyDescent="0.35">
      <c r="I16254" t="s">
        <v>21526</v>
      </c>
      <c r="J16254" t="s">
        <v>908</v>
      </c>
    </row>
    <row r="16255" spans="9:10" x14ac:dyDescent="0.35">
      <c r="I16255" t="s">
        <v>21531</v>
      </c>
      <c r="J16255" t="s">
        <v>908</v>
      </c>
    </row>
    <row r="16256" spans="9:10" x14ac:dyDescent="0.35">
      <c r="I16256" t="s">
        <v>21532</v>
      </c>
      <c r="J16256" t="s">
        <v>908</v>
      </c>
    </row>
    <row r="16257" spans="9:10" x14ac:dyDescent="0.35">
      <c r="I16257" t="s">
        <v>21526</v>
      </c>
      <c r="J16257" t="s">
        <v>908</v>
      </c>
    </row>
    <row r="16258" spans="9:10" x14ac:dyDescent="0.35">
      <c r="I16258" t="s">
        <v>21533</v>
      </c>
      <c r="J16258" t="s">
        <v>908</v>
      </c>
    </row>
    <row r="16259" spans="9:10" x14ac:dyDescent="0.35">
      <c r="I16259" t="s">
        <v>21534</v>
      </c>
    </row>
    <row r="16260" spans="9:10" x14ac:dyDescent="0.35">
      <c r="I16260" t="s">
        <v>21535</v>
      </c>
    </row>
    <row r="16261" spans="9:10" x14ac:dyDescent="0.35">
      <c r="I16261" t="s">
        <v>21536</v>
      </c>
    </row>
    <row r="16262" spans="9:10" x14ac:dyDescent="0.35">
      <c r="I16262" t="s">
        <v>21537</v>
      </c>
    </row>
    <row r="16263" spans="9:10" x14ac:dyDescent="0.35">
      <c r="I16263" t="s">
        <v>21538</v>
      </c>
      <c r="J16263" t="s">
        <v>5712</v>
      </c>
    </row>
    <row r="16264" spans="9:10" x14ac:dyDescent="0.35">
      <c r="I16264" t="s">
        <v>21539</v>
      </c>
    </row>
    <row r="16265" spans="9:10" x14ac:dyDescent="0.35">
      <c r="I16265" t="s">
        <v>21540</v>
      </c>
    </row>
    <row r="16266" spans="9:10" x14ac:dyDescent="0.35">
      <c r="I16266" t="s">
        <v>21541</v>
      </c>
    </row>
    <row r="16267" spans="9:10" x14ac:dyDescent="0.35">
      <c r="I16267" t="s">
        <v>21542</v>
      </c>
      <c r="J16267" t="s">
        <v>5713</v>
      </c>
    </row>
    <row r="16268" spans="9:10" x14ac:dyDescent="0.35">
      <c r="I16268" t="s">
        <v>21543</v>
      </c>
      <c r="J16268" t="s">
        <v>5714</v>
      </c>
    </row>
    <row r="16269" spans="9:10" x14ac:dyDescent="0.35">
      <c r="I16269" t="s">
        <v>21544</v>
      </c>
      <c r="J16269" t="s">
        <v>5714</v>
      </c>
    </row>
    <row r="16270" spans="9:10" x14ac:dyDescent="0.35">
      <c r="I16270" t="s">
        <v>21545</v>
      </c>
      <c r="J16270" t="s">
        <v>5714</v>
      </c>
    </row>
    <row r="16271" spans="9:10" x14ac:dyDescent="0.35">
      <c r="I16271" t="s">
        <v>21546</v>
      </c>
      <c r="J16271" t="s">
        <v>5714</v>
      </c>
    </row>
    <row r="16272" spans="9:10" x14ac:dyDescent="0.35">
      <c r="I16272" t="s">
        <v>21547</v>
      </c>
      <c r="J16272" t="s">
        <v>5714</v>
      </c>
    </row>
    <row r="16273" spans="9:10" x14ac:dyDescent="0.35">
      <c r="I16273" t="s">
        <v>21548</v>
      </c>
      <c r="J16273" t="s">
        <v>5714</v>
      </c>
    </row>
    <row r="16274" spans="9:10" x14ac:dyDescent="0.35">
      <c r="I16274" t="s">
        <v>21549</v>
      </c>
      <c r="J16274" t="s">
        <v>5714</v>
      </c>
    </row>
    <row r="16275" spans="9:10" x14ac:dyDescent="0.35">
      <c r="I16275" t="s">
        <v>21550</v>
      </c>
      <c r="J16275" t="s">
        <v>5714</v>
      </c>
    </row>
    <row r="16276" spans="9:10" x14ac:dyDescent="0.35">
      <c r="I16276" t="s">
        <v>21551</v>
      </c>
      <c r="J16276" t="s">
        <v>5715</v>
      </c>
    </row>
    <row r="16277" spans="9:10" x14ac:dyDescent="0.35">
      <c r="I16277" t="s">
        <v>21552</v>
      </c>
    </row>
    <row r="16278" spans="9:10" x14ac:dyDescent="0.35">
      <c r="I16278" t="s">
        <v>21553</v>
      </c>
      <c r="J16278" t="s">
        <v>5716</v>
      </c>
    </row>
    <row r="16279" spans="9:10" x14ac:dyDescent="0.35">
      <c r="I16279" t="s">
        <v>21554</v>
      </c>
      <c r="J16279" t="s">
        <v>5717</v>
      </c>
    </row>
    <row r="16280" spans="9:10" x14ac:dyDescent="0.35">
      <c r="I16280" t="s">
        <v>21555</v>
      </c>
      <c r="J16280" t="s">
        <v>5718</v>
      </c>
    </row>
    <row r="16281" spans="9:10" x14ac:dyDescent="0.35">
      <c r="I16281" t="s">
        <v>21556</v>
      </c>
    </row>
    <row r="16282" spans="9:10" x14ac:dyDescent="0.35">
      <c r="I16282" t="s">
        <v>21557</v>
      </c>
    </row>
    <row r="16283" spans="9:10" x14ac:dyDescent="0.35">
      <c r="I16283" t="s">
        <v>21558</v>
      </c>
    </row>
    <row r="16284" spans="9:10" x14ac:dyDescent="0.35">
      <c r="I16284" t="s">
        <v>21559</v>
      </c>
      <c r="J16284" t="s">
        <v>5719</v>
      </c>
    </row>
    <row r="16285" spans="9:10" x14ac:dyDescent="0.35">
      <c r="I16285" t="s">
        <v>21560</v>
      </c>
      <c r="J16285" t="s">
        <v>5720</v>
      </c>
    </row>
    <row r="16286" spans="9:10" x14ac:dyDescent="0.35">
      <c r="I16286" t="s">
        <v>21561</v>
      </c>
      <c r="J16286" t="s">
        <v>5721</v>
      </c>
    </row>
    <row r="16287" spans="9:10" x14ac:dyDescent="0.35">
      <c r="I16287" t="s">
        <v>21562</v>
      </c>
      <c r="J16287" t="s">
        <v>5722</v>
      </c>
    </row>
    <row r="16288" spans="9:10" x14ac:dyDescent="0.35">
      <c r="I16288" t="s">
        <v>21563</v>
      </c>
      <c r="J16288" t="s">
        <v>5722</v>
      </c>
    </row>
    <row r="16289" spans="9:10" x14ac:dyDescent="0.35">
      <c r="I16289" t="s">
        <v>21564</v>
      </c>
      <c r="J16289" t="s">
        <v>5723</v>
      </c>
    </row>
    <row r="16290" spans="9:10" x14ac:dyDescent="0.35">
      <c r="I16290" t="s">
        <v>21565</v>
      </c>
      <c r="J16290" t="s">
        <v>5723</v>
      </c>
    </row>
    <row r="16291" spans="9:10" x14ac:dyDescent="0.35">
      <c r="I16291" t="s">
        <v>21566</v>
      </c>
      <c r="J16291" t="s">
        <v>5723</v>
      </c>
    </row>
    <row r="16292" spans="9:10" x14ac:dyDescent="0.35">
      <c r="I16292" t="s">
        <v>21567</v>
      </c>
      <c r="J16292" t="s">
        <v>5724</v>
      </c>
    </row>
    <row r="16293" spans="9:10" x14ac:dyDescent="0.35">
      <c r="I16293" t="s">
        <v>21568</v>
      </c>
    </row>
    <row r="16294" spans="9:10" x14ac:dyDescent="0.35">
      <c r="I16294" t="s">
        <v>21569</v>
      </c>
    </row>
    <row r="16295" spans="9:10" x14ac:dyDescent="0.35">
      <c r="I16295" t="s">
        <v>21570</v>
      </c>
      <c r="J16295" t="s">
        <v>5725</v>
      </c>
    </row>
    <row r="16296" spans="9:10" x14ac:dyDescent="0.35">
      <c r="I16296" t="s">
        <v>21571</v>
      </c>
    </row>
    <row r="16297" spans="9:10" x14ac:dyDescent="0.35">
      <c r="I16297" t="s">
        <v>21572</v>
      </c>
    </row>
    <row r="16298" spans="9:10" x14ac:dyDescent="0.35">
      <c r="I16298" t="s">
        <v>21573</v>
      </c>
    </row>
    <row r="16299" spans="9:10" x14ac:dyDescent="0.35">
      <c r="I16299" t="s">
        <v>21574</v>
      </c>
    </row>
    <row r="16300" spans="9:10" x14ac:dyDescent="0.35">
      <c r="I16300" t="s">
        <v>21575</v>
      </c>
      <c r="J16300" t="s">
        <v>5726</v>
      </c>
    </row>
    <row r="16301" spans="9:10" x14ac:dyDescent="0.35">
      <c r="I16301" t="s">
        <v>21576</v>
      </c>
    </row>
    <row r="16302" spans="9:10" x14ac:dyDescent="0.35">
      <c r="I16302" t="s">
        <v>21577</v>
      </c>
      <c r="J16302" t="s">
        <v>5727</v>
      </c>
    </row>
    <row r="16303" spans="9:10" x14ac:dyDescent="0.35">
      <c r="I16303" t="s">
        <v>21578</v>
      </c>
      <c r="J16303" t="s">
        <v>816</v>
      </c>
    </row>
    <row r="16304" spans="9:10" x14ac:dyDescent="0.35">
      <c r="I16304" t="s">
        <v>21579</v>
      </c>
      <c r="J16304" t="s">
        <v>816</v>
      </c>
    </row>
    <row r="16305" spans="9:10" x14ac:dyDescent="0.35">
      <c r="I16305" t="s">
        <v>21578</v>
      </c>
      <c r="J16305" t="s">
        <v>816</v>
      </c>
    </row>
    <row r="16306" spans="9:10" x14ac:dyDescent="0.35">
      <c r="I16306" t="s">
        <v>21580</v>
      </c>
    </row>
    <row r="16307" spans="9:10" x14ac:dyDescent="0.35">
      <c r="I16307" t="s">
        <v>21581</v>
      </c>
    </row>
    <row r="16308" spans="9:10" x14ac:dyDescent="0.35">
      <c r="I16308" t="s">
        <v>21582</v>
      </c>
      <c r="J16308" t="s">
        <v>5728</v>
      </c>
    </row>
    <row r="16309" spans="9:10" x14ac:dyDescent="0.35">
      <c r="I16309" t="s">
        <v>21583</v>
      </c>
      <c r="J16309" t="s">
        <v>5729</v>
      </c>
    </row>
    <row r="16310" spans="9:10" x14ac:dyDescent="0.35">
      <c r="I16310" t="s">
        <v>21583</v>
      </c>
      <c r="J16310" t="s">
        <v>5729</v>
      </c>
    </row>
    <row r="16311" spans="9:10" x14ac:dyDescent="0.35">
      <c r="I16311" t="s">
        <v>21584</v>
      </c>
    </row>
    <row r="16312" spans="9:10" x14ac:dyDescent="0.35">
      <c r="I16312" t="s">
        <v>21585</v>
      </c>
    </row>
    <row r="16313" spans="9:10" x14ac:dyDescent="0.35">
      <c r="I16313" t="s">
        <v>21586</v>
      </c>
    </row>
    <row r="16314" spans="9:10" x14ac:dyDescent="0.35">
      <c r="I16314" t="s">
        <v>21587</v>
      </c>
      <c r="J16314" t="s">
        <v>5730</v>
      </c>
    </row>
    <row r="16315" spans="9:10" x14ac:dyDescent="0.35">
      <c r="I16315" t="s">
        <v>21587</v>
      </c>
      <c r="J16315" t="s">
        <v>5730</v>
      </c>
    </row>
    <row r="16316" spans="9:10" x14ac:dyDescent="0.35">
      <c r="I16316" t="s">
        <v>21587</v>
      </c>
      <c r="J16316" t="s">
        <v>5730</v>
      </c>
    </row>
    <row r="16317" spans="9:10" x14ac:dyDescent="0.35">
      <c r="I16317" t="s">
        <v>21587</v>
      </c>
      <c r="J16317" t="s">
        <v>5730</v>
      </c>
    </row>
    <row r="16318" spans="9:10" x14ac:dyDescent="0.35">
      <c r="I16318" t="s">
        <v>21587</v>
      </c>
      <c r="J16318" t="s">
        <v>5730</v>
      </c>
    </row>
    <row r="16319" spans="9:10" x14ac:dyDescent="0.35">
      <c r="I16319" t="s">
        <v>21588</v>
      </c>
      <c r="J16319" t="s">
        <v>5731</v>
      </c>
    </row>
    <row r="16320" spans="9:10" x14ac:dyDescent="0.35">
      <c r="I16320" t="s">
        <v>21589</v>
      </c>
      <c r="J16320" t="s">
        <v>5732</v>
      </c>
    </row>
    <row r="16321" spans="9:10" x14ac:dyDescent="0.35">
      <c r="I16321" t="s">
        <v>21590</v>
      </c>
    </row>
    <row r="16322" spans="9:10" x14ac:dyDescent="0.35">
      <c r="I16322" t="s">
        <v>21591</v>
      </c>
      <c r="J16322" t="s">
        <v>5733</v>
      </c>
    </row>
    <row r="16323" spans="9:10" x14ac:dyDescent="0.35">
      <c r="I16323" t="s">
        <v>21592</v>
      </c>
    </row>
    <row r="16324" spans="9:10" x14ac:dyDescent="0.35">
      <c r="I16324" t="s">
        <v>21593</v>
      </c>
    </row>
    <row r="16325" spans="9:10" x14ac:dyDescent="0.35">
      <c r="I16325" t="s">
        <v>21594</v>
      </c>
    </row>
    <row r="16326" spans="9:10" x14ac:dyDescent="0.35">
      <c r="I16326" t="s">
        <v>21595</v>
      </c>
    </row>
    <row r="16327" spans="9:10" x14ac:dyDescent="0.35">
      <c r="I16327" t="s">
        <v>21596</v>
      </c>
      <c r="J16327" t="s">
        <v>5734</v>
      </c>
    </row>
    <row r="16328" spans="9:10" x14ac:dyDescent="0.35">
      <c r="I16328" t="s">
        <v>21597</v>
      </c>
      <c r="J16328" t="s">
        <v>5734</v>
      </c>
    </row>
    <row r="16329" spans="9:10" x14ac:dyDescent="0.35">
      <c r="I16329" t="s">
        <v>21598</v>
      </c>
      <c r="J16329" t="s">
        <v>5735</v>
      </c>
    </row>
    <row r="16330" spans="9:10" x14ac:dyDescent="0.35">
      <c r="I16330" t="s">
        <v>21599</v>
      </c>
    </row>
    <row r="16331" spans="9:10" x14ac:dyDescent="0.35">
      <c r="I16331" t="s">
        <v>21600</v>
      </c>
    </row>
    <row r="16332" spans="9:10" x14ac:dyDescent="0.35">
      <c r="I16332" t="s">
        <v>21601</v>
      </c>
    </row>
    <row r="16333" spans="9:10" x14ac:dyDescent="0.35">
      <c r="I16333" t="s">
        <v>21602</v>
      </c>
      <c r="J16333" t="s">
        <v>4179</v>
      </c>
    </row>
    <row r="16334" spans="9:10" x14ac:dyDescent="0.35">
      <c r="I16334" t="s">
        <v>21603</v>
      </c>
      <c r="J16334" t="s">
        <v>5736</v>
      </c>
    </row>
    <row r="16335" spans="9:10" x14ac:dyDescent="0.35">
      <c r="I16335" t="s">
        <v>21604</v>
      </c>
      <c r="J16335" t="s">
        <v>5736</v>
      </c>
    </row>
    <row r="16336" spans="9:10" x14ac:dyDescent="0.35">
      <c r="I16336" t="s">
        <v>21605</v>
      </c>
      <c r="J16336" t="s">
        <v>5736</v>
      </c>
    </row>
    <row r="16337" spans="9:10" x14ac:dyDescent="0.35">
      <c r="I16337" t="s">
        <v>21606</v>
      </c>
      <c r="J16337" t="s">
        <v>5737</v>
      </c>
    </row>
    <row r="16338" spans="9:10" x14ac:dyDescent="0.35">
      <c r="I16338" t="s">
        <v>21607</v>
      </c>
      <c r="J16338" t="s">
        <v>5737</v>
      </c>
    </row>
    <row r="16339" spans="9:10" x14ac:dyDescent="0.35">
      <c r="I16339" t="s">
        <v>21608</v>
      </c>
    </row>
    <row r="16340" spans="9:10" x14ac:dyDescent="0.35">
      <c r="I16340" t="s">
        <v>21609</v>
      </c>
      <c r="J16340" t="s">
        <v>5738</v>
      </c>
    </row>
    <row r="16341" spans="9:10" x14ac:dyDescent="0.35">
      <c r="I16341" t="s">
        <v>21609</v>
      </c>
      <c r="J16341" t="s">
        <v>5738</v>
      </c>
    </row>
    <row r="16342" spans="9:10" x14ac:dyDescent="0.35">
      <c r="I16342" t="s">
        <v>21610</v>
      </c>
      <c r="J16342" t="s">
        <v>5739</v>
      </c>
    </row>
    <row r="16343" spans="9:10" x14ac:dyDescent="0.35">
      <c r="I16343" t="s">
        <v>21611</v>
      </c>
    </row>
    <row r="16344" spans="9:10" x14ac:dyDescent="0.35">
      <c r="I16344" t="s">
        <v>21612</v>
      </c>
    </row>
    <row r="16345" spans="9:10" x14ac:dyDescent="0.35">
      <c r="I16345" t="s">
        <v>21613</v>
      </c>
    </row>
    <row r="16346" spans="9:10" x14ac:dyDescent="0.35">
      <c r="I16346" t="s">
        <v>21614</v>
      </c>
      <c r="J16346" t="s">
        <v>176</v>
      </c>
    </row>
    <row r="16347" spans="9:10" x14ac:dyDescent="0.35">
      <c r="I16347" t="s">
        <v>21614</v>
      </c>
      <c r="J16347" t="s">
        <v>176</v>
      </c>
    </row>
    <row r="16348" spans="9:10" x14ac:dyDescent="0.35">
      <c r="I16348" t="s">
        <v>21614</v>
      </c>
      <c r="J16348" t="s">
        <v>176</v>
      </c>
    </row>
    <row r="16349" spans="9:10" x14ac:dyDescent="0.35">
      <c r="I16349" t="s">
        <v>21614</v>
      </c>
      <c r="J16349" t="s">
        <v>176</v>
      </c>
    </row>
    <row r="16350" spans="9:10" x14ac:dyDescent="0.35">
      <c r="I16350" t="s">
        <v>21614</v>
      </c>
      <c r="J16350" t="s">
        <v>176</v>
      </c>
    </row>
    <row r="16351" spans="9:10" x14ac:dyDescent="0.35">
      <c r="I16351" t="s">
        <v>21615</v>
      </c>
      <c r="J16351" t="s">
        <v>5740</v>
      </c>
    </row>
    <row r="16352" spans="9:10" x14ac:dyDescent="0.35">
      <c r="I16352" t="s">
        <v>21616</v>
      </c>
      <c r="J16352" t="s">
        <v>5741</v>
      </c>
    </row>
    <row r="16353" spans="9:10" x14ac:dyDescent="0.35">
      <c r="I16353" t="s">
        <v>21617</v>
      </c>
      <c r="J16353" t="s">
        <v>5742</v>
      </c>
    </row>
    <row r="16354" spans="9:10" x14ac:dyDescent="0.35">
      <c r="I16354" t="s">
        <v>21618</v>
      </c>
      <c r="J16354" t="s">
        <v>5743</v>
      </c>
    </row>
    <row r="16355" spans="9:10" x14ac:dyDescent="0.35">
      <c r="I16355" t="s">
        <v>21619</v>
      </c>
      <c r="J16355" t="s">
        <v>219</v>
      </c>
    </row>
    <row r="16356" spans="9:10" x14ac:dyDescent="0.35">
      <c r="I16356" t="s">
        <v>21619</v>
      </c>
      <c r="J16356" t="s">
        <v>219</v>
      </c>
    </row>
    <row r="16357" spans="9:10" x14ac:dyDescent="0.35">
      <c r="I16357" t="s">
        <v>21620</v>
      </c>
      <c r="J16357" t="s">
        <v>219</v>
      </c>
    </row>
    <row r="16358" spans="9:10" x14ac:dyDescent="0.35">
      <c r="I16358" t="s">
        <v>21621</v>
      </c>
      <c r="J16358" t="s">
        <v>219</v>
      </c>
    </row>
    <row r="16359" spans="9:10" x14ac:dyDescent="0.35">
      <c r="I16359" t="s">
        <v>21622</v>
      </c>
      <c r="J16359" t="s">
        <v>219</v>
      </c>
    </row>
    <row r="16360" spans="9:10" x14ac:dyDescent="0.35">
      <c r="I16360" t="s">
        <v>21623</v>
      </c>
    </row>
    <row r="16361" spans="9:10" x14ac:dyDescent="0.35">
      <c r="I16361" t="s">
        <v>21623</v>
      </c>
    </row>
    <row r="16362" spans="9:10" x14ac:dyDescent="0.35">
      <c r="I16362" t="s">
        <v>21624</v>
      </c>
    </row>
    <row r="16363" spans="9:10" x14ac:dyDescent="0.35">
      <c r="I16363" t="s">
        <v>21625</v>
      </c>
    </row>
    <row r="16364" spans="9:10" x14ac:dyDescent="0.35">
      <c r="I16364" t="s">
        <v>21626</v>
      </c>
      <c r="J16364" t="s">
        <v>5744</v>
      </c>
    </row>
    <row r="16365" spans="9:10" x14ac:dyDescent="0.35">
      <c r="I16365" t="s">
        <v>21627</v>
      </c>
      <c r="J16365" t="s">
        <v>5745</v>
      </c>
    </row>
    <row r="16366" spans="9:10" x14ac:dyDescent="0.35">
      <c r="I16366" t="s">
        <v>21628</v>
      </c>
      <c r="J16366" t="s">
        <v>5746</v>
      </c>
    </row>
    <row r="16367" spans="9:10" x14ac:dyDescent="0.35">
      <c r="I16367" t="s">
        <v>21629</v>
      </c>
      <c r="J16367" t="s">
        <v>5746</v>
      </c>
    </row>
    <row r="16368" spans="9:10" x14ac:dyDescent="0.35">
      <c r="I16368" t="s">
        <v>21630</v>
      </c>
      <c r="J16368" t="s">
        <v>5746</v>
      </c>
    </row>
    <row r="16369" spans="9:10" x14ac:dyDescent="0.35">
      <c r="I16369" t="s">
        <v>21631</v>
      </c>
      <c r="J16369" t="s">
        <v>5747</v>
      </c>
    </row>
    <row r="16370" spans="9:10" x14ac:dyDescent="0.35">
      <c r="I16370" t="s">
        <v>21632</v>
      </c>
    </row>
    <row r="16371" spans="9:10" x14ac:dyDescent="0.35">
      <c r="I16371" t="s">
        <v>21633</v>
      </c>
      <c r="J16371" t="s">
        <v>409</v>
      </c>
    </row>
    <row r="16372" spans="9:10" x14ac:dyDescent="0.35">
      <c r="I16372" t="s">
        <v>21634</v>
      </c>
      <c r="J16372" t="s">
        <v>5748</v>
      </c>
    </row>
    <row r="16373" spans="9:10" x14ac:dyDescent="0.35">
      <c r="I16373" t="s">
        <v>21635</v>
      </c>
    </row>
    <row r="16374" spans="9:10" x14ac:dyDescent="0.35">
      <c r="I16374" t="s">
        <v>21636</v>
      </c>
    </row>
    <row r="16375" spans="9:10" x14ac:dyDescent="0.35">
      <c r="I16375" t="s">
        <v>21637</v>
      </c>
    </row>
    <row r="16376" spans="9:10" x14ac:dyDescent="0.35">
      <c r="I16376" t="s">
        <v>21638</v>
      </c>
      <c r="J16376" t="s">
        <v>5749</v>
      </c>
    </row>
    <row r="16377" spans="9:10" x14ac:dyDescent="0.35">
      <c r="I16377" t="s">
        <v>21639</v>
      </c>
      <c r="J16377" t="s">
        <v>5750</v>
      </c>
    </row>
    <row r="16378" spans="9:10" x14ac:dyDescent="0.35">
      <c r="I16378" t="s">
        <v>443</v>
      </c>
      <c r="J16378" t="s">
        <v>444</v>
      </c>
    </row>
    <row r="16379" spans="9:10" x14ac:dyDescent="0.35">
      <c r="I16379" t="s">
        <v>21640</v>
      </c>
      <c r="J16379" t="s">
        <v>5751</v>
      </c>
    </row>
    <row r="16380" spans="9:10" x14ac:dyDescent="0.35">
      <c r="I16380" t="s">
        <v>21641</v>
      </c>
      <c r="J16380" t="s">
        <v>5752</v>
      </c>
    </row>
    <row r="16381" spans="9:10" x14ac:dyDescent="0.35">
      <c r="I16381" t="s">
        <v>21642</v>
      </c>
    </row>
    <row r="16382" spans="9:10" x14ac:dyDescent="0.35">
      <c r="I16382" t="s">
        <v>21643</v>
      </c>
      <c r="J16382" t="s">
        <v>5753</v>
      </c>
    </row>
    <row r="16383" spans="9:10" x14ac:dyDescent="0.35">
      <c r="I16383" t="s">
        <v>21643</v>
      </c>
      <c r="J16383" t="s">
        <v>5753</v>
      </c>
    </row>
    <row r="16384" spans="9:10" x14ac:dyDescent="0.35">
      <c r="I16384" t="s">
        <v>21644</v>
      </c>
      <c r="J16384" t="s">
        <v>5754</v>
      </c>
    </row>
    <row r="16385" spans="9:10" x14ac:dyDescent="0.35">
      <c r="I16385" t="s">
        <v>21645</v>
      </c>
      <c r="J16385" t="s">
        <v>5755</v>
      </c>
    </row>
    <row r="16386" spans="9:10" x14ac:dyDescent="0.35">
      <c r="I16386" t="s">
        <v>21646</v>
      </c>
      <c r="J16386" t="s">
        <v>5755</v>
      </c>
    </row>
    <row r="16387" spans="9:10" x14ac:dyDescent="0.35">
      <c r="I16387" t="s">
        <v>21647</v>
      </c>
      <c r="J16387" t="s">
        <v>5755</v>
      </c>
    </row>
    <row r="16388" spans="9:10" x14ac:dyDescent="0.35">
      <c r="I16388" t="s">
        <v>21648</v>
      </c>
      <c r="J16388" t="s">
        <v>5755</v>
      </c>
    </row>
    <row r="16389" spans="9:10" x14ac:dyDescent="0.35">
      <c r="I16389" t="s">
        <v>21649</v>
      </c>
      <c r="J16389" t="s">
        <v>5755</v>
      </c>
    </row>
    <row r="16390" spans="9:10" x14ac:dyDescent="0.35">
      <c r="I16390" t="s">
        <v>21650</v>
      </c>
      <c r="J16390" t="s">
        <v>5755</v>
      </c>
    </row>
    <row r="16391" spans="9:10" x14ac:dyDescent="0.35">
      <c r="I16391" t="s">
        <v>21651</v>
      </c>
      <c r="J16391" t="s">
        <v>5756</v>
      </c>
    </row>
    <row r="16392" spans="9:10" x14ac:dyDescent="0.35">
      <c r="I16392" t="s">
        <v>21652</v>
      </c>
    </row>
    <row r="16393" spans="9:10" x14ac:dyDescent="0.35">
      <c r="I16393" t="s">
        <v>21653</v>
      </c>
    </row>
    <row r="16394" spans="9:10" x14ac:dyDescent="0.35">
      <c r="I16394" t="s">
        <v>21654</v>
      </c>
      <c r="J16394" t="s">
        <v>519</v>
      </c>
    </row>
    <row r="16395" spans="9:10" x14ac:dyDescent="0.35">
      <c r="I16395" t="s">
        <v>21654</v>
      </c>
      <c r="J16395" t="s">
        <v>519</v>
      </c>
    </row>
    <row r="16396" spans="9:10" x14ac:dyDescent="0.35">
      <c r="I16396" t="s">
        <v>21655</v>
      </c>
      <c r="J16396" t="s">
        <v>5757</v>
      </c>
    </row>
    <row r="16397" spans="9:10" x14ac:dyDescent="0.35">
      <c r="I16397" t="s">
        <v>21656</v>
      </c>
    </row>
    <row r="16398" spans="9:10" x14ac:dyDescent="0.35">
      <c r="I16398" t="s">
        <v>21657</v>
      </c>
      <c r="J16398" t="s">
        <v>5758</v>
      </c>
    </row>
    <row r="16399" spans="9:10" x14ac:dyDescent="0.35">
      <c r="I16399" t="s">
        <v>21658</v>
      </c>
      <c r="J16399" t="s">
        <v>5758</v>
      </c>
    </row>
    <row r="16400" spans="9:10" x14ac:dyDescent="0.35">
      <c r="I16400" t="s">
        <v>21658</v>
      </c>
      <c r="J16400" t="s">
        <v>5758</v>
      </c>
    </row>
    <row r="16401" spans="9:10" x14ac:dyDescent="0.35">
      <c r="I16401" t="s">
        <v>21658</v>
      </c>
      <c r="J16401" t="s">
        <v>5758</v>
      </c>
    </row>
    <row r="16402" spans="9:10" x14ac:dyDescent="0.35">
      <c r="I16402" t="s">
        <v>21659</v>
      </c>
      <c r="J16402" t="s">
        <v>5759</v>
      </c>
    </row>
    <row r="16403" spans="9:10" x14ac:dyDescent="0.35">
      <c r="I16403" t="s">
        <v>21659</v>
      </c>
      <c r="J16403" t="s">
        <v>5759</v>
      </c>
    </row>
    <row r="16404" spans="9:10" x14ac:dyDescent="0.35">
      <c r="I16404" t="s">
        <v>21659</v>
      </c>
      <c r="J16404" t="s">
        <v>5759</v>
      </c>
    </row>
    <row r="16405" spans="9:10" x14ac:dyDescent="0.35">
      <c r="I16405" t="s">
        <v>21660</v>
      </c>
      <c r="J16405" t="s">
        <v>245</v>
      </c>
    </row>
    <row r="16406" spans="9:10" x14ac:dyDescent="0.35">
      <c r="I16406" t="s">
        <v>21660</v>
      </c>
      <c r="J16406" t="s">
        <v>245</v>
      </c>
    </row>
    <row r="16407" spans="9:10" x14ac:dyDescent="0.35">
      <c r="I16407" t="s">
        <v>21660</v>
      </c>
      <c r="J16407" t="s">
        <v>245</v>
      </c>
    </row>
    <row r="16408" spans="9:10" x14ac:dyDescent="0.35">
      <c r="I16408" t="s">
        <v>21660</v>
      </c>
      <c r="J16408" t="s">
        <v>245</v>
      </c>
    </row>
    <row r="16409" spans="9:10" x14ac:dyDescent="0.35">
      <c r="I16409" t="s">
        <v>21661</v>
      </c>
      <c r="J16409" t="s">
        <v>5760</v>
      </c>
    </row>
    <row r="16410" spans="9:10" x14ac:dyDescent="0.35">
      <c r="I16410" t="s">
        <v>21662</v>
      </c>
    </row>
    <row r="16411" spans="9:10" x14ac:dyDescent="0.35">
      <c r="I16411" t="s">
        <v>21663</v>
      </c>
    </row>
    <row r="16412" spans="9:10" x14ac:dyDescent="0.35">
      <c r="I16412" t="s">
        <v>21664</v>
      </c>
      <c r="J16412" t="s">
        <v>5761</v>
      </c>
    </row>
    <row r="16413" spans="9:10" x14ac:dyDescent="0.35">
      <c r="I16413" t="s">
        <v>21665</v>
      </c>
      <c r="J16413" t="s">
        <v>5762</v>
      </c>
    </row>
    <row r="16414" spans="9:10" x14ac:dyDescent="0.35">
      <c r="I16414" t="s">
        <v>21666</v>
      </c>
      <c r="J16414" t="s">
        <v>5763</v>
      </c>
    </row>
    <row r="16415" spans="9:10" x14ac:dyDescent="0.35">
      <c r="I16415" t="s">
        <v>21667</v>
      </c>
    </row>
    <row r="16416" spans="9:10" x14ac:dyDescent="0.35">
      <c r="I16416" t="s">
        <v>21668</v>
      </c>
      <c r="J16416" t="s">
        <v>5764</v>
      </c>
    </row>
    <row r="16417" spans="9:10" x14ac:dyDescent="0.35">
      <c r="I16417" t="s">
        <v>21669</v>
      </c>
      <c r="J16417" t="s">
        <v>5765</v>
      </c>
    </row>
    <row r="16418" spans="9:10" x14ac:dyDescent="0.35">
      <c r="I16418" t="s">
        <v>21670</v>
      </c>
      <c r="J16418" t="s">
        <v>5766</v>
      </c>
    </row>
    <row r="16419" spans="9:10" x14ac:dyDescent="0.35">
      <c r="I16419" t="s">
        <v>21671</v>
      </c>
    </row>
    <row r="16420" spans="9:10" x14ac:dyDescent="0.35">
      <c r="I16420" t="s">
        <v>21672</v>
      </c>
      <c r="J16420" t="s">
        <v>5767</v>
      </c>
    </row>
    <row r="16421" spans="9:10" x14ac:dyDescent="0.35">
      <c r="I16421" t="s">
        <v>21673</v>
      </c>
      <c r="J16421" t="s">
        <v>5768</v>
      </c>
    </row>
    <row r="16422" spans="9:10" x14ac:dyDescent="0.35">
      <c r="I16422" t="s">
        <v>21674</v>
      </c>
      <c r="J16422" t="s">
        <v>241</v>
      </c>
    </row>
    <row r="16423" spans="9:10" x14ac:dyDescent="0.35">
      <c r="I16423" t="s">
        <v>21675</v>
      </c>
    </row>
    <row r="16424" spans="9:10" x14ac:dyDescent="0.35">
      <c r="I16424" t="s">
        <v>21676</v>
      </c>
    </row>
    <row r="16425" spans="9:10" x14ac:dyDescent="0.35">
      <c r="I16425" t="s">
        <v>21677</v>
      </c>
    </row>
    <row r="16426" spans="9:10" x14ac:dyDescent="0.35">
      <c r="I16426" t="s">
        <v>21678</v>
      </c>
      <c r="J16426" t="s">
        <v>5769</v>
      </c>
    </row>
    <row r="16427" spans="9:10" x14ac:dyDescent="0.35">
      <c r="I16427" t="s">
        <v>21679</v>
      </c>
    </row>
    <row r="16428" spans="9:10" x14ac:dyDescent="0.35">
      <c r="I16428" t="s">
        <v>21680</v>
      </c>
      <c r="J16428" t="s">
        <v>5770</v>
      </c>
    </row>
    <row r="16429" spans="9:10" x14ac:dyDescent="0.35">
      <c r="I16429" t="s">
        <v>21681</v>
      </c>
      <c r="J16429" t="s">
        <v>5770</v>
      </c>
    </row>
    <row r="16430" spans="9:10" x14ac:dyDescent="0.35">
      <c r="I16430" t="s">
        <v>21682</v>
      </c>
      <c r="J16430" t="s">
        <v>5771</v>
      </c>
    </row>
    <row r="16431" spans="9:10" x14ac:dyDescent="0.35">
      <c r="I16431" t="s">
        <v>21683</v>
      </c>
      <c r="J16431" t="s">
        <v>1763</v>
      </c>
    </row>
    <row r="16432" spans="9:10" x14ac:dyDescent="0.35">
      <c r="I16432" t="s">
        <v>21684</v>
      </c>
      <c r="J16432" t="s">
        <v>1763</v>
      </c>
    </row>
    <row r="16433" spans="9:10" x14ac:dyDescent="0.35">
      <c r="I16433" t="s">
        <v>21685</v>
      </c>
      <c r="J16433" t="s">
        <v>1763</v>
      </c>
    </row>
    <row r="16434" spans="9:10" x14ac:dyDescent="0.35">
      <c r="I16434" t="s">
        <v>21686</v>
      </c>
      <c r="J16434" t="s">
        <v>1763</v>
      </c>
    </row>
    <row r="16435" spans="9:10" x14ac:dyDescent="0.35">
      <c r="I16435" t="s">
        <v>21687</v>
      </c>
      <c r="J16435" t="s">
        <v>5772</v>
      </c>
    </row>
    <row r="16436" spans="9:10" x14ac:dyDescent="0.35">
      <c r="I16436" t="s">
        <v>21688</v>
      </c>
      <c r="J16436" t="s">
        <v>5773</v>
      </c>
    </row>
    <row r="16437" spans="9:10" x14ac:dyDescent="0.35">
      <c r="I16437" t="s">
        <v>21689</v>
      </c>
    </row>
    <row r="16438" spans="9:10" x14ac:dyDescent="0.35">
      <c r="I16438" t="s">
        <v>21690</v>
      </c>
      <c r="J16438" t="s">
        <v>5774</v>
      </c>
    </row>
    <row r="16439" spans="9:10" x14ac:dyDescent="0.35">
      <c r="I16439" t="s">
        <v>21691</v>
      </c>
    </row>
    <row r="16440" spans="9:10" x14ac:dyDescent="0.35">
      <c r="I16440" t="s">
        <v>21691</v>
      </c>
    </row>
    <row r="16441" spans="9:10" x14ac:dyDescent="0.35">
      <c r="I16441" t="s">
        <v>21692</v>
      </c>
      <c r="J16441" t="s">
        <v>5775</v>
      </c>
    </row>
    <row r="16442" spans="9:10" x14ac:dyDescent="0.35">
      <c r="I16442" t="s">
        <v>21693</v>
      </c>
      <c r="J16442" t="s">
        <v>5776</v>
      </c>
    </row>
    <row r="16443" spans="9:10" x14ac:dyDescent="0.35">
      <c r="I16443" t="s">
        <v>21694</v>
      </c>
      <c r="J16443" t="s">
        <v>5776</v>
      </c>
    </row>
    <row r="16444" spans="9:10" x14ac:dyDescent="0.35">
      <c r="I16444" t="s">
        <v>21695</v>
      </c>
      <c r="J16444" t="s">
        <v>5776</v>
      </c>
    </row>
    <row r="16445" spans="9:10" x14ac:dyDescent="0.35">
      <c r="I16445" t="s">
        <v>21696</v>
      </c>
    </row>
    <row r="16446" spans="9:10" x14ac:dyDescent="0.35">
      <c r="I16446" t="s">
        <v>21697</v>
      </c>
    </row>
    <row r="16447" spans="9:10" x14ac:dyDescent="0.35">
      <c r="I16447" t="s">
        <v>21698</v>
      </c>
      <c r="J16447" t="s">
        <v>5777</v>
      </c>
    </row>
    <row r="16448" spans="9:10" x14ac:dyDescent="0.35">
      <c r="I16448" t="s">
        <v>21699</v>
      </c>
    </row>
    <row r="16449" spans="9:10" x14ac:dyDescent="0.35">
      <c r="I16449" t="s">
        <v>21700</v>
      </c>
      <c r="J16449" t="s">
        <v>5778</v>
      </c>
    </row>
    <row r="16450" spans="9:10" x14ac:dyDescent="0.35">
      <c r="I16450" t="s">
        <v>21701</v>
      </c>
    </row>
    <row r="16451" spans="9:10" x14ac:dyDescent="0.35">
      <c r="I16451" t="s">
        <v>21702</v>
      </c>
      <c r="J16451" t="s">
        <v>5779</v>
      </c>
    </row>
    <row r="16452" spans="9:10" x14ac:dyDescent="0.35">
      <c r="I16452" t="s">
        <v>21703</v>
      </c>
    </row>
    <row r="16453" spans="9:10" x14ac:dyDescent="0.35">
      <c r="I16453" t="s">
        <v>21704</v>
      </c>
    </row>
    <row r="16454" spans="9:10" x14ac:dyDescent="0.35">
      <c r="I16454" t="s">
        <v>21705</v>
      </c>
    </row>
    <row r="16455" spans="9:10" x14ac:dyDescent="0.35">
      <c r="I16455" t="s">
        <v>21706</v>
      </c>
      <c r="J16455" t="s">
        <v>5780</v>
      </c>
    </row>
    <row r="16456" spans="9:10" x14ac:dyDescent="0.35">
      <c r="I16456" t="s">
        <v>21706</v>
      </c>
      <c r="J16456" t="s">
        <v>5780</v>
      </c>
    </row>
    <row r="16457" spans="9:10" x14ac:dyDescent="0.35">
      <c r="I16457" t="s">
        <v>21706</v>
      </c>
      <c r="J16457" t="s">
        <v>5780</v>
      </c>
    </row>
    <row r="16458" spans="9:10" x14ac:dyDescent="0.35">
      <c r="I16458" t="s">
        <v>21707</v>
      </c>
    </row>
    <row r="16459" spans="9:10" x14ac:dyDescent="0.35">
      <c r="I16459" t="s">
        <v>21708</v>
      </c>
    </row>
    <row r="16460" spans="9:10" x14ac:dyDescent="0.35">
      <c r="I16460" t="s">
        <v>21709</v>
      </c>
    </row>
    <row r="16461" spans="9:10" x14ac:dyDescent="0.35">
      <c r="I16461" t="s">
        <v>21710</v>
      </c>
    </row>
    <row r="16462" spans="9:10" x14ac:dyDescent="0.35">
      <c r="I16462" t="s">
        <v>21711</v>
      </c>
    </row>
    <row r="16463" spans="9:10" x14ac:dyDescent="0.35">
      <c r="I16463" t="s">
        <v>21712</v>
      </c>
    </row>
    <row r="16464" spans="9:10" x14ac:dyDescent="0.35">
      <c r="I16464" t="s">
        <v>21713</v>
      </c>
      <c r="J16464" t="s">
        <v>5781</v>
      </c>
    </row>
    <row r="16465" spans="9:10" x14ac:dyDescent="0.35">
      <c r="I16465" t="s">
        <v>21714</v>
      </c>
      <c r="J16465" t="s">
        <v>106</v>
      </c>
    </row>
    <row r="16466" spans="9:10" x14ac:dyDescent="0.35">
      <c r="I16466" t="s">
        <v>21714</v>
      </c>
      <c r="J16466" t="s">
        <v>106</v>
      </c>
    </row>
    <row r="16467" spans="9:10" x14ac:dyDescent="0.35">
      <c r="I16467" t="s">
        <v>21714</v>
      </c>
      <c r="J16467" t="s">
        <v>106</v>
      </c>
    </row>
    <row r="16468" spans="9:10" x14ac:dyDescent="0.35">
      <c r="I16468" t="s">
        <v>21715</v>
      </c>
    </row>
    <row r="16469" spans="9:10" x14ac:dyDescent="0.35">
      <c r="I16469" t="s">
        <v>21715</v>
      </c>
    </row>
    <row r="16470" spans="9:10" x14ac:dyDescent="0.35">
      <c r="I16470" t="s">
        <v>21716</v>
      </c>
    </row>
    <row r="16471" spans="9:10" x14ac:dyDescent="0.35">
      <c r="I16471" t="s">
        <v>21717</v>
      </c>
      <c r="J16471" t="s">
        <v>5782</v>
      </c>
    </row>
    <row r="16472" spans="9:10" x14ac:dyDescent="0.35">
      <c r="I16472" t="s">
        <v>21718</v>
      </c>
      <c r="J16472" t="s">
        <v>5783</v>
      </c>
    </row>
    <row r="16473" spans="9:10" x14ac:dyDescent="0.35">
      <c r="I16473" t="s">
        <v>21719</v>
      </c>
      <c r="J16473" t="s">
        <v>5784</v>
      </c>
    </row>
    <row r="16474" spans="9:10" x14ac:dyDescent="0.35">
      <c r="I16474" t="s">
        <v>21719</v>
      </c>
      <c r="J16474" t="s">
        <v>5784</v>
      </c>
    </row>
    <row r="16475" spans="9:10" x14ac:dyDescent="0.35">
      <c r="I16475" t="s">
        <v>21720</v>
      </c>
    </row>
    <row r="16476" spans="9:10" x14ac:dyDescent="0.35">
      <c r="I16476" t="s">
        <v>21720</v>
      </c>
    </row>
    <row r="16477" spans="9:10" x14ac:dyDescent="0.35">
      <c r="I16477" t="s">
        <v>21721</v>
      </c>
      <c r="J16477" t="s">
        <v>5785</v>
      </c>
    </row>
    <row r="16478" spans="9:10" x14ac:dyDescent="0.35">
      <c r="I16478" t="s">
        <v>21722</v>
      </c>
      <c r="J16478" t="s">
        <v>5786</v>
      </c>
    </row>
    <row r="16479" spans="9:10" x14ac:dyDescent="0.35">
      <c r="I16479" t="s">
        <v>21723</v>
      </c>
    </row>
    <row r="16480" spans="9:10" x14ac:dyDescent="0.35">
      <c r="I16480" t="s">
        <v>21724</v>
      </c>
      <c r="J16480" t="s">
        <v>5787</v>
      </c>
    </row>
    <row r="16481" spans="9:10" x14ac:dyDescent="0.35">
      <c r="I16481" t="s">
        <v>21725</v>
      </c>
      <c r="J16481" t="s">
        <v>5787</v>
      </c>
    </row>
    <row r="16482" spans="9:10" x14ac:dyDescent="0.35">
      <c r="I16482" t="s">
        <v>21726</v>
      </c>
      <c r="J16482" t="s">
        <v>5787</v>
      </c>
    </row>
    <row r="16483" spans="9:10" x14ac:dyDescent="0.35">
      <c r="I16483" t="s">
        <v>21727</v>
      </c>
      <c r="J16483" t="s">
        <v>5787</v>
      </c>
    </row>
    <row r="16484" spans="9:10" x14ac:dyDescent="0.35">
      <c r="I16484" t="s">
        <v>21727</v>
      </c>
      <c r="J16484" t="s">
        <v>5787</v>
      </c>
    </row>
    <row r="16485" spans="9:10" x14ac:dyDescent="0.35">
      <c r="I16485" t="s">
        <v>21728</v>
      </c>
    </row>
    <row r="16486" spans="9:10" x14ac:dyDescent="0.35">
      <c r="I16486" t="s">
        <v>21729</v>
      </c>
    </row>
    <row r="16487" spans="9:10" x14ac:dyDescent="0.35">
      <c r="I16487" t="s">
        <v>21730</v>
      </c>
    </row>
    <row r="16488" spans="9:10" x14ac:dyDescent="0.35">
      <c r="I16488" t="s">
        <v>21731</v>
      </c>
      <c r="J16488" t="s">
        <v>5788</v>
      </c>
    </row>
    <row r="16489" spans="9:10" x14ac:dyDescent="0.35">
      <c r="I16489" t="s">
        <v>21732</v>
      </c>
      <c r="J16489" t="s">
        <v>5789</v>
      </c>
    </row>
    <row r="16490" spans="9:10" x14ac:dyDescent="0.35">
      <c r="I16490" t="s">
        <v>21733</v>
      </c>
    </row>
    <row r="16491" spans="9:10" x14ac:dyDescent="0.35">
      <c r="I16491" t="s">
        <v>10614</v>
      </c>
      <c r="J16491" t="s">
        <v>1208</v>
      </c>
    </row>
    <row r="16492" spans="9:10" x14ac:dyDescent="0.35">
      <c r="I16492" t="s">
        <v>10615</v>
      </c>
      <c r="J16492" t="s">
        <v>1208</v>
      </c>
    </row>
    <row r="16493" spans="9:10" x14ac:dyDescent="0.35">
      <c r="I16493" t="s">
        <v>21734</v>
      </c>
      <c r="J16493" t="s">
        <v>5790</v>
      </c>
    </row>
    <row r="16494" spans="9:10" x14ac:dyDescent="0.35">
      <c r="I16494" t="s">
        <v>21734</v>
      </c>
      <c r="J16494" t="s">
        <v>5790</v>
      </c>
    </row>
    <row r="16495" spans="9:10" x14ac:dyDescent="0.35">
      <c r="I16495" t="s">
        <v>21734</v>
      </c>
      <c r="J16495" t="s">
        <v>5790</v>
      </c>
    </row>
    <row r="16496" spans="9:10" x14ac:dyDescent="0.35">
      <c r="I16496" t="s">
        <v>21735</v>
      </c>
      <c r="J16496" t="s">
        <v>5791</v>
      </c>
    </row>
    <row r="16497" spans="9:10" x14ac:dyDescent="0.35">
      <c r="I16497" t="s">
        <v>21736</v>
      </c>
      <c r="J16497" t="s">
        <v>5791</v>
      </c>
    </row>
    <row r="16498" spans="9:10" x14ac:dyDescent="0.35">
      <c r="I16498" t="s">
        <v>21737</v>
      </c>
      <c r="J16498" t="s">
        <v>5792</v>
      </c>
    </row>
    <row r="16499" spans="9:10" x14ac:dyDescent="0.35">
      <c r="I16499" t="s">
        <v>21738</v>
      </c>
      <c r="J16499" t="s">
        <v>5793</v>
      </c>
    </row>
    <row r="16500" spans="9:10" x14ac:dyDescent="0.35">
      <c r="I16500" t="s">
        <v>21739</v>
      </c>
      <c r="J16500" t="s">
        <v>5794</v>
      </c>
    </row>
    <row r="16501" spans="9:10" x14ac:dyDescent="0.35">
      <c r="I16501" t="s">
        <v>21739</v>
      </c>
      <c r="J16501" t="s">
        <v>5794</v>
      </c>
    </row>
    <row r="16502" spans="9:10" x14ac:dyDescent="0.35">
      <c r="I16502" t="s">
        <v>21740</v>
      </c>
      <c r="J16502" t="s">
        <v>5795</v>
      </c>
    </row>
    <row r="16503" spans="9:10" x14ac:dyDescent="0.35">
      <c r="I16503" t="s">
        <v>21741</v>
      </c>
      <c r="J16503" t="s">
        <v>5796</v>
      </c>
    </row>
    <row r="16504" spans="9:10" x14ac:dyDescent="0.35">
      <c r="I16504" t="s">
        <v>21742</v>
      </c>
      <c r="J16504" t="s">
        <v>5797</v>
      </c>
    </row>
    <row r="16505" spans="9:10" x14ac:dyDescent="0.35">
      <c r="I16505" t="s">
        <v>21743</v>
      </c>
      <c r="J16505" t="s">
        <v>5798</v>
      </c>
    </row>
    <row r="16506" spans="9:10" x14ac:dyDescent="0.35">
      <c r="I16506" t="s">
        <v>21744</v>
      </c>
      <c r="J16506" t="s">
        <v>5798</v>
      </c>
    </row>
    <row r="16507" spans="9:10" x14ac:dyDescent="0.35">
      <c r="I16507" t="s">
        <v>21745</v>
      </c>
      <c r="J16507" t="s">
        <v>5798</v>
      </c>
    </row>
    <row r="16508" spans="9:10" x14ac:dyDescent="0.35">
      <c r="I16508" t="s">
        <v>21746</v>
      </c>
      <c r="J16508" t="s">
        <v>5799</v>
      </c>
    </row>
    <row r="16509" spans="9:10" x14ac:dyDescent="0.35">
      <c r="I16509" t="s">
        <v>21746</v>
      </c>
      <c r="J16509" t="s">
        <v>5799</v>
      </c>
    </row>
    <row r="16510" spans="9:10" x14ac:dyDescent="0.35">
      <c r="I16510" t="s">
        <v>21747</v>
      </c>
      <c r="J16510" t="s">
        <v>5800</v>
      </c>
    </row>
    <row r="16511" spans="9:10" x14ac:dyDescent="0.35">
      <c r="I16511" t="s">
        <v>21747</v>
      </c>
      <c r="J16511" t="s">
        <v>5800</v>
      </c>
    </row>
    <row r="16512" spans="9:10" x14ac:dyDescent="0.35">
      <c r="I16512" t="s">
        <v>21748</v>
      </c>
      <c r="J16512" t="s">
        <v>5801</v>
      </c>
    </row>
    <row r="16513" spans="9:10" x14ac:dyDescent="0.35">
      <c r="I16513" t="s">
        <v>21748</v>
      </c>
      <c r="J16513" t="s">
        <v>5801</v>
      </c>
    </row>
    <row r="16514" spans="9:10" x14ac:dyDescent="0.35">
      <c r="I16514" t="s">
        <v>21749</v>
      </c>
      <c r="J16514" t="s">
        <v>5802</v>
      </c>
    </row>
    <row r="16515" spans="9:10" x14ac:dyDescent="0.35">
      <c r="I16515" t="s">
        <v>21750</v>
      </c>
    </row>
    <row r="16516" spans="9:10" x14ac:dyDescent="0.35">
      <c r="I16516" t="s">
        <v>21751</v>
      </c>
      <c r="J16516" t="s">
        <v>5803</v>
      </c>
    </row>
    <row r="16517" spans="9:10" x14ac:dyDescent="0.35">
      <c r="I16517" t="s">
        <v>21752</v>
      </c>
    </row>
    <row r="16518" spans="9:10" x14ac:dyDescent="0.35">
      <c r="I16518" t="s">
        <v>21753</v>
      </c>
      <c r="J16518" t="s">
        <v>5804</v>
      </c>
    </row>
    <row r="16519" spans="9:10" x14ac:dyDescent="0.35">
      <c r="I16519" t="s">
        <v>21754</v>
      </c>
      <c r="J16519" t="s">
        <v>5805</v>
      </c>
    </row>
    <row r="16520" spans="9:10" x14ac:dyDescent="0.35">
      <c r="I16520" t="s">
        <v>21755</v>
      </c>
      <c r="J16520" t="s">
        <v>5806</v>
      </c>
    </row>
    <row r="16521" spans="9:10" x14ac:dyDescent="0.35">
      <c r="I16521" t="s">
        <v>21756</v>
      </c>
    </row>
    <row r="16522" spans="9:10" x14ac:dyDescent="0.35">
      <c r="I16522" t="s">
        <v>21757</v>
      </c>
      <c r="J16522" t="s">
        <v>5807</v>
      </c>
    </row>
    <row r="16523" spans="9:10" x14ac:dyDescent="0.35">
      <c r="I16523" t="s">
        <v>21758</v>
      </c>
    </row>
    <row r="16524" spans="9:10" x14ac:dyDescent="0.35">
      <c r="I16524" t="s">
        <v>21759</v>
      </c>
      <c r="J16524" t="s">
        <v>5808</v>
      </c>
    </row>
    <row r="16525" spans="9:10" x14ac:dyDescent="0.35">
      <c r="I16525" t="s">
        <v>21760</v>
      </c>
    </row>
    <row r="16526" spans="9:10" x14ac:dyDescent="0.35">
      <c r="I16526" t="s">
        <v>21761</v>
      </c>
    </row>
    <row r="16527" spans="9:10" x14ac:dyDescent="0.35">
      <c r="I16527" t="s">
        <v>21762</v>
      </c>
    </row>
    <row r="16528" spans="9:10" x14ac:dyDescent="0.35">
      <c r="I16528" t="s">
        <v>21763</v>
      </c>
    </row>
    <row r="16529" spans="9:10" x14ac:dyDescent="0.35">
      <c r="I16529" t="s">
        <v>21764</v>
      </c>
    </row>
    <row r="16530" spans="9:10" x14ac:dyDescent="0.35">
      <c r="I16530" t="s">
        <v>21765</v>
      </c>
    </row>
    <row r="16531" spans="9:10" x14ac:dyDescent="0.35">
      <c r="I16531" t="s">
        <v>21766</v>
      </c>
      <c r="J16531" t="s">
        <v>5809</v>
      </c>
    </row>
    <row r="16532" spans="9:10" x14ac:dyDescent="0.35">
      <c r="I16532" t="s">
        <v>21767</v>
      </c>
    </row>
    <row r="16533" spans="9:10" x14ac:dyDescent="0.35">
      <c r="I16533" t="s">
        <v>21768</v>
      </c>
    </row>
    <row r="16534" spans="9:10" x14ac:dyDescent="0.35">
      <c r="I16534" t="s">
        <v>21769</v>
      </c>
    </row>
    <row r="16535" spans="9:10" x14ac:dyDescent="0.35">
      <c r="I16535" t="s">
        <v>21770</v>
      </c>
    </row>
    <row r="16536" spans="9:10" x14ac:dyDescent="0.35">
      <c r="I16536" t="s">
        <v>21771</v>
      </c>
    </row>
    <row r="16537" spans="9:10" x14ac:dyDescent="0.35">
      <c r="I16537" t="s">
        <v>21772</v>
      </c>
    </row>
    <row r="16538" spans="9:10" x14ac:dyDescent="0.35">
      <c r="I16538" t="s">
        <v>21773</v>
      </c>
    </row>
    <row r="16539" spans="9:10" x14ac:dyDescent="0.35">
      <c r="I16539" t="s">
        <v>21774</v>
      </c>
    </row>
    <row r="16540" spans="9:10" x14ac:dyDescent="0.35">
      <c r="I16540" t="s">
        <v>21775</v>
      </c>
    </row>
    <row r="16541" spans="9:10" x14ac:dyDescent="0.35">
      <c r="I16541" t="s">
        <v>21776</v>
      </c>
    </row>
    <row r="16542" spans="9:10" x14ac:dyDescent="0.35">
      <c r="I16542" t="s">
        <v>21777</v>
      </c>
    </row>
    <row r="16543" spans="9:10" x14ac:dyDescent="0.35">
      <c r="I16543" t="s">
        <v>21778</v>
      </c>
    </row>
    <row r="16544" spans="9:10" x14ac:dyDescent="0.35">
      <c r="I16544" t="s">
        <v>21779</v>
      </c>
    </row>
    <row r="16545" spans="9:9" x14ac:dyDescent="0.35">
      <c r="I16545" t="s">
        <v>21780</v>
      </c>
    </row>
    <row r="16546" spans="9:9" x14ac:dyDescent="0.35">
      <c r="I16546" t="s">
        <v>21781</v>
      </c>
    </row>
    <row r="16547" spans="9:9" x14ac:dyDescent="0.35">
      <c r="I16547" t="s">
        <v>21782</v>
      </c>
    </row>
    <row r="16548" spans="9:9" x14ac:dyDescent="0.35">
      <c r="I16548" t="s">
        <v>21783</v>
      </c>
    </row>
    <row r="16549" spans="9:9" x14ac:dyDescent="0.35">
      <c r="I16549" t="s">
        <v>21784</v>
      </c>
    </row>
    <row r="16550" spans="9:9" x14ac:dyDescent="0.35">
      <c r="I16550" t="s">
        <v>21785</v>
      </c>
    </row>
    <row r="16551" spans="9:9" x14ac:dyDescent="0.35">
      <c r="I16551" t="s">
        <v>21786</v>
      </c>
    </row>
    <row r="16552" spans="9:9" x14ac:dyDescent="0.35">
      <c r="I16552" t="s">
        <v>21787</v>
      </c>
    </row>
    <row r="16553" spans="9:9" x14ac:dyDescent="0.35">
      <c r="I16553" t="s">
        <v>21788</v>
      </c>
    </row>
    <row r="16554" spans="9:9" x14ac:dyDescent="0.35">
      <c r="I16554" t="s">
        <v>21789</v>
      </c>
    </row>
    <row r="16555" spans="9:9" x14ac:dyDescent="0.35">
      <c r="I16555" t="s">
        <v>21790</v>
      </c>
    </row>
    <row r="16556" spans="9:9" x14ac:dyDescent="0.35">
      <c r="I16556" t="s">
        <v>21791</v>
      </c>
    </row>
    <row r="16557" spans="9:9" x14ac:dyDescent="0.35">
      <c r="I16557" t="s">
        <v>21792</v>
      </c>
    </row>
    <row r="16558" spans="9:9" x14ac:dyDescent="0.35">
      <c r="I16558" t="s">
        <v>21793</v>
      </c>
    </row>
    <row r="16559" spans="9:9" x14ac:dyDescent="0.35">
      <c r="I16559" t="s">
        <v>21794</v>
      </c>
    </row>
    <row r="16560" spans="9:9" x14ac:dyDescent="0.35">
      <c r="I16560" t="s">
        <v>21795</v>
      </c>
    </row>
    <row r="16561" spans="9:9" x14ac:dyDescent="0.35">
      <c r="I16561" t="s">
        <v>21796</v>
      </c>
    </row>
    <row r="16562" spans="9:9" x14ac:dyDescent="0.35">
      <c r="I16562" t="s">
        <v>21797</v>
      </c>
    </row>
    <row r="16563" spans="9:9" x14ac:dyDescent="0.35">
      <c r="I16563" t="s">
        <v>21798</v>
      </c>
    </row>
    <row r="16564" spans="9:9" x14ac:dyDescent="0.35">
      <c r="I16564" t="s">
        <v>21799</v>
      </c>
    </row>
    <row r="16565" spans="9:9" x14ac:dyDescent="0.35">
      <c r="I16565" t="s">
        <v>21800</v>
      </c>
    </row>
    <row r="16566" spans="9:9" x14ac:dyDescent="0.35">
      <c r="I16566" t="s">
        <v>21801</v>
      </c>
    </row>
    <row r="16567" spans="9:9" x14ac:dyDescent="0.35">
      <c r="I16567" t="s">
        <v>21802</v>
      </c>
    </row>
    <row r="16568" spans="9:9" x14ac:dyDescent="0.35">
      <c r="I16568" t="s">
        <v>21803</v>
      </c>
    </row>
    <row r="16569" spans="9:9" x14ac:dyDescent="0.35">
      <c r="I16569" t="s">
        <v>21804</v>
      </c>
    </row>
    <row r="16570" spans="9:9" x14ac:dyDescent="0.35">
      <c r="I16570" t="s">
        <v>21805</v>
      </c>
    </row>
    <row r="16571" spans="9:9" x14ac:dyDescent="0.35">
      <c r="I16571" t="s">
        <v>21806</v>
      </c>
    </row>
    <row r="16572" spans="9:9" x14ac:dyDescent="0.35">
      <c r="I16572" t="s">
        <v>21807</v>
      </c>
    </row>
    <row r="16573" spans="9:9" x14ac:dyDescent="0.35">
      <c r="I16573" t="s">
        <v>21808</v>
      </c>
    </row>
    <row r="16574" spans="9:9" x14ac:dyDescent="0.35">
      <c r="I16574" t="s">
        <v>21809</v>
      </c>
    </row>
    <row r="16575" spans="9:9" x14ac:dyDescent="0.35">
      <c r="I16575" t="s">
        <v>21810</v>
      </c>
    </row>
    <row r="16576" spans="9:9" x14ac:dyDescent="0.35">
      <c r="I16576" t="s">
        <v>21811</v>
      </c>
    </row>
    <row r="16577" spans="9:10" x14ac:dyDescent="0.35">
      <c r="I16577" t="s">
        <v>21812</v>
      </c>
    </row>
    <row r="16578" spans="9:10" x14ac:dyDescent="0.35">
      <c r="I16578" t="s">
        <v>21813</v>
      </c>
      <c r="J16578" t="s">
        <v>5810</v>
      </c>
    </row>
    <row r="16579" spans="9:10" x14ac:dyDescent="0.35">
      <c r="I16579" t="s">
        <v>21814</v>
      </c>
    </row>
    <row r="16580" spans="9:10" x14ac:dyDescent="0.35">
      <c r="I16580" t="s">
        <v>21815</v>
      </c>
      <c r="J16580" t="s">
        <v>5811</v>
      </c>
    </row>
    <row r="16581" spans="9:10" x14ac:dyDescent="0.35">
      <c r="I16581" t="s">
        <v>21816</v>
      </c>
      <c r="J16581" t="s">
        <v>5811</v>
      </c>
    </row>
    <row r="16582" spans="9:10" x14ac:dyDescent="0.35">
      <c r="I16582" t="s">
        <v>21816</v>
      </c>
      <c r="J16582" t="s">
        <v>5811</v>
      </c>
    </row>
    <row r="16583" spans="9:10" x14ac:dyDescent="0.35">
      <c r="I16583" t="s">
        <v>21817</v>
      </c>
      <c r="J16583" t="s">
        <v>5812</v>
      </c>
    </row>
    <row r="16584" spans="9:10" x14ac:dyDescent="0.35">
      <c r="I16584" t="s">
        <v>21818</v>
      </c>
      <c r="J16584" t="s">
        <v>5813</v>
      </c>
    </row>
    <row r="16585" spans="9:10" x14ac:dyDescent="0.35">
      <c r="I16585" t="s">
        <v>21819</v>
      </c>
      <c r="J16585" t="s">
        <v>5814</v>
      </c>
    </row>
    <row r="16586" spans="9:10" x14ac:dyDescent="0.35">
      <c r="I16586" t="s">
        <v>21820</v>
      </c>
    </row>
    <row r="16587" spans="9:10" x14ac:dyDescent="0.35">
      <c r="I16587" t="s">
        <v>21821</v>
      </c>
      <c r="J16587" t="s">
        <v>5815</v>
      </c>
    </row>
    <row r="16588" spans="9:10" x14ac:dyDescent="0.35">
      <c r="I16588" t="s">
        <v>21822</v>
      </c>
      <c r="J16588" t="s">
        <v>5816</v>
      </c>
    </row>
    <row r="16589" spans="9:10" x14ac:dyDescent="0.35">
      <c r="I16589" t="s">
        <v>21823</v>
      </c>
    </row>
    <row r="16590" spans="9:10" x14ac:dyDescent="0.35">
      <c r="I16590" t="s">
        <v>21823</v>
      </c>
    </row>
    <row r="16591" spans="9:10" x14ac:dyDescent="0.35">
      <c r="I16591" t="s">
        <v>21824</v>
      </c>
    </row>
    <row r="16592" spans="9:10" x14ac:dyDescent="0.35">
      <c r="I16592" t="s">
        <v>21825</v>
      </c>
    </row>
    <row r="16593" spans="9:10" x14ac:dyDescent="0.35">
      <c r="I16593" t="s">
        <v>21826</v>
      </c>
    </row>
    <row r="16594" spans="9:10" x14ac:dyDescent="0.35">
      <c r="I16594" t="s">
        <v>21827</v>
      </c>
      <c r="J16594" t="s">
        <v>5817</v>
      </c>
    </row>
    <row r="16595" spans="9:10" x14ac:dyDescent="0.35">
      <c r="I16595" t="s">
        <v>21828</v>
      </c>
    </row>
    <row r="16596" spans="9:10" x14ac:dyDescent="0.35">
      <c r="I16596" t="s">
        <v>21829</v>
      </c>
      <c r="J16596" t="s">
        <v>5818</v>
      </c>
    </row>
    <row r="16597" spans="9:10" x14ac:dyDescent="0.35">
      <c r="I16597" t="s">
        <v>21830</v>
      </c>
      <c r="J16597" t="s">
        <v>5818</v>
      </c>
    </row>
    <row r="16598" spans="9:10" x14ac:dyDescent="0.35">
      <c r="I16598" t="s">
        <v>21831</v>
      </c>
      <c r="J16598" t="s">
        <v>5818</v>
      </c>
    </row>
    <row r="16599" spans="9:10" x14ac:dyDescent="0.35">
      <c r="I16599" t="s">
        <v>21832</v>
      </c>
      <c r="J16599" t="s">
        <v>5818</v>
      </c>
    </row>
    <row r="16600" spans="9:10" x14ac:dyDescent="0.35">
      <c r="I16600" t="s">
        <v>21833</v>
      </c>
      <c r="J16600" t="s">
        <v>5818</v>
      </c>
    </row>
    <row r="16601" spans="9:10" x14ac:dyDescent="0.35">
      <c r="I16601" t="s">
        <v>21834</v>
      </c>
      <c r="J16601" t="s">
        <v>5818</v>
      </c>
    </row>
    <row r="16602" spans="9:10" x14ac:dyDescent="0.35">
      <c r="I16602" t="s">
        <v>21835</v>
      </c>
      <c r="J16602" t="s">
        <v>5818</v>
      </c>
    </row>
    <row r="16603" spans="9:10" x14ac:dyDescent="0.35">
      <c r="I16603" t="s">
        <v>21829</v>
      </c>
      <c r="J16603" t="s">
        <v>5818</v>
      </c>
    </row>
    <row r="16604" spans="9:10" x14ac:dyDescent="0.35">
      <c r="I16604" t="s">
        <v>21836</v>
      </c>
      <c r="J16604" t="s">
        <v>5818</v>
      </c>
    </row>
    <row r="16605" spans="9:10" x14ac:dyDescent="0.35">
      <c r="I16605" t="s">
        <v>21829</v>
      </c>
      <c r="J16605" t="s">
        <v>5818</v>
      </c>
    </row>
    <row r="16606" spans="9:10" x14ac:dyDescent="0.35">
      <c r="I16606" t="s">
        <v>21829</v>
      </c>
      <c r="J16606" t="s">
        <v>5818</v>
      </c>
    </row>
    <row r="16607" spans="9:10" x14ac:dyDescent="0.35">
      <c r="I16607" t="s">
        <v>21837</v>
      </c>
      <c r="J16607" t="s">
        <v>5819</v>
      </c>
    </row>
    <row r="16608" spans="9:10" x14ac:dyDescent="0.35">
      <c r="I16608" t="s">
        <v>21838</v>
      </c>
    </row>
    <row r="16609" spans="9:10" x14ac:dyDescent="0.35">
      <c r="I16609" t="s">
        <v>21839</v>
      </c>
    </row>
    <row r="16610" spans="9:10" x14ac:dyDescent="0.35">
      <c r="I16610" t="s">
        <v>21840</v>
      </c>
    </row>
    <row r="16611" spans="9:10" x14ac:dyDescent="0.35">
      <c r="I16611" t="s">
        <v>21841</v>
      </c>
    </row>
    <row r="16612" spans="9:10" x14ac:dyDescent="0.35">
      <c r="I16612" t="s">
        <v>21842</v>
      </c>
      <c r="J16612" t="s">
        <v>5820</v>
      </c>
    </row>
    <row r="16613" spans="9:10" x14ac:dyDescent="0.35">
      <c r="I16613" t="s">
        <v>21843</v>
      </c>
      <c r="J16613" t="s">
        <v>5821</v>
      </c>
    </row>
    <row r="16614" spans="9:10" x14ac:dyDescent="0.35">
      <c r="I16614" t="s">
        <v>21844</v>
      </c>
    </row>
    <row r="16615" spans="9:10" x14ac:dyDescent="0.35">
      <c r="I16615" t="s">
        <v>21845</v>
      </c>
    </row>
    <row r="16616" spans="9:10" x14ac:dyDescent="0.35">
      <c r="I16616" t="s">
        <v>21846</v>
      </c>
    </row>
    <row r="16617" spans="9:10" x14ac:dyDescent="0.35">
      <c r="I16617" t="s">
        <v>21847</v>
      </c>
      <c r="J16617" t="s">
        <v>5822</v>
      </c>
    </row>
    <row r="16618" spans="9:10" x14ac:dyDescent="0.35">
      <c r="I16618" t="s">
        <v>21848</v>
      </c>
    </row>
    <row r="16619" spans="9:10" x14ac:dyDescent="0.35">
      <c r="I16619" t="s">
        <v>21849</v>
      </c>
    </row>
    <row r="16620" spans="9:10" x14ac:dyDescent="0.35">
      <c r="I16620" t="s">
        <v>21850</v>
      </c>
      <c r="J16620" t="s">
        <v>811</v>
      </c>
    </row>
    <row r="16621" spans="9:10" x14ac:dyDescent="0.35">
      <c r="I16621" t="s">
        <v>21851</v>
      </c>
      <c r="J16621" t="s">
        <v>5823</v>
      </c>
    </row>
    <row r="16622" spans="9:10" x14ac:dyDescent="0.35">
      <c r="I16622" t="s">
        <v>21852</v>
      </c>
      <c r="J16622" t="s">
        <v>5823</v>
      </c>
    </row>
    <row r="16623" spans="9:10" x14ac:dyDescent="0.35">
      <c r="I16623" t="s">
        <v>21853</v>
      </c>
    </row>
    <row r="16624" spans="9:10" x14ac:dyDescent="0.35">
      <c r="I16624" t="s">
        <v>21854</v>
      </c>
      <c r="J16624" t="s">
        <v>5824</v>
      </c>
    </row>
    <row r="16625" spans="9:10" x14ac:dyDescent="0.35">
      <c r="I16625" t="s">
        <v>21855</v>
      </c>
      <c r="J16625" t="s">
        <v>5825</v>
      </c>
    </row>
    <row r="16626" spans="9:10" x14ac:dyDescent="0.35">
      <c r="I16626" t="s">
        <v>21856</v>
      </c>
      <c r="J16626" t="s">
        <v>295</v>
      </c>
    </row>
    <row r="16627" spans="9:10" x14ac:dyDescent="0.35">
      <c r="I16627" t="s">
        <v>21857</v>
      </c>
      <c r="J16627" t="s">
        <v>297</v>
      </c>
    </row>
    <row r="16628" spans="9:10" x14ac:dyDescent="0.35">
      <c r="I16628" t="s">
        <v>21858</v>
      </c>
      <c r="J16628" t="s">
        <v>300</v>
      </c>
    </row>
    <row r="16629" spans="9:10" x14ac:dyDescent="0.35">
      <c r="I16629" t="s">
        <v>21859</v>
      </c>
      <c r="J16629" t="s">
        <v>299</v>
      </c>
    </row>
    <row r="16630" spans="9:10" x14ac:dyDescent="0.35">
      <c r="I16630" t="s">
        <v>21860</v>
      </c>
      <c r="J16630" t="s">
        <v>298</v>
      </c>
    </row>
    <row r="16631" spans="9:10" x14ac:dyDescent="0.35">
      <c r="I16631" t="s">
        <v>21861</v>
      </c>
      <c r="J16631" t="s">
        <v>294</v>
      </c>
    </row>
    <row r="16632" spans="9:10" x14ac:dyDescent="0.35">
      <c r="I16632" t="s">
        <v>21862</v>
      </c>
      <c r="J16632" t="s">
        <v>5826</v>
      </c>
    </row>
    <row r="16633" spans="9:10" x14ac:dyDescent="0.35">
      <c r="I16633" t="s">
        <v>21863</v>
      </c>
      <c r="J16633" t="s">
        <v>296</v>
      </c>
    </row>
    <row r="16634" spans="9:10" x14ac:dyDescent="0.35">
      <c r="I16634" t="s">
        <v>21864</v>
      </c>
      <c r="J16634" t="s">
        <v>292</v>
      </c>
    </row>
    <row r="16635" spans="9:10" x14ac:dyDescent="0.35">
      <c r="I16635" t="s">
        <v>21865</v>
      </c>
      <c r="J16635" t="s">
        <v>5827</v>
      </c>
    </row>
    <row r="16636" spans="9:10" x14ac:dyDescent="0.35">
      <c r="I16636" t="s">
        <v>21866</v>
      </c>
      <c r="J16636" t="s">
        <v>5827</v>
      </c>
    </row>
    <row r="16637" spans="9:10" x14ac:dyDescent="0.35">
      <c r="I16637" t="s">
        <v>21866</v>
      </c>
      <c r="J16637" t="s">
        <v>5827</v>
      </c>
    </row>
    <row r="16638" spans="9:10" x14ac:dyDescent="0.35">
      <c r="I16638" t="s">
        <v>21867</v>
      </c>
      <c r="J16638" t="s">
        <v>5827</v>
      </c>
    </row>
    <row r="16639" spans="9:10" x14ac:dyDescent="0.35">
      <c r="I16639" t="s">
        <v>21868</v>
      </c>
    </row>
    <row r="16640" spans="9:10" x14ac:dyDescent="0.35">
      <c r="I16640" t="s">
        <v>21869</v>
      </c>
    </row>
    <row r="16641" spans="9:10" x14ac:dyDescent="0.35">
      <c r="I16641" t="s">
        <v>21870</v>
      </c>
    </row>
    <row r="16642" spans="9:10" x14ac:dyDescent="0.35">
      <c r="I16642" t="s">
        <v>21871</v>
      </c>
    </row>
    <row r="16643" spans="9:10" x14ac:dyDescent="0.35">
      <c r="I16643" t="s">
        <v>21872</v>
      </c>
    </row>
    <row r="16644" spans="9:10" x14ac:dyDescent="0.35">
      <c r="I16644" t="s">
        <v>21873</v>
      </c>
      <c r="J16644" t="s">
        <v>5828</v>
      </c>
    </row>
    <row r="16645" spans="9:10" x14ac:dyDescent="0.35">
      <c r="I16645" t="s">
        <v>21874</v>
      </c>
      <c r="J16645" t="s">
        <v>5829</v>
      </c>
    </row>
    <row r="16646" spans="9:10" x14ac:dyDescent="0.35">
      <c r="I16646" t="s">
        <v>21875</v>
      </c>
      <c r="J16646" t="s">
        <v>5830</v>
      </c>
    </row>
    <row r="16647" spans="9:10" x14ac:dyDescent="0.35">
      <c r="I16647" t="s">
        <v>21876</v>
      </c>
      <c r="J16647" t="s">
        <v>5830</v>
      </c>
    </row>
    <row r="16648" spans="9:10" x14ac:dyDescent="0.35">
      <c r="I16648" t="s">
        <v>21877</v>
      </c>
      <c r="J16648" t="s">
        <v>5830</v>
      </c>
    </row>
    <row r="16649" spans="9:10" x14ac:dyDescent="0.35">
      <c r="I16649" t="s">
        <v>21878</v>
      </c>
    </row>
    <row r="16650" spans="9:10" x14ac:dyDescent="0.35">
      <c r="I16650" t="s">
        <v>21879</v>
      </c>
      <c r="J16650" t="s">
        <v>5831</v>
      </c>
    </row>
    <row r="16651" spans="9:10" x14ac:dyDescent="0.35">
      <c r="I16651" t="s">
        <v>21880</v>
      </c>
      <c r="J16651" t="s">
        <v>5832</v>
      </c>
    </row>
    <row r="16652" spans="9:10" x14ac:dyDescent="0.35">
      <c r="I16652" t="s">
        <v>21881</v>
      </c>
    </row>
    <row r="16653" spans="9:10" x14ac:dyDescent="0.35">
      <c r="I16653" t="s">
        <v>21882</v>
      </c>
    </row>
    <row r="16654" spans="9:10" x14ac:dyDescent="0.35">
      <c r="I16654" t="s">
        <v>21883</v>
      </c>
    </row>
    <row r="16655" spans="9:10" x14ac:dyDescent="0.35">
      <c r="I16655" t="s">
        <v>21884</v>
      </c>
    </row>
    <row r="16656" spans="9:10" x14ac:dyDescent="0.35">
      <c r="I16656" t="s">
        <v>21885</v>
      </c>
      <c r="J16656" t="s">
        <v>5833</v>
      </c>
    </row>
    <row r="16657" spans="9:10" x14ac:dyDescent="0.35">
      <c r="I16657" t="s">
        <v>21886</v>
      </c>
      <c r="J16657" t="s">
        <v>4572</v>
      </c>
    </row>
    <row r="16658" spans="9:10" x14ac:dyDescent="0.35">
      <c r="I16658" t="s">
        <v>21887</v>
      </c>
    </row>
    <row r="16659" spans="9:10" x14ac:dyDescent="0.35">
      <c r="I16659" t="s">
        <v>21887</v>
      </c>
    </row>
    <row r="16660" spans="9:10" x14ac:dyDescent="0.35">
      <c r="I16660" t="s">
        <v>21888</v>
      </c>
    </row>
    <row r="16661" spans="9:10" x14ac:dyDescent="0.35">
      <c r="I16661" t="s">
        <v>21889</v>
      </c>
      <c r="J16661" t="s">
        <v>5834</v>
      </c>
    </row>
    <row r="16662" spans="9:10" x14ac:dyDescent="0.35">
      <c r="I16662" t="s">
        <v>21890</v>
      </c>
      <c r="J16662" t="s">
        <v>5835</v>
      </c>
    </row>
    <row r="16663" spans="9:10" x14ac:dyDescent="0.35">
      <c r="I16663" t="s">
        <v>21891</v>
      </c>
      <c r="J16663" t="s">
        <v>5836</v>
      </c>
    </row>
    <row r="16664" spans="9:10" x14ac:dyDescent="0.35">
      <c r="I16664" t="s">
        <v>21892</v>
      </c>
      <c r="J16664" t="s">
        <v>5837</v>
      </c>
    </row>
    <row r="16665" spans="9:10" x14ac:dyDescent="0.35">
      <c r="I16665" t="s">
        <v>21893</v>
      </c>
      <c r="J16665" t="s">
        <v>5838</v>
      </c>
    </row>
    <row r="16666" spans="9:10" x14ac:dyDescent="0.35">
      <c r="I16666" t="s">
        <v>21893</v>
      </c>
      <c r="J16666" t="s">
        <v>5838</v>
      </c>
    </row>
    <row r="16667" spans="9:10" x14ac:dyDescent="0.35">
      <c r="I16667" t="s">
        <v>21894</v>
      </c>
    </row>
    <row r="16668" spans="9:10" x14ac:dyDescent="0.35">
      <c r="I16668" t="s">
        <v>21895</v>
      </c>
    </row>
    <row r="16669" spans="9:10" x14ac:dyDescent="0.35">
      <c r="I16669" t="s">
        <v>21896</v>
      </c>
    </row>
    <row r="16670" spans="9:10" x14ac:dyDescent="0.35">
      <c r="I16670" t="s">
        <v>21897</v>
      </c>
      <c r="J16670" t="s">
        <v>538</v>
      </c>
    </row>
    <row r="16671" spans="9:10" x14ac:dyDescent="0.35">
      <c r="I16671" t="s">
        <v>21898</v>
      </c>
      <c r="J16671" t="s">
        <v>538</v>
      </c>
    </row>
    <row r="16672" spans="9:10" x14ac:dyDescent="0.35">
      <c r="I16672" t="s">
        <v>21897</v>
      </c>
      <c r="J16672" t="s">
        <v>538</v>
      </c>
    </row>
    <row r="16673" spans="9:10" x14ac:dyDescent="0.35">
      <c r="I16673" t="s">
        <v>21897</v>
      </c>
      <c r="J16673" t="s">
        <v>538</v>
      </c>
    </row>
    <row r="16674" spans="9:10" x14ac:dyDescent="0.35">
      <c r="I16674" t="s">
        <v>21899</v>
      </c>
      <c r="J16674" t="s">
        <v>890</v>
      </c>
    </row>
    <row r="16675" spans="9:10" x14ac:dyDescent="0.35">
      <c r="I16675" t="s">
        <v>21899</v>
      </c>
      <c r="J16675" t="s">
        <v>890</v>
      </c>
    </row>
    <row r="16676" spans="9:10" x14ac:dyDescent="0.35">
      <c r="I16676" t="s">
        <v>21899</v>
      </c>
      <c r="J16676" t="s">
        <v>890</v>
      </c>
    </row>
    <row r="16677" spans="9:10" x14ac:dyDescent="0.35">
      <c r="I16677" t="s">
        <v>21899</v>
      </c>
      <c r="J16677" t="s">
        <v>890</v>
      </c>
    </row>
    <row r="16678" spans="9:10" x14ac:dyDescent="0.35">
      <c r="I16678" t="s">
        <v>21900</v>
      </c>
      <c r="J16678" t="s">
        <v>533</v>
      </c>
    </row>
    <row r="16679" spans="9:10" x14ac:dyDescent="0.35">
      <c r="I16679" t="s">
        <v>21900</v>
      </c>
      <c r="J16679" t="s">
        <v>533</v>
      </c>
    </row>
    <row r="16680" spans="9:10" x14ac:dyDescent="0.35">
      <c r="I16680" t="s">
        <v>21900</v>
      </c>
      <c r="J16680" t="s">
        <v>533</v>
      </c>
    </row>
    <row r="16681" spans="9:10" x14ac:dyDescent="0.35">
      <c r="I16681" t="s">
        <v>21901</v>
      </c>
      <c r="J16681" t="s">
        <v>225</v>
      </c>
    </row>
    <row r="16682" spans="9:10" x14ac:dyDescent="0.35">
      <c r="I16682" t="s">
        <v>21902</v>
      </c>
    </row>
    <row r="16683" spans="9:10" x14ac:dyDescent="0.35">
      <c r="I16683" t="s">
        <v>21903</v>
      </c>
    </row>
    <row r="16684" spans="9:10" x14ac:dyDescent="0.35">
      <c r="I16684" t="s">
        <v>21904</v>
      </c>
    </row>
    <row r="16685" spans="9:10" x14ac:dyDescent="0.35">
      <c r="I16685" t="s">
        <v>21905</v>
      </c>
    </row>
    <row r="16686" spans="9:10" x14ac:dyDescent="0.35">
      <c r="I16686" t="s">
        <v>21906</v>
      </c>
      <c r="J16686">
        <v>0</v>
      </c>
    </row>
    <row r="16687" spans="9:10" x14ac:dyDescent="0.35">
      <c r="I16687" t="s">
        <v>21907</v>
      </c>
      <c r="J16687" t="s">
        <v>5839</v>
      </c>
    </row>
    <row r="16688" spans="9:10" x14ac:dyDescent="0.35">
      <c r="I16688" t="s">
        <v>21908</v>
      </c>
      <c r="J16688" t="s">
        <v>5840</v>
      </c>
    </row>
    <row r="16689" spans="9:10" x14ac:dyDescent="0.35">
      <c r="I16689" t="s">
        <v>21909</v>
      </c>
      <c r="J16689" t="s">
        <v>5841</v>
      </c>
    </row>
    <row r="16690" spans="9:10" x14ac:dyDescent="0.35">
      <c r="I16690" t="s">
        <v>21909</v>
      </c>
      <c r="J16690" t="s">
        <v>5841</v>
      </c>
    </row>
    <row r="16691" spans="9:10" x14ac:dyDescent="0.35">
      <c r="I16691" t="s">
        <v>21910</v>
      </c>
    </row>
    <row r="16692" spans="9:10" x14ac:dyDescent="0.35">
      <c r="I16692" t="s">
        <v>21911</v>
      </c>
      <c r="J16692" t="s">
        <v>5842</v>
      </c>
    </row>
    <row r="16693" spans="9:10" x14ac:dyDescent="0.35">
      <c r="I16693" t="s">
        <v>21912</v>
      </c>
      <c r="J16693" t="s">
        <v>5842</v>
      </c>
    </row>
    <row r="16694" spans="9:10" x14ac:dyDescent="0.35">
      <c r="I16694" t="s">
        <v>21913</v>
      </c>
    </row>
    <row r="16695" spans="9:10" x14ac:dyDescent="0.35">
      <c r="I16695" t="s">
        <v>21914</v>
      </c>
    </row>
    <row r="16696" spans="9:10" x14ac:dyDescent="0.35">
      <c r="I16696" t="s">
        <v>21915</v>
      </c>
      <c r="J16696" t="s">
        <v>5843</v>
      </c>
    </row>
    <row r="16697" spans="9:10" x14ac:dyDescent="0.35">
      <c r="I16697" t="s">
        <v>21915</v>
      </c>
      <c r="J16697" t="s">
        <v>5843</v>
      </c>
    </row>
    <row r="16698" spans="9:10" x14ac:dyDescent="0.35">
      <c r="I16698" t="s">
        <v>21916</v>
      </c>
    </row>
    <row r="16699" spans="9:10" x14ac:dyDescent="0.35">
      <c r="I16699" t="s">
        <v>21917</v>
      </c>
    </row>
    <row r="16700" spans="9:10" x14ac:dyDescent="0.35">
      <c r="I16700" t="s">
        <v>21918</v>
      </c>
      <c r="J16700" t="s">
        <v>5844</v>
      </c>
    </row>
    <row r="16701" spans="9:10" x14ac:dyDescent="0.35">
      <c r="I16701" t="s">
        <v>21919</v>
      </c>
      <c r="J16701" t="s">
        <v>5845</v>
      </c>
    </row>
    <row r="16702" spans="9:10" x14ac:dyDescent="0.35">
      <c r="I16702" t="s">
        <v>21920</v>
      </c>
    </row>
    <row r="16703" spans="9:10" x14ac:dyDescent="0.35">
      <c r="I16703" t="s">
        <v>21920</v>
      </c>
    </row>
    <row r="16704" spans="9:10" x14ac:dyDescent="0.35">
      <c r="I16704" t="s">
        <v>21921</v>
      </c>
    </row>
    <row r="16705" spans="9:10" x14ac:dyDescent="0.35">
      <c r="I16705" t="s">
        <v>21922</v>
      </c>
      <c r="J16705" t="s">
        <v>5846</v>
      </c>
    </row>
    <row r="16706" spans="9:10" x14ac:dyDescent="0.35">
      <c r="I16706" t="s">
        <v>21923</v>
      </c>
      <c r="J16706" t="s">
        <v>769</v>
      </c>
    </row>
    <row r="16707" spans="9:10" x14ac:dyDescent="0.35">
      <c r="I16707" t="s">
        <v>21923</v>
      </c>
      <c r="J16707" t="s">
        <v>769</v>
      </c>
    </row>
    <row r="16708" spans="9:10" x14ac:dyDescent="0.35">
      <c r="I16708" t="s">
        <v>21924</v>
      </c>
      <c r="J16708" t="s">
        <v>5847</v>
      </c>
    </row>
    <row r="16709" spans="9:10" x14ac:dyDescent="0.35">
      <c r="I16709" t="s">
        <v>21924</v>
      </c>
      <c r="J16709" t="s">
        <v>5847</v>
      </c>
    </row>
    <row r="16710" spans="9:10" x14ac:dyDescent="0.35">
      <c r="I16710" t="s">
        <v>21925</v>
      </c>
      <c r="J16710" t="s">
        <v>5848</v>
      </c>
    </row>
    <row r="16711" spans="9:10" x14ac:dyDescent="0.35">
      <c r="I16711" t="s">
        <v>21926</v>
      </c>
      <c r="J16711" t="s">
        <v>537</v>
      </c>
    </row>
    <row r="16712" spans="9:10" x14ac:dyDescent="0.35">
      <c r="I16712" t="s">
        <v>21926</v>
      </c>
      <c r="J16712" t="s">
        <v>537</v>
      </c>
    </row>
    <row r="16713" spans="9:10" x14ac:dyDescent="0.35">
      <c r="I16713" t="s">
        <v>21927</v>
      </c>
      <c r="J16713" t="s">
        <v>537</v>
      </c>
    </row>
    <row r="16714" spans="9:10" x14ac:dyDescent="0.35">
      <c r="I16714" t="s">
        <v>21928</v>
      </c>
      <c r="J16714" t="s">
        <v>537</v>
      </c>
    </row>
    <row r="16715" spans="9:10" x14ac:dyDescent="0.35">
      <c r="I16715" t="s">
        <v>21929</v>
      </c>
    </row>
    <row r="16716" spans="9:10" x14ac:dyDescent="0.35">
      <c r="I16716" t="s">
        <v>21930</v>
      </c>
    </row>
    <row r="16717" spans="9:10" x14ac:dyDescent="0.35">
      <c r="I16717" t="s">
        <v>21931</v>
      </c>
    </row>
    <row r="16718" spans="9:10" x14ac:dyDescent="0.35">
      <c r="I16718" t="s">
        <v>21932</v>
      </c>
      <c r="J16718" t="s">
        <v>770</v>
      </c>
    </row>
    <row r="16719" spans="9:10" x14ac:dyDescent="0.35">
      <c r="I16719" t="s">
        <v>21933</v>
      </c>
      <c r="J16719" t="s">
        <v>770</v>
      </c>
    </row>
    <row r="16720" spans="9:10" x14ac:dyDescent="0.35">
      <c r="I16720" t="s">
        <v>21934</v>
      </c>
      <c r="J16720" t="s">
        <v>770</v>
      </c>
    </row>
    <row r="16721" spans="9:10" x14ac:dyDescent="0.35">
      <c r="I16721" t="s">
        <v>21935</v>
      </c>
      <c r="J16721" t="s">
        <v>770</v>
      </c>
    </row>
    <row r="16722" spans="9:10" x14ac:dyDescent="0.35">
      <c r="I16722" t="s">
        <v>21936</v>
      </c>
    </row>
    <row r="16723" spans="9:10" x14ac:dyDescent="0.35">
      <c r="I16723" t="s">
        <v>21937</v>
      </c>
      <c r="J16723" t="s">
        <v>5849</v>
      </c>
    </row>
    <row r="16724" spans="9:10" x14ac:dyDescent="0.35">
      <c r="I16724" t="s">
        <v>21938</v>
      </c>
    </row>
    <row r="16725" spans="9:10" x14ac:dyDescent="0.35">
      <c r="I16725" t="s">
        <v>21939</v>
      </c>
      <c r="J16725" t="s">
        <v>5850</v>
      </c>
    </row>
    <row r="16726" spans="9:10" x14ac:dyDescent="0.35">
      <c r="I16726" t="s">
        <v>21940</v>
      </c>
      <c r="J16726" t="s">
        <v>5851</v>
      </c>
    </row>
    <row r="16727" spans="9:10" x14ac:dyDescent="0.35">
      <c r="I16727" t="s">
        <v>21941</v>
      </c>
    </row>
    <row r="16728" spans="9:10" x14ac:dyDescent="0.35">
      <c r="I16728" t="s">
        <v>21942</v>
      </c>
    </row>
    <row r="16729" spans="9:10" x14ac:dyDescent="0.35">
      <c r="I16729" t="s">
        <v>21943</v>
      </c>
    </row>
    <row r="16730" spans="9:10" x14ac:dyDescent="0.35">
      <c r="I16730" t="s">
        <v>21943</v>
      </c>
    </row>
    <row r="16731" spans="9:10" x14ac:dyDescent="0.35">
      <c r="I16731" t="s">
        <v>21943</v>
      </c>
    </row>
    <row r="16732" spans="9:10" x14ac:dyDescent="0.35">
      <c r="I16732" t="s">
        <v>21944</v>
      </c>
      <c r="J16732" t="s">
        <v>5852</v>
      </c>
    </row>
    <row r="16733" spans="9:10" x14ac:dyDescent="0.35">
      <c r="I16733" t="s">
        <v>21944</v>
      </c>
      <c r="J16733" t="s">
        <v>5852</v>
      </c>
    </row>
    <row r="16734" spans="9:10" x14ac:dyDescent="0.35">
      <c r="I16734" t="s">
        <v>21944</v>
      </c>
      <c r="J16734" t="s">
        <v>5852</v>
      </c>
    </row>
    <row r="16735" spans="9:10" x14ac:dyDescent="0.35">
      <c r="I16735" t="s">
        <v>21945</v>
      </c>
    </row>
    <row r="16736" spans="9:10" x14ac:dyDescent="0.35">
      <c r="I16736" t="s">
        <v>21946</v>
      </c>
      <c r="J16736" t="s">
        <v>5853</v>
      </c>
    </row>
    <row r="16737" spans="9:10" x14ac:dyDescent="0.35">
      <c r="I16737" t="s">
        <v>21947</v>
      </c>
      <c r="J16737" t="s">
        <v>262</v>
      </c>
    </row>
    <row r="16738" spans="9:10" x14ac:dyDescent="0.35">
      <c r="I16738" t="s">
        <v>21948</v>
      </c>
      <c r="J16738" t="s">
        <v>261</v>
      </c>
    </row>
    <row r="16739" spans="9:10" x14ac:dyDescent="0.35">
      <c r="I16739" t="s">
        <v>21949</v>
      </c>
      <c r="J16739" t="s">
        <v>450</v>
      </c>
    </row>
    <row r="16740" spans="9:10" x14ac:dyDescent="0.35">
      <c r="I16740" t="s">
        <v>21950</v>
      </c>
      <c r="J16740" t="s">
        <v>5854</v>
      </c>
    </row>
    <row r="16741" spans="9:10" x14ac:dyDescent="0.35">
      <c r="I16741" t="s">
        <v>21951</v>
      </c>
      <c r="J16741" t="s">
        <v>5855</v>
      </c>
    </row>
    <row r="16742" spans="9:10" x14ac:dyDescent="0.35">
      <c r="I16742" t="s">
        <v>21952</v>
      </c>
    </row>
    <row r="16743" spans="9:10" x14ac:dyDescent="0.35">
      <c r="I16743" t="s">
        <v>21953</v>
      </c>
      <c r="J16743" t="s">
        <v>653</v>
      </c>
    </row>
    <row r="16744" spans="9:10" x14ac:dyDescent="0.35">
      <c r="I16744" t="s">
        <v>21954</v>
      </c>
    </row>
    <row r="16745" spans="9:10" x14ac:dyDescent="0.35">
      <c r="I16745" t="s">
        <v>21955</v>
      </c>
    </row>
    <row r="16746" spans="9:10" x14ac:dyDescent="0.35">
      <c r="I16746" t="s">
        <v>21956</v>
      </c>
      <c r="J16746" t="s">
        <v>5856</v>
      </c>
    </row>
    <row r="16747" spans="9:10" x14ac:dyDescent="0.35">
      <c r="I16747" t="s">
        <v>21957</v>
      </c>
      <c r="J16747" t="s">
        <v>5857</v>
      </c>
    </row>
    <row r="16748" spans="9:10" x14ac:dyDescent="0.35">
      <c r="I16748" t="s">
        <v>21958</v>
      </c>
      <c r="J16748" t="s">
        <v>5858</v>
      </c>
    </row>
    <row r="16749" spans="9:10" x14ac:dyDescent="0.35">
      <c r="I16749" t="s">
        <v>21959</v>
      </c>
      <c r="J16749" t="s">
        <v>302</v>
      </c>
    </row>
    <row r="16750" spans="9:10" x14ac:dyDescent="0.35">
      <c r="I16750" t="s">
        <v>21960</v>
      </c>
      <c r="J16750" t="s">
        <v>302</v>
      </c>
    </row>
    <row r="16751" spans="9:10" x14ac:dyDescent="0.35">
      <c r="I16751" t="s">
        <v>21961</v>
      </c>
      <c r="J16751" t="s">
        <v>335</v>
      </c>
    </row>
    <row r="16752" spans="9:10" x14ac:dyDescent="0.35">
      <c r="I16752" t="s">
        <v>21961</v>
      </c>
      <c r="J16752" t="s">
        <v>335</v>
      </c>
    </row>
    <row r="16753" spans="9:10" x14ac:dyDescent="0.35">
      <c r="I16753" t="s">
        <v>21961</v>
      </c>
      <c r="J16753" t="s">
        <v>335</v>
      </c>
    </row>
    <row r="16754" spans="9:10" x14ac:dyDescent="0.35">
      <c r="I16754" t="s">
        <v>21962</v>
      </c>
      <c r="J16754" t="s">
        <v>5859</v>
      </c>
    </row>
    <row r="16755" spans="9:10" x14ac:dyDescent="0.35">
      <c r="I16755" t="s">
        <v>21963</v>
      </c>
    </row>
    <row r="16756" spans="9:10" x14ac:dyDescent="0.35">
      <c r="I16756" t="s">
        <v>21964</v>
      </c>
    </row>
    <row r="16757" spans="9:10" x14ac:dyDescent="0.35">
      <c r="I16757" t="s">
        <v>21965</v>
      </c>
    </row>
    <row r="16758" spans="9:10" x14ac:dyDescent="0.35">
      <c r="I16758" t="s">
        <v>21966</v>
      </c>
      <c r="J16758" t="s">
        <v>5860</v>
      </c>
    </row>
    <row r="16759" spans="9:10" x14ac:dyDescent="0.35">
      <c r="I16759" t="s">
        <v>21967</v>
      </c>
      <c r="J16759" t="s">
        <v>5861</v>
      </c>
    </row>
    <row r="16760" spans="9:10" x14ac:dyDescent="0.35">
      <c r="I16760" t="s">
        <v>21968</v>
      </c>
      <c r="J16760" t="s">
        <v>5861</v>
      </c>
    </row>
    <row r="16761" spans="9:10" x14ac:dyDescent="0.35">
      <c r="I16761" t="s">
        <v>21969</v>
      </c>
    </row>
    <row r="16762" spans="9:10" x14ac:dyDescent="0.35">
      <c r="I16762" t="s">
        <v>21970</v>
      </c>
      <c r="J16762" t="s">
        <v>5862</v>
      </c>
    </row>
    <row r="16763" spans="9:10" x14ac:dyDescent="0.35">
      <c r="I16763" t="s">
        <v>21971</v>
      </c>
      <c r="J16763" t="s">
        <v>5862</v>
      </c>
    </row>
    <row r="16764" spans="9:10" x14ac:dyDescent="0.35">
      <c r="I16764" t="s">
        <v>21972</v>
      </c>
    </row>
    <row r="16765" spans="9:10" x14ac:dyDescent="0.35">
      <c r="I16765" t="s">
        <v>21973</v>
      </c>
      <c r="J16765" t="s">
        <v>432</v>
      </c>
    </row>
    <row r="16766" spans="9:10" x14ac:dyDescent="0.35">
      <c r="I16766" t="s">
        <v>21973</v>
      </c>
      <c r="J16766" t="s">
        <v>432</v>
      </c>
    </row>
    <row r="16767" spans="9:10" x14ac:dyDescent="0.35">
      <c r="I16767" t="s">
        <v>21974</v>
      </c>
      <c r="J16767" t="s">
        <v>5863</v>
      </c>
    </row>
    <row r="16768" spans="9:10" x14ac:dyDescent="0.35">
      <c r="I16768" t="s">
        <v>21974</v>
      </c>
      <c r="J16768" t="s">
        <v>5863</v>
      </c>
    </row>
    <row r="16769" spans="9:10" x14ac:dyDescent="0.35">
      <c r="I16769" t="s">
        <v>21975</v>
      </c>
    </row>
    <row r="16770" spans="9:10" x14ac:dyDescent="0.35">
      <c r="I16770" t="s">
        <v>21976</v>
      </c>
    </row>
    <row r="16771" spans="9:10" x14ac:dyDescent="0.35">
      <c r="I16771" t="s">
        <v>21977</v>
      </c>
      <c r="J16771" t="s">
        <v>5864</v>
      </c>
    </row>
    <row r="16772" spans="9:10" x14ac:dyDescent="0.35">
      <c r="I16772" t="s">
        <v>21977</v>
      </c>
      <c r="J16772" t="s">
        <v>5864</v>
      </c>
    </row>
    <row r="16773" spans="9:10" x14ac:dyDescent="0.35">
      <c r="I16773" t="s">
        <v>21978</v>
      </c>
    </row>
    <row r="16774" spans="9:10" x14ac:dyDescent="0.35">
      <c r="I16774" t="s">
        <v>21979</v>
      </c>
    </row>
    <row r="16775" spans="9:10" x14ac:dyDescent="0.35">
      <c r="I16775" t="s">
        <v>21980</v>
      </c>
    </row>
    <row r="16776" spans="9:10" x14ac:dyDescent="0.35">
      <c r="I16776" t="s">
        <v>21981</v>
      </c>
      <c r="J16776" t="s">
        <v>1022</v>
      </c>
    </row>
    <row r="16777" spans="9:10" x14ac:dyDescent="0.35">
      <c r="I16777" t="s">
        <v>21982</v>
      </c>
      <c r="J16777" t="s">
        <v>1022</v>
      </c>
    </row>
    <row r="16778" spans="9:10" x14ac:dyDescent="0.35">
      <c r="I16778" t="s">
        <v>21983</v>
      </c>
      <c r="J16778" t="s">
        <v>1022</v>
      </c>
    </row>
    <row r="16779" spans="9:10" x14ac:dyDescent="0.35">
      <c r="I16779" t="s">
        <v>21984</v>
      </c>
      <c r="J16779" t="s">
        <v>1022</v>
      </c>
    </row>
    <row r="16780" spans="9:10" x14ac:dyDescent="0.35">
      <c r="I16780" t="s">
        <v>21985</v>
      </c>
      <c r="J16780" t="s">
        <v>5865</v>
      </c>
    </row>
    <row r="16781" spans="9:10" x14ac:dyDescent="0.35">
      <c r="I16781" t="s">
        <v>21986</v>
      </c>
      <c r="J16781" t="s">
        <v>5865</v>
      </c>
    </row>
    <row r="16782" spans="9:10" x14ac:dyDescent="0.35">
      <c r="I16782" t="s">
        <v>21986</v>
      </c>
      <c r="J16782" t="s">
        <v>5865</v>
      </c>
    </row>
    <row r="16783" spans="9:10" x14ac:dyDescent="0.35">
      <c r="I16783" t="s">
        <v>21985</v>
      </c>
      <c r="J16783" t="s">
        <v>5865</v>
      </c>
    </row>
    <row r="16784" spans="9:10" x14ac:dyDescent="0.35">
      <c r="I16784" t="s">
        <v>21987</v>
      </c>
    </row>
    <row r="16785" spans="9:10" x14ac:dyDescent="0.35">
      <c r="I16785" t="s">
        <v>21988</v>
      </c>
      <c r="J16785" t="s">
        <v>5866</v>
      </c>
    </row>
    <row r="16786" spans="9:10" x14ac:dyDescent="0.35">
      <c r="I16786" t="s">
        <v>21989</v>
      </c>
    </row>
    <row r="16787" spans="9:10" x14ac:dyDescent="0.35">
      <c r="I16787" t="s">
        <v>21990</v>
      </c>
      <c r="J16787" t="s">
        <v>5867</v>
      </c>
    </row>
    <row r="16788" spans="9:10" x14ac:dyDescent="0.35">
      <c r="I16788" t="s">
        <v>21990</v>
      </c>
      <c r="J16788" t="s">
        <v>5867</v>
      </c>
    </row>
    <row r="16789" spans="9:10" x14ac:dyDescent="0.35">
      <c r="I16789" t="s">
        <v>21991</v>
      </c>
      <c r="J16789" t="s">
        <v>5868</v>
      </c>
    </row>
    <row r="16790" spans="9:10" x14ac:dyDescent="0.35">
      <c r="I16790" t="s">
        <v>21991</v>
      </c>
      <c r="J16790" t="s">
        <v>5868</v>
      </c>
    </row>
    <row r="16791" spans="9:10" x14ac:dyDescent="0.35">
      <c r="I16791" t="s">
        <v>21992</v>
      </c>
      <c r="J16791" t="s">
        <v>5869</v>
      </c>
    </row>
    <row r="16792" spans="9:10" x14ac:dyDescent="0.35">
      <c r="I16792" t="s">
        <v>21992</v>
      </c>
      <c r="J16792" t="s">
        <v>5869</v>
      </c>
    </row>
    <row r="16793" spans="9:10" x14ac:dyDescent="0.35">
      <c r="I16793" t="s">
        <v>21993</v>
      </c>
    </row>
    <row r="16794" spans="9:10" x14ac:dyDescent="0.35">
      <c r="I16794" t="s">
        <v>21994</v>
      </c>
      <c r="J16794" t="s">
        <v>5870</v>
      </c>
    </row>
    <row r="16795" spans="9:10" x14ac:dyDescent="0.35">
      <c r="I16795" t="s">
        <v>21995</v>
      </c>
      <c r="J16795" t="s">
        <v>5871</v>
      </c>
    </row>
    <row r="16796" spans="9:10" x14ac:dyDescent="0.35">
      <c r="I16796" t="s">
        <v>21996</v>
      </c>
      <c r="J16796" t="s">
        <v>5871</v>
      </c>
    </row>
    <row r="16797" spans="9:10" x14ac:dyDescent="0.35">
      <c r="I16797" t="s">
        <v>21997</v>
      </c>
    </row>
    <row r="16798" spans="9:10" x14ac:dyDescent="0.35">
      <c r="I16798" t="s">
        <v>21998</v>
      </c>
    </row>
    <row r="16799" spans="9:10" x14ac:dyDescent="0.35">
      <c r="I16799" t="s">
        <v>21999</v>
      </c>
    </row>
    <row r="16800" spans="9:10" x14ac:dyDescent="0.35">
      <c r="I16800" t="s">
        <v>22000</v>
      </c>
      <c r="J16800" t="s">
        <v>5872</v>
      </c>
    </row>
    <row r="16801" spans="9:10" x14ac:dyDescent="0.35">
      <c r="I16801" t="s">
        <v>22001</v>
      </c>
      <c r="J16801" t="s">
        <v>5873</v>
      </c>
    </row>
    <row r="16802" spans="9:10" x14ac:dyDescent="0.35">
      <c r="I16802" t="s">
        <v>22002</v>
      </c>
      <c r="J16802" t="s">
        <v>5873</v>
      </c>
    </row>
    <row r="16803" spans="9:10" x14ac:dyDescent="0.35">
      <c r="I16803" t="s">
        <v>22001</v>
      </c>
      <c r="J16803" t="s">
        <v>5873</v>
      </c>
    </row>
    <row r="16804" spans="9:10" x14ac:dyDescent="0.35">
      <c r="I16804" t="s">
        <v>22003</v>
      </c>
      <c r="J16804" t="s">
        <v>5874</v>
      </c>
    </row>
    <row r="16805" spans="9:10" x14ac:dyDescent="0.35">
      <c r="I16805" t="s">
        <v>22003</v>
      </c>
      <c r="J16805" t="s">
        <v>5874</v>
      </c>
    </row>
    <row r="16806" spans="9:10" x14ac:dyDescent="0.35">
      <c r="I16806" t="s">
        <v>22003</v>
      </c>
      <c r="J16806" t="s">
        <v>5874</v>
      </c>
    </row>
    <row r="16807" spans="9:10" x14ac:dyDescent="0.35">
      <c r="I16807" t="s">
        <v>22004</v>
      </c>
      <c r="J16807" t="s">
        <v>5875</v>
      </c>
    </row>
    <row r="16808" spans="9:10" x14ac:dyDescent="0.35">
      <c r="I16808" t="s">
        <v>22005</v>
      </c>
      <c r="J16808" t="s">
        <v>5876</v>
      </c>
    </row>
    <row r="16809" spans="9:10" x14ac:dyDescent="0.35">
      <c r="I16809" t="s">
        <v>22006</v>
      </c>
    </row>
    <row r="16810" spans="9:10" x14ac:dyDescent="0.35">
      <c r="I16810" t="s">
        <v>22007</v>
      </c>
    </row>
    <row r="16811" spans="9:10" x14ac:dyDescent="0.35">
      <c r="I16811" t="s">
        <v>22008</v>
      </c>
      <c r="J16811" t="s">
        <v>5877</v>
      </c>
    </row>
    <row r="16812" spans="9:10" x14ac:dyDescent="0.35">
      <c r="I16812" t="s">
        <v>22009</v>
      </c>
    </row>
    <row r="16813" spans="9:10" x14ac:dyDescent="0.35">
      <c r="I16813" t="s">
        <v>22010</v>
      </c>
    </row>
    <row r="16814" spans="9:10" x14ac:dyDescent="0.35">
      <c r="I16814" t="s">
        <v>22011</v>
      </c>
      <c r="J16814" t="s">
        <v>5878</v>
      </c>
    </row>
    <row r="16815" spans="9:10" x14ac:dyDescent="0.35">
      <c r="I16815" t="s">
        <v>22012</v>
      </c>
      <c r="J16815" t="s">
        <v>5878</v>
      </c>
    </row>
    <row r="16816" spans="9:10" x14ac:dyDescent="0.35">
      <c r="I16816" t="s">
        <v>22013</v>
      </c>
      <c r="J16816" t="s">
        <v>5878</v>
      </c>
    </row>
    <row r="16817" spans="9:10" x14ac:dyDescent="0.35">
      <c r="I16817" t="s">
        <v>22014</v>
      </c>
      <c r="J16817" t="s">
        <v>5878</v>
      </c>
    </row>
    <row r="16818" spans="9:10" x14ac:dyDescent="0.35">
      <c r="I16818" t="s">
        <v>22015</v>
      </c>
      <c r="J16818" t="s">
        <v>5878</v>
      </c>
    </row>
    <row r="16819" spans="9:10" x14ac:dyDescent="0.35">
      <c r="I16819" t="s">
        <v>22016</v>
      </c>
      <c r="J16819" t="s">
        <v>5878</v>
      </c>
    </row>
    <row r="16820" spans="9:10" x14ac:dyDescent="0.35">
      <c r="I16820" t="s">
        <v>22017</v>
      </c>
      <c r="J16820" t="s">
        <v>5878</v>
      </c>
    </row>
    <row r="16821" spans="9:10" x14ac:dyDescent="0.35">
      <c r="I16821" t="s">
        <v>22018</v>
      </c>
      <c r="J16821" t="s">
        <v>5878</v>
      </c>
    </row>
    <row r="16822" spans="9:10" x14ac:dyDescent="0.35">
      <c r="I16822" t="s">
        <v>22019</v>
      </c>
      <c r="J16822" t="s">
        <v>5878</v>
      </c>
    </row>
    <row r="16823" spans="9:10" x14ac:dyDescent="0.35">
      <c r="I16823" t="s">
        <v>22020</v>
      </c>
      <c r="J16823" t="s">
        <v>5878</v>
      </c>
    </row>
    <row r="16824" spans="9:10" x14ac:dyDescent="0.35">
      <c r="I16824" t="s">
        <v>22021</v>
      </c>
      <c r="J16824" t="s">
        <v>5878</v>
      </c>
    </row>
    <row r="16825" spans="9:10" x14ac:dyDescent="0.35">
      <c r="I16825" t="s">
        <v>22022</v>
      </c>
      <c r="J16825" t="s">
        <v>5878</v>
      </c>
    </row>
    <row r="16826" spans="9:10" x14ac:dyDescent="0.35">
      <c r="I16826" t="s">
        <v>22023</v>
      </c>
      <c r="J16826" t="s">
        <v>5878</v>
      </c>
    </row>
    <row r="16827" spans="9:10" x14ac:dyDescent="0.35">
      <c r="I16827" t="s">
        <v>22024</v>
      </c>
      <c r="J16827" t="s">
        <v>5878</v>
      </c>
    </row>
    <row r="16828" spans="9:10" x14ac:dyDescent="0.35">
      <c r="I16828" t="s">
        <v>22025</v>
      </c>
      <c r="J16828" t="s">
        <v>5878</v>
      </c>
    </row>
    <row r="16829" spans="9:10" x14ac:dyDescent="0.35">
      <c r="I16829" t="s">
        <v>22026</v>
      </c>
      <c r="J16829" t="s">
        <v>5878</v>
      </c>
    </row>
    <row r="16830" spans="9:10" x14ac:dyDescent="0.35">
      <c r="I16830" t="s">
        <v>22027</v>
      </c>
      <c r="J16830" t="s">
        <v>5878</v>
      </c>
    </row>
    <row r="16831" spans="9:10" x14ac:dyDescent="0.35">
      <c r="I16831" t="s">
        <v>22028</v>
      </c>
      <c r="J16831" t="s">
        <v>5878</v>
      </c>
    </row>
    <row r="16832" spans="9:10" x14ac:dyDescent="0.35">
      <c r="I16832" t="s">
        <v>22029</v>
      </c>
      <c r="J16832" t="s">
        <v>5878</v>
      </c>
    </row>
    <row r="16833" spans="9:10" x14ac:dyDescent="0.35">
      <c r="I16833" t="s">
        <v>22030</v>
      </c>
      <c r="J16833" t="s">
        <v>5878</v>
      </c>
    </row>
    <row r="16834" spans="9:10" x14ac:dyDescent="0.35">
      <c r="I16834" t="s">
        <v>22031</v>
      </c>
      <c r="J16834" t="s">
        <v>5878</v>
      </c>
    </row>
    <row r="16835" spans="9:10" x14ac:dyDescent="0.35">
      <c r="I16835" t="s">
        <v>22032</v>
      </c>
      <c r="J16835" t="s">
        <v>5878</v>
      </c>
    </row>
    <row r="16836" spans="9:10" x14ac:dyDescent="0.35">
      <c r="I16836" t="s">
        <v>22033</v>
      </c>
      <c r="J16836" t="s">
        <v>5878</v>
      </c>
    </row>
    <row r="16837" spans="9:10" x14ac:dyDescent="0.35">
      <c r="I16837" t="s">
        <v>22034</v>
      </c>
      <c r="J16837" t="s">
        <v>5878</v>
      </c>
    </row>
    <row r="16838" spans="9:10" x14ac:dyDescent="0.35">
      <c r="I16838" t="s">
        <v>22035</v>
      </c>
      <c r="J16838" t="s">
        <v>5878</v>
      </c>
    </row>
    <row r="16839" spans="9:10" x14ac:dyDescent="0.35">
      <c r="I16839" t="s">
        <v>22036</v>
      </c>
      <c r="J16839" t="s">
        <v>5878</v>
      </c>
    </row>
    <row r="16840" spans="9:10" x14ac:dyDescent="0.35">
      <c r="I16840" t="s">
        <v>22037</v>
      </c>
      <c r="J16840" t="s">
        <v>5878</v>
      </c>
    </row>
    <row r="16841" spans="9:10" x14ac:dyDescent="0.35">
      <c r="I16841" t="s">
        <v>22038</v>
      </c>
      <c r="J16841" t="s">
        <v>5878</v>
      </c>
    </row>
    <row r="16842" spans="9:10" x14ac:dyDescent="0.35">
      <c r="I16842" t="s">
        <v>22039</v>
      </c>
      <c r="J16842" t="s">
        <v>5878</v>
      </c>
    </row>
    <row r="16843" spans="9:10" x14ac:dyDescent="0.35">
      <c r="I16843" t="s">
        <v>22040</v>
      </c>
      <c r="J16843" t="s">
        <v>5878</v>
      </c>
    </row>
    <row r="16844" spans="9:10" x14ac:dyDescent="0.35">
      <c r="I16844" t="s">
        <v>22041</v>
      </c>
      <c r="J16844" t="s">
        <v>5878</v>
      </c>
    </row>
    <row r="16845" spans="9:10" x14ac:dyDescent="0.35">
      <c r="I16845" t="s">
        <v>22042</v>
      </c>
      <c r="J16845" t="s">
        <v>5878</v>
      </c>
    </row>
    <row r="16846" spans="9:10" x14ac:dyDescent="0.35">
      <c r="I16846" t="s">
        <v>22043</v>
      </c>
      <c r="J16846" t="s">
        <v>5878</v>
      </c>
    </row>
    <row r="16847" spans="9:10" x14ac:dyDescent="0.35">
      <c r="I16847" t="s">
        <v>22044</v>
      </c>
      <c r="J16847" t="s">
        <v>5878</v>
      </c>
    </row>
    <row r="16848" spans="9:10" x14ac:dyDescent="0.35">
      <c r="I16848" t="s">
        <v>22045</v>
      </c>
      <c r="J16848" t="s">
        <v>5878</v>
      </c>
    </row>
    <row r="16849" spans="9:10" x14ac:dyDescent="0.35">
      <c r="I16849" t="s">
        <v>22046</v>
      </c>
      <c r="J16849" t="s">
        <v>5878</v>
      </c>
    </row>
    <row r="16850" spans="9:10" x14ac:dyDescent="0.35">
      <c r="I16850" t="s">
        <v>22047</v>
      </c>
      <c r="J16850" t="s">
        <v>5878</v>
      </c>
    </row>
    <row r="16851" spans="9:10" x14ac:dyDescent="0.35">
      <c r="I16851" t="s">
        <v>22048</v>
      </c>
      <c r="J16851" t="s">
        <v>5878</v>
      </c>
    </row>
    <row r="16852" spans="9:10" x14ac:dyDescent="0.35">
      <c r="I16852" t="s">
        <v>22049</v>
      </c>
      <c r="J16852" t="s">
        <v>5878</v>
      </c>
    </row>
    <row r="16853" spans="9:10" x14ac:dyDescent="0.35">
      <c r="I16853" t="s">
        <v>22050</v>
      </c>
      <c r="J16853" t="s">
        <v>5878</v>
      </c>
    </row>
    <row r="16854" spans="9:10" x14ac:dyDescent="0.35">
      <c r="I16854" t="s">
        <v>22051</v>
      </c>
      <c r="J16854" t="s">
        <v>5878</v>
      </c>
    </row>
    <row r="16855" spans="9:10" x14ac:dyDescent="0.35">
      <c r="I16855" t="s">
        <v>22052</v>
      </c>
      <c r="J16855" t="s">
        <v>5878</v>
      </c>
    </row>
    <row r="16856" spans="9:10" x14ac:dyDescent="0.35">
      <c r="I16856" t="s">
        <v>22053</v>
      </c>
      <c r="J16856" t="s">
        <v>5878</v>
      </c>
    </row>
    <row r="16857" spans="9:10" x14ac:dyDescent="0.35">
      <c r="I16857" t="s">
        <v>22054</v>
      </c>
      <c r="J16857" t="s">
        <v>5878</v>
      </c>
    </row>
    <row r="16858" spans="9:10" x14ac:dyDescent="0.35">
      <c r="I16858" t="s">
        <v>22055</v>
      </c>
      <c r="J16858" t="s">
        <v>5878</v>
      </c>
    </row>
    <row r="16859" spans="9:10" x14ac:dyDescent="0.35">
      <c r="I16859" t="s">
        <v>22056</v>
      </c>
      <c r="J16859" t="s">
        <v>5878</v>
      </c>
    </row>
    <row r="16860" spans="9:10" x14ac:dyDescent="0.35">
      <c r="I16860" t="s">
        <v>22057</v>
      </c>
      <c r="J16860" t="s">
        <v>5878</v>
      </c>
    </row>
    <row r="16861" spans="9:10" x14ac:dyDescent="0.35">
      <c r="I16861" t="s">
        <v>22058</v>
      </c>
      <c r="J16861" t="s">
        <v>5878</v>
      </c>
    </row>
    <row r="16862" spans="9:10" x14ac:dyDescent="0.35">
      <c r="I16862" t="s">
        <v>22059</v>
      </c>
      <c r="J16862" t="s">
        <v>5878</v>
      </c>
    </row>
    <row r="16863" spans="9:10" x14ac:dyDescent="0.35">
      <c r="I16863" t="s">
        <v>22060</v>
      </c>
      <c r="J16863" t="s">
        <v>5878</v>
      </c>
    </row>
    <row r="16864" spans="9:10" x14ac:dyDescent="0.35">
      <c r="I16864" t="s">
        <v>22061</v>
      </c>
      <c r="J16864" t="s">
        <v>5878</v>
      </c>
    </row>
    <row r="16865" spans="9:10" x14ac:dyDescent="0.35">
      <c r="I16865" t="s">
        <v>22062</v>
      </c>
      <c r="J16865" t="s">
        <v>5878</v>
      </c>
    </row>
    <row r="16866" spans="9:10" x14ac:dyDescent="0.35">
      <c r="I16866" t="s">
        <v>22063</v>
      </c>
      <c r="J16866" t="s">
        <v>5878</v>
      </c>
    </row>
    <row r="16867" spans="9:10" x14ac:dyDescent="0.35">
      <c r="I16867" t="s">
        <v>22064</v>
      </c>
      <c r="J16867" t="s">
        <v>5878</v>
      </c>
    </row>
    <row r="16868" spans="9:10" x14ac:dyDescent="0.35">
      <c r="I16868" t="s">
        <v>22065</v>
      </c>
      <c r="J16868" t="s">
        <v>5878</v>
      </c>
    </row>
    <row r="16869" spans="9:10" x14ac:dyDescent="0.35">
      <c r="I16869" t="s">
        <v>22066</v>
      </c>
      <c r="J16869" t="s">
        <v>5878</v>
      </c>
    </row>
    <row r="16870" spans="9:10" x14ac:dyDescent="0.35">
      <c r="I16870" t="s">
        <v>22067</v>
      </c>
      <c r="J16870" t="s">
        <v>5878</v>
      </c>
    </row>
    <row r="16871" spans="9:10" x14ac:dyDescent="0.35">
      <c r="I16871" t="s">
        <v>22068</v>
      </c>
      <c r="J16871" t="s">
        <v>5878</v>
      </c>
    </row>
    <row r="16872" spans="9:10" x14ac:dyDescent="0.35">
      <c r="I16872" t="s">
        <v>22069</v>
      </c>
      <c r="J16872" t="s">
        <v>5878</v>
      </c>
    </row>
    <row r="16873" spans="9:10" x14ac:dyDescent="0.35">
      <c r="I16873" t="s">
        <v>22070</v>
      </c>
      <c r="J16873" t="s">
        <v>5878</v>
      </c>
    </row>
    <row r="16874" spans="9:10" x14ac:dyDescent="0.35">
      <c r="I16874" t="s">
        <v>22071</v>
      </c>
      <c r="J16874" t="s">
        <v>5878</v>
      </c>
    </row>
    <row r="16875" spans="9:10" x14ac:dyDescent="0.35">
      <c r="I16875" t="s">
        <v>22072</v>
      </c>
      <c r="J16875" t="s">
        <v>5878</v>
      </c>
    </row>
    <row r="16876" spans="9:10" x14ac:dyDescent="0.35">
      <c r="I16876" t="s">
        <v>22073</v>
      </c>
      <c r="J16876" t="s">
        <v>5878</v>
      </c>
    </row>
    <row r="16877" spans="9:10" x14ac:dyDescent="0.35">
      <c r="I16877" t="s">
        <v>22074</v>
      </c>
      <c r="J16877" t="s">
        <v>5878</v>
      </c>
    </row>
    <row r="16878" spans="9:10" x14ac:dyDescent="0.35">
      <c r="I16878" t="s">
        <v>22019</v>
      </c>
      <c r="J16878" t="s">
        <v>5878</v>
      </c>
    </row>
    <row r="16879" spans="9:10" x14ac:dyDescent="0.35">
      <c r="I16879" t="s">
        <v>22075</v>
      </c>
      <c r="J16879" t="s">
        <v>5878</v>
      </c>
    </row>
    <row r="16880" spans="9:10" x14ac:dyDescent="0.35">
      <c r="I16880" t="s">
        <v>22076</v>
      </c>
      <c r="J16880" t="s">
        <v>5878</v>
      </c>
    </row>
    <row r="16881" spans="9:10" x14ac:dyDescent="0.35">
      <c r="I16881" t="s">
        <v>22077</v>
      </c>
      <c r="J16881" t="s">
        <v>5878</v>
      </c>
    </row>
    <row r="16882" spans="9:10" x14ac:dyDescent="0.35">
      <c r="I16882" t="s">
        <v>22078</v>
      </c>
      <c r="J16882" t="s">
        <v>5878</v>
      </c>
    </row>
    <row r="16883" spans="9:10" x14ac:dyDescent="0.35">
      <c r="I16883" t="s">
        <v>22079</v>
      </c>
      <c r="J16883" t="s">
        <v>5878</v>
      </c>
    </row>
    <row r="16884" spans="9:10" x14ac:dyDescent="0.35">
      <c r="I16884" t="s">
        <v>22080</v>
      </c>
      <c r="J16884" t="s">
        <v>5878</v>
      </c>
    </row>
    <row r="16885" spans="9:10" x14ac:dyDescent="0.35">
      <c r="I16885" t="s">
        <v>22081</v>
      </c>
      <c r="J16885" t="s">
        <v>5878</v>
      </c>
    </row>
    <row r="16886" spans="9:10" x14ac:dyDescent="0.35">
      <c r="I16886" t="s">
        <v>22082</v>
      </c>
      <c r="J16886" t="s">
        <v>5878</v>
      </c>
    </row>
    <row r="16887" spans="9:10" x14ac:dyDescent="0.35">
      <c r="I16887" t="s">
        <v>22083</v>
      </c>
      <c r="J16887" t="s">
        <v>5878</v>
      </c>
    </row>
    <row r="16888" spans="9:10" x14ac:dyDescent="0.35">
      <c r="I16888" t="s">
        <v>22084</v>
      </c>
      <c r="J16888" t="s">
        <v>5878</v>
      </c>
    </row>
    <row r="16889" spans="9:10" x14ac:dyDescent="0.35">
      <c r="I16889" t="s">
        <v>22085</v>
      </c>
      <c r="J16889" t="s">
        <v>5878</v>
      </c>
    </row>
    <row r="16890" spans="9:10" x14ac:dyDescent="0.35">
      <c r="I16890" t="s">
        <v>22086</v>
      </c>
      <c r="J16890" t="s">
        <v>5878</v>
      </c>
    </row>
    <row r="16891" spans="9:10" x14ac:dyDescent="0.35">
      <c r="I16891" t="s">
        <v>22087</v>
      </c>
      <c r="J16891" t="s">
        <v>5878</v>
      </c>
    </row>
    <row r="16892" spans="9:10" x14ac:dyDescent="0.35">
      <c r="I16892" t="s">
        <v>22088</v>
      </c>
      <c r="J16892" t="s">
        <v>5878</v>
      </c>
    </row>
    <row r="16893" spans="9:10" x14ac:dyDescent="0.35">
      <c r="I16893" t="s">
        <v>22089</v>
      </c>
      <c r="J16893" t="s">
        <v>5878</v>
      </c>
    </row>
    <row r="16894" spans="9:10" x14ac:dyDescent="0.35">
      <c r="I16894" t="s">
        <v>22090</v>
      </c>
      <c r="J16894" t="s">
        <v>5878</v>
      </c>
    </row>
    <row r="16895" spans="9:10" x14ac:dyDescent="0.35">
      <c r="I16895" t="s">
        <v>22091</v>
      </c>
      <c r="J16895" t="s">
        <v>5878</v>
      </c>
    </row>
    <row r="16896" spans="9:10" x14ac:dyDescent="0.35">
      <c r="I16896" t="s">
        <v>22092</v>
      </c>
      <c r="J16896" t="s">
        <v>5878</v>
      </c>
    </row>
    <row r="16897" spans="9:10" x14ac:dyDescent="0.35">
      <c r="I16897" t="s">
        <v>22093</v>
      </c>
      <c r="J16897" t="s">
        <v>5878</v>
      </c>
    </row>
    <row r="16898" spans="9:10" x14ac:dyDescent="0.35">
      <c r="I16898" t="s">
        <v>22094</v>
      </c>
      <c r="J16898" t="s">
        <v>5878</v>
      </c>
    </row>
    <row r="16899" spans="9:10" x14ac:dyDescent="0.35">
      <c r="I16899" t="s">
        <v>22095</v>
      </c>
      <c r="J16899" t="s">
        <v>5878</v>
      </c>
    </row>
    <row r="16900" spans="9:10" x14ac:dyDescent="0.35">
      <c r="I16900" t="s">
        <v>22096</v>
      </c>
      <c r="J16900" t="s">
        <v>5878</v>
      </c>
    </row>
    <row r="16901" spans="9:10" x14ac:dyDescent="0.35">
      <c r="I16901" t="s">
        <v>22097</v>
      </c>
      <c r="J16901" t="s">
        <v>5878</v>
      </c>
    </row>
    <row r="16902" spans="9:10" x14ac:dyDescent="0.35">
      <c r="I16902" t="s">
        <v>22098</v>
      </c>
      <c r="J16902" t="s">
        <v>5878</v>
      </c>
    </row>
    <row r="16903" spans="9:10" x14ac:dyDescent="0.35">
      <c r="I16903" t="s">
        <v>22099</v>
      </c>
      <c r="J16903" t="s">
        <v>5878</v>
      </c>
    </row>
    <row r="16904" spans="9:10" x14ac:dyDescent="0.35">
      <c r="I16904" t="s">
        <v>22100</v>
      </c>
      <c r="J16904" t="s">
        <v>5878</v>
      </c>
    </row>
    <row r="16905" spans="9:10" x14ac:dyDescent="0.35">
      <c r="I16905" t="s">
        <v>22101</v>
      </c>
      <c r="J16905" t="s">
        <v>5878</v>
      </c>
    </row>
    <row r="16906" spans="9:10" x14ac:dyDescent="0.35">
      <c r="I16906" t="s">
        <v>22102</v>
      </c>
      <c r="J16906" t="s">
        <v>5878</v>
      </c>
    </row>
    <row r="16907" spans="9:10" x14ac:dyDescent="0.35">
      <c r="I16907" t="s">
        <v>22103</v>
      </c>
      <c r="J16907" t="s">
        <v>5878</v>
      </c>
    </row>
    <row r="16908" spans="9:10" x14ac:dyDescent="0.35">
      <c r="I16908" t="s">
        <v>22104</v>
      </c>
      <c r="J16908" t="s">
        <v>5878</v>
      </c>
    </row>
    <row r="16909" spans="9:10" x14ac:dyDescent="0.35">
      <c r="I16909" t="s">
        <v>22105</v>
      </c>
      <c r="J16909" t="s">
        <v>5878</v>
      </c>
    </row>
    <row r="16910" spans="9:10" x14ac:dyDescent="0.35">
      <c r="I16910" t="s">
        <v>22106</v>
      </c>
      <c r="J16910" t="s">
        <v>5878</v>
      </c>
    </row>
    <row r="16911" spans="9:10" x14ac:dyDescent="0.35">
      <c r="I16911" t="s">
        <v>22107</v>
      </c>
      <c r="J16911" t="s">
        <v>5878</v>
      </c>
    </row>
    <row r="16912" spans="9:10" x14ac:dyDescent="0.35">
      <c r="I16912" t="s">
        <v>22108</v>
      </c>
      <c r="J16912" t="s">
        <v>5878</v>
      </c>
    </row>
    <row r="16913" spans="9:10" x14ac:dyDescent="0.35">
      <c r="I16913" t="s">
        <v>22109</v>
      </c>
      <c r="J16913" t="s">
        <v>5878</v>
      </c>
    </row>
    <row r="16914" spans="9:10" x14ac:dyDescent="0.35">
      <c r="I16914" t="s">
        <v>22110</v>
      </c>
      <c r="J16914" t="s">
        <v>5878</v>
      </c>
    </row>
    <row r="16915" spans="9:10" x14ac:dyDescent="0.35">
      <c r="I16915" t="s">
        <v>22111</v>
      </c>
      <c r="J16915" t="s">
        <v>5878</v>
      </c>
    </row>
    <row r="16916" spans="9:10" x14ac:dyDescent="0.35">
      <c r="I16916" t="s">
        <v>22112</v>
      </c>
      <c r="J16916" t="s">
        <v>5878</v>
      </c>
    </row>
    <row r="16917" spans="9:10" x14ac:dyDescent="0.35">
      <c r="I16917" t="s">
        <v>22113</v>
      </c>
      <c r="J16917" t="s">
        <v>5878</v>
      </c>
    </row>
    <row r="16918" spans="9:10" x14ac:dyDescent="0.35">
      <c r="I16918" t="s">
        <v>22114</v>
      </c>
      <c r="J16918" t="s">
        <v>5878</v>
      </c>
    </row>
    <row r="16919" spans="9:10" x14ac:dyDescent="0.35">
      <c r="I16919" t="s">
        <v>22115</v>
      </c>
      <c r="J16919" t="s">
        <v>5878</v>
      </c>
    </row>
    <row r="16920" spans="9:10" x14ac:dyDescent="0.35">
      <c r="I16920" t="s">
        <v>22056</v>
      </c>
      <c r="J16920" t="s">
        <v>5878</v>
      </c>
    </row>
    <row r="16921" spans="9:10" x14ac:dyDescent="0.35">
      <c r="I16921" t="s">
        <v>22116</v>
      </c>
      <c r="J16921" t="s">
        <v>5878</v>
      </c>
    </row>
    <row r="16922" spans="9:10" x14ac:dyDescent="0.35">
      <c r="I16922" t="s">
        <v>22117</v>
      </c>
      <c r="J16922" t="s">
        <v>5878</v>
      </c>
    </row>
    <row r="16923" spans="9:10" x14ac:dyDescent="0.35">
      <c r="I16923" t="s">
        <v>22118</v>
      </c>
      <c r="J16923" t="s">
        <v>5878</v>
      </c>
    </row>
    <row r="16924" spans="9:10" x14ac:dyDescent="0.35">
      <c r="I16924" t="s">
        <v>22119</v>
      </c>
      <c r="J16924" t="s">
        <v>5878</v>
      </c>
    </row>
    <row r="16925" spans="9:10" x14ac:dyDescent="0.35">
      <c r="I16925" t="s">
        <v>22120</v>
      </c>
      <c r="J16925" t="s">
        <v>5878</v>
      </c>
    </row>
    <row r="16926" spans="9:10" x14ac:dyDescent="0.35">
      <c r="I16926" t="s">
        <v>22121</v>
      </c>
      <c r="J16926" t="s">
        <v>5878</v>
      </c>
    </row>
    <row r="16927" spans="9:10" x14ac:dyDescent="0.35">
      <c r="I16927" t="s">
        <v>22122</v>
      </c>
      <c r="J16927" t="s">
        <v>5878</v>
      </c>
    </row>
    <row r="16928" spans="9:10" x14ac:dyDescent="0.35">
      <c r="I16928" t="s">
        <v>22123</v>
      </c>
      <c r="J16928" t="s">
        <v>5878</v>
      </c>
    </row>
    <row r="16929" spans="9:10" x14ac:dyDescent="0.35">
      <c r="I16929" t="s">
        <v>22124</v>
      </c>
      <c r="J16929" t="s">
        <v>5878</v>
      </c>
    </row>
    <row r="16930" spans="9:10" x14ac:dyDescent="0.35">
      <c r="I16930" t="s">
        <v>22125</v>
      </c>
      <c r="J16930" t="s">
        <v>5878</v>
      </c>
    </row>
    <row r="16931" spans="9:10" x14ac:dyDescent="0.35">
      <c r="I16931" t="s">
        <v>22126</v>
      </c>
      <c r="J16931" t="s">
        <v>5878</v>
      </c>
    </row>
    <row r="16932" spans="9:10" x14ac:dyDescent="0.35">
      <c r="I16932" t="s">
        <v>22127</v>
      </c>
      <c r="J16932" t="s">
        <v>5878</v>
      </c>
    </row>
    <row r="16933" spans="9:10" x14ac:dyDescent="0.35">
      <c r="I16933" t="s">
        <v>22128</v>
      </c>
      <c r="J16933" t="s">
        <v>5878</v>
      </c>
    </row>
    <row r="16934" spans="9:10" x14ac:dyDescent="0.35">
      <c r="I16934" t="s">
        <v>22129</v>
      </c>
      <c r="J16934" t="s">
        <v>5878</v>
      </c>
    </row>
    <row r="16935" spans="9:10" x14ac:dyDescent="0.35">
      <c r="I16935" t="s">
        <v>22130</v>
      </c>
      <c r="J16935" t="s">
        <v>5878</v>
      </c>
    </row>
    <row r="16936" spans="9:10" x14ac:dyDescent="0.35">
      <c r="I16936" t="s">
        <v>22131</v>
      </c>
      <c r="J16936" t="s">
        <v>5878</v>
      </c>
    </row>
    <row r="16937" spans="9:10" x14ac:dyDescent="0.35">
      <c r="I16937" t="s">
        <v>22132</v>
      </c>
      <c r="J16937" t="s">
        <v>5878</v>
      </c>
    </row>
    <row r="16938" spans="9:10" x14ac:dyDescent="0.35">
      <c r="I16938" t="s">
        <v>22133</v>
      </c>
      <c r="J16938" t="s">
        <v>5878</v>
      </c>
    </row>
    <row r="16939" spans="9:10" x14ac:dyDescent="0.35">
      <c r="I16939" t="s">
        <v>22134</v>
      </c>
      <c r="J16939" t="s">
        <v>5878</v>
      </c>
    </row>
    <row r="16940" spans="9:10" x14ac:dyDescent="0.35">
      <c r="I16940" t="s">
        <v>22135</v>
      </c>
      <c r="J16940" t="s">
        <v>5878</v>
      </c>
    </row>
    <row r="16941" spans="9:10" x14ac:dyDescent="0.35">
      <c r="I16941" t="s">
        <v>22056</v>
      </c>
      <c r="J16941" t="s">
        <v>5878</v>
      </c>
    </row>
    <row r="16942" spans="9:10" x14ac:dyDescent="0.35">
      <c r="I16942" t="s">
        <v>22136</v>
      </c>
      <c r="J16942" t="s">
        <v>5878</v>
      </c>
    </row>
    <row r="16943" spans="9:10" x14ac:dyDescent="0.35">
      <c r="I16943" t="s">
        <v>22137</v>
      </c>
      <c r="J16943" t="s">
        <v>5878</v>
      </c>
    </row>
    <row r="16944" spans="9:10" x14ac:dyDescent="0.35">
      <c r="I16944" t="s">
        <v>22138</v>
      </c>
      <c r="J16944" t="s">
        <v>5878</v>
      </c>
    </row>
    <row r="16945" spans="9:10" x14ac:dyDescent="0.35">
      <c r="I16945" t="s">
        <v>22139</v>
      </c>
      <c r="J16945" t="s">
        <v>5878</v>
      </c>
    </row>
    <row r="16946" spans="9:10" x14ac:dyDescent="0.35">
      <c r="I16946" t="s">
        <v>22140</v>
      </c>
      <c r="J16946" t="s">
        <v>5878</v>
      </c>
    </row>
    <row r="16947" spans="9:10" x14ac:dyDescent="0.35">
      <c r="I16947" t="s">
        <v>22141</v>
      </c>
      <c r="J16947" t="s">
        <v>5878</v>
      </c>
    </row>
    <row r="16948" spans="9:10" x14ac:dyDescent="0.35">
      <c r="I16948" t="s">
        <v>22142</v>
      </c>
      <c r="J16948" t="s">
        <v>5878</v>
      </c>
    </row>
    <row r="16949" spans="9:10" x14ac:dyDescent="0.35">
      <c r="I16949" t="s">
        <v>22143</v>
      </c>
      <c r="J16949" t="s">
        <v>5878</v>
      </c>
    </row>
    <row r="16950" spans="9:10" x14ac:dyDescent="0.35">
      <c r="I16950" t="s">
        <v>22144</v>
      </c>
      <c r="J16950" t="s">
        <v>5878</v>
      </c>
    </row>
    <row r="16951" spans="9:10" x14ac:dyDescent="0.35">
      <c r="I16951" t="s">
        <v>22145</v>
      </c>
      <c r="J16951" t="s">
        <v>5878</v>
      </c>
    </row>
    <row r="16952" spans="9:10" x14ac:dyDescent="0.35">
      <c r="I16952" t="s">
        <v>22146</v>
      </c>
      <c r="J16952" t="s">
        <v>5878</v>
      </c>
    </row>
    <row r="16953" spans="9:10" x14ac:dyDescent="0.35">
      <c r="I16953" t="s">
        <v>22147</v>
      </c>
      <c r="J16953" t="s">
        <v>5878</v>
      </c>
    </row>
    <row r="16954" spans="9:10" x14ac:dyDescent="0.35">
      <c r="I16954" t="s">
        <v>22148</v>
      </c>
      <c r="J16954" t="s">
        <v>5878</v>
      </c>
    </row>
    <row r="16955" spans="9:10" x14ac:dyDescent="0.35">
      <c r="I16955" t="s">
        <v>22149</v>
      </c>
      <c r="J16955" t="s">
        <v>5878</v>
      </c>
    </row>
    <row r="16956" spans="9:10" x14ac:dyDescent="0.35">
      <c r="I16956" t="s">
        <v>22150</v>
      </c>
      <c r="J16956" t="s">
        <v>5878</v>
      </c>
    </row>
    <row r="16957" spans="9:10" x14ac:dyDescent="0.35">
      <c r="I16957" t="s">
        <v>22151</v>
      </c>
      <c r="J16957" t="s">
        <v>5878</v>
      </c>
    </row>
    <row r="16958" spans="9:10" x14ac:dyDescent="0.35">
      <c r="I16958" t="s">
        <v>22152</v>
      </c>
      <c r="J16958" t="s">
        <v>5878</v>
      </c>
    </row>
    <row r="16959" spans="9:10" x14ac:dyDescent="0.35">
      <c r="I16959" t="s">
        <v>22153</v>
      </c>
      <c r="J16959" t="s">
        <v>5878</v>
      </c>
    </row>
    <row r="16960" spans="9:10" x14ac:dyDescent="0.35">
      <c r="I16960" t="s">
        <v>22154</v>
      </c>
      <c r="J16960" t="s">
        <v>5878</v>
      </c>
    </row>
    <row r="16961" spans="9:10" x14ac:dyDescent="0.35">
      <c r="I16961" t="s">
        <v>22155</v>
      </c>
      <c r="J16961" t="s">
        <v>5878</v>
      </c>
    </row>
    <row r="16962" spans="9:10" x14ac:dyDescent="0.35">
      <c r="I16962" t="s">
        <v>22156</v>
      </c>
      <c r="J16962" t="s">
        <v>5878</v>
      </c>
    </row>
    <row r="16963" spans="9:10" x14ac:dyDescent="0.35">
      <c r="I16963" t="s">
        <v>22157</v>
      </c>
      <c r="J16963" t="s">
        <v>5878</v>
      </c>
    </row>
    <row r="16964" spans="9:10" x14ac:dyDescent="0.35">
      <c r="I16964" t="s">
        <v>22158</v>
      </c>
      <c r="J16964" t="s">
        <v>5878</v>
      </c>
    </row>
    <row r="16965" spans="9:10" x14ac:dyDescent="0.35">
      <c r="I16965" t="s">
        <v>22159</v>
      </c>
      <c r="J16965" t="s">
        <v>5878</v>
      </c>
    </row>
    <row r="16966" spans="9:10" x14ac:dyDescent="0.35">
      <c r="I16966" t="s">
        <v>22160</v>
      </c>
      <c r="J16966" t="s">
        <v>5878</v>
      </c>
    </row>
    <row r="16967" spans="9:10" x14ac:dyDescent="0.35">
      <c r="I16967" t="s">
        <v>22161</v>
      </c>
      <c r="J16967" t="s">
        <v>5878</v>
      </c>
    </row>
    <row r="16968" spans="9:10" x14ac:dyDescent="0.35">
      <c r="I16968" t="s">
        <v>22162</v>
      </c>
      <c r="J16968" t="s">
        <v>5878</v>
      </c>
    </row>
    <row r="16969" spans="9:10" x14ac:dyDescent="0.35">
      <c r="I16969" t="s">
        <v>22163</v>
      </c>
      <c r="J16969" t="s">
        <v>5878</v>
      </c>
    </row>
    <row r="16970" spans="9:10" x14ac:dyDescent="0.35">
      <c r="I16970" t="s">
        <v>22164</v>
      </c>
      <c r="J16970" t="s">
        <v>5878</v>
      </c>
    </row>
    <row r="16971" spans="9:10" x14ac:dyDescent="0.35">
      <c r="I16971" t="s">
        <v>22165</v>
      </c>
      <c r="J16971" t="s">
        <v>5878</v>
      </c>
    </row>
    <row r="16972" spans="9:10" x14ac:dyDescent="0.35">
      <c r="I16972" t="s">
        <v>22166</v>
      </c>
      <c r="J16972" t="s">
        <v>5878</v>
      </c>
    </row>
    <row r="16973" spans="9:10" x14ac:dyDescent="0.35">
      <c r="I16973" t="s">
        <v>22167</v>
      </c>
      <c r="J16973" t="s">
        <v>5878</v>
      </c>
    </row>
    <row r="16974" spans="9:10" x14ac:dyDescent="0.35">
      <c r="I16974" t="s">
        <v>22168</v>
      </c>
      <c r="J16974" t="s">
        <v>5878</v>
      </c>
    </row>
    <row r="16975" spans="9:10" x14ac:dyDescent="0.35">
      <c r="I16975" t="s">
        <v>22169</v>
      </c>
      <c r="J16975" t="s">
        <v>5878</v>
      </c>
    </row>
    <row r="16976" spans="9:10" x14ac:dyDescent="0.35">
      <c r="I16976" t="s">
        <v>22170</v>
      </c>
      <c r="J16976" t="s">
        <v>5878</v>
      </c>
    </row>
    <row r="16977" spans="9:10" x14ac:dyDescent="0.35">
      <c r="I16977" t="s">
        <v>22171</v>
      </c>
      <c r="J16977" t="s">
        <v>5878</v>
      </c>
    </row>
    <row r="16978" spans="9:10" x14ac:dyDescent="0.35">
      <c r="I16978" t="s">
        <v>22172</v>
      </c>
      <c r="J16978" t="s">
        <v>5878</v>
      </c>
    </row>
    <row r="16979" spans="9:10" x14ac:dyDescent="0.35">
      <c r="I16979" t="s">
        <v>22173</v>
      </c>
      <c r="J16979" t="s">
        <v>5878</v>
      </c>
    </row>
    <row r="16980" spans="9:10" x14ac:dyDescent="0.35">
      <c r="I16980" t="s">
        <v>22174</v>
      </c>
      <c r="J16980" t="s">
        <v>5878</v>
      </c>
    </row>
    <row r="16981" spans="9:10" x14ac:dyDescent="0.35">
      <c r="I16981" t="s">
        <v>22175</v>
      </c>
      <c r="J16981" t="s">
        <v>5878</v>
      </c>
    </row>
    <row r="16982" spans="9:10" x14ac:dyDescent="0.35">
      <c r="I16982" t="s">
        <v>22176</v>
      </c>
      <c r="J16982" t="s">
        <v>5878</v>
      </c>
    </row>
    <row r="16983" spans="9:10" x14ac:dyDescent="0.35">
      <c r="I16983" t="s">
        <v>22177</v>
      </c>
      <c r="J16983" t="s">
        <v>5878</v>
      </c>
    </row>
    <row r="16984" spans="9:10" x14ac:dyDescent="0.35">
      <c r="I16984" t="s">
        <v>22178</v>
      </c>
      <c r="J16984" t="s">
        <v>5878</v>
      </c>
    </row>
    <row r="16985" spans="9:10" x14ac:dyDescent="0.35">
      <c r="I16985" t="s">
        <v>22179</v>
      </c>
      <c r="J16985" t="s">
        <v>5878</v>
      </c>
    </row>
    <row r="16986" spans="9:10" x14ac:dyDescent="0.35">
      <c r="I16986" t="s">
        <v>22180</v>
      </c>
      <c r="J16986" t="s">
        <v>5878</v>
      </c>
    </row>
    <row r="16987" spans="9:10" x14ac:dyDescent="0.35">
      <c r="I16987" t="s">
        <v>22181</v>
      </c>
      <c r="J16987" t="s">
        <v>5878</v>
      </c>
    </row>
    <row r="16988" spans="9:10" x14ac:dyDescent="0.35">
      <c r="I16988" t="s">
        <v>22182</v>
      </c>
      <c r="J16988" t="s">
        <v>5878</v>
      </c>
    </row>
    <row r="16989" spans="9:10" x14ac:dyDescent="0.35">
      <c r="I16989" t="s">
        <v>22183</v>
      </c>
      <c r="J16989" t="s">
        <v>5878</v>
      </c>
    </row>
    <row r="16990" spans="9:10" x14ac:dyDescent="0.35">
      <c r="I16990" t="s">
        <v>22184</v>
      </c>
      <c r="J16990" t="s">
        <v>5878</v>
      </c>
    </row>
    <row r="16991" spans="9:10" x14ac:dyDescent="0.35">
      <c r="I16991" t="s">
        <v>22185</v>
      </c>
      <c r="J16991" t="s">
        <v>5878</v>
      </c>
    </row>
    <row r="16992" spans="9:10" x14ac:dyDescent="0.35">
      <c r="I16992" t="s">
        <v>22186</v>
      </c>
      <c r="J16992" t="s">
        <v>5878</v>
      </c>
    </row>
    <row r="16993" spans="9:10" x14ac:dyDescent="0.35">
      <c r="I16993" t="s">
        <v>22187</v>
      </c>
      <c r="J16993" t="s">
        <v>5878</v>
      </c>
    </row>
    <row r="16994" spans="9:10" x14ac:dyDescent="0.35">
      <c r="I16994" t="s">
        <v>22188</v>
      </c>
      <c r="J16994" t="s">
        <v>5878</v>
      </c>
    </row>
    <row r="16995" spans="9:10" x14ac:dyDescent="0.35">
      <c r="I16995" t="s">
        <v>22189</v>
      </c>
      <c r="J16995" t="s">
        <v>5878</v>
      </c>
    </row>
    <row r="16996" spans="9:10" x14ac:dyDescent="0.35">
      <c r="I16996" t="s">
        <v>22190</v>
      </c>
      <c r="J16996" t="s">
        <v>5878</v>
      </c>
    </row>
    <row r="16997" spans="9:10" x14ac:dyDescent="0.35">
      <c r="I16997" t="s">
        <v>22191</v>
      </c>
      <c r="J16997" t="s">
        <v>5878</v>
      </c>
    </row>
    <row r="16998" spans="9:10" x14ac:dyDescent="0.35">
      <c r="I16998" t="s">
        <v>22189</v>
      </c>
      <c r="J16998" t="s">
        <v>5878</v>
      </c>
    </row>
    <row r="16999" spans="9:10" x14ac:dyDescent="0.35">
      <c r="I16999" t="s">
        <v>22189</v>
      </c>
      <c r="J16999" t="s">
        <v>5878</v>
      </c>
    </row>
    <row r="17000" spans="9:10" x14ac:dyDescent="0.35">
      <c r="I17000" t="s">
        <v>22189</v>
      </c>
      <c r="J17000" t="s">
        <v>5878</v>
      </c>
    </row>
    <row r="17001" spans="9:10" x14ac:dyDescent="0.35">
      <c r="I17001" t="s">
        <v>22192</v>
      </c>
      <c r="J17001" t="s">
        <v>5878</v>
      </c>
    </row>
    <row r="17002" spans="9:10" x14ac:dyDescent="0.35">
      <c r="I17002" t="s">
        <v>22193</v>
      </c>
      <c r="J17002" t="s">
        <v>5878</v>
      </c>
    </row>
    <row r="17003" spans="9:10" x14ac:dyDescent="0.35">
      <c r="I17003" t="s">
        <v>22194</v>
      </c>
      <c r="J17003" t="s">
        <v>5878</v>
      </c>
    </row>
    <row r="17004" spans="9:10" x14ac:dyDescent="0.35">
      <c r="I17004" t="s">
        <v>22195</v>
      </c>
      <c r="J17004" t="s">
        <v>5878</v>
      </c>
    </row>
    <row r="17005" spans="9:10" x14ac:dyDescent="0.35">
      <c r="I17005" t="s">
        <v>22196</v>
      </c>
      <c r="J17005" t="s">
        <v>5878</v>
      </c>
    </row>
    <row r="17006" spans="9:10" x14ac:dyDescent="0.35">
      <c r="I17006" t="s">
        <v>22197</v>
      </c>
      <c r="J17006" t="s">
        <v>5878</v>
      </c>
    </row>
    <row r="17007" spans="9:10" x14ac:dyDescent="0.35">
      <c r="I17007" t="s">
        <v>22198</v>
      </c>
      <c r="J17007" t="s">
        <v>5878</v>
      </c>
    </row>
    <row r="17008" spans="9:10" x14ac:dyDescent="0.35">
      <c r="I17008" t="s">
        <v>22199</v>
      </c>
      <c r="J17008" t="s">
        <v>5878</v>
      </c>
    </row>
    <row r="17009" spans="9:10" x14ac:dyDescent="0.35">
      <c r="I17009" t="s">
        <v>22200</v>
      </c>
      <c r="J17009" t="s">
        <v>5878</v>
      </c>
    </row>
    <row r="17010" spans="9:10" x14ac:dyDescent="0.35">
      <c r="I17010" t="s">
        <v>22201</v>
      </c>
      <c r="J17010" t="s">
        <v>5878</v>
      </c>
    </row>
    <row r="17011" spans="9:10" x14ac:dyDescent="0.35">
      <c r="I17011" t="s">
        <v>22202</v>
      </c>
      <c r="J17011" t="s">
        <v>5878</v>
      </c>
    </row>
    <row r="17012" spans="9:10" x14ac:dyDescent="0.35">
      <c r="I17012" t="s">
        <v>22203</v>
      </c>
      <c r="J17012" t="s">
        <v>5878</v>
      </c>
    </row>
    <row r="17013" spans="9:10" x14ac:dyDescent="0.35">
      <c r="I17013" t="s">
        <v>22204</v>
      </c>
      <c r="J17013" t="s">
        <v>5878</v>
      </c>
    </row>
    <row r="17014" spans="9:10" x14ac:dyDescent="0.35">
      <c r="I17014" t="s">
        <v>22205</v>
      </c>
      <c r="J17014" t="s">
        <v>5878</v>
      </c>
    </row>
    <row r="17015" spans="9:10" x14ac:dyDescent="0.35">
      <c r="I17015" t="s">
        <v>22206</v>
      </c>
      <c r="J17015" t="s">
        <v>5878</v>
      </c>
    </row>
    <row r="17016" spans="9:10" x14ac:dyDescent="0.35">
      <c r="I17016" t="s">
        <v>22207</v>
      </c>
      <c r="J17016" t="s">
        <v>5878</v>
      </c>
    </row>
    <row r="17017" spans="9:10" x14ac:dyDescent="0.35">
      <c r="I17017" t="s">
        <v>22208</v>
      </c>
      <c r="J17017" t="s">
        <v>5878</v>
      </c>
    </row>
    <row r="17018" spans="9:10" x14ac:dyDescent="0.35">
      <c r="I17018" t="s">
        <v>22209</v>
      </c>
      <c r="J17018" t="s">
        <v>5878</v>
      </c>
    </row>
    <row r="17019" spans="9:10" x14ac:dyDescent="0.35">
      <c r="I17019" t="s">
        <v>22210</v>
      </c>
      <c r="J17019" t="s">
        <v>5878</v>
      </c>
    </row>
    <row r="17020" spans="9:10" x14ac:dyDescent="0.35">
      <c r="I17020" t="s">
        <v>22211</v>
      </c>
      <c r="J17020" t="s">
        <v>5878</v>
      </c>
    </row>
    <row r="17021" spans="9:10" x14ac:dyDescent="0.35">
      <c r="I17021" t="s">
        <v>22212</v>
      </c>
      <c r="J17021" t="s">
        <v>5878</v>
      </c>
    </row>
    <row r="17022" spans="9:10" x14ac:dyDescent="0.35">
      <c r="I17022" t="s">
        <v>22213</v>
      </c>
      <c r="J17022" t="s">
        <v>5878</v>
      </c>
    </row>
    <row r="17023" spans="9:10" x14ac:dyDescent="0.35">
      <c r="I17023" t="s">
        <v>22214</v>
      </c>
      <c r="J17023" t="s">
        <v>5878</v>
      </c>
    </row>
    <row r="17024" spans="9:10" x14ac:dyDescent="0.35">
      <c r="I17024" t="s">
        <v>22215</v>
      </c>
      <c r="J17024" t="s">
        <v>5878</v>
      </c>
    </row>
    <row r="17025" spans="9:10" x14ac:dyDescent="0.35">
      <c r="I17025" t="s">
        <v>22216</v>
      </c>
      <c r="J17025" t="s">
        <v>5878</v>
      </c>
    </row>
    <row r="17026" spans="9:10" x14ac:dyDescent="0.35">
      <c r="I17026" t="s">
        <v>22217</v>
      </c>
      <c r="J17026" t="s">
        <v>5878</v>
      </c>
    </row>
    <row r="17027" spans="9:10" x14ac:dyDescent="0.35">
      <c r="I17027" t="s">
        <v>22218</v>
      </c>
      <c r="J17027" t="s">
        <v>5878</v>
      </c>
    </row>
    <row r="17028" spans="9:10" x14ac:dyDescent="0.35">
      <c r="I17028" t="s">
        <v>22219</v>
      </c>
      <c r="J17028" t="s">
        <v>5878</v>
      </c>
    </row>
    <row r="17029" spans="9:10" x14ac:dyDescent="0.35">
      <c r="I17029" t="s">
        <v>22220</v>
      </c>
      <c r="J17029" t="s">
        <v>5878</v>
      </c>
    </row>
    <row r="17030" spans="9:10" x14ac:dyDescent="0.35">
      <c r="I17030" t="s">
        <v>22221</v>
      </c>
      <c r="J17030" t="s">
        <v>5878</v>
      </c>
    </row>
    <row r="17031" spans="9:10" x14ac:dyDescent="0.35">
      <c r="I17031" t="s">
        <v>22222</v>
      </c>
      <c r="J17031" t="s">
        <v>5878</v>
      </c>
    </row>
    <row r="17032" spans="9:10" x14ac:dyDescent="0.35">
      <c r="I17032" t="s">
        <v>22223</v>
      </c>
      <c r="J17032" t="s">
        <v>5878</v>
      </c>
    </row>
    <row r="17033" spans="9:10" x14ac:dyDescent="0.35">
      <c r="I17033" t="s">
        <v>22224</v>
      </c>
      <c r="J17033" t="s">
        <v>5878</v>
      </c>
    </row>
    <row r="17034" spans="9:10" x14ac:dyDescent="0.35">
      <c r="I17034" t="s">
        <v>22225</v>
      </c>
      <c r="J17034" t="s">
        <v>5878</v>
      </c>
    </row>
    <row r="17035" spans="9:10" x14ac:dyDescent="0.35">
      <c r="I17035" t="s">
        <v>22226</v>
      </c>
      <c r="J17035" t="s">
        <v>5878</v>
      </c>
    </row>
    <row r="17036" spans="9:10" x14ac:dyDescent="0.35">
      <c r="I17036" t="s">
        <v>22227</v>
      </c>
      <c r="J17036" t="s">
        <v>5878</v>
      </c>
    </row>
    <row r="17037" spans="9:10" x14ac:dyDescent="0.35">
      <c r="I17037" t="s">
        <v>22228</v>
      </c>
      <c r="J17037" t="s">
        <v>5878</v>
      </c>
    </row>
    <row r="17038" spans="9:10" x14ac:dyDescent="0.35">
      <c r="I17038" t="s">
        <v>22229</v>
      </c>
      <c r="J17038" t="s">
        <v>5878</v>
      </c>
    </row>
    <row r="17039" spans="9:10" x14ac:dyDescent="0.35">
      <c r="I17039" t="s">
        <v>22230</v>
      </c>
      <c r="J17039" t="s">
        <v>5878</v>
      </c>
    </row>
    <row r="17040" spans="9:10" x14ac:dyDescent="0.35">
      <c r="I17040" t="s">
        <v>22231</v>
      </c>
      <c r="J17040" t="s">
        <v>5878</v>
      </c>
    </row>
    <row r="17041" spans="9:10" x14ac:dyDescent="0.35">
      <c r="I17041" t="s">
        <v>22232</v>
      </c>
      <c r="J17041" t="s">
        <v>5878</v>
      </c>
    </row>
    <row r="17042" spans="9:10" x14ac:dyDescent="0.35">
      <c r="I17042" t="s">
        <v>22233</v>
      </c>
      <c r="J17042" t="s">
        <v>5878</v>
      </c>
    </row>
    <row r="17043" spans="9:10" x14ac:dyDescent="0.35">
      <c r="I17043" t="s">
        <v>22234</v>
      </c>
      <c r="J17043" t="s">
        <v>5878</v>
      </c>
    </row>
    <row r="17044" spans="9:10" x14ac:dyDescent="0.35">
      <c r="I17044" t="s">
        <v>22235</v>
      </c>
      <c r="J17044" t="s">
        <v>5878</v>
      </c>
    </row>
    <row r="17045" spans="9:10" x14ac:dyDescent="0.35">
      <c r="I17045" t="s">
        <v>22236</v>
      </c>
      <c r="J17045" t="s">
        <v>5878</v>
      </c>
    </row>
    <row r="17046" spans="9:10" x14ac:dyDescent="0.35">
      <c r="I17046" t="s">
        <v>22237</v>
      </c>
      <c r="J17046" t="s">
        <v>5878</v>
      </c>
    </row>
    <row r="17047" spans="9:10" x14ac:dyDescent="0.35">
      <c r="I17047" t="s">
        <v>22238</v>
      </c>
      <c r="J17047" t="s">
        <v>5878</v>
      </c>
    </row>
    <row r="17048" spans="9:10" x14ac:dyDescent="0.35">
      <c r="I17048" t="s">
        <v>22239</v>
      </c>
      <c r="J17048" t="s">
        <v>5878</v>
      </c>
    </row>
    <row r="17049" spans="9:10" x14ac:dyDescent="0.35">
      <c r="I17049" t="s">
        <v>22240</v>
      </c>
      <c r="J17049" t="s">
        <v>5878</v>
      </c>
    </row>
    <row r="17050" spans="9:10" x14ac:dyDescent="0.35">
      <c r="I17050" t="s">
        <v>22241</v>
      </c>
      <c r="J17050" t="s">
        <v>5878</v>
      </c>
    </row>
    <row r="17051" spans="9:10" x14ac:dyDescent="0.35">
      <c r="I17051" t="s">
        <v>22242</v>
      </c>
      <c r="J17051" t="s">
        <v>5878</v>
      </c>
    </row>
    <row r="17052" spans="9:10" x14ac:dyDescent="0.35">
      <c r="I17052" t="s">
        <v>22243</v>
      </c>
      <c r="J17052" t="s">
        <v>5878</v>
      </c>
    </row>
    <row r="17053" spans="9:10" x14ac:dyDescent="0.35">
      <c r="I17053" t="s">
        <v>22244</v>
      </c>
      <c r="J17053" t="s">
        <v>5878</v>
      </c>
    </row>
    <row r="17054" spans="9:10" x14ac:dyDescent="0.35">
      <c r="I17054" t="s">
        <v>22245</v>
      </c>
      <c r="J17054" t="s">
        <v>5878</v>
      </c>
    </row>
    <row r="17055" spans="9:10" x14ac:dyDescent="0.35">
      <c r="I17055" t="s">
        <v>22246</v>
      </c>
      <c r="J17055" t="s">
        <v>5878</v>
      </c>
    </row>
    <row r="17056" spans="9:10" x14ac:dyDescent="0.35">
      <c r="I17056" t="s">
        <v>22247</v>
      </c>
      <c r="J17056" t="s">
        <v>5878</v>
      </c>
    </row>
    <row r="17057" spans="9:10" x14ac:dyDescent="0.35">
      <c r="I17057" t="s">
        <v>22248</v>
      </c>
      <c r="J17057" t="s">
        <v>5878</v>
      </c>
    </row>
    <row r="17058" spans="9:10" x14ac:dyDescent="0.35">
      <c r="I17058" t="s">
        <v>22056</v>
      </c>
      <c r="J17058" t="s">
        <v>5878</v>
      </c>
    </row>
    <row r="17059" spans="9:10" x14ac:dyDescent="0.35">
      <c r="I17059" t="s">
        <v>22249</v>
      </c>
      <c r="J17059" t="s">
        <v>5878</v>
      </c>
    </row>
    <row r="17060" spans="9:10" x14ac:dyDescent="0.35">
      <c r="I17060" t="s">
        <v>22250</v>
      </c>
      <c r="J17060" t="s">
        <v>5878</v>
      </c>
    </row>
    <row r="17061" spans="9:10" x14ac:dyDescent="0.35">
      <c r="I17061" t="s">
        <v>22251</v>
      </c>
      <c r="J17061" t="s">
        <v>5878</v>
      </c>
    </row>
    <row r="17062" spans="9:10" x14ac:dyDescent="0.35">
      <c r="I17062" t="s">
        <v>22252</v>
      </c>
      <c r="J17062" t="s">
        <v>5878</v>
      </c>
    </row>
    <row r="17063" spans="9:10" x14ac:dyDescent="0.35">
      <c r="I17063" t="s">
        <v>22253</v>
      </c>
      <c r="J17063" t="s">
        <v>5878</v>
      </c>
    </row>
    <row r="17064" spans="9:10" x14ac:dyDescent="0.35">
      <c r="I17064" t="s">
        <v>22254</v>
      </c>
      <c r="J17064" t="s">
        <v>5878</v>
      </c>
    </row>
    <row r="17065" spans="9:10" x14ac:dyDescent="0.35">
      <c r="I17065" t="s">
        <v>22255</v>
      </c>
      <c r="J17065" t="s">
        <v>5878</v>
      </c>
    </row>
    <row r="17066" spans="9:10" x14ac:dyDescent="0.35">
      <c r="I17066" t="s">
        <v>22256</v>
      </c>
      <c r="J17066" t="s">
        <v>5878</v>
      </c>
    </row>
    <row r="17067" spans="9:10" x14ac:dyDescent="0.35">
      <c r="I17067" t="s">
        <v>22257</v>
      </c>
      <c r="J17067" t="s">
        <v>5878</v>
      </c>
    </row>
    <row r="17068" spans="9:10" x14ac:dyDescent="0.35">
      <c r="I17068" t="s">
        <v>22258</v>
      </c>
      <c r="J17068" t="s">
        <v>5878</v>
      </c>
    </row>
    <row r="17069" spans="9:10" x14ac:dyDescent="0.35">
      <c r="I17069" t="s">
        <v>22259</v>
      </c>
      <c r="J17069" t="s">
        <v>5878</v>
      </c>
    </row>
    <row r="17070" spans="9:10" x14ac:dyDescent="0.35">
      <c r="I17070" t="s">
        <v>22260</v>
      </c>
      <c r="J17070" t="s">
        <v>5878</v>
      </c>
    </row>
    <row r="17071" spans="9:10" x14ac:dyDescent="0.35">
      <c r="I17071" t="s">
        <v>22261</v>
      </c>
      <c r="J17071" t="s">
        <v>5878</v>
      </c>
    </row>
    <row r="17072" spans="9:10" x14ac:dyDescent="0.35">
      <c r="I17072" t="s">
        <v>22262</v>
      </c>
      <c r="J17072" t="s">
        <v>5878</v>
      </c>
    </row>
    <row r="17073" spans="9:10" x14ac:dyDescent="0.35">
      <c r="I17073" t="s">
        <v>22263</v>
      </c>
      <c r="J17073" t="s">
        <v>5878</v>
      </c>
    </row>
    <row r="17074" spans="9:10" x14ac:dyDescent="0.35">
      <c r="I17074" t="s">
        <v>22264</v>
      </c>
      <c r="J17074" t="s">
        <v>5878</v>
      </c>
    </row>
    <row r="17075" spans="9:10" x14ac:dyDescent="0.35">
      <c r="I17075" t="s">
        <v>22265</v>
      </c>
      <c r="J17075" t="s">
        <v>5878</v>
      </c>
    </row>
    <row r="17076" spans="9:10" x14ac:dyDescent="0.35">
      <c r="I17076" t="s">
        <v>22266</v>
      </c>
      <c r="J17076" t="s">
        <v>5878</v>
      </c>
    </row>
    <row r="17077" spans="9:10" x14ac:dyDescent="0.35">
      <c r="I17077" t="s">
        <v>22267</v>
      </c>
      <c r="J17077" t="s">
        <v>5878</v>
      </c>
    </row>
    <row r="17078" spans="9:10" x14ac:dyDescent="0.35">
      <c r="I17078" t="s">
        <v>22268</v>
      </c>
      <c r="J17078" t="s">
        <v>5878</v>
      </c>
    </row>
    <row r="17079" spans="9:10" x14ac:dyDescent="0.35">
      <c r="I17079" t="s">
        <v>22269</v>
      </c>
      <c r="J17079" t="s">
        <v>5878</v>
      </c>
    </row>
    <row r="17080" spans="9:10" x14ac:dyDescent="0.35">
      <c r="I17080" t="s">
        <v>22270</v>
      </c>
      <c r="J17080" t="s">
        <v>5878</v>
      </c>
    </row>
    <row r="17081" spans="9:10" x14ac:dyDescent="0.35">
      <c r="I17081" t="s">
        <v>22271</v>
      </c>
      <c r="J17081" t="s">
        <v>5878</v>
      </c>
    </row>
    <row r="17082" spans="9:10" x14ac:dyDescent="0.35">
      <c r="I17082" t="s">
        <v>22272</v>
      </c>
      <c r="J17082" t="s">
        <v>5878</v>
      </c>
    </row>
    <row r="17083" spans="9:10" x14ac:dyDescent="0.35">
      <c r="I17083" t="s">
        <v>22273</v>
      </c>
      <c r="J17083" t="s">
        <v>5878</v>
      </c>
    </row>
    <row r="17084" spans="9:10" x14ac:dyDescent="0.35">
      <c r="I17084" t="s">
        <v>22274</v>
      </c>
      <c r="J17084" t="s">
        <v>5878</v>
      </c>
    </row>
    <row r="17085" spans="9:10" x14ac:dyDescent="0.35">
      <c r="I17085" t="s">
        <v>22275</v>
      </c>
      <c r="J17085" t="s">
        <v>5878</v>
      </c>
    </row>
    <row r="17086" spans="9:10" x14ac:dyDescent="0.35">
      <c r="I17086" t="s">
        <v>22276</v>
      </c>
      <c r="J17086" t="s">
        <v>5878</v>
      </c>
    </row>
    <row r="17087" spans="9:10" x14ac:dyDescent="0.35">
      <c r="I17087" t="s">
        <v>22277</v>
      </c>
      <c r="J17087" t="s">
        <v>5878</v>
      </c>
    </row>
    <row r="17088" spans="9:10" x14ac:dyDescent="0.35">
      <c r="I17088" t="s">
        <v>22278</v>
      </c>
      <c r="J17088" t="s">
        <v>5878</v>
      </c>
    </row>
    <row r="17089" spans="9:10" x14ac:dyDescent="0.35">
      <c r="I17089" t="s">
        <v>22279</v>
      </c>
      <c r="J17089" t="s">
        <v>5878</v>
      </c>
    </row>
    <row r="17090" spans="9:10" x14ac:dyDescent="0.35">
      <c r="I17090" t="s">
        <v>22280</v>
      </c>
      <c r="J17090" t="s">
        <v>5878</v>
      </c>
    </row>
    <row r="17091" spans="9:10" x14ac:dyDescent="0.35">
      <c r="I17091" t="s">
        <v>22281</v>
      </c>
      <c r="J17091" t="s">
        <v>5878</v>
      </c>
    </row>
    <row r="17092" spans="9:10" x14ac:dyDescent="0.35">
      <c r="I17092" t="s">
        <v>22282</v>
      </c>
      <c r="J17092" t="s">
        <v>5878</v>
      </c>
    </row>
    <row r="17093" spans="9:10" x14ac:dyDescent="0.35">
      <c r="I17093" t="s">
        <v>22283</v>
      </c>
      <c r="J17093" t="s">
        <v>5878</v>
      </c>
    </row>
    <row r="17094" spans="9:10" x14ac:dyDescent="0.35">
      <c r="I17094" t="s">
        <v>22284</v>
      </c>
      <c r="J17094" t="s">
        <v>5878</v>
      </c>
    </row>
    <row r="17095" spans="9:10" x14ac:dyDescent="0.35">
      <c r="I17095" t="s">
        <v>22285</v>
      </c>
      <c r="J17095" t="s">
        <v>5878</v>
      </c>
    </row>
    <row r="17096" spans="9:10" x14ac:dyDescent="0.35">
      <c r="I17096" t="s">
        <v>22286</v>
      </c>
      <c r="J17096" t="s">
        <v>5878</v>
      </c>
    </row>
    <row r="17097" spans="9:10" x14ac:dyDescent="0.35">
      <c r="I17097" t="s">
        <v>22287</v>
      </c>
      <c r="J17097" t="s">
        <v>5878</v>
      </c>
    </row>
    <row r="17098" spans="9:10" x14ac:dyDescent="0.35">
      <c r="I17098" t="s">
        <v>22288</v>
      </c>
      <c r="J17098" t="s">
        <v>5878</v>
      </c>
    </row>
    <row r="17099" spans="9:10" x14ac:dyDescent="0.35">
      <c r="I17099" t="s">
        <v>22289</v>
      </c>
      <c r="J17099" t="s">
        <v>5878</v>
      </c>
    </row>
    <row r="17100" spans="9:10" x14ac:dyDescent="0.35">
      <c r="I17100" t="s">
        <v>22290</v>
      </c>
      <c r="J17100" t="s">
        <v>5878</v>
      </c>
    </row>
    <row r="17101" spans="9:10" x14ac:dyDescent="0.35">
      <c r="I17101" t="s">
        <v>22291</v>
      </c>
      <c r="J17101" t="s">
        <v>5878</v>
      </c>
    </row>
    <row r="17102" spans="9:10" x14ac:dyDescent="0.35">
      <c r="I17102" t="s">
        <v>22292</v>
      </c>
      <c r="J17102" t="s">
        <v>5878</v>
      </c>
    </row>
    <row r="17103" spans="9:10" x14ac:dyDescent="0.35">
      <c r="I17103" t="s">
        <v>22293</v>
      </c>
      <c r="J17103" t="s">
        <v>5878</v>
      </c>
    </row>
    <row r="17104" spans="9:10" x14ac:dyDescent="0.35">
      <c r="I17104" t="s">
        <v>22294</v>
      </c>
      <c r="J17104" t="s">
        <v>5878</v>
      </c>
    </row>
    <row r="17105" spans="9:10" x14ac:dyDescent="0.35">
      <c r="I17105" t="s">
        <v>22295</v>
      </c>
      <c r="J17105" t="s">
        <v>5878</v>
      </c>
    </row>
    <row r="17106" spans="9:10" x14ac:dyDescent="0.35">
      <c r="I17106" t="s">
        <v>22296</v>
      </c>
      <c r="J17106" t="s">
        <v>5878</v>
      </c>
    </row>
    <row r="17107" spans="9:10" x14ac:dyDescent="0.35">
      <c r="I17107" t="s">
        <v>22297</v>
      </c>
      <c r="J17107" t="s">
        <v>5878</v>
      </c>
    </row>
    <row r="17108" spans="9:10" x14ac:dyDescent="0.35">
      <c r="I17108" t="s">
        <v>22298</v>
      </c>
      <c r="J17108" t="s">
        <v>5878</v>
      </c>
    </row>
    <row r="17109" spans="9:10" x14ac:dyDescent="0.35">
      <c r="I17109" t="s">
        <v>22299</v>
      </c>
      <c r="J17109" t="s">
        <v>5878</v>
      </c>
    </row>
    <row r="17110" spans="9:10" x14ac:dyDescent="0.35">
      <c r="I17110" t="s">
        <v>22300</v>
      </c>
      <c r="J17110" t="s">
        <v>5878</v>
      </c>
    </row>
    <row r="17111" spans="9:10" x14ac:dyDescent="0.35">
      <c r="I17111" t="s">
        <v>22301</v>
      </c>
      <c r="J17111" t="s">
        <v>5878</v>
      </c>
    </row>
    <row r="17112" spans="9:10" x14ac:dyDescent="0.35">
      <c r="I17112" t="s">
        <v>22302</v>
      </c>
      <c r="J17112" t="s">
        <v>5878</v>
      </c>
    </row>
    <row r="17113" spans="9:10" x14ac:dyDescent="0.35">
      <c r="I17113" t="s">
        <v>22303</v>
      </c>
      <c r="J17113" t="s">
        <v>5878</v>
      </c>
    </row>
    <row r="17114" spans="9:10" x14ac:dyDescent="0.35">
      <c r="I17114" t="s">
        <v>22304</v>
      </c>
      <c r="J17114" t="s">
        <v>5878</v>
      </c>
    </row>
    <row r="17115" spans="9:10" x14ac:dyDescent="0.35">
      <c r="I17115" t="s">
        <v>22305</v>
      </c>
      <c r="J17115" t="s">
        <v>5878</v>
      </c>
    </row>
    <row r="17116" spans="9:10" x14ac:dyDescent="0.35">
      <c r="I17116" t="s">
        <v>22056</v>
      </c>
      <c r="J17116" t="s">
        <v>5878</v>
      </c>
    </row>
    <row r="17117" spans="9:10" x14ac:dyDescent="0.35">
      <c r="I17117" t="s">
        <v>22306</v>
      </c>
      <c r="J17117" t="s">
        <v>5878</v>
      </c>
    </row>
    <row r="17118" spans="9:10" x14ac:dyDescent="0.35">
      <c r="I17118" t="s">
        <v>22307</v>
      </c>
      <c r="J17118" t="s">
        <v>5878</v>
      </c>
    </row>
    <row r="17119" spans="9:10" x14ac:dyDescent="0.35">
      <c r="I17119" t="s">
        <v>22308</v>
      </c>
      <c r="J17119" t="s">
        <v>5878</v>
      </c>
    </row>
    <row r="17120" spans="9:10" x14ac:dyDescent="0.35">
      <c r="I17120" t="s">
        <v>22309</v>
      </c>
      <c r="J17120" t="s">
        <v>5878</v>
      </c>
    </row>
    <row r="17121" spans="9:10" x14ac:dyDescent="0.35">
      <c r="I17121" t="s">
        <v>22310</v>
      </c>
      <c r="J17121" t="s">
        <v>5878</v>
      </c>
    </row>
    <row r="17122" spans="9:10" x14ac:dyDescent="0.35">
      <c r="I17122" t="s">
        <v>22311</v>
      </c>
      <c r="J17122" t="s">
        <v>5878</v>
      </c>
    </row>
    <row r="17123" spans="9:10" x14ac:dyDescent="0.35">
      <c r="I17123" t="s">
        <v>22312</v>
      </c>
      <c r="J17123" t="s">
        <v>5878</v>
      </c>
    </row>
    <row r="17124" spans="9:10" x14ac:dyDescent="0.35">
      <c r="I17124" t="s">
        <v>22313</v>
      </c>
      <c r="J17124" t="s">
        <v>5878</v>
      </c>
    </row>
    <row r="17125" spans="9:10" x14ac:dyDescent="0.35">
      <c r="I17125" t="s">
        <v>22314</v>
      </c>
      <c r="J17125" t="s">
        <v>5878</v>
      </c>
    </row>
    <row r="17126" spans="9:10" x14ac:dyDescent="0.35">
      <c r="I17126" t="s">
        <v>22315</v>
      </c>
      <c r="J17126" t="s">
        <v>5878</v>
      </c>
    </row>
    <row r="17127" spans="9:10" x14ac:dyDescent="0.35">
      <c r="I17127" t="s">
        <v>22056</v>
      </c>
      <c r="J17127" t="s">
        <v>5878</v>
      </c>
    </row>
    <row r="17128" spans="9:10" x14ac:dyDescent="0.35">
      <c r="I17128" t="s">
        <v>22316</v>
      </c>
      <c r="J17128" t="s">
        <v>5878</v>
      </c>
    </row>
    <row r="17129" spans="9:10" x14ac:dyDescent="0.35">
      <c r="I17129" t="s">
        <v>22317</v>
      </c>
      <c r="J17129" t="s">
        <v>5878</v>
      </c>
    </row>
    <row r="17130" spans="9:10" x14ac:dyDescent="0.35">
      <c r="I17130" t="s">
        <v>22318</v>
      </c>
      <c r="J17130" t="s">
        <v>5878</v>
      </c>
    </row>
    <row r="17131" spans="9:10" x14ac:dyDescent="0.35">
      <c r="I17131" t="s">
        <v>22319</v>
      </c>
      <c r="J17131" t="s">
        <v>5878</v>
      </c>
    </row>
    <row r="17132" spans="9:10" x14ac:dyDescent="0.35">
      <c r="I17132" t="s">
        <v>22320</v>
      </c>
      <c r="J17132" t="s">
        <v>5878</v>
      </c>
    </row>
    <row r="17133" spans="9:10" x14ac:dyDescent="0.35">
      <c r="I17133" t="s">
        <v>22321</v>
      </c>
      <c r="J17133" t="s">
        <v>5878</v>
      </c>
    </row>
    <row r="17134" spans="9:10" x14ac:dyDescent="0.35">
      <c r="I17134" t="s">
        <v>22322</v>
      </c>
      <c r="J17134" t="s">
        <v>5878</v>
      </c>
    </row>
    <row r="17135" spans="9:10" x14ac:dyDescent="0.35">
      <c r="I17135" t="s">
        <v>22323</v>
      </c>
      <c r="J17135" t="s">
        <v>5878</v>
      </c>
    </row>
    <row r="17136" spans="9:10" x14ac:dyDescent="0.35">
      <c r="I17136" t="s">
        <v>22324</v>
      </c>
      <c r="J17136" t="s">
        <v>5878</v>
      </c>
    </row>
    <row r="17137" spans="9:10" x14ac:dyDescent="0.35">
      <c r="I17137" t="s">
        <v>22325</v>
      </c>
      <c r="J17137" t="s">
        <v>5878</v>
      </c>
    </row>
    <row r="17138" spans="9:10" x14ac:dyDescent="0.35">
      <c r="I17138" t="s">
        <v>22326</v>
      </c>
      <c r="J17138" t="s">
        <v>5878</v>
      </c>
    </row>
    <row r="17139" spans="9:10" x14ac:dyDescent="0.35">
      <c r="I17139" t="s">
        <v>22327</v>
      </c>
      <c r="J17139" t="s">
        <v>5878</v>
      </c>
    </row>
    <row r="17140" spans="9:10" x14ac:dyDescent="0.35">
      <c r="I17140" t="s">
        <v>22328</v>
      </c>
      <c r="J17140" t="s">
        <v>5878</v>
      </c>
    </row>
    <row r="17141" spans="9:10" x14ac:dyDescent="0.35">
      <c r="I17141" t="s">
        <v>22329</v>
      </c>
      <c r="J17141" t="s">
        <v>5878</v>
      </c>
    </row>
    <row r="17142" spans="9:10" x14ac:dyDescent="0.35">
      <c r="I17142" t="s">
        <v>22330</v>
      </c>
      <c r="J17142" t="s">
        <v>5878</v>
      </c>
    </row>
    <row r="17143" spans="9:10" x14ac:dyDescent="0.35">
      <c r="I17143" t="s">
        <v>22331</v>
      </c>
      <c r="J17143" t="s">
        <v>5878</v>
      </c>
    </row>
    <row r="17144" spans="9:10" x14ac:dyDescent="0.35">
      <c r="I17144" t="s">
        <v>22332</v>
      </c>
      <c r="J17144" t="s">
        <v>5878</v>
      </c>
    </row>
    <row r="17145" spans="9:10" x14ac:dyDescent="0.35">
      <c r="I17145" t="s">
        <v>22333</v>
      </c>
      <c r="J17145" t="s">
        <v>5878</v>
      </c>
    </row>
    <row r="17146" spans="9:10" x14ac:dyDescent="0.35">
      <c r="I17146" t="s">
        <v>22334</v>
      </c>
      <c r="J17146" t="s">
        <v>5878</v>
      </c>
    </row>
    <row r="17147" spans="9:10" x14ac:dyDescent="0.35">
      <c r="I17147" t="s">
        <v>22335</v>
      </c>
      <c r="J17147" t="s">
        <v>5878</v>
      </c>
    </row>
    <row r="17148" spans="9:10" x14ac:dyDescent="0.35">
      <c r="I17148" t="s">
        <v>22336</v>
      </c>
      <c r="J17148" t="s">
        <v>5878</v>
      </c>
    </row>
    <row r="17149" spans="9:10" x14ac:dyDescent="0.35">
      <c r="I17149" t="s">
        <v>22337</v>
      </c>
      <c r="J17149" t="s">
        <v>5878</v>
      </c>
    </row>
    <row r="17150" spans="9:10" x14ac:dyDescent="0.35">
      <c r="I17150" t="s">
        <v>22338</v>
      </c>
      <c r="J17150" t="s">
        <v>5878</v>
      </c>
    </row>
    <row r="17151" spans="9:10" x14ac:dyDescent="0.35">
      <c r="I17151" t="s">
        <v>22339</v>
      </c>
      <c r="J17151" t="s">
        <v>5878</v>
      </c>
    </row>
    <row r="17152" spans="9:10" x14ac:dyDescent="0.35">
      <c r="I17152" t="s">
        <v>22340</v>
      </c>
      <c r="J17152" t="s">
        <v>5878</v>
      </c>
    </row>
    <row r="17153" spans="9:10" x14ac:dyDescent="0.35">
      <c r="I17153" t="s">
        <v>22341</v>
      </c>
      <c r="J17153" t="s">
        <v>5878</v>
      </c>
    </row>
    <row r="17154" spans="9:10" x14ac:dyDescent="0.35">
      <c r="I17154" t="s">
        <v>22342</v>
      </c>
      <c r="J17154" t="s">
        <v>5878</v>
      </c>
    </row>
    <row r="17155" spans="9:10" x14ac:dyDescent="0.35">
      <c r="I17155" t="s">
        <v>22343</v>
      </c>
      <c r="J17155" t="s">
        <v>5878</v>
      </c>
    </row>
    <row r="17156" spans="9:10" x14ac:dyDescent="0.35">
      <c r="I17156" t="s">
        <v>22344</v>
      </c>
      <c r="J17156" t="s">
        <v>5878</v>
      </c>
    </row>
    <row r="17157" spans="9:10" x14ac:dyDescent="0.35">
      <c r="I17157" t="s">
        <v>22345</v>
      </c>
      <c r="J17157" t="s">
        <v>5878</v>
      </c>
    </row>
    <row r="17158" spans="9:10" x14ac:dyDescent="0.35">
      <c r="I17158" t="s">
        <v>22346</v>
      </c>
      <c r="J17158" t="s">
        <v>5878</v>
      </c>
    </row>
    <row r="17159" spans="9:10" x14ac:dyDescent="0.35">
      <c r="I17159" t="s">
        <v>22347</v>
      </c>
      <c r="J17159" t="s">
        <v>5878</v>
      </c>
    </row>
    <row r="17160" spans="9:10" x14ac:dyDescent="0.35">
      <c r="I17160" t="s">
        <v>22348</v>
      </c>
      <c r="J17160" t="s">
        <v>5878</v>
      </c>
    </row>
    <row r="17161" spans="9:10" x14ac:dyDescent="0.35">
      <c r="I17161" t="s">
        <v>22349</v>
      </c>
      <c r="J17161" t="s">
        <v>5878</v>
      </c>
    </row>
    <row r="17162" spans="9:10" x14ac:dyDescent="0.35">
      <c r="I17162" t="s">
        <v>22350</v>
      </c>
      <c r="J17162" t="s">
        <v>5878</v>
      </c>
    </row>
    <row r="17163" spans="9:10" x14ac:dyDescent="0.35">
      <c r="I17163" t="s">
        <v>22351</v>
      </c>
      <c r="J17163" t="s">
        <v>5878</v>
      </c>
    </row>
    <row r="17164" spans="9:10" x14ac:dyDescent="0.35">
      <c r="I17164" t="s">
        <v>22352</v>
      </c>
      <c r="J17164" t="s">
        <v>5878</v>
      </c>
    </row>
    <row r="17165" spans="9:10" x14ac:dyDescent="0.35">
      <c r="I17165" t="s">
        <v>22353</v>
      </c>
      <c r="J17165" t="s">
        <v>5878</v>
      </c>
    </row>
    <row r="17166" spans="9:10" x14ac:dyDescent="0.35">
      <c r="I17166" t="s">
        <v>22354</v>
      </c>
      <c r="J17166" t="s">
        <v>5878</v>
      </c>
    </row>
    <row r="17167" spans="9:10" x14ac:dyDescent="0.35">
      <c r="I17167" t="s">
        <v>22355</v>
      </c>
      <c r="J17167" t="s">
        <v>5878</v>
      </c>
    </row>
    <row r="17168" spans="9:10" x14ac:dyDescent="0.35">
      <c r="I17168" t="s">
        <v>22356</v>
      </c>
      <c r="J17168" t="s">
        <v>5878</v>
      </c>
    </row>
    <row r="17169" spans="9:10" x14ac:dyDescent="0.35">
      <c r="I17169" t="s">
        <v>22357</v>
      </c>
      <c r="J17169" t="s">
        <v>5878</v>
      </c>
    </row>
    <row r="17170" spans="9:10" x14ac:dyDescent="0.35">
      <c r="I17170" t="s">
        <v>22358</v>
      </c>
      <c r="J17170" t="s">
        <v>5878</v>
      </c>
    </row>
    <row r="17171" spans="9:10" x14ac:dyDescent="0.35">
      <c r="I17171" t="s">
        <v>22359</v>
      </c>
      <c r="J17171" t="s">
        <v>5878</v>
      </c>
    </row>
    <row r="17172" spans="9:10" x14ac:dyDescent="0.35">
      <c r="I17172" t="s">
        <v>22360</v>
      </c>
      <c r="J17172" t="s">
        <v>5878</v>
      </c>
    </row>
    <row r="17173" spans="9:10" x14ac:dyDescent="0.35">
      <c r="I17173" t="s">
        <v>22361</v>
      </c>
      <c r="J17173" t="s">
        <v>5878</v>
      </c>
    </row>
    <row r="17174" spans="9:10" x14ac:dyDescent="0.35">
      <c r="I17174" t="s">
        <v>22362</v>
      </c>
      <c r="J17174" t="s">
        <v>5878</v>
      </c>
    </row>
    <row r="17175" spans="9:10" x14ac:dyDescent="0.35">
      <c r="I17175" t="s">
        <v>22363</v>
      </c>
      <c r="J17175" t="s">
        <v>5878</v>
      </c>
    </row>
    <row r="17176" spans="9:10" x14ac:dyDescent="0.35">
      <c r="I17176" t="s">
        <v>22364</v>
      </c>
      <c r="J17176" t="s">
        <v>5878</v>
      </c>
    </row>
    <row r="17177" spans="9:10" x14ac:dyDescent="0.35">
      <c r="I17177" t="s">
        <v>22365</v>
      </c>
      <c r="J17177" t="s">
        <v>5878</v>
      </c>
    </row>
    <row r="17178" spans="9:10" x14ac:dyDescent="0.35">
      <c r="I17178" t="s">
        <v>22366</v>
      </c>
      <c r="J17178" t="s">
        <v>5878</v>
      </c>
    </row>
    <row r="17179" spans="9:10" x14ac:dyDescent="0.35">
      <c r="I17179" t="s">
        <v>22367</v>
      </c>
      <c r="J17179" t="s">
        <v>5878</v>
      </c>
    </row>
    <row r="17180" spans="9:10" x14ac:dyDescent="0.35">
      <c r="I17180" t="s">
        <v>22368</v>
      </c>
      <c r="J17180" t="s">
        <v>5878</v>
      </c>
    </row>
    <row r="17181" spans="9:10" x14ac:dyDescent="0.35">
      <c r="I17181" t="s">
        <v>22369</v>
      </c>
      <c r="J17181" t="s">
        <v>5878</v>
      </c>
    </row>
    <row r="17182" spans="9:10" x14ac:dyDescent="0.35">
      <c r="I17182" t="s">
        <v>22370</v>
      </c>
      <c r="J17182" t="s">
        <v>5878</v>
      </c>
    </row>
    <row r="17183" spans="9:10" x14ac:dyDescent="0.35">
      <c r="I17183" t="s">
        <v>22371</v>
      </c>
      <c r="J17183" t="s">
        <v>5878</v>
      </c>
    </row>
    <row r="17184" spans="9:10" x14ac:dyDescent="0.35">
      <c r="I17184" t="s">
        <v>22372</v>
      </c>
      <c r="J17184" t="s">
        <v>5878</v>
      </c>
    </row>
    <row r="17185" spans="9:10" x14ac:dyDescent="0.35">
      <c r="I17185" t="s">
        <v>22373</v>
      </c>
      <c r="J17185" t="s">
        <v>5878</v>
      </c>
    </row>
    <row r="17186" spans="9:10" x14ac:dyDescent="0.35">
      <c r="I17186" t="s">
        <v>22374</v>
      </c>
      <c r="J17186" t="s">
        <v>5878</v>
      </c>
    </row>
    <row r="17187" spans="9:10" x14ac:dyDescent="0.35">
      <c r="I17187" t="s">
        <v>22375</v>
      </c>
      <c r="J17187" t="s">
        <v>5878</v>
      </c>
    </row>
    <row r="17188" spans="9:10" x14ac:dyDescent="0.35">
      <c r="I17188" t="s">
        <v>22376</v>
      </c>
      <c r="J17188" t="s">
        <v>5878</v>
      </c>
    </row>
    <row r="17189" spans="9:10" x14ac:dyDescent="0.35">
      <c r="I17189" t="s">
        <v>22377</v>
      </c>
      <c r="J17189" t="s">
        <v>5878</v>
      </c>
    </row>
    <row r="17190" spans="9:10" x14ac:dyDescent="0.35">
      <c r="I17190" t="s">
        <v>22378</v>
      </c>
      <c r="J17190" t="s">
        <v>5878</v>
      </c>
    </row>
    <row r="17191" spans="9:10" x14ac:dyDescent="0.35">
      <c r="I17191" t="s">
        <v>22379</v>
      </c>
      <c r="J17191" t="s">
        <v>5878</v>
      </c>
    </row>
    <row r="17192" spans="9:10" x14ac:dyDescent="0.35">
      <c r="I17192" t="s">
        <v>22380</v>
      </c>
      <c r="J17192" t="s">
        <v>5878</v>
      </c>
    </row>
    <row r="17193" spans="9:10" x14ac:dyDescent="0.35">
      <c r="I17193" t="s">
        <v>22381</v>
      </c>
      <c r="J17193" t="s">
        <v>5878</v>
      </c>
    </row>
    <row r="17194" spans="9:10" x14ac:dyDescent="0.35">
      <c r="I17194" t="s">
        <v>22056</v>
      </c>
      <c r="J17194" t="s">
        <v>5878</v>
      </c>
    </row>
    <row r="17195" spans="9:10" x14ac:dyDescent="0.35">
      <c r="I17195" t="s">
        <v>22382</v>
      </c>
      <c r="J17195" t="s">
        <v>5878</v>
      </c>
    </row>
    <row r="17196" spans="9:10" x14ac:dyDescent="0.35">
      <c r="I17196" t="s">
        <v>22383</v>
      </c>
      <c r="J17196" t="s">
        <v>5878</v>
      </c>
    </row>
    <row r="17197" spans="9:10" x14ac:dyDescent="0.35">
      <c r="I17197" t="s">
        <v>22384</v>
      </c>
      <c r="J17197" t="s">
        <v>5878</v>
      </c>
    </row>
    <row r="17198" spans="9:10" x14ac:dyDescent="0.35">
      <c r="I17198" t="s">
        <v>22385</v>
      </c>
      <c r="J17198" t="s">
        <v>5878</v>
      </c>
    </row>
    <row r="17199" spans="9:10" x14ac:dyDescent="0.35">
      <c r="I17199" t="s">
        <v>22386</v>
      </c>
      <c r="J17199" t="s">
        <v>5878</v>
      </c>
    </row>
    <row r="17200" spans="9:10" x14ac:dyDescent="0.35">
      <c r="I17200" t="s">
        <v>22387</v>
      </c>
      <c r="J17200" t="s">
        <v>5878</v>
      </c>
    </row>
    <row r="17201" spans="9:10" x14ac:dyDescent="0.35">
      <c r="I17201" t="s">
        <v>22388</v>
      </c>
      <c r="J17201" t="s">
        <v>5878</v>
      </c>
    </row>
    <row r="17202" spans="9:10" x14ac:dyDescent="0.35">
      <c r="I17202" t="s">
        <v>22389</v>
      </c>
      <c r="J17202" t="s">
        <v>5878</v>
      </c>
    </row>
    <row r="17203" spans="9:10" x14ac:dyDescent="0.35">
      <c r="I17203" t="s">
        <v>22390</v>
      </c>
      <c r="J17203" t="s">
        <v>5878</v>
      </c>
    </row>
    <row r="17204" spans="9:10" x14ac:dyDescent="0.35">
      <c r="I17204" t="s">
        <v>22391</v>
      </c>
      <c r="J17204" t="s">
        <v>5878</v>
      </c>
    </row>
    <row r="17205" spans="9:10" x14ac:dyDescent="0.35">
      <c r="I17205" t="s">
        <v>22392</v>
      </c>
      <c r="J17205" t="s">
        <v>5878</v>
      </c>
    </row>
    <row r="17206" spans="9:10" x14ac:dyDescent="0.35">
      <c r="I17206" t="s">
        <v>22393</v>
      </c>
      <c r="J17206" t="s">
        <v>5878</v>
      </c>
    </row>
    <row r="17207" spans="9:10" x14ac:dyDescent="0.35">
      <c r="I17207" t="s">
        <v>22394</v>
      </c>
      <c r="J17207" t="s">
        <v>5878</v>
      </c>
    </row>
    <row r="17208" spans="9:10" x14ac:dyDescent="0.35">
      <c r="I17208" t="s">
        <v>22395</v>
      </c>
      <c r="J17208" t="s">
        <v>5878</v>
      </c>
    </row>
    <row r="17209" spans="9:10" x14ac:dyDescent="0.35">
      <c r="I17209" t="s">
        <v>22396</v>
      </c>
      <c r="J17209" t="s">
        <v>5878</v>
      </c>
    </row>
    <row r="17210" spans="9:10" x14ac:dyDescent="0.35">
      <c r="I17210" t="s">
        <v>22397</v>
      </c>
      <c r="J17210" t="s">
        <v>5878</v>
      </c>
    </row>
    <row r="17211" spans="9:10" x14ac:dyDescent="0.35">
      <c r="I17211" t="s">
        <v>22398</v>
      </c>
      <c r="J17211" t="s">
        <v>5878</v>
      </c>
    </row>
    <row r="17212" spans="9:10" x14ac:dyDescent="0.35">
      <c r="I17212" t="s">
        <v>22399</v>
      </c>
      <c r="J17212" t="s">
        <v>5878</v>
      </c>
    </row>
    <row r="17213" spans="9:10" x14ac:dyDescent="0.35">
      <c r="I17213" t="s">
        <v>22400</v>
      </c>
      <c r="J17213" t="s">
        <v>5878</v>
      </c>
    </row>
    <row r="17214" spans="9:10" x14ac:dyDescent="0.35">
      <c r="I17214" t="s">
        <v>22401</v>
      </c>
      <c r="J17214" t="s">
        <v>5878</v>
      </c>
    </row>
    <row r="17215" spans="9:10" x14ac:dyDescent="0.35">
      <c r="I17215" t="s">
        <v>22402</v>
      </c>
      <c r="J17215" t="s">
        <v>5878</v>
      </c>
    </row>
    <row r="17216" spans="9:10" x14ac:dyDescent="0.35">
      <c r="I17216" t="s">
        <v>22403</v>
      </c>
      <c r="J17216" t="s">
        <v>5878</v>
      </c>
    </row>
    <row r="17217" spans="9:10" x14ac:dyDescent="0.35">
      <c r="I17217" t="s">
        <v>22404</v>
      </c>
      <c r="J17217" t="s">
        <v>5878</v>
      </c>
    </row>
    <row r="17218" spans="9:10" x14ac:dyDescent="0.35">
      <c r="I17218" t="s">
        <v>22405</v>
      </c>
      <c r="J17218" t="s">
        <v>5878</v>
      </c>
    </row>
    <row r="17219" spans="9:10" x14ac:dyDescent="0.35">
      <c r="I17219" t="s">
        <v>22406</v>
      </c>
      <c r="J17219" t="s">
        <v>5878</v>
      </c>
    </row>
    <row r="17220" spans="9:10" x14ac:dyDescent="0.35">
      <c r="I17220" t="s">
        <v>22407</v>
      </c>
      <c r="J17220" t="s">
        <v>5878</v>
      </c>
    </row>
    <row r="17221" spans="9:10" x14ac:dyDescent="0.35">
      <c r="I17221" t="s">
        <v>22408</v>
      </c>
      <c r="J17221" t="s">
        <v>5878</v>
      </c>
    </row>
    <row r="17222" spans="9:10" x14ac:dyDescent="0.35">
      <c r="I17222" t="s">
        <v>22409</v>
      </c>
      <c r="J17222" t="s">
        <v>5878</v>
      </c>
    </row>
    <row r="17223" spans="9:10" x14ac:dyDescent="0.35">
      <c r="I17223" t="s">
        <v>22410</v>
      </c>
      <c r="J17223" t="s">
        <v>5878</v>
      </c>
    </row>
    <row r="17224" spans="9:10" x14ac:dyDescent="0.35">
      <c r="I17224" t="s">
        <v>22411</v>
      </c>
      <c r="J17224" t="s">
        <v>5878</v>
      </c>
    </row>
    <row r="17225" spans="9:10" x14ac:dyDescent="0.35">
      <c r="I17225" t="s">
        <v>22412</v>
      </c>
      <c r="J17225" t="s">
        <v>5878</v>
      </c>
    </row>
    <row r="17226" spans="9:10" x14ac:dyDescent="0.35">
      <c r="I17226" t="s">
        <v>22413</v>
      </c>
      <c r="J17226" t="s">
        <v>5878</v>
      </c>
    </row>
    <row r="17227" spans="9:10" x14ac:dyDescent="0.35">
      <c r="I17227" t="s">
        <v>22414</v>
      </c>
      <c r="J17227" t="s">
        <v>5878</v>
      </c>
    </row>
    <row r="17228" spans="9:10" x14ac:dyDescent="0.35">
      <c r="I17228" t="s">
        <v>22415</v>
      </c>
      <c r="J17228" t="s">
        <v>5878</v>
      </c>
    </row>
    <row r="17229" spans="9:10" x14ac:dyDescent="0.35">
      <c r="I17229" t="s">
        <v>22416</v>
      </c>
      <c r="J17229" t="s">
        <v>5878</v>
      </c>
    </row>
    <row r="17230" spans="9:10" x14ac:dyDescent="0.35">
      <c r="I17230" t="s">
        <v>22417</v>
      </c>
      <c r="J17230" t="s">
        <v>5878</v>
      </c>
    </row>
    <row r="17231" spans="9:10" x14ac:dyDescent="0.35">
      <c r="I17231" t="s">
        <v>22418</v>
      </c>
      <c r="J17231" t="s">
        <v>5878</v>
      </c>
    </row>
    <row r="17232" spans="9:10" x14ac:dyDescent="0.35">
      <c r="I17232" t="s">
        <v>22419</v>
      </c>
      <c r="J17232" t="s">
        <v>5878</v>
      </c>
    </row>
    <row r="17233" spans="9:10" x14ac:dyDescent="0.35">
      <c r="I17233" t="s">
        <v>22420</v>
      </c>
      <c r="J17233" t="s">
        <v>5878</v>
      </c>
    </row>
    <row r="17234" spans="9:10" x14ac:dyDescent="0.35">
      <c r="I17234" t="s">
        <v>22421</v>
      </c>
      <c r="J17234" t="s">
        <v>5878</v>
      </c>
    </row>
    <row r="17235" spans="9:10" x14ac:dyDescent="0.35">
      <c r="I17235" t="s">
        <v>22422</v>
      </c>
      <c r="J17235" t="s">
        <v>5878</v>
      </c>
    </row>
    <row r="17236" spans="9:10" x14ac:dyDescent="0.35">
      <c r="I17236" t="s">
        <v>22423</v>
      </c>
      <c r="J17236" t="s">
        <v>5878</v>
      </c>
    </row>
    <row r="17237" spans="9:10" x14ac:dyDescent="0.35">
      <c r="I17237" t="s">
        <v>22424</v>
      </c>
      <c r="J17237" t="s">
        <v>5878</v>
      </c>
    </row>
    <row r="17238" spans="9:10" x14ac:dyDescent="0.35">
      <c r="I17238" t="s">
        <v>22425</v>
      </c>
      <c r="J17238" t="s">
        <v>5878</v>
      </c>
    </row>
    <row r="17239" spans="9:10" x14ac:dyDescent="0.35">
      <c r="I17239" t="s">
        <v>22426</v>
      </c>
      <c r="J17239" t="s">
        <v>5878</v>
      </c>
    </row>
    <row r="17240" spans="9:10" x14ac:dyDescent="0.35">
      <c r="I17240" t="s">
        <v>22427</v>
      </c>
      <c r="J17240" t="s">
        <v>5878</v>
      </c>
    </row>
    <row r="17241" spans="9:10" x14ac:dyDescent="0.35">
      <c r="I17241" t="s">
        <v>22056</v>
      </c>
      <c r="J17241" t="s">
        <v>5878</v>
      </c>
    </row>
    <row r="17242" spans="9:10" x14ac:dyDescent="0.35">
      <c r="I17242" t="s">
        <v>22428</v>
      </c>
      <c r="J17242" t="s">
        <v>5878</v>
      </c>
    </row>
    <row r="17243" spans="9:10" x14ac:dyDescent="0.35">
      <c r="I17243" t="s">
        <v>22429</v>
      </c>
      <c r="J17243" t="s">
        <v>5878</v>
      </c>
    </row>
    <row r="17244" spans="9:10" x14ac:dyDescent="0.35">
      <c r="I17244" t="s">
        <v>22430</v>
      </c>
      <c r="J17244" t="s">
        <v>5878</v>
      </c>
    </row>
    <row r="17245" spans="9:10" x14ac:dyDescent="0.35">
      <c r="I17245" t="s">
        <v>22431</v>
      </c>
      <c r="J17245" t="s">
        <v>5878</v>
      </c>
    </row>
    <row r="17246" spans="9:10" x14ac:dyDescent="0.35">
      <c r="I17246" t="s">
        <v>22432</v>
      </c>
      <c r="J17246" t="s">
        <v>5878</v>
      </c>
    </row>
    <row r="17247" spans="9:10" x14ac:dyDescent="0.35">
      <c r="I17247" t="s">
        <v>22433</v>
      </c>
      <c r="J17247" t="s">
        <v>5878</v>
      </c>
    </row>
    <row r="17248" spans="9:10" x14ac:dyDescent="0.35">
      <c r="I17248" t="s">
        <v>22434</v>
      </c>
      <c r="J17248" t="s">
        <v>5878</v>
      </c>
    </row>
    <row r="17249" spans="9:10" x14ac:dyDescent="0.35">
      <c r="I17249" t="s">
        <v>22435</v>
      </c>
      <c r="J17249" t="s">
        <v>5878</v>
      </c>
    </row>
    <row r="17250" spans="9:10" x14ac:dyDescent="0.35">
      <c r="I17250" t="s">
        <v>22436</v>
      </c>
      <c r="J17250" t="s">
        <v>5878</v>
      </c>
    </row>
    <row r="17251" spans="9:10" x14ac:dyDescent="0.35">
      <c r="I17251" t="s">
        <v>22437</v>
      </c>
      <c r="J17251" t="s">
        <v>5878</v>
      </c>
    </row>
    <row r="17252" spans="9:10" x14ac:dyDescent="0.35">
      <c r="I17252" t="s">
        <v>22438</v>
      </c>
      <c r="J17252" t="s">
        <v>5878</v>
      </c>
    </row>
    <row r="17253" spans="9:10" x14ac:dyDescent="0.35">
      <c r="I17253" t="s">
        <v>22439</v>
      </c>
      <c r="J17253" t="s">
        <v>5878</v>
      </c>
    </row>
    <row r="17254" spans="9:10" x14ac:dyDescent="0.35">
      <c r="I17254" t="s">
        <v>22440</v>
      </c>
      <c r="J17254" t="s">
        <v>5878</v>
      </c>
    </row>
    <row r="17255" spans="9:10" x14ac:dyDescent="0.35">
      <c r="I17255" t="s">
        <v>22441</v>
      </c>
      <c r="J17255" t="s">
        <v>5878</v>
      </c>
    </row>
    <row r="17256" spans="9:10" x14ac:dyDescent="0.35">
      <c r="I17256" t="s">
        <v>22442</v>
      </c>
      <c r="J17256" t="s">
        <v>5878</v>
      </c>
    </row>
    <row r="17257" spans="9:10" x14ac:dyDescent="0.35">
      <c r="I17257" t="s">
        <v>22443</v>
      </c>
      <c r="J17257" t="s">
        <v>5878</v>
      </c>
    </row>
    <row r="17258" spans="9:10" x14ac:dyDescent="0.35">
      <c r="I17258" t="s">
        <v>22444</v>
      </c>
      <c r="J17258" t="s">
        <v>5878</v>
      </c>
    </row>
    <row r="17259" spans="9:10" x14ac:dyDescent="0.35">
      <c r="I17259" t="s">
        <v>22445</v>
      </c>
      <c r="J17259" t="s">
        <v>5878</v>
      </c>
    </row>
    <row r="17260" spans="9:10" x14ac:dyDescent="0.35">
      <c r="I17260" t="s">
        <v>22446</v>
      </c>
      <c r="J17260" t="s">
        <v>5878</v>
      </c>
    </row>
    <row r="17261" spans="9:10" x14ac:dyDescent="0.35">
      <c r="I17261" t="s">
        <v>22447</v>
      </c>
      <c r="J17261" t="s">
        <v>5878</v>
      </c>
    </row>
    <row r="17262" spans="9:10" x14ac:dyDescent="0.35">
      <c r="I17262" t="s">
        <v>22448</v>
      </c>
      <c r="J17262" t="s">
        <v>5878</v>
      </c>
    </row>
    <row r="17263" spans="9:10" x14ac:dyDescent="0.35">
      <c r="I17263" t="s">
        <v>22449</v>
      </c>
      <c r="J17263" t="s">
        <v>5878</v>
      </c>
    </row>
    <row r="17264" spans="9:10" x14ac:dyDescent="0.35">
      <c r="I17264" t="s">
        <v>22056</v>
      </c>
      <c r="J17264" t="s">
        <v>5878</v>
      </c>
    </row>
    <row r="17265" spans="9:10" x14ac:dyDescent="0.35">
      <c r="I17265" t="s">
        <v>22450</v>
      </c>
      <c r="J17265" t="s">
        <v>5878</v>
      </c>
    </row>
    <row r="17266" spans="9:10" x14ac:dyDescent="0.35">
      <c r="I17266" t="s">
        <v>22056</v>
      </c>
      <c r="J17266" t="s">
        <v>5878</v>
      </c>
    </row>
    <row r="17267" spans="9:10" x14ac:dyDescent="0.35">
      <c r="I17267" t="s">
        <v>22451</v>
      </c>
      <c r="J17267" t="s">
        <v>5878</v>
      </c>
    </row>
    <row r="17268" spans="9:10" x14ac:dyDescent="0.35">
      <c r="I17268" t="s">
        <v>22452</v>
      </c>
      <c r="J17268" t="s">
        <v>5878</v>
      </c>
    </row>
    <row r="17269" spans="9:10" x14ac:dyDescent="0.35">
      <c r="I17269" t="s">
        <v>22453</v>
      </c>
      <c r="J17269" t="s">
        <v>5878</v>
      </c>
    </row>
    <row r="17270" spans="9:10" x14ac:dyDescent="0.35">
      <c r="I17270" t="s">
        <v>22454</v>
      </c>
      <c r="J17270" t="s">
        <v>5878</v>
      </c>
    </row>
    <row r="17271" spans="9:10" x14ac:dyDescent="0.35">
      <c r="I17271" t="s">
        <v>22455</v>
      </c>
      <c r="J17271" t="s">
        <v>5878</v>
      </c>
    </row>
    <row r="17272" spans="9:10" x14ac:dyDescent="0.35">
      <c r="I17272" t="s">
        <v>22456</v>
      </c>
      <c r="J17272" t="s">
        <v>5878</v>
      </c>
    </row>
    <row r="17273" spans="9:10" x14ac:dyDescent="0.35">
      <c r="I17273" t="s">
        <v>22457</v>
      </c>
      <c r="J17273" t="s">
        <v>5878</v>
      </c>
    </row>
    <row r="17274" spans="9:10" x14ac:dyDescent="0.35">
      <c r="I17274" t="s">
        <v>22458</v>
      </c>
      <c r="J17274" t="s">
        <v>5878</v>
      </c>
    </row>
    <row r="17275" spans="9:10" x14ac:dyDescent="0.35">
      <c r="I17275" t="s">
        <v>22459</v>
      </c>
      <c r="J17275" t="s">
        <v>5878</v>
      </c>
    </row>
    <row r="17276" spans="9:10" x14ac:dyDescent="0.35">
      <c r="I17276" t="s">
        <v>22460</v>
      </c>
      <c r="J17276" t="s">
        <v>5878</v>
      </c>
    </row>
    <row r="17277" spans="9:10" x14ac:dyDescent="0.35">
      <c r="I17277" t="s">
        <v>22461</v>
      </c>
      <c r="J17277" t="s">
        <v>5878</v>
      </c>
    </row>
    <row r="17278" spans="9:10" x14ac:dyDescent="0.35">
      <c r="I17278" t="s">
        <v>22462</v>
      </c>
      <c r="J17278" t="s">
        <v>5878</v>
      </c>
    </row>
    <row r="17279" spans="9:10" x14ac:dyDescent="0.35">
      <c r="I17279" t="s">
        <v>22463</v>
      </c>
      <c r="J17279" t="s">
        <v>5878</v>
      </c>
    </row>
    <row r="17280" spans="9:10" x14ac:dyDescent="0.35">
      <c r="I17280" t="s">
        <v>22464</v>
      </c>
      <c r="J17280" t="s">
        <v>5878</v>
      </c>
    </row>
    <row r="17281" spans="9:10" x14ac:dyDescent="0.35">
      <c r="I17281" t="s">
        <v>22465</v>
      </c>
      <c r="J17281" t="s">
        <v>5878</v>
      </c>
    </row>
    <row r="17282" spans="9:10" x14ac:dyDescent="0.35">
      <c r="I17282" t="s">
        <v>22466</v>
      </c>
      <c r="J17282" t="s">
        <v>5878</v>
      </c>
    </row>
    <row r="17283" spans="9:10" x14ac:dyDescent="0.35">
      <c r="I17283" t="s">
        <v>22467</v>
      </c>
      <c r="J17283" t="s">
        <v>5878</v>
      </c>
    </row>
    <row r="17284" spans="9:10" x14ac:dyDescent="0.35">
      <c r="I17284" t="s">
        <v>22468</v>
      </c>
      <c r="J17284" t="s">
        <v>5878</v>
      </c>
    </row>
    <row r="17285" spans="9:10" x14ac:dyDescent="0.35">
      <c r="I17285" t="s">
        <v>22469</v>
      </c>
      <c r="J17285" t="s">
        <v>5878</v>
      </c>
    </row>
    <row r="17286" spans="9:10" x14ac:dyDescent="0.35">
      <c r="I17286" t="s">
        <v>22470</v>
      </c>
      <c r="J17286" t="s">
        <v>5878</v>
      </c>
    </row>
    <row r="17287" spans="9:10" x14ac:dyDescent="0.35">
      <c r="I17287" t="s">
        <v>22471</v>
      </c>
      <c r="J17287" t="s">
        <v>5878</v>
      </c>
    </row>
    <row r="17288" spans="9:10" x14ac:dyDescent="0.35">
      <c r="I17288" t="s">
        <v>22472</v>
      </c>
      <c r="J17288" t="s">
        <v>5878</v>
      </c>
    </row>
    <row r="17289" spans="9:10" x14ac:dyDescent="0.35">
      <c r="I17289" t="s">
        <v>22473</v>
      </c>
      <c r="J17289" t="s">
        <v>5878</v>
      </c>
    </row>
    <row r="17290" spans="9:10" x14ac:dyDescent="0.35">
      <c r="I17290" t="s">
        <v>22474</v>
      </c>
      <c r="J17290" t="s">
        <v>5878</v>
      </c>
    </row>
    <row r="17291" spans="9:10" x14ac:dyDescent="0.35">
      <c r="I17291" t="s">
        <v>22475</v>
      </c>
      <c r="J17291" t="s">
        <v>5878</v>
      </c>
    </row>
    <row r="17292" spans="9:10" x14ac:dyDescent="0.35">
      <c r="I17292" t="s">
        <v>22476</v>
      </c>
      <c r="J17292" t="s">
        <v>5878</v>
      </c>
    </row>
    <row r="17293" spans="9:10" x14ac:dyDescent="0.35">
      <c r="I17293" t="s">
        <v>22477</v>
      </c>
      <c r="J17293" t="s">
        <v>5878</v>
      </c>
    </row>
    <row r="17294" spans="9:10" x14ac:dyDescent="0.35">
      <c r="I17294" t="s">
        <v>22478</v>
      </c>
      <c r="J17294" t="s">
        <v>5878</v>
      </c>
    </row>
    <row r="17295" spans="9:10" x14ac:dyDescent="0.35">
      <c r="I17295" t="s">
        <v>22479</v>
      </c>
      <c r="J17295" t="s">
        <v>5878</v>
      </c>
    </row>
    <row r="17296" spans="9:10" x14ac:dyDescent="0.35">
      <c r="I17296" t="s">
        <v>22480</v>
      </c>
      <c r="J17296" t="s">
        <v>5878</v>
      </c>
    </row>
    <row r="17297" spans="9:10" x14ac:dyDescent="0.35">
      <c r="I17297" t="s">
        <v>22481</v>
      </c>
      <c r="J17297" t="s">
        <v>5878</v>
      </c>
    </row>
    <row r="17298" spans="9:10" x14ac:dyDescent="0.35">
      <c r="I17298" t="s">
        <v>22482</v>
      </c>
      <c r="J17298" t="s">
        <v>5878</v>
      </c>
    </row>
    <row r="17299" spans="9:10" x14ac:dyDescent="0.35">
      <c r="I17299" t="s">
        <v>22483</v>
      </c>
      <c r="J17299" t="s">
        <v>5878</v>
      </c>
    </row>
    <row r="17300" spans="9:10" x14ac:dyDescent="0.35">
      <c r="I17300" t="s">
        <v>22484</v>
      </c>
      <c r="J17300" t="s">
        <v>5878</v>
      </c>
    </row>
    <row r="17301" spans="9:10" x14ac:dyDescent="0.35">
      <c r="I17301" t="s">
        <v>22485</v>
      </c>
      <c r="J17301" t="s">
        <v>5878</v>
      </c>
    </row>
    <row r="17302" spans="9:10" x14ac:dyDescent="0.35">
      <c r="I17302" t="s">
        <v>22486</v>
      </c>
      <c r="J17302" t="s">
        <v>5878</v>
      </c>
    </row>
    <row r="17303" spans="9:10" x14ac:dyDescent="0.35">
      <c r="I17303" t="s">
        <v>22487</v>
      </c>
      <c r="J17303" t="s">
        <v>5878</v>
      </c>
    </row>
    <row r="17304" spans="9:10" x14ac:dyDescent="0.35">
      <c r="I17304" t="s">
        <v>22488</v>
      </c>
      <c r="J17304" t="s">
        <v>5878</v>
      </c>
    </row>
    <row r="17305" spans="9:10" x14ac:dyDescent="0.35">
      <c r="I17305" t="s">
        <v>22489</v>
      </c>
      <c r="J17305" t="s">
        <v>5878</v>
      </c>
    </row>
    <row r="17306" spans="9:10" x14ac:dyDescent="0.35">
      <c r="I17306" t="s">
        <v>22490</v>
      </c>
      <c r="J17306" t="s">
        <v>5878</v>
      </c>
    </row>
    <row r="17307" spans="9:10" x14ac:dyDescent="0.35">
      <c r="I17307" t="s">
        <v>22491</v>
      </c>
      <c r="J17307" t="s">
        <v>5878</v>
      </c>
    </row>
    <row r="17308" spans="9:10" x14ac:dyDescent="0.35">
      <c r="I17308" t="s">
        <v>22492</v>
      </c>
      <c r="J17308" t="s">
        <v>5878</v>
      </c>
    </row>
    <row r="17309" spans="9:10" x14ac:dyDescent="0.35">
      <c r="I17309" t="s">
        <v>22493</v>
      </c>
      <c r="J17309" t="s">
        <v>5878</v>
      </c>
    </row>
    <row r="17310" spans="9:10" x14ac:dyDescent="0.35">
      <c r="I17310" t="s">
        <v>22494</v>
      </c>
      <c r="J17310" t="s">
        <v>5878</v>
      </c>
    </row>
    <row r="17311" spans="9:10" x14ac:dyDescent="0.35">
      <c r="I17311" t="s">
        <v>22495</v>
      </c>
      <c r="J17311" t="s">
        <v>5878</v>
      </c>
    </row>
    <row r="17312" spans="9:10" x14ac:dyDescent="0.35">
      <c r="I17312" t="s">
        <v>22496</v>
      </c>
      <c r="J17312" t="s">
        <v>5878</v>
      </c>
    </row>
    <row r="17313" spans="9:10" x14ac:dyDescent="0.35">
      <c r="I17313" t="s">
        <v>22497</v>
      </c>
      <c r="J17313" t="s">
        <v>5878</v>
      </c>
    </row>
    <row r="17314" spans="9:10" x14ac:dyDescent="0.35">
      <c r="I17314" t="s">
        <v>22498</v>
      </c>
      <c r="J17314" t="s">
        <v>5878</v>
      </c>
    </row>
    <row r="17315" spans="9:10" x14ac:dyDescent="0.35">
      <c r="I17315" t="s">
        <v>22499</v>
      </c>
      <c r="J17315" t="s">
        <v>5878</v>
      </c>
    </row>
    <row r="17316" spans="9:10" x14ac:dyDescent="0.35">
      <c r="I17316" t="s">
        <v>22500</v>
      </c>
      <c r="J17316" t="s">
        <v>5878</v>
      </c>
    </row>
    <row r="17317" spans="9:10" x14ac:dyDescent="0.35">
      <c r="I17317" t="s">
        <v>22501</v>
      </c>
      <c r="J17317" t="s">
        <v>5878</v>
      </c>
    </row>
    <row r="17318" spans="9:10" x14ac:dyDescent="0.35">
      <c r="I17318" t="s">
        <v>22502</v>
      </c>
      <c r="J17318" t="s">
        <v>5878</v>
      </c>
    </row>
    <row r="17319" spans="9:10" x14ac:dyDescent="0.35">
      <c r="I17319" t="s">
        <v>22503</v>
      </c>
      <c r="J17319" t="s">
        <v>5878</v>
      </c>
    </row>
    <row r="17320" spans="9:10" x14ac:dyDescent="0.35">
      <c r="I17320" t="s">
        <v>22504</v>
      </c>
      <c r="J17320" t="s">
        <v>5878</v>
      </c>
    </row>
    <row r="17321" spans="9:10" x14ac:dyDescent="0.35">
      <c r="I17321" t="s">
        <v>22505</v>
      </c>
      <c r="J17321" t="s">
        <v>5878</v>
      </c>
    </row>
    <row r="17322" spans="9:10" x14ac:dyDescent="0.35">
      <c r="I17322" t="s">
        <v>22506</v>
      </c>
      <c r="J17322" t="s">
        <v>5878</v>
      </c>
    </row>
    <row r="17323" spans="9:10" x14ac:dyDescent="0.35">
      <c r="I17323" t="s">
        <v>22507</v>
      </c>
      <c r="J17323" t="s">
        <v>5878</v>
      </c>
    </row>
    <row r="17324" spans="9:10" x14ac:dyDescent="0.35">
      <c r="I17324" t="s">
        <v>22508</v>
      </c>
      <c r="J17324" t="s">
        <v>5878</v>
      </c>
    </row>
    <row r="17325" spans="9:10" x14ac:dyDescent="0.35">
      <c r="I17325" t="s">
        <v>22509</v>
      </c>
      <c r="J17325" t="s">
        <v>5878</v>
      </c>
    </row>
    <row r="17326" spans="9:10" x14ac:dyDescent="0.35">
      <c r="I17326" t="s">
        <v>22510</v>
      </c>
      <c r="J17326" t="s">
        <v>5878</v>
      </c>
    </row>
    <row r="17327" spans="9:10" x14ac:dyDescent="0.35">
      <c r="I17327" t="s">
        <v>22511</v>
      </c>
      <c r="J17327" t="s">
        <v>5878</v>
      </c>
    </row>
    <row r="17328" spans="9:10" x14ac:dyDescent="0.35">
      <c r="I17328" t="s">
        <v>22512</v>
      </c>
      <c r="J17328" t="s">
        <v>5878</v>
      </c>
    </row>
    <row r="17329" spans="9:10" x14ac:dyDescent="0.35">
      <c r="I17329" t="s">
        <v>22513</v>
      </c>
      <c r="J17329" t="s">
        <v>5878</v>
      </c>
    </row>
    <row r="17330" spans="9:10" x14ac:dyDescent="0.35">
      <c r="I17330" t="s">
        <v>22514</v>
      </c>
      <c r="J17330" t="s">
        <v>5878</v>
      </c>
    </row>
    <row r="17331" spans="9:10" x14ac:dyDescent="0.35">
      <c r="I17331" t="s">
        <v>22515</v>
      </c>
      <c r="J17331" t="s">
        <v>5878</v>
      </c>
    </row>
    <row r="17332" spans="9:10" x14ac:dyDescent="0.35">
      <c r="I17332" t="s">
        <v>22516</v>
      </c>
      <c r="J17332" t="s">
        <v>5878</v>
      </c>
    </row>
    <row r="17333" spans="9:10" x14ac:dyDescent="0.35">
      <c r="I17333" t="s">
        <v>22517</v>
      </c>
      <c r="J17333" t="s">
        <v>5878</v>
      </c>
    </row>
    <row r="17334" spans="9:10" x14ac:dyDescent="0.35">
      <c r="I17334" t="s">
        <v>22518</v>
      </c>
      <c r="J17334" t="s">
        <v>5878</v>
      </c>
    </row>
    <row r="17335" spans="9:10" x14ac:dyDescent="0.35">
      <c r="I17335" t="s">
        <v>22519</v>
      </c>
      <c r="J17335" t="s">
        <v>5878</v>
      </c>
    </row>
    <row r="17336" spans="9:10" x14ac:dyDescent="0.35">
      <c r="I17336" t="s">
        <v>22520</v>
      </c>
      <c r="J17336" t="s">
        <v>5878</v>
      </c>
    </row>
    <row r="17337" spans="9:10" x14ac:dyDescent="0.35">
      <c r="I17337" t="s">
        <v>22521</v>
      </c>
      <c r="J17337" t="s">
        <v>5878</v>
      </c>
    </row>
    <row r="17338" spans="9:10" x14ac:dyDescent="0.35">
      <c r="I17338" t="s">
        <v>22522</v>
      </c>
      <c r="J17338" t="s">
        <v>5878</v>
      </c>
    </row>
    <row r="17339" spans="9:10" x14ac:dyDescent="0.35">
      <c r="I17339" t="s">
        <v>22523</v>
      </c>
      <c r="J17339" t="s">
        <v>5878</v>
      </c>
    </row>
    <row r="17340" spans="9:10" x14ac:dyDescent="0.35">
      <c r="I17340" t="s">
        <v>22524</v>
      </c>
      <c r="J17340" t="s">
        <v>5878</v>
      </c>
    </row>
    <row r="17341" spans="9:10" x14ac:dyDescent="0.35">
      <c r="I17341" t="s">
        <v>22525</v>
      </c>
      <c r="J17341" t="s">
        <v>5878</v>
      </c>
    </row>
    <row r="17342" spans="9:10" x14ac:dyDescent="0.35">
      <c r="I17342" t="s">
        <v>22526</v>
      </c>
      <c r="J17342" t="s">
        <v>5878</v>
      </c>
    </row>
    <row r="17343" spans="9:10" x14ac:dyDescent="0.35">
      <c r="I17343" t="s">
        <v>22527</v>
      </c>
      <c r="J17343" t="s">
        <v>5878</v>
      </c>
    </row>
    <row r="17344" spans="9:10" x14ac:dyDescent="0.35">
      <c r="I17344" t="s">
        <v>22528</v>
      </c>
      <c r="J17344" t="s">
        <v>5878</v>
      </c>
    </row>
    <row r="17345" spans="9:10" x14ac:dyDescent="0.35">
      <c r="I17345" t="s">
        <v>22529</v>
      </c>
      <c r="J17345" t="s">
        <v>5878</v>
      </c>
    </row>
    <row r="17346" spans="9:10" x14ac:dyDescent="0.35">
      <c r="I17346" t="s">
        <v>22530</v>
      </c>
      <c r="J17346" t="s">
        <v>5878</v>
      </c>
    </row>
    <row r="17347" spans="9:10" x14ac:dyDescent="0.35">
      <c r="I17347" t="s">
        <v>22531</v>
      </c>
      <c r="J17347" t="s">
        <v>5878</v>
      </c>
    </row>
    <row r="17348" spans="9:10" x14ac:dyDescent="0.35">
      <c r="I17348" t="s">
        <v>22532</v>
      </c>
      <c r="J17348" t="s">
        <v>5878</v>
      </c>
    </row>
    <row r="17349" spans="9:10" x14ac:dyDescent="0.35">
      <c r="I17349" t="s">
        <v>22533</v>
      </c>
      <c r="J17349" t="s">
        <v>5878</v>
      </c>
    </row>
    <row r="17350" spans="9:10" x14ac:dyDescent="0.35">
      <c r="I17350" t="s">
        <v>22534</v>
      </c>
      <c r="J17350" t="s">
        <v>5878</v>
      </c>
    </row>
    <row r="17351" spans="9:10" x14ac:dyDescent="0.35">
      <c r="I17351" t="s">
        <v>22535</v>
      </c>
      <c r="J17351" t="s">
        <v>5878</v>
      </c>
    </row>
    <row r="17352" spans="9:10" x14ac:dyDescent="0.35">
      <c r="I17352" t="s">
        <v>22536</v>
      </c>
      <c r="J17352" t="s">
        <v>5878</v>
      </c>
    </row>
    <row r="17353" spans="9:10" x14ac:dyDescent="0.35">
      <c r="I17353" t="s">
        <v>22537</v>
      </c>
      <c r="J17353" t="s">
        <v>5878</v>
      </c>
    </row>
    <row r="17354" spans="9:10" x14ac:dyDescent="0.35">
      <c r="I17354" t="s">
        <v>22538</v>
      </c>
      <c r="J17354" t="s">
        <v>5878</v>
      </c>
    </row>
    <row r="17355" spans="9:10" x14ac:dyDescent="0.35">
      <c r="I17355" t="s">
        <v>22539</v>
      </c>
      <c r="J17355" t="s">
        <v>5878</v>
      </c>
    </row>
    <row r="17356" spans="9:10" x14ac:dyDescent="0.35">
      <c r="I17356" t="s">
        <v>22540</v>
      </c>
      <c r="J17356" t="s">
        <v>5878</v>
      </c>
    </row>
    <row r="17357" spans="9:10" x14ac:dyDescent="0.35">
      <c r="I17357" t="s">
        <v>22541</v>
      </c>
      <c r="J17357" t="s">
        <v>5878</v>
      </c>
    </row>
    <row r="17358" spans="9:10" x14ac:dyDescent="0.35">
      <c r="I17358" t="s">
        <v>22542</v>
      </c>
      <c r="J17358" t="s">
        <v>5878</v>
      </c>
    </row>
    <row r="17359" spans="9:10" x14ac:dyDescent="0.35">
      <c r="I17359" t="s">
        <v>22543</v>
      </c>
      <c r="J17359" t="s">
        <v>5878</v>
      </c>
    </row>
    <row r="17360" spans="9:10" x14ac:dyDescent="0.35">
      <c r="I17360" t="s">
        <v>22544</v>
      </c>
      <c r="J17360" t="s">
        <v>5878</v>
      </c>
    </row>
    <row r="17361" spans="9:10" x14ac:dyDescent="0.35">
      <c r="I17361" t="s">
        <v>22545</v>
      </c>
      <c r="J17361" t="s">
        <v>5878</v>
      </c>
    </row>
    <row r="17362" spans="9:10" x14ac:dyDescent="0.35">
      <c r="I17362" t="s">
        <v>22546</v>
      </c>
      <c r="J17362" t="s">
        <v>5878</v>
      </c>
    </row>
    <row r="17363" spans="9:10" x14ac:dyDescent="0.35">
      <c r="I17363" t="s">
        <v>22547</v>
      </c>
      <c r="J17363" t="s">
        <v>5878</v>
      </c>
    </row>
    <row r="17364" spans="9:10" x14ac:dyDescent="0.35">
      <c r="I17364" t="s">
        <v>22548</v>
      </c>
      <c r="J17364" t="s">
        <v>5878</v>
      </c>
    </row>
    <row r="17365" spans="9:10" x14ac:dyDescent="0.35">
      <c r="I17365" t="s">
        <v>22549</v>
      </c>
      <c r="J17365" t="s">
        <v>5878</v>
      </c>
    </row>
    <row r="17366" spans="9:10" x14ac:dyDescent="0.35">
      <c r="I17366" t="s">
        <v>22550</v>
      </c>
      <c r="J17366" t="s">
        <v>5878</v>
      </c>
    </row>
    <row r="17367" spans="9:10" x14ac:dyDescent="0.35">
      <c r="I17367" t="s">
        <v>22551</v>
      </c>
      <c r="J17367" t="s">
        <v>5878</v>
      </c>
    </row>
    <row r="17368" spans="9:10" x14ac:dyDescent="0.35">
      <c r="I17368" t="s">
        <v>22552</v>
      </c>
      <c r="J17368" t="s">
        <v>5878</v>
      </c>
    </row>
    <row r="17369" spans="9:10" x14ac:dyDescent="0.35">
      <c r="I17369" t="s">
        <v>22553</v>
      </c>
      <c r="J17369" t="s">
        <v>5878</v>
      </c>
    </row>
    <row r="17370" spans="9:10" x14ac:dyDescent="0.35">
      <c r="I17370" t="s">
        <v>22554</v>
      </c>
      <c r="J17370" t="s">
        <v>5878</v>
      </c>
    </row>
    <row r="17371" spans="9:10" x14ac:dyDescent="0.35">
      <c r="I17371" t="s">
        <v>22555</v>
      </c>
      <c r="J17371" t="s">
        <v>5878</v>
      </c>
    </row>
    <row r="17372" spans="9:10" x14ac:dyDescent="0.35">
      <c r="I17372" t="s">
        <v>22556</v>
      </c>
      <c r="J17372" t="s">
        <v>5878</v>
      </c>
    </row>
    <row r="17373" spans="9:10" x14ac:dyDescent="0.35">
      <c r="I17373" t="s">
        <v>22557</v>
      </c>
      <c r="J17373" t="s">
        <v>5878</v>
      </c>
    </row>
    <row r="17374" spans="9:10" x14ac:dyDescent="0.35">
      <c r="I17374" t="s">
        <v>22558</v>
      </c>
      <c r="J17374" t="s">
        <v>5878</v>
      </c>
    </row>
    <row r="17375" spans="9:10" x14ac:dyDescent="0.35">
      <c r="I17375" t="s">
        <v>22559</v>
      </c>
      <c r="J17375" t="s">
        <v>5878</v>
      </c>
    </row>
    <row r="17376" spans="9:10" x14ac:dyDescent="0.35">
      <c r="I17376" t="s">
        <v>22560</v>
      </c>
      <c r="J17376" t="s">
        <v>5878</v>
      </c>
    </row>
    <row r="17377" spans="9:10" x14ac:dyDescent="0.35">
      <c r="I17377" t="s">
        <v>22561</v>
      </c>
      <c r="J17377" t="s">
        <v>5878</v>
      </c>
    </row>
    <row r="17378" spans="9:10" x14ac:dyDescent="0.35">
      <c r="I17378" t="s">
        <v>22562</v>
      </c>
      <c r="J17378" t="s">
        <v>5878</v>
      </c>
    </row>
    <row r="17379" spans="9:10" x14ac:dyDescent="0.35">
      <c r="I17379" t="s">
        <v>22563</v>
      </c>
      <c r="J17379" t="s">
        <v>5878</v>
      </c>
    </row>
    <row r="17380" spans="9:10" x14ac:dyDescent="0.35">
      <c r="I17380" t="s">
        <v>22564</v>
      </c>
      <c r="J17380" t="s">
        <v>5878</v>
      </c>
    </row>
    <row r="17381" spans="9:10" x14ac:dyDescent="0.35">
      <c r="I17381" t="s">
        <v>22565</v>
      </c>
      <c r="J17381" t="s">
        <v>5878</v>
      </c>
    </row>
    <row r="17382" spans="9:10" x14ac:dyDescent="0.35">
      <c r="I17382" t="s">
        <v>22566</v>
      </c>
      <c r="J17382" t="s">
        <v>5878</v>
      </c>
    </row>
    <row r="17383" spans="9:10" x14ac:dyDescent="0.35">
      <c r="I17383" t="s">
        <v>22567</v>
      </c>
      <c r="J17383" t="s">
        <v>5878</v>
      </c>
    </row>
    <row r="17384" spans="9:10" x14ac:dyDescent="0.35">
      <c r="I17384" t="s">
        <v>22568</v>
      </c>
      <c r="J17384" t="s">
        <v>5878</v>
      </c>
    </row>
    <row r="17385" spans="9:10" x14ac:dyDescent="0.35">
      <c r="I17385" t="s">
        <v>22569</v>
      </c>
      <c r="J17385" t="s">
        <v>5878</v>
      </c>
    </row>
    <row r="17386" spans="9:10" x14ac:dyDescent="0.35">
      <c r="I17386" t="s">
        <v>22570</v>
      </c>
      <c r="J17386" t="s">
        <v>5878</v>
      </c>
    </row>
    <row r="17387" spans="9:10" x14ac:dyDescent="0.35">
      <c r="I17387" t="s">
        <v>22571</v>
      </c>
      <c r="J17387" t="s">
        <v>5878</v>
      </c>
    </row>
    <row r="17388" spans="9:10" x14ac:dyDescent="0.35">
      <c r="I17388" t="s">
        <v>22572</v>
      </c>
      <c r="J17388" t="s">
        <v>5878</v>
      </c>
    </row>
    <row r="17389" spans="9:10" x14ac:dyDescent="0.35">
      <c r="I17389" t="s">
        <v>22573</v>
      </c>
      <c r="J17389" t="s">
        <v>5878</v>
      </c>
    </row>
    <row r="17390" spans="9:10" x14ac:dyDescent="0.35">
      <c r="I17390" t="s">
        <v>22574</v>
      </c>
      <c r="J17390" t="s">
        <v>5878</v>
      </c>
    </row>
    <row r="17391" spans="9:10" x14ac:dyDescent="0.35">
      <c r="I17391" t="s">
        <v>22575</v>
      </c>
      <c r="J17391" t="s">
        <v>5878</v>
      </c>
    </row>
    <row r="17392" spans="9:10" x14ac:dyDescent="0.35">
      <c r="I17392" t="s">
        <v>22576</v>
      </c>
      <c r="J17392" t="s">
        <v>5878</v>
      </c>
    </row>
    <row r="17393" spans="9:10" x14ac:dyDescent="0.35">
      <c r="I17393" t="s">
        <v>22577</v>
      </c>
      <c r="J17393" t="s">
        <v>5878</v>
      </c>
    </row>
    <row r="17394" spans="9:10" x14ac:dyDescent="0.35">
      <c r="I17394" t="s">
        <v>22578</v>
      </c>
      <c r="J17394" t="s">
        <v>5878</v>
      </c>
    </row>
    <row r="17395" spans="9:10" x14ac:dyDescent="0.35">
      <c r="I17395" t="s">
        <v>22579</v>
      </c>
      <c r="J17395" t="s">
        <v>5878</v>
      </c>
    </row>
    <row r="17396" spans="9:10" x14ac:dyDescent="0.35">
      <c r="I17396" t="s">
        <v>22580</v>
      </c>
      <c r="J17396" t="s">
        <v>5878</v>
      </c>
    </row>
    <row r="17397" spans="9:10" x14ac:dyDescent="0.35">
      <c r="I17397" t="s">
        <v>22581</v>
      </c>
      <c r="J17397" t="s">
        <v>5878</v>
      </c>
    </row>
    <row r="17398" spans="9:10" x14ac:dyDescent="0.35">
      <c r="I17398" t="s">
        <v>22582</v>
      </c>
      <c r="J17398" t="s">
        <v>5878</v>
      </c>
    </row>
    <row r="17399" spans="9:10" x14ac:dyDescent="0.35">
      <c r="I17399" t="s">
        <v>22583</v>
      </c>
      <c r="J17399" t="s">
        <v>5878</v>
      </c>
    </row>
    <row r="17400" spans="9:10" x14ac:dyDescent="0.35">
      <c r="I17400" t="s">
        <v>22584</v>
      </c>
      <c r="J17400" t="s">
        <v>5878</v>
      </c>
    </row>
    <row r="17401" spans="9:10" x14ac:dyDescent="0.35">
      <c r="I17401" t="s">
        <v>22585</v>
      </c>
      <c r="J17401" t="s">
        <v>5878</v>
      </c>
    </row>
    <row r="17402" spans="9:10" x14ac:dyDescent="0.35">
      <c r="I17402" t="s">
        <v>22586</v>
      </c>
      <c r="J17402" t="s">
        <v>5878</v>
      </c>
    </row>
    <row r="17403" spans="9:10" x14ac:dyDescent="0.35">
      <c r="I17403" t="s">
        <v>22587</v>
      </c>
      <c r="J17403" t="s">
        <v>5878</v>
      </c>
    </row>
    <row r="17404" spans="9:10" x14ac:dyDescent="0.35">
      <c r="I17404" t="s">
        <v>22588</v>
      </c>
      <c r="J17404" t="s">
        <v>5878</v>
      </c>
    </row>
    <row r="17405" spans="9:10" x14ac:dyDescent="0.35">
      <c r="I17405" t="s">
        <v>22589</v>
      </c>
      <c r="J17405" t="s">
        <v>5878</v>
      </c>
    </row>
    <row r="17406" spans="9:10" x14ac:dyDescent="0.35">
      <c r="I17406" t="s">
        <v>22590</v>
      </c>
      <c r="J17406" t="s">
        <v>5878</v>
      </c>
    </row>
    <row r="17407" spans="9:10" x14ac:dyDescent="0.35">
      <c r="I17407" t="s">
        <v>22591</v>
      </c>
      <c r="J17407" t="s">
        <v>5878</v>
      </c>
    </row>
    <row r="17408" spans="9:10" x14ac:dyDescent="0.35">
      <c r="I17408" t="s">
        <v>22592</v>
      </c>
      <c r="J17408" t="s">
        <v>5878</v>
      </c>
    </row>
    <row r="17409" spans="9:10" x14ac:dyDescent="0.35">
      <c r="I17409" t="s">
        <v>22593</v>
      </c>
      <c r="J17409" t="s">
        <v>5878</v>
      </c>
    </row>
    <row r="17410" spans="9:10" x14ac:dyDescent="0.35">
      <c r="I17410" t="s">
        <v>22594</v>
      </c>
      <c r="J17410" t="s">
        <v>5878</v>
      </c>
    </row>
    <row r="17411" spans="9:10" x14ac:dyDescent="0.35">
      <c r="I17411" t="s">
        <v>22595</v>
      </c>
      <c r="J17411" t="s">
        <v>5878</v>
      </c>
    </row>
    <row r="17412" spans="9:10" x14ac:dyDescent="0.35">
      <c r="I17412" t="s">
        <v>22596</v>
      </c>
      <c r="J17412" t="s">
        <v>5878</v>
      </c>
    </row>
    <row r="17413" spans="9:10" x14ac:dyDescent="0.35">
      <c r="I17413" t="s">
        <v>22597</v>
      </c>
      <c r="J17413" t="s">
        <v>5878</v>
      </c>
    </row>
    <row r="17414" spans="9:10" x14ac:dyDescent="0.35">
      <c r="I17414" t="s">
        <v>22598</v>
      </c>
      <c r="J17414" t="s">
        <v>5878</v>
      </c>
    </row>
    <row r="17415" spans="9:10" x14ac:dyDescent="0.35">
      <c r="I17415" t="s">
        <v>22599</v>
      </c>
      <c r="J17415" t="s">
        <v>5878</v>
      </c>
    </row>
    <row r="17416" spans="9:10" x14ac:dyDescent="0.35">
      <c r="I17416" t="s">
        <v>22600</v>
      </c>
      <c r="J17416" t="s">
        <v>5878</v>
      </c>
    </row>
    <row r="17417" spans="9:10" x14ac:dyDescent="0.35">
      <c r="I17417" t="s">
        <v>22601</v>
      </c>
      <c r="J17417" t="s">
        <v>5878</v>
      </c>
    </row>
    <row r="17418" spans="9:10" x14ac:dyDescent="0.35">
      <c r="I17418" t="s">
        <v>22602</v>
      </c>
      <c r="J17418" t="s">
        <v>5878</v>
      </c>
    </row>
    <row r="17419" spans="9:10" x14ac:dyDescent="0.35">
      <c r="I17419" t="s">
        <v>22603</v>
      </c>
      <c r="J17419" t="s">
        <v>5878</v>
      </c>
    </row>
    <row r="17420" spans="9:10" x14ac:dyDescent="0.35">
      <c r="I17420" t="s">
        <v>22604</v>
      </c>
      <c r="J17420" t="s">
        <v>5878</v>
      </c>
    </row>
    <row r="17421" spans="9:10" x14ac:dyDescent="0.35">
      <c r="I17421" t="s">
        <v>22605</v>
      </c>
      <c r="J17421" t="s">
        <v>5878</v>
      </c>
    </row>
    <row r="17422" spans="9:10" x14ac:dyDescent="0.35">
      <c r="I17422" t="s">
        <v>22606</v>
      </c>
      <c r="J17422" t="s">
        <v>5878</v>
      </c>
    </row>
    <row r="17423" spans="9:10" x14ac:dyDescent="0.35">
      <c r="I17423" t="s">
        <v>22607</v>
      </c>
      <c r="J17423" t="s">
        <v>5878</v>
      </c>
    </row>
    <row r="17424" spans="9:10" x14ac:dyDescent="0.35">
      <c r="I17424" t="s">
        <v>22608</v>
      </c>
      <c r="J17424" t="s">
        <v>5878</v>
      </c>
    </row>
    <row r="17425" spans="9:10" x14ac:dyDescent="0.35">
      <c r="I17425" t="s">
        <v>22609</v>
      </c>
      <c r="J17425" t="s">
        <v>5878</v>
      </c>
    </row>
    <row r="17426" spans="9:10" x14ac:dyDescent="0.35">
      <c r="I17426" t="s">
        <v>22610</v>
      </c>
      <c r="J17426" t="s">
        <v>5878</v>
      </c>
    </row>
    <row r="17427" spans="9:10" x14ac:dyDescent="0.35">
      <c r="I17427" t="s">
        <v>22611</v>
      </c>
      <c r="J17427" t="s">
        <v>5878</v>
      </c>
    </row>
    <row r="17428" spans="9:10" x14ac:dyDescent="0.35">
      <c r="I17428" t="s">
        <v>22612</v>
      </c>
      <c r="J17428" t="s">
        <v>5878</v>
      </c>
    </row>
    <row r="17429" spans="9:10" x14ac:dyDescent="0.35">
      <c r="I17429" t="s">
        <v>22613</v>
      </c>
      <c r="J17429" t="s">
        <v>5878</v>
      </c>
    </row>
    <row r="17430" spans="9:10" x14ac:dyDescent="0.35">
      <c r="I17430" t="s">
        <v>22614</v>
      </c>
      <c r="J17430" t="s">
        <v>5878</v>
      </c>
    </row>
    <row r="17431" spans="9:10" x14ac:dyDescent="0.35">
      <c r="I17431" t="s">
        <v>22615</v>
      </c>
      <c r="J17431" t="s">
        <v>5878</v>
      </c>
    </row>
    <row r="17432" spans="9:10" x14ac:dyDescent="0.35">
      <c r="I17432" t="s">
        <v>22616</v>
      </c>
      <c r="J17432" t="s">
        <v>5878</v>
      </c>
    </row>
    <row r="17433" spans="9:10" x14ac:dyDescent="0.35">
      <c r="I17433" t="s">
        <v>22617</v>
      </c>
      <c r="J17433" t="s">
        <v>5878</v>
      </c>
    </row>
    <row r="17434" spans="9:10" x14ac:dyDescent="0.35">
      <c r="I17434" t="s">
        <v>22618</v>
      </c>
      <c r="J17434" t="s">
        <v>5878</v>
      </c>
    </row>
    <row r="17435" spans="9:10" x14ac:dyDescent="0.35">
      <c r="I17435" t="s">
        <v>22619</v>
      </c>
      <c r="J17435" t="s">
        <v>5878</v>
      </c>
    </row>
    <row r="17436" spans="9:10" x14ac:dyDescent="0.35">
      <c r="I17436" t="s">
        <v>22620</v>
      </c>
      <c r="J17436" t="s">
        <v>5878</v>
      </c>
    </row>
    <row r="17437" spans="9:10" x14ac:dyDescent="0.35">
      <c r="I17437" t="s">
        <v>22621</v>
      </c>
      <c r="J17437" t="s">
        <v>5878</v>
      </c>
    </row>
    <row r="17438" spans="9:10" x14ac:dyDescent="0.35">
      <c r="I17438" t="s">
        <v>22622</v>
      </c>
      <c r="J17438" t="s">
        <v>5878</v>
      </c>
    </row>
    <row r="17439" spans="9:10" x14ac:dyDescent="0.35">
      <c r="I17439" t="s">
        <v>22623</v>
      </c>
      <c r="J17439" t="s">
        <v>5878</v>
      </c>
    </row>
    <row r="17440" spans="9:10" x14ac:dyDescent="0.35">
      <c r="I17440" t="s">
        <v>22624</v>
      </c>
      <c r="J17440" t="s">
        <v>5878</v>
      </c>
    </row>
    <row r="17441" spans="9:10" x14ac:dyDescent="0.35">
      <c r="I17441" t="s">
        <v>22625</v>
      </c>
      <c r="J17441" t="s">
        <v>5878</v>
      </c>
    </row>
    <row r="17442" spans="9:10" x14ac:dyDescent="0.35">
      <c r="I17442" t="s">
        <v>22626</v>
      </c>
      <c r="J17442" t="s">
        <v>5878</v>
      </c>
    </row>
    <row r="17443" spans="9:10" x14ac:dyDescent="0.35">
      <c r="I17443" t="s">
        <v>22627</v>
      </c>
      <c r="J17443" t="s">
        <v>5878</v>
      </c>
    </row>
    <row r="17444" spans="9:10" x14ac:dyDescent="0.35">
      <c r="I17444" t="s">
        <v>22628</v>
      </c>
      <c r="J17444" t="s">
        <v>5878</v>
      </c>
    </row>
    <row r="17445" spans="9:10" x14ac:dyDescent="0.35">
      <c r="I17445" t="s">
        <v>22629</v>
      </c>
      <c r="J17445" t="s">
        <v>5878</v>
      </c>
    </row>
    <row r="17446" spans="9:10" x14ac:dyDescent="0.35">
      <c r="I17446" t="s">
        <v>22630</v>
      </c>
      <c r="J17446" t="s">
        <v>5878</v>
      </c>
    </row>
    <row r="17447" spans="9:10" x14ac:dyDescent="0.35">
      <c r="I17447" t="s">
        <v>22631</v>
      </c>
      <c r="J17447" t="s">
        <v>5878</v>
      </c>
    </row>
    <row r="17448" spans="9:10" x14ac:dyDescent="0.35">
      <c r="I17448" t="s">
        <v>22632</v>
      </c>
      <c r="J17448" t="s">
        <v>5878</v>
      </c>
    </row>
    <row r="17449" spans="9:10" x14ac:dyDescent="0.35">
      <c r="I17449" t="s">
        <v>22633</v>
      </c>
      <c r="J17449" t="s">
        <v>5878</v>
      </c>
    </row>
    <row r="17450" spans="9:10" x14ac:dyDescent="0.35">
      <c r="I17450" t="s">
        <v>22634</v>
      </c>
      <c r="J17450" t="s">
        <v>5878</v>
      </c>
    </row>
    <row r="17451" spans="9:10" x14ac:dyDescent="0.35">
      <c r="I17451" t="s">
        <v>22635</v>
      </c>
      <c r="J17451" t="s">
        <v>5878</v>
      </c>
    </row>
    <row r="17452" spans="9:10" x14ac:dyDescent="0.35">
      <c r="I17452" t="s">
        <v>22636</v>
      </c>
      <c r="J17452" t="s">
        <v>5878</v>
      </c>
    </row>
    <row r="17453" spans="9:10" x14ac:dyDescent="0.35">
      <c r="I17453" t="s">
        <v>22637</v>
      </c>
      <c r="J17453" t="s">
        <v>5878</v>
      </c>
    </row>
    <row r="17454" spans="9:10" x14ac:dyDescent="0.35">
      <c r="I17454" t="s">
        <v>22638</v>
      </c>
      <c r="J17454" t="s">
        <v>5878</v>
      </c>
    </row>
    <row r="17455" spans="9:10" x14ac:dyDescent="0.35">
      <c r="I17455" t="s">
        <v>22639</v>
      </c>
      <c r="J17455" t="s">
        <v>5878</v>
      </c>
    </row>
    <row r="17456" spans="9:10" x14ac:dyDescent="0.35">
      <c r="I17456" t="s">
        <v>22640</v>
      </c>
      <c r="J17456" t="s">
        <v>5878</v>
      </c>
    </row>
    <row r="17457" spans="9:10" x14ac:dyDescent="0.35">
      <c r="I17457" t="s">
        <v>22641</v>
      </c>
      <c r="J17457" t="s">
        <v>5878</v>
      </c>
    </row>
    <row r="17458" spans="9:10" x14ac:dyDescent="0.35">
      <c r="I17458" t="s">
        <v>22642</v>
      </c>
      <c r="J17458" t="s">
        <v>5878</v>
      </c>
    </row>
    <row r="17459" spans="9:10" x14ac:dyDescent="0.35">
      <c r="I17459" t="s">
        <v>22643</v>
      </c>
      <c r="J17459" t="s">
        <v>5878</v>
      </c>
    </row>
    <row r="17460" spans="9:10" x14ac:dyDescent="0.35">
      <c r="I17460" t="s">
        <v>22644</v>
      </c>
      <c r="J17460" t="s">
        <v>5878</v>
      </c>
    </row>
    <row r="17461" spans="9:10" x14ac:dyDescent="0.35">
      <c r="I17461" t="s">
        <v>22645</v>
      </c>
      <c r="J17461" t="s">
        <v>5878</v>
      </c>
    </row>
    <row r="17462" spans="9:10" x14ac:dyDescent="0.35">
      <c r="I17462" t="s">
        <v>22646</v>
      </c>
      <c r="J17462" t="s">
        <v>5878</v>
      </c>
    </row>
    <row r="17463" spans="9:10" x14ac:dyDescent="0.35">
      <c r="I17463" t="s">
        <v>22647</v>
      </c>
      <c r="J17463" t="s">
        <v>5878</v>
      </c>
    </row>
    <row r="17464" spans="9:10" x14ac:dyDescent="0.35">
      <c r="I17464" t="s">
        <v>22648</v>
      </c>
      <c r="J17464" t="s">
        <v>5878</v>
      </c>
    </row>
    <row r="17465" spans="9:10" x14ac:dyDescent="0.35">
      <c r="I17465" t="s">
        <v>22649</v>
      </c>
      <c r="J17465" t="s">
        <v>5878</v>
      </c>
    </row>
    <row r="17466" spans="9:10" x14ac:dyDescent="0.35">
      <c r="I17466" t="s">
        <v>22650</v>
      </c>
      <c r="J17466" t="s">
        <v>5878</v>
      </c>
    </row>
    <row r="17467" spans="9:10" x14ac:dyDescent="0.35">
      <c r="I17467" t="s">
        <v>22651</v>
      </c>
      <c r="J17467" t="s">
        <v>5878</v>
      </c>
    </row>
    <row r="17468" spans="9:10" x14ac:dyDescent="0.35">
      <c r="I17468" t="s">
        <v>22652</v>
      </c>
      <c r="J17468" t="s">
        <v>5878</v>
      </c>
    </row>
    <row r="17469" spans="9:10" x14ac:dyDescent="0.35">
      <c r="I17469" t="s">
        <v>22653</v>
      </c>
      <c r="J17469" t="s">
        <v>5878</v>
      </c>
    </row>
    <row r="17470" spans="9:10" x14ac:dyDescent="0.35">
      <c r="I17470" t="s">
        <v>22654</v>
      </c>
      <c r="J17470" t="s">
        <v>5878</v>
      </c>
    </row>
    <row r="17471" spans="9:10" x14ac:dyDescent="0.35">
      <c r="I17471" t="s">
        <v>22655</v>
      </c>
      <c r="J17471" t="s">
        <v>5878</v>
      </c>
    </row>
    <row r="17472" spans="9:10" x14ac:dyDescent="0.35">
      <c r="I17472" t="s">
        <v>22656</v>
      </c>
      <c r="J17472" t="s">
        <v>5878</v>
      </c>
    </row>
    <row r="17473" spans="9:10" x14ac:dyDescent="0.35">
      <c r="I17473" t="s">
        <v>22657</v>
      </c>
      <c r="J17473" t="s">
        <v>5878</v>
      </c>
    </row>
    <row r="17474" spans="9:10" x14ac:dyDescent="0.35">
      <c r="I17474" t="s">
        <v>22658</v>
      </c>
      <c r="J17474" t="s">
        <v>5878</v>
      </c>
    </row>
    <row r="17475" spans="9:10" x14ac:dyDescent="0.35">
      <c r="I17475" t="s">
        <v>22659</v>
      </c>
      <c r="J17475" t="s">
        <v>5878</v>
      </c>
    </row>
    <row r="17476" spans="9:10" x14ac:dyDescent="0.35">
      <c r="I17476" t="s">
        <v>22660</v>
      </c>
      <c r="J17476" t="s">
        <v>5878</v>
      </c>
    </row>
    <row r="17477" spans="9:10" x14ac:dyDescent="0.35">
      <c r="I17477" t="s">
        <v>22661</v>
      </c>
      <c r="J17477" t="s">
        <v>5878</v>
      </c>
    </row>
    <row r="17478" spans="9:10" x14ac:dyDescent="0.35">
      <c r="I17478" t="s">
        <v>22662</v>
      </c>
      <c r="J17478" t="s">
        <v>5878</v>
      </c>
    </row>
    <row r="17479" spans="9:10" x14ac:dyDescent="0.35">
      <c r="I17479" t="s">
        <v>22663</v>
      </c>
      <c r="J17479" t="s">
        <v>5878</v>
      </c>
    </row>
    <row r="17480" spans="9:10" x14ac:dyDescent="0.35">
      <c r="I17480" t="s">
        <v>22664</v>
      </c>
      <c r="J17480" t="s">
        <v>5878</v>
      </c>
    </row>
    <row r="17481" spans="9:10" x14ac:dyDescent="0.35">
      <c r="I17481" t="s">
        <v>22665</v>
      </c>
      <c r="J17481" t="s">
        <v>5878</v>
      </c>
    </row>
    <row r="17482" spans="9:10" x14ac:dyDescent="0.35">
      <c r="I17482" t="s">
        <v>22666</v>
      </c>
      <c r="J17482" t="s">
        <v>5878</v>
      </c>
    </row>
    <row r="17483" spans="9:10" x14ac:dyDescent="0.35">
      <c r="I17483" t="s">
        <v>22667</v>
      </c>
      <c r="J17483" t="s">
        <v>5878</v>
      </c>
    </row>
    <row r="17484" spans="9:10" x14ac:dyDescent="0.35">
      <c r="I17484" t="s">
        <v>22668</v>
      </c>
      <c r="J17484" t="s">
        <v>5878</v>
      </c>
    </row>
    <row r="17485" spans="9:10" x14ac:dyDescent="0.35">
      <c r="I17485" t="s">
        <v>22669</v>
      </c>
      <c r="J17485" t="s">
        <v>5878</v>
      </c>
    </row>
    <row r="17486" spans="9:10" x14ac:dyDescent="0.35">
      <c r="I17486" t="s">
        <v>22670</v>
      </c>
      <c r="J17486" t="s">
        <v>5878</v>
      </c>
    </row>
    <row r="17487" spans="9:10" x14ac:dyDescent="0.35">
      <c r="I17487" t="s">
        <v>22671</v>
      </c>
      <c r="J17487" t="s">
        <v>5878</v>
      </c>
    </row>
    <row r="17488" spans="9:10" x14ac:dyDescent="0.35">
      <c r="I17488" t="s">
        <v>22672</v>
      </c>
      <c r="J17488" t="s">
        <v>5878</v>
      </c>
    </row>
    <row r="17489" spans="9:10" x14ac:dyDescent="0.35">
      <c r="I17489" t="s">
        <v>22673</v>
      </c>
      <c r="J17489" t="s">
        <v>5878</v>
      </c>
    </row>
    <row r="17490" spans="9:10" x14ac:dyDescent="0.35">
      <c r="I17490" t="s">
        <v>22674</v>
      </c>
      <c r="J17490" t="s">
        <v>5878</v>
      </c>
    </row>
    <row r="17491" spans="9:10" x14ac:dyDescent="0.35">
      <c r="I17491" t="s">
        <v>22675</v>
      </c>
      <c r="J17491" t="s">
        <v>5878</v>
      </c>
    </row>
    <row r="17492" spans="9:10" x14ac:dyDescent="0.35">
      <c r="I17492" t="s">
        <v>22676</v>
      </c>
      <c r="J17492" t="s">
        <v>5878</v>
      </c>
    </row>
    <row r="17493" spans="9:10" x14ac:dyDescent="0.35">
      <c r="I17493" t="s">
        <v>22677</v>
      </c>
      <c r="J17493" t="s">
        <v>5878</v>
      </c>
    </row>
    <row r="17494" spans="9:10" x14ac:dyDescent="0.35">
      <c r="I17494" t="s">
        <v>22678</v>
      </c>
      <c r="J17494" t="s">
        <v>5878</v>
      </c>
    </row>
    <row r="17495" spans="9:10" x14ac:dyDescent="0.35">
      <c r="I17495" t="s">
        <v>22679</v>
      </c>
      <c r="J17495" t="s">
        <v>5878</v>
      </c>
    </row>
    <row r="17496" spans="9:10" x14ac:dyDescent="0.35">
      <c r="I17496" t="s">
        <v>22680</v>
      </c>
      <c r="J17496" t="s">
        <v>5878</v>
      </c>
    </row>
    <row r="17497" spans="9:10" x14ac:dyDescent="0.35">
      <c r="I17497" t="s">
        <v>22681</v>
      </c>
      <c r="J17497" t="s">
        <v>5878</v>
      </c>
    </row>
    <row r="17498" spans="9:10" x14ac:dyDescent="0.35">
      <c r="I17498" t="s">
        <v>22682</v>
      </c>
      <c r="J17498" t="s">
        <v>5878</v>
      </c>
    </row>
    <row r="17499" spans="9:10" x14ac:dyDescent="0.35">
      <c r="I17499" t="s">
        <v>22683</v>
      </c>
      <c r="J17499" t="s">
        <v>5878</v>
      </c>
    </row>
    <row r="17500" spans="9:10" x14ac:dyDescent="0.35">
      <c r="I17500" t="s">
        <v>22684</v>
      </c>
      <c r="J17500" t="s">
        <v>5878</v>
      </c>
    </row>
    <row r="17501" spans="9:10" x14ac:dyDescent="0.35">
      <c r="I17501" t="s">
        <v>22685</v>
      </c>
      <c r="J17501" t="s">
        <v>5878</v>
      </c>
    </row>
    <row r="17502" spans="9:10" x14ac:dyDescent="0.35">
      <c r="I17502" t="s">
        <v>22686</v>
      </c>
      <c r="J17502" t="s">
        <v>5878</v>
      </c>
    </row>
    <row r="17503" spans="9:10" x14ac:dyDescent="0.35">
      <c r="I17503" t="s">
        <v>22687</v>
      </c>
      <c r="J17503" t="s">
        <v>5878</v>
      </c>
    </row>
    <row r="17504" spans="9:10" x14ac:dyDescent="0.35">
      <c r="I17504" t="s">
        <v>22688</v>
      </c>
      <c r="J17504" t="s">
        <v>5878</v>
      </c>
    </row>
    <row r="17505" spans="9:10" x14ac:dyDescent="0.35">
      <c r="I17505" t="s">
        <v>22689</v>
      </c>
      <c r="J17505" t="s">
        <v>5878</v>
      </c>
    </row>
    <row r="17506" spans="9:10" x14ac:dyDescent="0.35">
      <c r="I17506" t="s">
        <v>22690</v>
      </c>
      <c r="J17506" t="s">
        <v>5878</v>
      </c>
    </row>
    <row r="17507" spans="9:10" x14ac:dyDescent="0.35">
      <c r="I17507" t="s">
        <v>22691</v>
      </c>
      <c r="J17507" t="s">
        <v>5878</v>
      </c>
    </row>
    <row r="17508" spans="9:10" x14ac:dyDescent="0.35">
      <c r="I17508" t="s">
        <v>22692</v>
      </c>
      <c r="J17508" t="s">
        <v>5878</v>
      </c>
    </row>
    <row r="17509" spans="9:10" x14ac:dyDescent="0.35">
      <c r="I17509" t="s">
        <v>22693</v>
      </c>
      <c r="J17509" t="s">
        <v>5878</v>
      </c>
    </row>
    <row r="17510" spans="9:10" x14ac:dyDescent="0.35">
      <c r="I17510" t="s">
        <v>22694</v>
      </c>
      <c r="J17510" t="s">
        <v>5878</v>
      </c>
    </row>
    <row r="17511" spans="9:10" x14ac:dyDescent="0.35">
      <c r="I17511" t="s">
        <v>22695</v>
      </c>
      <c r="J17511" t="s">
        <v>5878</v>
      </c>
    </row>
    <row r="17512" spans="9:10" x14ac:dyDescent="0.35">
      <c r="I17512" t="s">
        <v>22696</v>
      </c>
      <c r="J17512" t="s">
        <v>5878</v>
      </c>
    </row>
    <row r="17513" spans="9:10" x14ac:dyDescent="0.35">
      <c r="I17513" t="s">
        <v>22697</v>
      </c>
      <c r="J17513" t="s">
        <v>5878</v>
      </c>
    </row>
    <row r="17514" spans="9:10" x14ac:dyDescent="0.35">
      <c r="I17514" t="s">
        <v>22698</v>
      </c>
      <c r="J17514" t="s">
        <v>5878</v>
      </c>
    </row>
    <row r="17515" spans="9:10" x14ac:dyDescent="0.35">
      <c r="I17515" t="s">
        <v>22699</v>
      </c>
      <c r="J17515" t="s">
        <v>5878</v>
      </c>
    </row>
    <row r="17516" spans="9:10" x14ac:dyDescent="0.35">
      <c r="I17516" t="s">
        <v>22700</v>
      </c>
      <c r="J17516" t="s">
        <v>5878</v>
      </c>
    </row>
    <row r="17517" spans="9:10" x14ac:dyDescent="0.35">
      <c r="I17517" t="s">
        <v>22701</v>
      </c>
      <c r="J17517" t="s">
        <v>5878</v>
      </c>
    </row>
    <row r="17518" spans="9:10" x14ac:dyDescent="0.35">
      <c r="I17518" t="s">
        <v>22702</v>
      </c>
      <c r="J17518" t="s">
        <v>5878</v>
      </c>
    </row>
    <row r="17519" spans="9:10" x14ac:dyDescent="0.35">
      <c r="I17519" t="s">
        <v>22703</v>
      </c>
      <c r="J17519" t="s">
        <v>5878</v>
      </c>
    </row>
    <row r="17520" spans="9:10" x14ac:dyDescent="0.35">
      <c r="I17520" t="s">
        <v>22704</v>
      </c>
      <c r="J17520" t="s">
        <v>5878</v>
      </c>
    </row>
    <row r="17521" spans="9:10" x14ac:dyDescent="0.35">
      <c r="I17521" t="s">
        <v>22705</v>
      </c>
      <c r="J17521" t="s">
        <v>5878</v>
      </c>
    </row>
    <row r="17522" spans="9:10" x14ac:dyDescent="0.35">
      <c r="I17522" t="s">
        <v>22706</v>
      </c>
      <c r="J17522" t="s">
        <v>5878</v>
      </c>
    </row>
    <row r="17523" spans="9:10" x14ac:dyDescent="0.35">
      <c r="I17523" t="s">
        <v>22707</v>
      </c>
      <c r="J17523" t="s">
        <v>5878</v>
      </c>
    </row>
    <row r="17524" spans="9:10" x14ac:dyDescent="0.35">
      <c r="I17524" t="s">
        <v>22708</v>
      </c>
      <c r="J17524" t="s">
        <v>5878</v>
      </c>
    </row>
    <row r="17525" spans="9:10" x14ac:dyDescent="0.35">
      <c r="I17525" t="s">
        <v>22709</v>
      </c>
      <c r="J17525" t="s">
        <v>5878</v>
      </c>
    </row>
    <row r="17526" spans="9:10" x14ac:dyDescent="0.35">
      <c r="I17526" t="s">
        <v>22710</v>
      </c>
      <c r="J17526" t="s">
        <v>5878</v>
      </c>
    </row>
    <row r="17527" spans="9:10" x14ac:dyDescent="0.35">
      <c r="I17527" t="s">
        <v>22711</v>
      </c>
      <c r="J17527" t="s">
        <v>5878</v>
      </c>
    </row>
    <row r="17528" spans="9:10" x14ac:dyDescent="0.35">
      <c r="I17528" t="s">
        <v>22712</v>
      </c>
      <c r="J17528" t="s">
        <v>5878</v>
      </c>
    </row>
    <row r="17529" spans="9:10" x14ac:dyDescent="0.35">
      <c r="I17529" t="s">
        <v>22713</v>
      </c>
      <c r="J17529" t="s">
        <v>5878</v>
      </c>
    </row>
    <row r="17530" spans="9:10" x14ac:dyDescent="0.35">
      <c r="I17530" t="s">
        <v>22714</v>
      </c>
      <c r="J17530" t="s">
        <v>5878</v>
      </c>
    </row>
    <row r="17531" spans="9:10" x14ac:dyDescent="0.35">
      <c r="I17531" t="s">
        <v>22715</v>
      </c>
      <c r="J17531" t="s">
        <v>5878</v>
      </c>
    </row>
    <row r="17532" spans="9:10" x14ac:dyDescent="0.35">
      <c r="I17532" t="s">
        <v>22716</v>
      </c>
      <c r="J17532" t="s">
        <v>5878</v>
      </c>
    </row>
    <row r="17533" spans="9:10" x14ac:dyDescent="0.35">
      <c r="I17533" t="s">
        <v>22717</v>
      </c>
      <c r="J17533" t="s">
        <v>5878</v>
      </c>
    </row>
    <row r="17534" spans="9:10" x14ac:dyDescent="0.35">
      <c r="I17534" t="s">
        <v>22718</v>
      </c>
      <c r="J17534" t="s">
        <v>5878</v>
      </c>
    </row>
    <row r="17535" spans="9:10" x14ac:dyDescent="0.35">
      <c r="I17535" t="s">
        <v>22719</v>
      </c>
      <c r="J17535" t="s">
        <v>5878</v>
      </c>
    </row>
    <row r="17536" spans="9:10" x14ac:dyDescent="0.35">
      <c r="I17536" t="s">
        <v>22720</v>
      </c>
      <c r="J17536" t="s">
        <v>5878</v>
      </c>
    </row>
    <row r="17537" spans="9:10" x14ac:dyDescent="0.35">
      <c r="I17537" t="s">
        <v>22721</v>
      </c>
      <c r="J17537" t="s">
        <v>5878</v>
      </c>
    </row>
    <row r="17538" spans="9:10" x14ac:dyDescent="0.35">
      <c r="I17538" t="s">
        <v>22722</v>
      </c>
      <c r="J17538" t="s">
        <v>5878</v>
      </c>
    </row>
    <row r="17539" spans="9:10" x14ac:dyDescent="0.35">
      <c r="I17539" t="s">
        <v>22723</v>
      </c>
      <c r="J17539" t="s">
        <v>5878</v>
      </c>
    </row>
    <row r="17540" spans="9:10" x14ac:dyDescent="0.35">
      <c r="I17540" t="s">
        <v>22724</v>
      </c>
      <c r="J17540" t="s">
        <v>5878</v>
      </c>
    </row>
    <row r="17541" spans="9:10" x14ac:dyDescent="0.35">
      <c r="I17541" t="s">
        <v>22725</v>
      </c>
      <c r="J17541" t="s">
        <v>5878</v>
      </c>
    </row>
    <row r="17542" spans="9:10" x14ac:dyDescent="0.35">
      <c r="I17542" t="s">
        <v>22726</v>
      </c>
      <c r="J17542" t="s">
        <v>5878</v>
      </c>
    </row>
    <row r="17543" spans="9:10" x14ac:dyDescent="0.35">
      <c r="I17543" t="s">
        <v>22727</v>
      </c>
      <c r="J17543" t="s">
        <v>5878</v>
      </c>
    </row>
    <row r="17544" spans="9:10" x14ac:dyDescent="0.35">
      <c r="I17544" t="s">
        <v>22728</v>
      </c>
      <c r="J17544" t="s">
        <v>5878</v>
      </c>
    </row>
    <row r="17545" spans="9:10" x14ac:dyDescent="0.35">
      <c r="I17545" t="s">
        <v>22729</v>
      </c>
      <c r="J17545" t="s">
        <v>5878</v>
      </c>
    </row>
    <row r="17546" spans="9:10" x14ac:dyDescent="0.35">
      <c r="I17546" t="s">
        <v>22730</v>
      </c>
      <c r="J17546" t="s">
        <v>5878</v>
      </c>
    </row>
    <row r="17547" spans="9:10" x14ac:dyDescent="0.35">
      <c r="I17547" t="s">
        <v>22731</v>
      </c>
      <c r="J17547" t="s">
        <v>5878</v>
      </c>
    </row>
    <row r="17548" spans="9:10" x14ac:dyDescent="0.35">
      <c r="I17548" t="s">
        <v>22732</v>
      </c>
      <c r="J17548" t="s">
        <v>5878</v>
      </c>
    </row>
    <row r="17549" spans="9:10" x14ac:dyDescent="0.35">
      <c r="I17549" t="s">
        <v>22733</v>
      </c>
      <c r="J17549" t="s">
        <v>5878</v>
      </c>
    </row>
    <row r="17550" spans="9:10" x14ac:dyDescent="0.35">
      <c r="I17550" t="s">
        <v>22734</v>
      </c>
      <c r="J17550" t="s">
        <v>5878</v>
      </c>
    </row>
    <row r="17551" spans="9:10" x14ac:dyDescent="0.35">
      <c r="I17551" t="s">
        <v>22735</v>
      </c>
      <c r="J17551" t="s">
        <v>5878</v>
      </c>
    </row>
    <row r="17552" spans="9:10" x14ac:dyDescent="0.35">
      <c r="I17552" t="s">
        <v>22736</v>
      </c>
      <c r="J17552" t="s">
        <v>5878</v>
      </c>
    </row>
    <row r="17553" spans="9:10" x14ac:dyDescent="0.35">
      <c r="I17553" t="s">
        <v>22737</v>
      </c>
      <c r="J17553" t="s">
        <v>5878</v>
      </c>
    </row>
    <row r="17554" spans="9:10" x14ac:dyDescent="0.35">
      <c r="I17554" t="s">
        <v>22738</v>
      </c>
      <c r="J17554" t="s">
        <v>5878</v>
      </c>
    </row>
    <row r="17555" spans="9:10" x14ac:dyDescent="0.35">
      <c r="I17555" t="s">
        <v>22739</v>
      </c>
      <c r="J17555" t="s">
        <v>5878</v>
      </c>
    </row>
    <row r="17556" spans="9:10" x14ac:dyDescent="0.35">
      <c r="I17556" t="s">
        <v>22740</v>
      </c>
      <c r="J17556" t="s">
        <v>5878</v>
      </c>
    </row>
    <row r="17557" spans="9:10" x14ac:dyDescent="0.35">
      <c r="I17557" t="s">
        <v>22741</v>
      </c>
      <c r="J17557" t="s">
        <v>5878</v>
      </c>
    </row>
    <row r="17558" spans="9:10" x14ac:dyDescent="0.35">
      <c r="I17558" t="s">
        <v>22742</v>
      </c>
      <c r="J17558" t="s">
        <v>5878</v>
      </c>
    </row>
    <row r="17559" spans="9:10" x14ac:dyDescent="0.35">
      <c r="I17559" t="s">
        <v>22743</v>
      </c>
      <c r="J17559" t="s">
        <v>5878</v>
      </c>
    </row>
    <row r="17560" spans="9:10" x14ac:dyDescent="0.35">
      <c r="I17560" t="s">
        <v>22744</v>
      </c>
      <c r="J17560" t="s">
        <v>5878</v>
      </c>
    </row>
    <row r="17561" spans="9:10" x14ac:dyDescent="0.35">
      <c r="I17561" t="s">
        <v>22745</v>
      </c>
      <c r="J17561" t="s">
        <v>5878</v>
      </c>
    </row>
    <row r="17562" spans="9:10" x14ac:dyDescent="0.35">
      <c r="I17562" t="s">
        <v>22746</v>
      </c>
      <c r="J17562" t="s">
        <v>5878</v>
      </c>
    </row>
    <row r="17563" spans="9:10" x14ac:dyDescent="0.35">
      <c r="I17563" t="s">
        <v>22747</v>
      </c>
      <c r="J17563" t="s">
        <v>5878</v>
      </c>
    </row>
    <row r="17564" spans="9:10" x14ac:dyDescent="0.35">
      <c r="I17564" t="s">
        <v>22748</v>
      </c>
      <c r="J17564" t="s">
        <v>5878</v>
      </c>
    </row>
    <row r="17565" spans="9:10" x14ac:dyDescent="0.35">
      <c r="I17565" t="s">
        <v>22749</v>
      </c>
      <c r="J17565" t="s">
        <v>5878</v>
      </c>
    </row>
    <row r="17566" spans="9:10" x14ac:dyDescent="0.35">
      <c r="I17566" t="s">
        <v>22750</v>
      </c>
      <c r="J17566" t="s">
        <v>5878</v>
      </c>
    </row>
    <row r="17567" spans="9:10" x14ac:dyDescent="0.35">
      <c r="I17567" t="s">
        <v>22751</v>
      </c>
      <c r="J17567" t="s">
        <v>5878</v>
      </c>
    </row>
    <row r="17568" spans="9:10" x14ac:dyDescent="0.35">
      <c r="I17568" t="s">
        <v>22752</v>
      </c>
      <c r="J17568" t="s">
        <v>5878</v>
      </c>
    </row>
    <row r="17569" spans="9:10" x14ac:dyDescent="0.35">
      <c r="I17569" t="s">
        <v>22753</v>
      </c>
      <c r="J17569" t="s">
        <v>5878</v>
      </c>
    </row>
    <row r="17570" spans="9:10" x14ac:dyDescent="0.35">
      <c r="I17570" t="s">
        <v>22754</v>
      </c>
      <c r="J17570" t="s">
        <v>5878</v>
      </c>
    </row>
    <row r="17571" spans="9:10" x14ac:dyDescent="0.35">
      <c r="I17571" t="s">
        <v>22755</v>
      </c>
      <c r="J17571" t="s">
        <v>5878</v>
      </c>
    </row>
    <row r="17572" spans="9:10" x14ac:dyDescent="0.35">
      <c r="I17572" t="s">
        <v>22756</v>
      </c>
      <c r="J17572" t="s">
        <v>5878</v>
      </c>
    </row>
    <row r="17573" spans="9:10" x14ac:dyDescent="0.35">
      <c r="I17573" t="s">
        <v>22757</v>
      </c>
      <c r="J17573" t="s">
        <v>5878</v>
      </c>
    </row>
    <row r="17574" spans="9:10" x14ac:dyDescent="0.35">
      <c r="I17574" t="s">
        <v>22758</v>
      </c>
      <c r="J17574" t="s">
        <v>5878</v>
      </c>
    </row>
    <row r="17575" spans="9:10" x14ac:dyDescent="0.35">
      <c r="I17575" t="s">
        <v>22759</v>
      </c>
      <c r="J17575" t="s">
        <v>5878</v>
      </c>
    </row>
    <row r="17576" spans="9:10" x14ac:dyDescent="0.35">
      <c r="I17576" t="s">
        <v>22760</v>
      </c>
      <c r="J17576" t="s">
        <v>5878</v>
      </c>
    </row>
    <row r="17577" spans="9:10" x14ac:dyDescent="0.35">
      <c r="I17577" t="s">
        <v>22761</v>
      </c>
      <c r="J17577" t="s">
        <v>5878</v>
      </c>
    </row>
    <row r="17578" spans="9:10" x14ac:dyDescent="0.35">
      <c r="I17578" t="s">
        <v>22762</v>
      </c>
      <c r="J17578" t="s">
        <v>5878</v>
      </c>
    </row>
    <row r="17579" spans="9:10" x14ac:dyDescent="0.35">
      <c r="I17579" t="s">
        <v>22763</v>
      </c>
      <c r="J17579" t="s">
        <v>5878</v>
      </c>
    </row>
    <row r="17580" spans="9:10" x14ac:dyDescent="0.35">
      <c r="I17580" t="s">
        <v>22764</v>
      </c>
      <c r="J17580" t="s">
        <v>5878</v>
      </c>
    </row>
    <row r="17581" spans="9:10" x14ac:dyDescent="0.35">
      <c r="I17581" t="s">
        <v>22765</v>
      </c>
      <c r="J17581" t="s">
        <v>5878</v>
      </c>
    </row>
    <row r="17582" spans="9:10" x14ac:dyDescent="0.35">
      <c r="I17582" t="s">
        <v>22766</v>
      </c>
      <c r="J17582" t="s">
        <v>5878</v>
      </c>
    </row>
    <row r="17583" spans="9:10" x14ac:dyDescent="0.35">
      <c r="I17583" t="s">
        <v>22767</v>
      </c>
      <c r="J17583" t="s">
        <v>5878</v>
      </c>
    </row>
    <row r="17584" spans="9:10" x14ac:dyDescent="0.35">
      <c r="I17584" t="s">
        <v>22768</v>
      </c>
      <c r="J17584" t="s">
        <v>5878</v>
      </c>
    </row>
    <row r="17585" spans="9:10" x14ac:dyDescent="0.35">
      <c r="I17585" t="s">
        <v>22769</v>
      </c>
      <c r="J17585" t="s">
        <v>5878</v>
      </c>
    </row>
    <row r="17586" spans="9:10" x14ac:dyDescent="0.35">
      <c r="I17586" t="s">
        <v>22770</v>
      </c>
      <c r="J17586" t="s">
        <v>5878</v>
      </c>
    </row>
    <row r="17587" spans="9:10" x14ac:dyDescent="0.35">
      <c r="I17587" t="s">
        <v>22771</v>
      </c>
      <c r="J17587" t="s">
        <v>5878</v>
      </c>
    </row>
    <row r="17588" spans="9:10" x14ac:dyDescent="0.35">
      <c r="I17588" t="s">
        <v>22772</v>
      </c>
      <c r="J17588" t="s">
        <v>5878</v>
      </c>
    </row>
    <row r="17589" spans="9:10" x14ac:dyDescent="0.35">
      <c r="I17589" t="s">
        <v>22773</v>
      </c>
      <c r="J17589" t="s">
        <v>5878</v>
      </c>
    </row>
    <row r="17590" spans="9:10" x14ac:dyDescent="0.35">
      <c r="I17590" t="s">
        <v>22774</v>
      </c>
      <c r="J17590" t="s">
        <v>5878</v>
      </c>
    </row>
    <row r="17591" spans="9:10" x14ac:dyDescent="0.35">
      <c r="I17591" t="s">
        <v>22775</v>
      </c>
      <c r="J17591" t="s">
        <v>5878</v>
      </c>
    </row>
    <row r="17592" spans="9:10" x14ac:dyDescent="0.35">
      <c r="I17592" t="s">
        <v>22776</v>
      </c>
      <c r="J17592" t="s">
        <v>5878</v>
      </c>
    </row>
    <row r="17593" spans="9:10" x14ac:dyDescent="0.35">
      <c r="I17593" t="s">
        <v>22056</v>
      </c>
      <c r="J17593" t="s">
        <v>5878</v>
      </c>
    </row>
    <row r="17594" spans="9:10" x14ac:dyDescent="0.35">
      <c r="I17594" t="s">
        <v>22777</v>
      </c>
      <c r="J17594" t="s">
        <v>5878</v>
      </c>
    </row>
    <row r="17595" spans="9:10" x14ac:dyDescent="0.35">
      <c r="I17595" t="s">
        <v>22778</v>
      </c>
      <c r="J17595" t="s">
        <v>5878</v>
      </c>
    </row>
    <row r="17596" spans="9:10" x14ac:dyDescent="0.35">
      <c r="I17596" t="s">
        <v>22779</v>
      </c>
      <c r="J17596" t="s">
        <v>5878</v>
      </c>
    </row>
    <row r="17597" spans="9:10" x14ac:dyDescent="0.35">
      <c r="I17597" t="s">
        <v>22780</v>
      </c>
      <c r="J17597" t="s">
        <v>5878</v>
      </c>
    </row>
    <row r="17598" spans="9:10" x14ac:dyDescent="0.35">
      <c r="I17598" t="s">
        <v>22781</v>
      </c>
      <c r="J17598" t="s">
        <v>5878</v>
      </c>
    </row>
    <row r="17599" spans="9:10" x14ac:dyDescent="0.35">
      <c r="I17599" t="s">
        <v>22782</v>
      </c>
      <c r="J17599" t="s">
        <v>5878</v>
      </c>
    </row>
    <row r="17600" spans="9:10" x14ac:dyDescent="0.35">
      <c r="I17600" t="s">
        <v>22783</v>
      </c>
      <c r="J17600" t="s">
        <v>5878</v>
      </c>
    </row>
    <row r="17601" spans="9:10" x14ac:dyDescent="0.35">
      <c r="I17601" t="s">
        <v>22784</v>
      </c>
      <c r="J17601" t="s">
        <v>5878</v>
      </c>
    </row>
    <row r="17602" spans="9:10" x14ac:dyDescent="0.35">
      <c r="I17602" t="s">
        <v>22785</v>
      </c>
      <c r="J17602" t="s">
        <v>5878</v>
      </c>
    </row>
    <row r="17603" spans="9:10" x14ac:dyDescent="0.35">
      <c r="I17603" t="s">
        <v>22786</v>
      </c>
      <c r="J17603" t="s">
        <v>5878</v>
      </c>
    </row>
    <row r="17604" spans="9:10" x14ac:dyDescent="0.35">
      <c r="I17604" t="s">
        <v>22787</v>
      </c>
      <c r="J17604" t="s">
        <v>5878</v>
      </c>
    </row>
    <row r="17605" spans="9:10" x14ac:dyDescent="0.35">
      <c r="I17605" t="s">
        <v>22788</v>
      </c>
      <c r="J17605" t="s">
        <v>5878</v>
      </c>
    </row>
    <row r="17606" spans="9:10" x14ac:dyDescent="0.35">
      <c r="I17606" t="s">
        <v>22789</v>
      </c>
      <c r="J17606" t="s">
        <v>5878</v>
      </c>
    </row>
    <row r="17607" spans="9:10" x14ac:dyDescent="0.35">
      <c r="I17607" t="s">
        <v>22790</v>
      </c>
      <c r="J17607" t="s">
        <v>5878</v>
      </c>
    </row>
    <row r="17608" spans="9:10" x14ac:dyDescent="0.35">
      <c r="I17608" t="s">
        <v>22791</v>
      </c>
      <c r="J17608" t="s">
        <v>5878</v>
      </c>
    </row>
    <row r="17609" spans="9:10" x14ac:dyDescent="0.35">
      <c r="I17609" t="s">
        <v>22792</v>
      </c>
      <c r="J17609" t="s">
        <v>5878</v>
      </c>
    </row>
    <row r="17610" spans="9:10" x14ac:dyDescent="0.35">
      <c r="I17610" t="s">
        <v>22793</v>
      </c>
      <c r="J17610" t="s">
        <v>5878</v>
      </c>
    </row>
    <row r="17611" spans="9:10" x14ac:dyDescent="0.35">
      <c r="I17611" t="s">
        <v>22794</v>
      </c>
      <c r="J17611" t="s">
        <v>5878</v>
      </c>
    </row>
    <row r="17612" spans="9:10" x14ac:dyDescent="0.35">
      <c r="I17612" t="s">
        <v>22795</v>
      </c>
      <c r="J17612" t="s">
        <v>5878</v>
      </c>
    </row>
    <row r="17613" spans="9:10" x14ac:dyDescent="0.35">
      <c r="I17613" t="s">
        <v>22796</v>
      </c>
      <c r="J17613" t="s">
        <v>5878</v>
      </c>
    </row>
    <row r="17614" spans="9:10" x14ac:dyDescent="0.35">
      <c r="I17614" t="s">
        <v>22797</v>
      </c>
      <c r="J17614" t="s">
        <v>5878</v>
      </c>
    </row>
    <row r="17615" spans="9:10" x14ac:dyDescent="0.35">
      <c r="I17615" t="s">
        <v>22798</v>
      </c>
      <c r="J17615" t="s">
        <v>5878</v>
      </c>
    </row>
    <row r="17616" spans="9:10" x14ac:dyDescent="0.35">
      <c r="I17616" t="s">
        <v>22799</v>
      </c>
      <c r="J17616" t="s">
        <v>5878</v>
      </c>
    </row>
    <row r="17617" spans="9:10" x14ac:dyDescent="0.35">
      <c r="I17617" t="s">
        <v>22800</v>
      </c>
      <c r="J17617" t="s">
        <v>5878</v>
      </c>
    </row>
    <row r="17618" spans="9:10" x14ac:dyDescent="0.35">
      <c r="I17618" t="s">
        <v>22801</v>
      </c>
      <c r="J17618" t="s">
        <v>5878</v>
      </c>
    </row>
    <row r="17619" spans="9:10" x14ac:dyDescent="0.35">
      <c r="I17619" t="s">
        <v>22802</v>
      </c>
      <c r="J17619" t="s">
        <v>5878</v>
      </c>
    </row>
    <row r="17620" spans="9:10" x14ac:dyDescent="0.35">
      <c r="I17620" t="s">
        <v>22803</v>
      </c>
      <c r="J17620" t="s">
        <v>5878</v>
      </c>
    </row>
    <row r="17621" spans="9:10" x14ac:dyDescent="0.35">
      <c r="I17621" t="s">
        <v>22804</v>
      </c>
      <c r="J17621" t="s">
        <v>5878</v>
      </c>
    </row>
    <row r="17622" spans="9:10" x14ac:dyDescent="0.35">
      <c r="I17622" t="s">
        <v>22805</v>
      </c>
      <c r="J17622" t="s">
        <v>5878</v>
      </c>
    </row>
    <row r="17623" spans="9:10" x14ac:dyDescent="0.35">
      <c r="I17623" t="s">
        <v>22806</v>
      </c>
      <c r="J17623" t="s">
        <v>5878</v>
      </c>
    </row>
    <row r="17624" spans="9:10" x14ac:dyDescent="0.35">
      <c r="I17624" t="s">
        <v>22807</v>
      </c>
      <c r="J17624" t="s">
        <v>5878</v>
      </c>
    </row>
    <row r="17625" spans="9:10" x14ac:dyDescent="0.35">
      <c r="I17625" t="s">
        <v>22808</v>
      </c>
      <c r="J17625" t="s">
        <v>5878</v>
      </c>
    </row>
    <row r="17626" spans="9:10" x14ac:dyDescent="0.35">
      <c r="I17626" t="s">
        <v>22809</v>
      </c>
      <c r="J17626" t="s">
        <v>5878</v>
      </c>
    </row>
    <row r="17627" spans="9:10" x14ac:dyDescent="0.35">
      <c r="I17627" t="s">
        <v>22810</v>
      </c>
      <c r="J17627" t="s">
        <v>5878</v>
      </c>
    </row>
    <row r="17628" spans="9:10" x14ac:dyDescent="0.35">
      <c r="I17628" t="s">
        <v>22811</v>
      </c>
      <c r="J17628" t="s">
        <v>5878</v>
      </c>
    </row>
    <row r="17629" spans="9:10" x14ac:dyDescent="0.35">
      <c r="I17629" t="s">
        <v>22056</v>
      </c>
      <c r="J17629" t="s">
        <v>5878</v>
      </c>
    </row>
    <row r="17630" spans="9:10" x14ac:dyDescent="0.35">
      <c r="I17630" t="s">
        <v>22812</v>
      </c>
      <c r="J17630" t="s">
        <v>5878</v>
      </c>
    </row>
    <row r="17631" spans="9:10" x14ac:dyDescent="0.35">
      <c r="I17631" t="s">
        <v>22813</v>
      </c>
      <c r="J17631" t="s">
        <v>5878</v>
      </c>
    </row>
    <row r="17632" spans="9:10" x14ac:dyDescent="0.35">
      <c r="I17632" t="s">
        <v>22814</v>
      </c>
      <c r="J17632" t="s">
        <v>5878</v>
      </c>
    </row>
    <row r="17633" spans="9:10" x14ac:dyDescent="0.35">
      <c r="I17633" t="s">
        <v>22815</v>
      </c>
      <c r="J17633" t="s">
        <v>5878</v>
      </c>
    </row>
    <row r="17634" spans="9:10" x14ac:dyDescent="0.35">
      <c r="I17634" t="s">
        <v>22816</v>
      </c>
      <c r="J17634" t="s">
        <v>5878</v>
      </c>
    </row>
    <row r="17635" spans="9:10" x14ac:dyDescent="0.35">
      <c r="I17635" t="s">
        <v>22817</v>
      </c>
      <c r="J17635" t="s">
        <v>5878</v>
      </c>
    </row>
    <row r="17636" spans="9:10" x14ac:dyDescent="0.35">
      <c r="I17636" t="s">
        <v>22818</v>
      </c>
      <c r="J17636" t="s">
        <v>5878</v>
      </c>
    </row>
    <row r="17637" spans="9:10" x14ac:dyDescent="0.35">
      <c r="I17637" t="s">
        <v>22819</v>
      </c>
      <c r="J17637" t="s">
        <v>5878</v>
      </c>
    </row>
    <row r="17638" spans="9:10" x14ac:dyDescent="0.35">
      <c r="I17638" t="s">
        <v>22820</v>
      </c>
      <c r="J17638" t="s">
        <v>5878</v>
      </c>
    </row>
    <row r="17639" spans="9:10" x14ac:dyDescent="0.35">
      <c r="I17639" t="s">
        <v>22821</v>
      </c>
      <c r="J17639" t="s">
        <v>5878</v>
      </c>
    </row>
    <row r="17640" spans="9:10" x14ac:dyDescent="0.35">
      <c r="I17640" t="s">
        <v>22822</v>
      </c>
      <c r="J17640" t="s">
        <v>5878</v>
      </c>
    </row>
    <row r="17641" spans="9:10" x14ac:dyDescent="0.35">
      <c r="I17641" t="s">
        <v>22823</v>
      </c>
      <c r="J17641" t="s">
        <v>5878</v>
      </c>
    </row>
    <row r="17642" spans="9:10" x14ac:dyDescent="0.35">
      <c r="I17642" t="s">
        <v>22824</v>
      </c>
      <c r="J17642" t="s">
        <v>5878</v>
      </c>
    </row>
    <row r="17643" spans="9:10" x14ac:dyDescent="0.35">
      <c r="I17643" t="s">
        <v>22825</v>
      </c>
      <c r="J17643" t="s">
        <v>5878</v>
      </c>
    </row>
    <row r="17644" spans="9:10" x14ac:dyDescent="0.35">
      <c r="I17644" t="s">
        <v>22826</v>
      </c>
      <c r="J17644" t="s">
        <v>5878</v>
      </c>
    </row>
    <row r="17645" spans="9:10" x14ac:dyDescent="0.35">
      <c r="I17645" t="s">
        <v>22827</v>
      </c>
      <c r="J17645" t="s">
        <v>5878</v>
      </c>
    </row>
    <row r="17646" spans="9:10" x14ac:dyDescent="0.35">
      <c r="I17646" t="s">
        <v>22828</v>
      </c>
      <c r="J17646" t="s">
        <v>5878</v>
      </c>
    </row>
    <row r="17647" spans="9:10" x14ac:dyDescent="0.35">
      <c r="I17647" t="s">
        <v>22829</v>
      </c>
      <c r="J17647" t="s">
        <v>5878</v>
      </c>
    </row>
    <row r="17648" spans="9:10" x14ac:dyDescent="0.35">
      <c r="I17648" t="s">
        <v>22830</v>
      </c>
      <c r="J17648" t="s">
        <v>5878</v>
      </c>
    </row>
    <row r="17649" spans="9:10" x14ac:dyDescent="0.35">
      <c r="I17649" t="s">
        <v>22831</v>
      </c>
      <c r="J17649" t="s">
        <v>5878</v>
      </c>
    </row>
    <row r="17650" spans="9:10" x14ac:dyDescent="0.35">
      <c r="I17650" t="s">
        <v>22832</v>
      </c>
      <c r="J17650" t="s">
        <v>5878</v>
      </c>
    </row>
    <row r="17651" spans="9:10" x14ac:dyDescent="0.35">
      <c r="I17651" t="s">
        <v>22833</v>
      </c>
      <c r="J17651" t="s">
        <v>5878</v>
      </c>
    </row>
    <row r="17652" spans="9:10" x14ac:dyDescent="0.35">
      <c r="I17652" t="s">
        <v>22834</v>
      </c>
      <c r="J17652" t="s">
        <v>5878</v>
      </c>
    </row>
    <row r="17653" spans="9:10" x14ac:dyDescent="0.35">
      <c r="I17653" t="s">
        <v>22835</v>
      </c>
      <c r="J17653" t="s">
        <v>5878</v>
      </c>
    </row>
    <row r="17654" spans="9:10" x14ac:dyDescent="0.35">
      <c r="I17654" t="s">
        <v>22836</v>
      </c>
      <c r="J17654" t="s">
        <v>5878</v>
      </c>
    </row>
    <row r="17655" spans="9:10" x14ac:dyDescent="0.35">
      <c r="I17655" t="s">
        <v>22837</v>
      </c>
      <c r="J17655" t="s">
        <v>5878</v>
      </c>
    </row>
    <row r="17656" spans="9:10" x14ac:dyDescent="0.35">
      <c r="I17656" t="s">
        <v>22838</v>
      </c>
      <c r="J17656" t="s">
        <v>5878</v>
      </c>
    </row>
    <row r="17657" spans="9:10" x14ac:dyDescent="0.35">
      <c r="I17657" t="s">
        <v>22839</v>
      </c>
      <c r="J17657" t="s">
        <v>5878</v>
      </c>
    </row>
    <row r="17658" spans="9:10" x14ac:dyDescent="0.35">
      <c r="I17658" t="s">
        <v>22840</v>
      </c>
      <c r="J17658" t="s">
        <v>5878</v>
      </c>
    </row>
    <row r="17659" spans="9:10" x14ac:dyDescent="0.35">
      <c r="I17659" t="s">
        <v>22841</v>
      </c>
      <c r="J17659" t="s">
        <v>5878</v>
      </c>
    </row>
    <row r="17660" spans="9:10" x14ac:dyDescent="0.35">
      <c r="I17660" t="s">
        <v>22842</v>
      </c>
      <c r="J17660" t="s">
        <v>5878</v>
      </c>
    </row>
    <row r="17661" spans="9:10" x14ac:dyDescent="0.35">
      <c r="I17661" t="s">
        <v>22843</v>
      </c>
      <c r="J17661" t="s">
        <v>5878</v>
      </c>
    </row>
    <row r="17662" spans="9:10" x14ac:dyDescent="0.35">
      <c r="I17662" t="s">
        <v>22844</v>
      </c>
      <c r="J17662" t="s">
        <v>5878</v>
      </c>
    </row>
    <row r="17663" spans="9:10" x14ac:dyDescent="0.35">
      <c r="I17663" t="s">
        <v>22845</v>
      </c>
      <c r="J17663" t="s">
        <v>5878</v>
      </c>
    </row>
    <row r="17664" spans="9:10" x14ac:dyDescent="0.35">
      <c r="I17664" t="s">
        <v>22846</v>
      </c>
      <c r="J17664" t="s">
        <v>5878</v>
      </c>
    </row>
    <row r="17665" spans="9:10" x14ac:dyDescent="0.35">
      <c r="I17665" t="s">
        <v>22847</v>
      </c>
      <c r="J17665" t="s">
        <v>5878</v>
      </c>
    </row>
    <row r="17666" spans="9:10" x14ac:dyDescent="0.35">
      <c r="I17666" t="s">
        <v>22848</v>
      </c>
      <c r="J17666" t="s">
        <v>5878</v>
      </c>
    </row>
    <row r="17667" spans="9:10" x14ac:dyDescent="0.35">
      <c r="I17667" t="s">
        <v>22849</v>
      </c>
      <c r="J17667" t="s">
        <v>5878</v>
      </c>
    </row>
    <row r="17668" spans="9:10" x14ac:dyDescent="0.35">
      <c r="I17668" t="s">
        <v>22850</v>
      </c>
      <c r="J17668" t="s">
        <v>5878</v>
      </c>
    </row>
    <row r="17669" spans="9:10" x14ac:dyDescent="0.35">
      <c r="I17669" t="s">
        <v>22851</v>
      </c>
      <c r="J17669" t="s">
        <v>5878</v>
      </c>
    </row>
    <row r="17670" spans="9:10" x14ac:dyDescent="0.35">
      <c r="I17670" t="s">
        <v>22852</v>
      </c>
      <c r="J17670" t="s">
        <v>5878</v>
      </c>
    </row>
    <row r="17671" spans="9:10" x14ac:dyDescent="0.35">
      <c r="I17671" t="s">
        <v>22019</v>
      </c>
      <c r="J17671" t="s">
        <v>5878</v>
      </c>
    </row>
    <row r="17672" spans="9:10" x14ac:dyDescent="0.35">
      <c r="I17672" t="s">
        <v>22853</v>
      </c>
      <c r="J17672" t="s">
        <v>5878</v>
      </c>
    </row>
    <row r="17673" spans="9:10" x14ac:dyDescent="0.35">
      <c r="I17673" t="s">
        <v>22854</v>
      </c>
      <c r="J17673" t="s">
        <v>5878</v>
      </c>
    </row>
    <row r="17674" spans="9:10" x14ac:dyDescent="0.35">
      <c r="I17674" t="s">
        <v>22855</v>
      </c>
      <c r="J17674" t="s">
        <v>5878</v>
      </c>
    </row>
    <row r="17675" spans="9:10" x14ac:dyDescent="0.35">
      <c r="I17675" t="s">
        <v>22856</v>
      </c>
      <c r="J17675" t="s">
        <v>5878</v>
      </c>
    </row>
    <row r="17676" spans="9:10" x14ac:dyDescent="0.35">
      <c r="I17676" t="s">
        <v>22456</v>
      </c>
      <c r="J17676" t="s">
        <v>5878</v>
      </c>
    </row>
    <row r="17677" spans="9:10" x14ac:dyDescent="0.35">
      <c r="I17677" t="s">
        <v>22857</v>
      </c>
      <c r="J17677" t="s">
        <v>5878</v>
      </c>
    </row>
    <row r="17678" spans="9:10" x14ac:dyDescent="0.35">
      <c r="I17678" t="s">
        <v>22456</v>
      </c>
      <c r="J17678" t="s">
        <v>5878</v>
      </c>
    </row>
    <row r="17679" spans="9:10" x14ac:dyDescent="0.35">
      <c r="I17679" t="s">
        <v>22858</v>
      </c>
      <c r="J17679" t="s">
        <v>5878</v>
      </c>
    </row>
    <row r="17680" spans="9:10" x14ac:dyDescent="0.35">
      <c r="I17680" t="s">
        <v>22859</v>
      </c>
      <c r="J17680" t="s">
        <v>5878</v>
      </c>
    </row>
    <row r="17681" spans="9:10" x14ac:dyDescent="0.35">
      <c r="I17681" t="s">
        <v>22860</v>
      </c>
      <c r="J17681" t="s">
        <v>5878</v>
      </c>
    </row>
    <row r="17682" spans="9:10" x14ac:dyDescent="0.35">
      <c r="I17682" t="s">
        <v>22861</v>
      </c>
      <c r="J17682" t="s">
        <v>5878</v>
      </c>
    </row>
    <row r="17683" spans="9:10" x14ac:dyDescent="0.35">
      <c r="I17683" t="s">
        <v>22862</v>
      </c>
      <c r="J17683" t="s">
        <v>5878</v>
      </c>
    </row>
    <row r="17684" spans="9:10" x14ac:dyDescent="0.35">
      <c r="I17684" t="s">
        <v>22863</v>
      </c>
      <c r="J17684" t="s">
        <v>5878</v>
      </c>
    </row>
    <row r="17685" spans="9:10" x14ac:dyDescent="0.35">
      <c r="I17685" t="s">
        <v>22056</v>
      </c>
      <c r="J17685" t="s">
        <v>5878</v>
      </c>
    </row>
    <row r="17686" spans="9:10" x14ac:dyDescent="0.35">
      <c r="I17686" t="s">
        <v>22864</v>
      </c>
      <c r="J17686" t="s">
        <v>5878</v>
      </c>
    </row>
    <row r="17687" spans="9:10" x14ac:dyDescent="0.35">
      <c r="I17687" t="s">
        <v>22865</v>
      </c>
      <c r="J17687" t="s">
        <v>5878</v>
      </c>
    </row>
    <row r="17688" spans="9:10" x14ac:dyDescent="0.35">
      <c r="I17688" t="s">
        <v>22056</v>
      </c>
      <c r="J17688" t="s">
        <v>5878</v>
      </c>
    </row>
    <row r="17689" spans="9:10" x14ac:dyDescent="0.35">
      <c r="I17689" t="s">
        <v>22866</v>
      </c>
      <c r="J17689" t="s">
        <v>5878</v>
      </c>
    </row>
    <row r="17690" spans="9:10" x14ac:dyDescent="0.35">
      <c r="I17690" t="s">
        <v>22867</v>
      </c>
      <c r="J17690" t="s">
        <v>5878</v>
      </c>
    </row>
    <row r="17691" spans="9:10" x14ac:dyDescent="0.35">
      <c r="I17691" t="s">
        <v>22868</v>
      </c>
      <c r="J17691" t="s">
        <v>5878</v>
      </c>
    </row>
    <row r="17692" spans="9:10" x14ac:dyDescent="0.35">
      <c r="I17692" t="s">
        <v>22869</v>
      </c>
      <c r="J17692" t="s">
        <v>5878</v>
      </c>
    </row>
    <row r="17693" spans="9:10" x14ac:dyDescent="0.35">
      <c r="I17693" t="s">
        <v>22870</v>
      </c>
      <c r="J17693" t="s">
        <v>5878</v>
      </c>
    </row>
    <row r="17694" spans="9:10" x14ac:dyDescent="0.35">
      <c r="I17694" t="s">
        <v>22871</v>
      </c>
      <c r="J17694" t="s">
        <v>5878</v>
      </c>
    </row>
    <row r="17695" spans="9:10" x14ac:dyDescent="0.35">
      <c r="I17695" t="s">
        <v>22872</v>
      </c>
      <c r="J17695" t="s">
        <v>5878</v>
      </c>
    </row>
    <row r="17696" spans="9:10" x14ac:dyDescent="0.35">
      <c r="I17696" t="s">
        <v>22873</v>
      </c>
      <c r="J17696" t="s">
        <v>5878</v>
      </c>
    </row>
    <row r="17697" spans="9:10" x14ac:dyDescent="0.35">
      <c r="I17697" t="s">
        <v>22874</v>
      </c>
      <c r="J17697" t="s">
        <v>5878</v>
      </c>
    </row>
    <row r="17698" spans="9:10" x14ac:dyDescent="0.35">
      <c r="I17698" t="s">
        <v>22875</v>
      </c>
      <c r="J17698" t="s">
        <v>5878</v>
      </c>
    </row>
    <row r="17699" spans="9:10" x14ac:dyDescent="0.35">
      <c r="I17699" t="s">
        <v>22876</v>
      </c>
      <c r="J17699" t="s">
        <v>5878</v>
      </c>
    </row>
    <row r="17700" spans="9:10" x14ac:dyDescent="0.35">
      <c r="I17700" t="s">
        <v>22877</v>
      </c>
      <c r="J17700" t="s">
        <v>5878</v>
      </c>
    </row>
    <row r="17701" spans="9:10" x14ac:dyDescent="0.35">
      <c r="I17701" t="s">
        <v>22878</v>
      </c>
      <c r="J17701" t="s">
        <v>5878</v>
      </c>
    </row>
    <row r="17702" spans="9:10" x14ac:dyDescent="0.35">
      <c r="I17702" t="s">
        <v>22879</v>
      </c>
      <c r="J17702" t="s">
        <v>5878</v>
      </c>
    </row>
    <row r="17703" spans="9:10" x14ac:dyDescent="0.35">
      <c r="I17703" t="s">
        <v>22880</v>
      </c>
      <c r="J17703" t="s">
        <v>5878</v>
      </c>
    </row>
    <row r="17704" spans="9:10" x14ac:dyDescent="0.35">
      <c r="I17704" t="s">
        <v>22881</v>
      </c>
      <c r="J17704" t="s">
        <v>5878</v>
      </c>
    </row>
    <row r="17705" spans="9:10" x14ac:dyDescent="0.35">
      <c r="I17705" t="s">
        <v>22882</v>
      </c>
      <c r="J17705" t="s">
        <v>5878</v>
      </c>
    </row>
    <row r="17706" spans="9:10" x14ac:dyDescent="0.35">
      <c r="I17706" t="s">
        <v>22883</v>
      </c>
      <c r="J17706" t="s">
        <v>5878</v>
      </c>
    </row>
    <row r="17707" spans="9:10" x14ac:dyDescent="0.35">
      <c r="I17707" t="s">
        <v>22056</v>
      </c>
      <c r="J17707" t="s">
        <v>5878</v>
      </c>
    </row>
    <row r="17708" spans="9:10" x14ac:dyDescent="0.35">
      <c r="I17708" t="s">
        <v>22884</v>
      </c>
      <c r="J17708" t="s">
        <v>5878</v>
      </c>
    </row>
    <row r="17709" spans="9:10" x14ac:dyDescent="0.35">
      <c r="I17709" t="s">
        <v>22885</v>
      </c>
      <c r="J17709" t="s">
        <v>5878</v>
      </c>
    </row>
    <row r="17710" spans="9:10" x14ac:dyDescent="0.35">
      <c r="I17710" t="s">
        <v>22886</v>
      </c>
      <c r="J17710" t="s">
        <v>5878</v>
      </c>
    </row>
    <row r="17711" spans="9:10" x14ac:dyDescent="0.35">
      <c r="I17711" t="s">
        <v>22887</v>
      </c>
      <c r="J17711" t="s">
        <v>5878</v>
      </c>
    </row>
    <row r="17712" spans="9:10" x14ac:dyDescent="0.35">
      <c r="I17712" t="s">
        <v>22888</v>
      </c>
      <c r="J17712" t="s">
        <v>5878</v>
      </c>
    </row>
    <row r="17713" spans="9:10" x14ac:dyDescent="0.35">
      <c r="I17713" t="s">
        <v>22889</v>
      </c>
      <c r="J17713" t="s">
        <v>5878</v>
      </c>
    </row>
    <row r="17714" spans="9:10" x14ac:dyDescent="0.35">
      <c r="I17714" t="s">
        <v>22890</v>
      </c>
      <c r="J17714" t="s">
        <v>5878</v>
      </c>
    </row>
    <row r="17715" spans="9:10" x14ac:dyDescent="0.35">
      <c r="I17715" t="s">
        <v>22891</v>
      </c>
      <c r="J17715" t="s">
        <v>5878</v>
      </c>
    </row>
    <row r="17716" spans="9:10" x14ac:dyDescent="0.35">
      <c r="I17716" t="s">
        <v>22892</v>
      </c>
      <c r="J17716" t="s">
        <v>5878</v>
      </c>
    </row>
    <row r="17717" spans="9:10" x14ac:dyDescent="0.35">
      <c r="I17717" t="s">
        <v>22031</v>
      </c>
      <c r="J17717" t="s">
        <v>5878</v>
      </c>
    </row>
    <row r="17718" spans="9:10" x14ac:dyDescent="0.35">
      <c r="I17718" t="s">
        <v>22890</v>
      </c>
      <c r="J17718" t="s">
        <v>5878</v>
      </c>
    </row>
    <row r="17719" spans="9:10" x14ac:dyDescent="0.35">
      <c r="I17719" t="s">
        <v>22893</v>
      </c>
      <c r="J17719" t="s">
        <v>5878</v>
      </c>
    </row>
    <row r="17720" spans="9:10" x14ac:dyDescent="0.35">
      <c r="I17720" t="s">
        <v>22894</v>
      </c>
      <c r="J17720" t="s">
        <v>5878</v>
      </c>
    </row>
    <row r="17721" spans="9:10" x14ac:dyDescent="0.35">
      <c r="I17721" t="s">
        <v>22895</v>
      </c>
      <c r="J17721" t="s">
        <v>5878</v>
      </c>
    </row>
    <row r="17722" spans="9:10" x14ac:dyDescent="0.35">
      <c r="I17722" t="s">
        <v>22896</v>
      </c>
      <c r="J17722" t="s">
        <v>5878</v>
      </c>
    </row>
    <row r="17723" spans="9:10" x14ac:dyDescent="0.35">
      <c r="I17723" t="s">
        <v>22897</v>
      </c>
      <c r="J17723" t="s">
        <v>5878</v>
      </c>
    </row>
    <row r="17724" spans="9:10" x14ac:dyDescent="0.35">
      <c r="I17724" t="s">
        <v>22898</v>
      </c>
      <c r="J17724" t="s">
        <v>5878</v>
      </c>
    </row>
    <row r="17725" spans="9:10" x14ac:dyDescent="0.35">
      <c r="I17725" t="s">
        <v>22899</v>
      </c>
      <c r="J17725" t="s">
        <v>5878</v>
      </c>
    </row>
    <row r="17726" spans="9:10" x14ac:dyDescent="0.35">
      <c r="I17726" t="s">
        <v>22900</v>
      </c>
      <c r="J17726" t="s">
        <v>5878</v>
      </c>
    </row>
    <row r="17727" spans="9:10" x14ac:dyDescent="0.35">
      <c r="I17727" t="s">
        <v>22901</v>
      </c>
      <c r="J17727" t="s">
        <v>5878</v>
      </c>
    </row>
    <row r="17728" spans="9:10" x14ac:dyDescent="0.35">
      <c r="I17728" t="s">
        <v>22902</v>
      </c>
      <c r="J17728" t="s">
        <v>5878</v>
      </c>
    </row>
    <row r="17729" spans="9:10" x14ac:dyDescent="0.35">
      <c r="I17729" t="s">
        <v>22903</v>
      </c>
      <c r="J17729" t="s">
        <v>5878</v>
      </c>
    </row>
    <row r="17730" spans="9:10" x14ac:dyDescent="0.35">
      <c r="I17730" t="s">
        <v>22904</v>
      </c>
      <c r="J17730" t="s">
        <v>5878</v>
      </c>
    </row>
    <row r="17731" spans="9:10" x14ac:dyDescent="0.35">
      <c r="I17731" t="s">
        <v>22905</v>
      </c>
      <c r="J17731" t="s">
        <v>5878</v>
      </c>
    </row>
    <row r="17732" spans="9:10" x14ac:dyDescent="0.35">
      <c r="I17732" t="s">
        <v>22056</v>
      </c>
      <c r="J17732" t="s">
        <v>5878</v>
      </c>
    </row>
    <row r="17733" spans="9:10" x14ac:dyDescent="0.35">
      <c r="I17733" t="s">
        <v>22906</v>
      </c>
      <c r="J17733" t="s">
        <v>5878</v>
      </c>
    </row>
    <row r="17734" spans="9:10" x14ac:dyDescent="0.35">
      <c r="I17734" t="s">
        <v>22907</v>
      </c>
      <c r="J17734" t="s">
        <v>5878</v>
      </c>
    </row>
    <row r="17735" spans="9:10" x14ac:dyDescent="0.35">
      <c r="I17735" t="s">
        <v>22908</v>
      </c>
      <c r="J17735" t="s">
        <v>5878</v>
      </c>
    </row>
    <row r="17736" spans="9:10" x14ac:dyDescent="0.35">
      <c r="I17736" t="s">
        <v>22909</v>
      </c>
      <c r="J17736" t="s">
        <v>5878</v>
      </c>
    </row>
    <row r="17737" spans="9:10" x14ac:dyDescent="0.35">
      <c r="I17737" t="s">
        <v>22910</v>
      </c>
      <c r="J17737" t="s">
        <v>5878</v>
      </c>
    </row>
    <row r="17738" spans="9:10" x14ac:dyDescent="0.35">
      <c r="I17738" t="s">
        <v>22911</v>
      </c>
      <c r="J17738" t="s">
        <v>5878</v>
      </c>
    </row>
    <row r="17739" spans="9:10" x14ac:dyDescent="0.35">
      <c r="I17739" t="s">
        <v>22912</v>
      </c>
      <c r="J17739" t="s">
        <v>5878</v>
      </c>
    </row>
    <row r="17740" spans="9:10" x14ac:dyDescent="0.35">
      <c r="I17740" t="s">
        <v>22913</v>
      </c>
      <c r="J17740" t="s">
        <v>5878</v>
      </c>
    </row>
    <row r="17741" spans="9:10" x14ac:dyDescent="0.35">
      <c r="I17741" t="s">
        <v>22914</v>
      </c>
      <c r="J17741" t="s">
        <v>5878</v>
      </c>
    </row>
    <row r="17742" spans="9:10" x14ac:dyDescent="0.35">
      <c r="I17742" t="s">
        <v>22915</v>
      </c>
      <c r="J17742" t="s">
        <v>5878</v>
      </c>
    </row>
    <row r="17743" spans="9:10" x14ac:dyDescent="0.35">
      <c r="I17743" t="s">
        <v>22916</v>
      </c>
      <c r="J17743" t="s">
        <v>5878</v>
      </c>
    </row>
    <row r="17744" spans="9:10" x14ac:dyDescent="0.35">
      <c r="I17744" t="s">
        <v>22917</v>
      </c>
      <c r="J17744" t="s">
        <v>5878</v>
      </c>
    </row>
    <row r="17745" spans="9:10" x14ac:dyDescent="0.35">
      <c r="I17745" t="s">
        <v>22918</v>
      </c>
      <c r="J17745" t="s">
        <v>5878</v>
      </c>
    </row>
    <row r="17746" spans="9:10" x14ac:dyDescent="0.35">
      <c r="I17746" t="s">
        <v>22919</v>
      </c>
      <c r="J17746" t="s">
        <v>5878</v>
      </c>
    </row>
    <row r="17747" spans="9:10" x14ac:dyDescent="0.35">
      <c r="I17747" t="s">
        <v>22920</v>
      </c>
      <c r="J17747" t="s">
        <v>5878</v>
      </c>
    </row>
    <row r="17748" spans="9:10" x14ac:dyDescent="0.35">
      <c r="I17748" t="s">
        <v>22921</v>
      </c>
      <c r="J17748" t="s">
        <v>5878</v>
      </c>
    </row>
    <row r="17749" spans="9:10" x14ac:dyDescent="0.35">
      <c r="I17749" t="s">
        <v>22922</v>
      </c>
      <c r="J17749" t="s">
        <v>5878</v>
      </c>
    </row>
    <row r="17750" spans="9:10" x14ac:dyDescent="0.35">
      <c r="I17750" t="s">
        <v>22923</v>
      </c>
      <c r="J17750" t="s">
        <v>5878</v>
      </c>
    </row>
    <row r="17751" spans="9:10" x14ac:dyDescent="0.35">
      <c r="I17751" t="s">
        <v>22924</v>
      </c>
      <c r="J17751" t="s">
        <v>5878</v>
      </c>
    </row>
    <row r="17752" spans="9:10" x14ac:dyDescent="0.35">
      <c r="I17752" t="s">
        <v>22925</v>
      </c>
      <c r="J17752" t="s">
        <v>5878</v>
      </c>
    </row>
    <row r="17753" spans="9:10" x14ac:dyDescent="0.35">
      <c r="I17753" t="s">
        <v>22926</v>
      </c>
      <c r="J17753" t="s">
        <v>5878</v>
      </c>
    </row>
    <row r="17754" spans="9:10" x14ac:dyDescent="0.35">
      <c r="I17754" t="s">
        <v>22927</v>
      </c>
      <c r="J17754" t="s">
        <v>5878</v>
      </c>
    </row>
    <row r="17755" spans="9:10" x14ac:dyDescent="0.35">
      <c r="I17755" t="s">
        <v>22928</v>
      </c>
      <c r="J17755" t="s">
        <v>5878</v>
      </c>
    </row>
    <row r="17756" spans="9:10" x14ac:dyDescent="0.35">
      <c r="I17756" t="s">
        <v>22929</v>
      </c>
      <c r="J17756" t="s">
        <v>5878</v>
      </c>
    </row>
    <row r="17757" spans="9:10" x14ac:dyDescent="0.35">
      <c r="I17757" t="s">
        <v>22930</v>
      </c>
      <c r="J17757" t="s">
        <v>5878</v>
      </c>
    </row>
    <row r="17758" spans="9:10" x14ac:dyDescent="0.35">
      <c r="I17758" t="s">
        <v>22931</v>
      </c>
      <c r="J17758" t="s">
        <v>5878</v>
      </c>
    </row>
    <row r="17759" spans="9:10" x14ac:dyDescent="0.35">
      <c r="I17759" t="s">
        <v>22932</v>
      </c>
      <c r="J17759" t="s">
        <v>5878</v>
      </c>
    </row>
    <row r="17760" spans="9:10" x14ac:dyDescent="0.35">
      <c r="I17760" t="s">
        <v>22933</v>
      </c>
      <c r="J17760" t="s">
        <v>5878</v>
      </c>
    </row>
    <row r="17761" spans="9:10" x14ac:dyDescent="0.35">
      <c r="I17761" t="s">
        <v>22934</v>
      </c>
      <c r="J17761" t="s">
        <v>5878</v>
      </c>
    </row>
    <row r="17762" spans="9:10" x14ac:dyDescent="0.35">
      <c r="I17762" t="s">
        <v>22935</v>
      </c>
      <c r="J17762" t="s">
        <v>5878</v>
      </c>
    </row>
    <row r="17763" spans="9:10" x14ac:dyDescent="0.35">
      <c r="I17763" t="s">
        <v>22936</v>
      </c>
      <c r="J17763" t="s">
        <v>5878</v>
      </c>
    </row>
    <row r="17764" spans="9:10" x14ac:dyDescent="0.35">
      <c r="I17764" t="s">
        <v>22937</v>
      </c>
      <c r="J17764" t="s">
        <v>5878</v>
      </c>
    </row>
    <row r="17765" spans="9:10" x14ac:dyDescent="0.35">
      <c r="I17765" t="s">
        <v>22938</v>
      </c>
      <c r="J17765" t="s">
        <v>5878</v>
      </c>
    </row>
    <row r="17766" spans="9:10" x14ac:dyDescent="0.35">
      <c r="I17766" t="s">
        <v>22939</v>
      </c>
      <c r="J17766" t="s">
        <v>5878</v>
      </c>
    </row>
    <row r="17767" spans="9:10" x14ac:dyDescent="0.35">
      <c r="I17767" t="s">
        <v>22940</v>
      </c>
      <c r="J17767" t="s">
        <v>5878</v>
      </c>
    </row>
    <row r="17768" spans="9:10" x14ac:dyDescent="0.35">
      <c r="I17768" t="s">
        <v>22941</v>
      </c>
      <c r="J17768" t="s">
        <v>5878</v>
      </c>
    </row>
    <row r="17769" spans="9:10" x14ac:dyDescent="0.35">
      <c r="I17769" t="s">
        <v>22942</v>
      </c>
      <c r="J17769" t="s">
        <v>5878</v>
      </c>
    </row>
    <row r="17770" spans="9:10" x14ac:dyDescent="0.35">
      <c r="I17770" t="s">
        <v>22943</v>
      </c>
      <c r="J17770" t="s">
        <v>5878</v>
      </c>
    </row>
    <row r="17771" spans="9:10" x14ac:dyDescent="0.35">
      <c r="I17771" t="s">
        <v>22944</v>
      </c>
      <c r="J17771" t="s">
        <v>5878</v>
      </c>
    </row>
    <row r="17772" spans="9:10" x14ac:dyDescent="0.35">
      <c r="I17772" t="s">
        <v>22945</v>
      </c>
      <c r="J17772" t="s">
        <v>5878</v>
      </c>
    </row>
    <row r="17773" spans="9:10" x14ac:dyDescent="0.35">
      <c r="I17773" t="s">
        <v>22946</v>
      </c>
      <c r="J17773" t="s">
        <v>5878</v>
      </c>
    </row>
    <row r="17774" spans="9:10" x14ac:dyDescent="0.35">
      <c r="I17774" t="s">
        <v>22947</v>
      </c>
      <c r="J17774" t="s">
        <v>5878</v>
      </c>
    </row>
    <row r="17775" spans="9:10" x14ac:dyDescent="0.35">
      <c r="I17775" t="s">
        <v>22948</v>
      </c>
      <c r="J17775" t="s">
        <v>5878</v>
      </c>
    </row>
    <row r="17776" spans="9:10" x14ac:dyDescent="0.35">
      <c r="I17776" t="s">
        <v>22949</v>
      </c>
      <c r="J17776" t="s">
        <v>5878</v>
      </c>
    </row>
    <row r="17777" spans="9:10" x14ac:dyDescent="0.35">
      <c r="I17777" t="s">
        <v>22950</v>
      </c>
      <c r="J17777" t="s">
        <v>5878</v>
      </c>
    </row>
    <row r="17778" spans="9:10" x14ac:dyDescent="0.35">
      <c r="I17778" t="s">
        <v>22951</v>
      </c>
      <c r="J17778" t="s">
        <v>5878</v>
      </c>
    </row>
    <row r="17779" spans="9:10" x14ac:dyDescent="0.35">
      <c r="I17779" t="s">
        <v>22952</v>
      </c>
      <c r="J17779" t="s">
        <v>5878</v>
      </c>
    </row>
    <row r="17780" spans="9:10" x14ac:dyDescent="0.35">
      <c r="I17780" t="s">
        <v>22953</v>
      </c>
      <c r="J17780" t="s">
        <v>5878</v>
      </c>
    </row>
    <row r="17781" spans="9:10" x14ac:dyDescent="0.35">
      <c r="I17781" t="s">
        <v>22954</v>
      </c>
      <c r="J17781" t="s">
        <v>5878</v>
      </c>
    </row>
    <row r="17782" spans="9:10" x14ac:dyDescent="0.35">
      <c r="I17782" t="s">
        <v>22955</v>
      </c>
      <c r="J17782" t="s">
        <v>5878</v>
      </c>
    </row>
    <row r="17783" spans="9:10" x14ac:dyDescent="0.35">
      <c r="I17783" t="s">
        <v>22956</v>
      </c>
      <c r="J17783" t="s">
        <v>5878</v>
      </c>
    </row>
    <row r="17784" spans="9:10" x14ac:dyDescent="0.35">
      <c r="I17784" t="s">
        <v>22957</v>
      </c>
      <c r="J17784" t="s">
        <v>5878</v>
      </c>
    </row>
    <row r="17785" spans="9:10" x14ac:dyDescent="0.35">
      <c r="I17785" t="s">
        <v>22958</v>
      </c>
      <c r="J17785" t="s">
        <v>5878</v>
      </c>
    </row>
    <row r="17786" spans="9:10" x14ac:dyDescent="0.35">
      <c r="I17786" t="s">
        <v>22959</v>
      </c>
      <c r="J17786" t="s">
        <v>5878</v>
      </c>
    </row>
    <row r="17787" spans="9:10" x14ac:dyDescent="0.35">
      <c r="I17787" t="s">
        <v>22960</v>
      </c>
      <c r="J17787" t="s">
        <v>5878</v>
      </c>
    </row>
    <row r="17788" spans="9:10" x14ac:dyDescent="0.35">
      <c r="I17788" t="s">
        <v>22961</v>
      </c>
      <c r="J17788" t="s">
        <v>5878</v>
      </c>
    </row>
    <row r="17789" spans="9:10" x14ac:dyDescent="0.35">
      <c r="I17789" t="s">
        <v>22962</v>
      </c>
      <c r="J17789" t="s">
        <v>5878</v>
      </c>
    </row>
    <row r="17790" spans="9:10" x14ac:dyDescent="0.35">
      <c r="I17790" t="s">
        <v>22963</v>
      </c>
      <c r="J17790" t="s">
        <v>5878</v>
      </c>
    </row>
    <row r="17791" spans="9:10" x14ac:dyDescent="0.35">
      <c r="I17791" t="s">
        <v>22964</v>
      </c>
      <c r="J17791" t="s">
        <v>5878</v>
      </c>
    </row>
    <row r="17792" spans="9:10" x14ac:dyDescent="0.35">
      <c r="I17792" t="s">
        <v>22965</v>
      </c>
      <c r="J17792" t="s">
        <v>5878</v>
      </c>
    </row>
    <row r="17793" spans="9:10" x14ac:dyDescent="0.35">
      <c r="I17793" t="s">
        <v>22966</v>
      </c>
      <c r="J17793" t="s">
        <v>5878</v>
      </c>
    </row>
    <row r="17794" spans="9:10" x14ac:dyDescent="0.35">
      <c r="I17794" t="s">
        <v>22967</v>
      </c>
      <c r="J17794" t="s">
        <v>5878</v>
      </c>
    </row>
    <row r="17795" spans="9:10" x14ac:dyDescent="0.35">
      <c r="I17795" t="s">
        <v>22968</v>
      </c>
      <c r="J17795" t="s">
        <v>5878</v>
      </c>
    </row>
    <row r="17796" spans="9:10" x14ac:dyDescent="0.35">
      <c r="I17796" t="s">
        <v>22969</v>
      </c>
      <c r="J17796" t="s">
        <v>5878</v>
      </c>
    </row>
    <row r="17797" spans="9:10" x14ac:dyDescent="0.35">
      <c r="I17797" t="s">
        <v>22970</v>
      </c>
      <c r="J17797" t="s">
        <v>5878</v>
      </c>
    </row>
    <row r="17798" spans="9:10" x14ac:dyDescent="0.35">
      <c r="I17798" t="s">
        <v>22971</v>
      </c>
      <c r="J17798" t="s">
        <v>5878</v>
      </c>
    </row>
    <row r="17799" spans="9:10" x14ac:dyDescent="0.35">
      <c r="I17799" t="s">
        <v>22972</v>
      </c>
      <c r="J17799" t="s">
        <v>5878</v>
      </c>
    </row>
    <row r="17800" spans="9:10" x14ac:dyDescent="0.35">
      <c r="I17800" t="s">
        <v>22973</v>
      </c>
      <c r="J17800" t="s">
        <v>5878</v>
      </c>
    </row>
    <row r="17801" spans="9:10" x14ac:dyDescent="0.35">
      <c r="I17801" t="s">
        <v>22974</v>
      </c>
      <c r="J17801" t="s">
        <v>5878</v>
      </c>
    </row>
    <row r="17802" spans="9:10" x14ac:dyDescent="0.35">
      <c r="I17802" t="s">
        <v>22975</v>
      </c>
      <c r="J17802" t="s">
        <v>5878</v>
      </c>
    </row>
    <row r="17803" spans="9:10" x14ac:dyDescent="0.35">
      <c r="I17803" t="s">
        <v>22976</v>
      </c>
      <c r="J17803" t="s">
        <v>5878</v>
      </c>
    </row>
    <row r="17804" spans="9:10" x14ac:dyDescent="0.35">
      <c r="I17804" t="s">
        <v>22977</v>
      </c>
      <c r="J17804" t="s">
        <v>5878</v>
      </c>
    </row>
    <row r="17805" spans="9:10" x14ac:dyDescent="0.35">
      <c r="I17805" t="s">
        <v>22978</v>
      </c>
      <c r="J17805" t="s">
        <v>5878</v>
      </c>
    </row>
    <row r="17806" spans="9:10" x14ac:dyDescent="0.35">
      <c r="I17806" t="s">
        <v>22979</v>
      </c>
      <c r="J17806" t="s">
        <v>5878</v>
      </c>
    </row>
    <row r="17807" spans="9:10" x14ac:dyDescent="0.35">
      <c r="I17807" t="s">
        <v>22980</v>
      </c>
      <c r="J17807" t="s">
        <v>5878</v>
      </c>
    </row>
    <row r="17808" spans="9:10" x14ac:dyDescent="0.35">
      <c r="I17808" t="s">
        <v>22981</v>
      </c>
      <c r="J17808" t="s">
        <v>5878</v>
      </c>
    </row>
    <row r="17809" spans="9:10" x14ac:dyDescent="0.35">
      <c r="I17809" t="s">
        <v>22982</v>
      </c>
      <c r="J17809" t="s">
        <v>5878</v>
      </c>
    </row>
    <row r="17810" spans="9:10" x14ac:dyDescent="0.35">
      <c r="I17810" t="s">
        <v>22983</v>
      </c>
      <c r="J17810" t="s">
        <v>5878</v>
      </c>
    </row>
    <row r="17811" spans="9:10" x14ac:dyDescent="0.35">
      <c r="I17811" t="s">
        <v>22984</v>
      </c>
      <c r="J17811" t="s">
        <v>5878</v>
      </c>
    </row>
    <row r="17812" spans="9:10" x14ac:dyDescent="0.35">
      <c r="I17812" t="s">
        <v>22985</v>
      </c>
      <c r="J17812" t="s">
        <v>5878</v>
      </c>
    </row>
    <row r="17813" spans="9:10" x14ac:dyDescent="0.35">
      <c r="I17813" t="s">
        <v>22986</v>
      </c>
      <c r="J17813" t="s">
        <v>5878</v>
      </c>
    </row>
    <row r="17814" spans="9:10" x14ac:dyDescent="0.35">
      <c r="I17814" t="s">
        <v>22987</v>
      </c>
      <c r="J17814" t="s">
        <v>5878</v>
      </c>
    </row>
    <row r="17815" spans="9:10" x14ac:dyDescent="0.35">
      <c r="I17815" t="s">
        <v>22988</v>
      </c>
      <c r="J17815" t="s">
        <v>5878</v>
      </c>
    </row>
    <row r="17816" spans="9:10" x14ac:dyDescent="0.35">
      <c r="I17816" t="s">
        <v>22989</v>
      </c>
      <c r="J17816" t="s">
        <v>5878</v>
      </c>
    </row>
    <row r="17817" spans="9:10" x14ac:dyDescent="0.35">
      <c r="I17817" t="s">
        <v>22990</v>
      </c>
      <c r="J17817" t="s">
        <v>5878</v>
      </c>
    </row>
    <row r="17818" spans="9:10" x14ac:dyDescent="0.35">
      <c r="I17818" t="s">
        <v>22991</v>
      </c>
      <c r="J17818" t="s">
        <v>5878</v>
      </c>
    </row>
    <row r="17819" spans="9:10" x14ac:dyDescent="0.35">
      <c r="I17819" t="s">
        <v>22992</v>
      </c>
      <c r="J17819" t="s">
        <v>5878</v>
      </c>
    </row>
    <row r="17820" spans="9:10" x14ac:dyDescent="0.35">
      <c r="I17820" t="s">
        <v>22993</v>
      </c>
      <c r="J17820" t="s">
        <v>5878</v>
      </c>
    </row>
    <row r="17821" spans="9:10" x14ac:dyDescent="0.35">
      <c r="I17821" t="s">
        <v>22994</v>
      </c>
      <c r="J17821" t="s">
        <v>5878</v>
      </c>
    </row>
    <row r="17822" spans="9:10" x14ac:dyDescent="0.35">
      <c r="I17822" t="s">
        <v>22995</v>
      </c>
      <c r="J17822" t="s">
        <v>5878</v>
      </c>
    </row>
    <row r="17823" spans="9:10" x14ac:dyDescent="0.35">
      <c r="I17823" t="s">
        <v>22996</v>
      </c>
      <c r="J17823" t="s">
        <v>5878</v>
      </c>
    </row>
    <row r="17824" spans="9:10" x14ac:dyDescent="0.35">
      <c r="I17824" t="s">
        <v>22997</v>
      </c>
      <c r="J17824" t="s">
        <v>5878</v>
      </c>
    </row>
    <row r="17825" spans="9:10" x14ac:dyDescent="0.35">
      <c r="I17825" t="s">
        <v>22998</v>
      </c>
      <c r="J17825" t="s">
        <v>5878</v>
      </c>
    </row>
    <row r="17826" spans="9:10" x14ac:dyDescent="0.35">
      <c r="I17826" t="s">
        <v>22999</v>
      </c>
      <c r="J17826" t="s">
        <v>5878</v>
      </c>
    </row>
    <row r="17827" spans="9:10" x14ac:dyDescent="0.35">
      <c r="I17827" t="s">
        <v>23000</v>
      </c>
      <c r="J17827" t="s">
        <v>5878</v>
      </c>
    </row>
    <row r="17828" spans="9:10" x14ac:dyDescent="0.35">
      <c r="I17828" t="s">
        <v>23001</v>
      </c>
      <c r="J17828" t="s">
        <v>5878</v>
      </c>
    </row>
    <row r="17829" spans="9:10" x14ac:dyDescent="0.35">
      <c r="I17829" t="s">
        <v>23002</v>
      </c>
      <c r="J17829" t="s">
        <v>5878</v>
      </c>
    </row>
    <row r="17830" spans="9:10" x14ac:dyDescent="0.35">
      <c r="I17830" t="s">
        <v>23003</v>
      </c>
      <c r="J17830" t="s">
        <v>5878</v>
      </c>
    </row>
    <row r="17831" spans="9:10" x14ac:dyDescent="0.35">
      <c r="I17831" t="s">
        <v>23004</v>
      </c>
      <c r="J17831" t="s">
        <v>5878</v>
      </c>
    </row>
    <row r="17832" spans="9:10" x14ac:dyDescent="0.35">
      <c r="I17832" t="s">
        <v>23005</v>
      </c>
      <c r="J17832" t="s">
        <v>5878</v>
      </c>
    </row>
    <row r="17833" spans="9:10" x14ac:dyDescent="0.35">
      <c r="I17833" t="s">
        <v>23006</v>
      </c>
      <c r="J17833" t="s">
        <v>5878</v>
      </c>
    </row>
    <row r="17834" spans="9:10" x14ac:dyDescent="0.35">
      <c r="I17834" t="s">
        <v>23007</v>
      </c>
      <c r="J17834" t="s">
        <v>5878</v>
      </c>
    </row>
    <row r="17835" spans="9:10" x14ac:dyDescent="0.35">
      <c r="I17835" t="s">
        <v>23008</v>
      </c>
      <c r="J17835" t="s">
        <v>5878</v>
      </c>
    </row>
    <row r="17836" spans="9:10" x14ac:dyDescent="0.35">
      <c r="I17836" t="s">
        <v>23009</v>
      </c>
      <c r="J17836" t="s">
        <v>5878</v>
      </c>
    </row>
    <row r="17837" spans="9:10" x14ac:dyDescent="0.35">
      <c r="I17837" t="s">
        <v>23010</v>
      </c>
      <c r="J17837" t="s">
        <v>5878</v>
      </c>
    </row>
    <row r="17838" spans="9:10" x14ac:dyDescent="0.35">
      <c r="I17838" t="s">
        <v>23011</v>
      </c>
      <c r="J17838" t="s">
        <v>5878</v>
      </c>
    </row>
    <row r="17839" spans="9:10" x14ac:dyDescent="0.35">
      <c r="I17839" t="s">
        <v>23012</v>
      </c>
      <c r="J17839" t="s">
        <v>5878</v>
      </c>
    </row>
    <row r="17840" spans="9:10" x14ac:dyDescent="0.35">
      <c r="I17840" t="s">
        <v>23013</v>
      </c>
      <c r="J17840" t="s">
        <v>5878</v>
      </c>
    </row>
    <row r="17841" spans="9:10" x14ac:dyDescent="0.35">
      <c r="I17841" t="s">
        <v>23014</v>
      </c>
      <c r="J17841" t="s">
        <v>5878</v>
      </c>
    </row>
    <row r="17842" spans="9:10" x14ac:dyDescent="0.35">
      <c r="I17842" t="s">
        <v>23015</v>
      </c>
      <c r="J17842" t="s">
        <v>5878</v>
      </c>
    </row>
    <row r="17843" spans="9:10" x14ac:dyDescent="0.35">
      <c r="I17843" t="s">
        <v>23016</v>
      </c>
      <c r="J17843" t="s">
        <v>5878</v>
      </c>
    </row>
    <row r="17844" spans="9:10" x14ac:dyDescent="0.35">
      <c r="I17844" t="s">
        <v>23017</v>
      </c>
      <c r="J17844" t="s">
        <v>5878</v>
      </c>
    </row>
    <row r="17845" spans="9:10" x14ac:dyDescent="0.35">
      <c r="I17845" t="s">
        <v>23018</v>
      </c>
      <c r="J17845" t="s">
        <v>5878</v>
      </c>
    </row>
    <row r="17846" spans="9:10" x14ac:dyDescent="0.35">
      <c r="I17846" t="s">
        <v>23019</v>
      </c>
      <c r="J17846" t="s">
        <v>5878</v>
      </c>
    </row>
    <row r="17847" spans="9:10" x14ac:dyDescent="0.35">
      <c r="I17847" t="s">
        <v>23020</v>
      </c>
      <c r="J17847" t="s">
        <v>5878</v>
      </c>
    </row>
    <row r="17848" spans="9:10" x14ac:dyDescent="0.35">
      <c r="I17848" t="s">
        <v>23021</v>
      </c>
      <c r="J17848" t="s">
        <v>5878</v>
      </c>
    </row>
    <row r="17849" spans="9:10" x14ac:dyDescent="0.35">
      <c r="I17849" t="s">
        <v>23022</v>
      </c>
      <c r="J17849" t="s">
        <v>5878</v>
      </c>
    </row>
    <row r="17850" spans="9:10" x14ac:dyDescent="0.35">
      <c r="I17850" t="s">
        <v>23023</v>
      </c>
      <c r="J17850" t="s">
        <v>5878</v>
      </c>
    </row>
    <row r="17851" spans="9:10" x14ac:dyDescent="0.35">
      <c r="I17851" t="s">
        <v>23024</v>
      </c>
      <c r="J17851" t="s">
        <v>5878</v>
      </c>
    </row>
    <row r="17852" spans="9:10" x14ac:dyDescent="0.35">
      <c r="I17852" t="s">
        <v>23025</v>
      </c>
      <c r="J17852" t="s">
        <v>5878</v>
      </c>
    </row>
    <row r="17853" spans="9:10" x14ac:dyDescent="0.35">
      <c r="I17853" t="s">
        <v>23026</v>
      </c>
      <c r="J17853" t="s">
        <v>5878</v>
      </c>
    </row>
    <row r="17854" spans="9:10" x14ac:dyDescent="0.35">
      <c r="I17854" t="s">
        <v>23027</v>
      </c>
      <c r="J17854" t="s">
        <v>5878</v>
      </c>
    </row>
    <row r="17855" spans="9:10" x14ac:dyDescent="0.35">
      <c r="I17855" t="s">
        <v>23028</v>
      </c>
      <c r="J17855" t="s">
        <v>5878</v>
      </c>
    </row>
    <row r="17856" spans="9:10" x14ac:dyDescent="0.35">
      <c r="I17856" t="s">
        <v>23029</v>
      </c>
      <c r="J17856" t="s">
        <v>5878</v>
      </c>
    </row>
    <row r="17857" spans="9:10" x14ac:dyDescent="0.35">
      <c r="I17857" t="s">
        <v>23030</v>
      </c>
      <c r="J17857" t="s">
        <v>5878</v>
      </c>
    </row>
    <row r="17858" spans="9:10" x14ac:dyDescent="0.35">
      <c r="I17858" t="s">
        <v>23031</v>
      </c>
      <c r="J17858" t="s">
        <v>5878</v>
      </c>
    </row>
    <row r="17859" spans="9:10" x14ac:dyDescent="0.35">
      <c r="I17859" t="s">
        <v>23032</v>
      </c>
      <c r="J17859" t="s">
        <v>5878</v>
      </c>
    </row>
    <row r="17860" spans="9:10" x14ac:dyDescent="0.35">
      <c r="I17860" t="s">
        <v>23033</v>
      </c>
      <c r="J17860" t="s">
        <v>5878</v>
      </c>
    </row>
    <row r="17861" spans="9:10" x14ac:dyDescent="0.35">
      <c r="I17861" t="s">
        <v>23034</v>
      </c>
      <c r="J17861" t="s">
        <v>5878</v>
      </c>
    </row>
    <row r="17862" spans="9:10" x14ac:dyDescent="0.35">
      <c r="I17862" t="s">
        <v>23035</v>
      </c>
      <c r="J17862" t="s">
        <v>5878</v>
      </c>
    </row>
    <row r="17863" spans="9:10" x14ac:dyDescent="0.35">
      <c r="I17863" t="s">
        <v>23036</v>
      </c>
      <c r="J17863" t="s">
        <v>5878</v>
      </c>
    </row>
    <row r="17864" spans="9:10" x14ac:dyDescent="0.35">
      <c r="I17864" t="s">
        <v>23037</v>
      </c>
      <c r="J17864" t="s">
        <v>5878</v>
      </c>
    </row>
    <row r="17865" spans="9:10" x14ac:dyDescent="0.35">
      <c r="I17865" t="s">
        <v>23038</v>
      </c>
      <c r="J17865" t="s">
        <v>5878</v>
      </c>
    </row>
    <row r="17866" spans="9:10" x14ac:dyDescent="0.35">
      <c r="I17866" t="s">
        <v>23039</v>
      </c>
      <c r="J17866" t="s">
        <v>5878</v>
      </c>
    </row>
    <row r="17867" spans="9:10" x14ac:dyDescent="0.35">
      <c r="I17867" t="s">
        <v>23040</v>
      </c>
      <c r="J17867" t="s">
        <v>5878</v>
      </c>
    </row>
    <row r="17868" spans="9:10" x14ac:dyDescent="0.35">
      <c r="I17868" t="s">
        <v>23041</v>
      </c>
      <c r="J17868" t="s">
        <v>5878</v>
      </c>
    </row>
    <row r="17869" spans="9:10" x14ac:dyDescent="0.35">
      <c r="I17869" t="s">
        <v>23042</v>
      </c>
      <c r="J17869" t="s">
        <v>5878</v>
      </c>
    </row>
    <row r="17870" spans="9:10" x14ac:dyDescent="0.35">
      <c r="I17870" t="s">
        <v>23043</v>
      </c>
      <c r="J17870" t="s">
        <v>5878</v>
      </c>
    </row>
    <row r="17871" spans="9:10" x14ac:dyDescent="0.35">
      <c r="I17871" t="s">
        <v>23044</v>
      </c>
      <c r="J17871" t="s">
        <v>5878</v>
      </c>
    </row>
    <row r="17872" spans="9:10" x14ac:dyDescent="0.35">
      <c r="I17872" t="s">
        <v>23045</v>
      </c>
      <c r="J17872" t="s">
        <v>5878</v>
      </c>
    </row>
    <row r="17873" spans="9:10" x14ac:dyDescent="0.35">
      <c r="I17873" t="s">
        <v>23046</v>
      </c>
      <c r="J17873" t="s">
        <v>5878</v>
      </c>
    </row>
    <row r="17874" spans="9:10" x14ac:dyDescent="0.35">
      <c r="I17874" t="s">
        <v>23047</v>
      </c>
      <c r="J17874" t="s">
        <v>5878</v>
      </c>
    </row>
    <row r="17875" spans="9:10" x14ac:dyDescent="0.35">
      <c r="I17875" t="s">
        <v>23048</v>
      </c>
      <c r="J17875" t="s">
        <v>5878</v>
      </c>
    </row>
    <row r="17876" spans="9:10" x14ac:dyDescent="0.35">
      <c r="I17876" t="s">
        <v>23049</v>
      </c>
      <c r="J17876" t="s">
        <v>5878</v>
      </c>
    </row>
    <row r="17877" spans="9:10" x14ac:dyDescent="0.35">
      <c r="I17877" t="s">
        <v>23050</v>
      </c>
      <c r="J17877" t="s">
        <v>5878</v>
      </c>
    </row>
    <row r="17878" spans="9:10" x14ac:dyDescent="0.35">
      <c r="I17878" t="s">
        <v>23051</v>
      </c>
      <c r="J17878" t="s">
        <v>5878</v>
      </c>
    </row>
    <row r="17879" spans="9:10" x14ac:dyDescent="0.35">
      <c r="I17879" t="s">
        <v>23052</v>
      </c>
      <c r="J17879" t="s">
        <v>5878</v>
      </c>
    </row>
    <row r="17880" spans="9:10" x14ac:dyDescent="0.35">
      <c r="I17880" t="s">
        <v>23053</v>
      </c>
      <c r="J17880" t="s">
        <v>5878</v>
      </c>
    </row>
    <row r="17881" spans="9:10" x14ac:dyDescent="0.35">
      <c r="I17881" t="s">
        <v>23054</v>
      </c>
      <c r="J17881" t="s">
        <v>5878</v>
      </c>
    </row>
    <row r="17882" spans="9:10" x14ac:dyDescent="0.35">
      <c r="I17882" t="s">
        <v>23055</v>
      </c>
      <c r="J17882" t="s">
        <v>5878</v>
      </c>
    </row>
    <row r="17883" spans="9:10" x14ac:dyDescent="0.35">
      <c r="I17883" t="s">
        <v>23056</v>
      </c>
      <c r="J17883" t="s">
        <v>5878</v>
      </c>
    </row>
    <row r="17884" spans="9:10" x14ac:dyDescent="0.35">
      <c r="I17884" t="s">
        <v>23057</v>
      </c>
      <c r="J17884" t="s">
        <v>5878</v>
      </c>
    </row>
    <row r="17885" spans="9:10" x14ac:dyDescent="0.35">
      <c r="I17885" t="s">
        <v>23058</v>
      </c>
      <c r="J17885" t="s">
        <v>5878</v>
      </c>
    </row>
    <row r="17886" spans="9:10" x14ac:dyDescent="0.35">
      <c r="I17886" t="s">
        <v>23059</v>
      </c>
      <c r="J17886" t="s">
        <v>5878</v>
      </c>
    </row>
    <row r="17887" spans="9:10" x14ac:dyDescent="0.35">
      <c r="I17887" t="s">
        <v>23060</v>
      </c>
      <c r="J17887" t="s">
        <v>5878</v>
      </c>
    </row>
    <row r="17888" spans="9:10" x14ac:dyDescent="0.35">
      <c r="I17888" t="s">
        <v>23061</v>
      </c>
      <c r="J17888" t="s">
        <v>5878</v>
      </c>
    </row>
    <row r="17889" spans="9:10" x14ac:dyDescent="0.35">
      <c r="I17889" t="s">
        <v>23062</v>
      </c>
      <c r="J17889" t="s">
        <v>5878</v>
      </c>
    </row>
    <row r="17890" spans="9:10" x14ac:dyDescent="0.35">
      <c r="I17890" t="s">
        <v>23063</v>
      </c>
      <c r="J17890" t="s">
        <v>5878</v>
      </c>
    </row>
    <row r="17891" spans="9:10" x14ac:dyDescent="0.35">
      <c r="I17891" t="s">
        <v>23064</v>
      </c>
      <c r="J17891" t="s">
        <v>5878</v>
      </c>
    </row>
    <row r="17892" spans="9:10" x14ac:dyDescent="0.35">
      <c r="I17892" t="s">
        <v>23065</v>
      </c>
      <c r="J17892" t="s">
        <v>5878</v>
      </c>
    </row>
    <row r="17893" spans="9:10" x14ac:dyDescent="0.35">
      <c r="I17893" t="s">
        <v>23066</v>
      </c>
      <c r="J17893" t="s">
        <v>5878</v>
      </c>
    </row>
    <row r="17894" spans="9:10" x14ac:dyDescent="0.35">
      <c r="I17894" t="s">
        <v>23067</v>
      </c>
      <c r="J17894" t="s">
        <v>5878</v>
      </c>
    </row>
    <row r="17895" spans="9:10" x14ac:dyDescent="0.35">
      <c r="I17895" t="s">
        <v>23068</v>
      </c>
      <c r="J17895" t="s">
        <v>5878</v>
      </c>
    </row>
    <row r="17896" spans="9:10" x14ac:dyDescent="0.35">
      <c r="I17896" t="s">
        <v>23069</v>
      </c>
      <c r="J17896" t="s">
        <v>5878</v>
      </c>
    </row>
    <row r="17897" spans="9:10" x14ac:dyDescent="0.35">
      <c r="I17897" t="s">
        <v>23070</v>
      </c>
      <c r="J17897" t="s">
        <v>5878</v>
      </c>
    </row>
    <row r="17898" spans="9:10" x14ac:dyDescent="0.35">
      <c r="I17898" t="s">
        <v>23071</v>
      </c>
      <c r="J17898" t="s">
        <v>5878</v>
      </c>
    </row>
    <row r="17899" spans="9:10" x14ac:dyDescent="0.35">
      <c r="I17899" t="s">
        <v>23072</v>
      </c>
      <c r="J17899" t="s">
        <v>5878</v>
      </c>
    </row>
    <row r="17900" spans="9:10" x14ac:dyDescent="0.35">
      <c r="I17900" t="s">
        <v>23073</v>
      </c>
      <c r="J17900" t="s">
        <v>5878</v>
      </c>
    </row>
    <row r="17901" spans="9:10" x14ac:dyDescent="0.35">
      <c r="I17901" t="s">
        <v>23074</v>
      </c>
      <c r="J17901" t="s">
        <v>5878</v>
      </c>
    </row>
    <row r="17902" spans="9:10" x14ac:dyDescent="0.35">
      <c r="I17902" t="s">
        <v>23075</v>
      </c>
      <c r="J17902" t="s">
        <v>5878</v>
      </c>
    </row>
    <row r="17903" spans="9:10" x14ac:dyDescent="0.35">
      <c r="I17903" t="s">
        <v>23076</v>
      </c>
      <c r="J17903" t="s">
        <v>5878</v>
      </c>
    </row>
    <row r="17904" spans="9:10" x14ac:dyDescent="0.35">
      <c r="I17904" t="s">
        <v>23077</v>
      </c>
      <c r="J17904" t="s">
        <v>5878</v>
      </c>
    </row>
    <row r="17905" spans="9:10" x14ac:dyDescent="0.35">
      <c r="I17905" t="s">
        <v>23078</v>
      </c>
      <c r="J17905" t="s">
        <v>5878</v>
      </c>
    </row>
    <row r="17906" spans="9:10" x14ac:dyDescent="0.35">
      <c r="I17906" t="s">
        <v>23079</v>
      </c>
      <c r="J17906" t="s">
        <v>5878</v>
      </c>
    </row>
    <row r="17907" spans="9:10" x14ac:dyDescent="0.35">
      <c r="I17907" t="s">
        <v>23080</v>
      </c>
      <c r="J17907" t="s">
        <v>5878</v>
      </c>
    </row>
    <row r="17908" spans="9:10" x14ac:dyDescent="0.35">
      <c r="I17908" t="s">
        <v>23081</v>
      </c>
      <c r="J17908" t="s">
        <v>5878</v>
      </c>
    </row>
    <row r="17909" spans="9:10" x14ac:dyDescent="0.35">
      <c r="I17909" t="s">
        <v>23082</v>
      </c>
      <c r="J17909" t="s">
        <v>5878</v>
      </c>
    </row>
    <row r="17910" spans="9:10" x14ac:dyDescent="0.35">
      <c r="I17910" t="s">
        <v>23083</v>
      </c>
      <c r="J17910" t="s">
        <v>5878</v>
      </c>
    </row>
    <row r="17911" spans="9:10" x14ac:dyDescent="0.35">
      <c r="I17911" t="s">
        <v>23084</v>
      </c>
      <c r="J17911" t="s">
        <v>5878</v>
      </c>
    </row>
    <row r="17912" spans="9:10" x14ac:dyDescent="0.35">
      <c r="I17912" t="s">
        <v>23085</v>
      </c>
      <c r="J17912" t="s">
        <v>5878</v>
      </c>
    </row>
    <row r="17913" spans="9:10" x14ac:dyDescent="0.35">
      <c r="I17913" t="s">
        <v>23086</v>
      </c>
      <c r="J17913" t="s">
        <v>5878</v>
      </c>
    </row>
    <row r="17914" spans="9:10" x14ac:dyDescent="0.35">
      <c r="I17914" t="s">
        <v>23087</v>
      </c>
      <c r="J17914" t="s">
        <v>5878</v>
      </c>
    </row>
    <row r="17915" spans="9:10" x14ac:dyDescent="0.35">
      <c r="I17915" t="s">
        <v>23088</v>
      </c>
      <c r="J17915" t="s">
        <v>5878</v>
      </c>
    </row>
    <row r="17916" spans="9:10" x14ac:dyDescent="0.35">
      <c r="I17916" t="s">
        <v>23089</v>
      </c>
      <c r="J17916" t="s">
        <v>5878</v>
      </c>
    </row>
    <row r="17917" spans="9:10" x14ac:dyDescent="0.35">
      <c r="I17917" t="s">
        <v>23090</v>
      </c>
      <c r="J17917" t="s">
        <v>5878</v>
      </c>
    </row>
    <row r="17918" spans="9:10" x14ac:dyDescent="0.35">
      <c r="I17918" t="s">
        <v>23091</v>
      </c>
      <c r="J17918" t="s">
        <v>5878</v>
      </c>
    </row>
    <row r="17919" spans="9:10" x14ac:dyDescent="0.35">
      <c r="I17919" t="s">
        <v>23092</v>
      </c>
      <c r="J17919" t="s">
        <v>5878</v>
      </c>
    </row>
    <row r="17920" spans="9:10" x14ac:dyDescent="0.35">
      <c r="I17920" t="s">
        <v>23093</v>
      </c>
      <c r="J17920" t="s">
        <v>5878</v>
      </c>
    </row>
    <row r="17921" spans="9:10" x14ac:dyDescent="0.35">
      <c r="I17921" t="s">
        <v>23094</v>
      </c>
      <c r="J17921" t="s">
        <v>5878</v>
      </c>
    </row>
    <row r="17922" spans="9:10" x14ac:dyDescent="0.35">
      <c r="I17922" t="s">
        <v>23095</v>
      </c>
      <c r="J17922" t="s">
        <v>5878</v>
      </c>
    </row>
    <row r="17923" spans="9:10" x14ac:dyDescent="0.35">
      <c r="I17923" t="s">
        <v>23096</v>
      </c>
      <c r="J17923" t="s">
        <v>5878</v>
      </c>
    </row>
    <row r="17924" spans="9:10" x14ac:dyDescent="0.35">
      <c r="I17924" t="s">
        <v>23097</v>
      </c>
      <c r="J17924" t="s">
        <v>5878</v>
      </c>
    </row>
    <row r="17925" spans="9:10" x14ac:dyDescent="0.35">
      <c r="I17925" t="s">
        <v>23098</v>
      </c>
      <c r="J17925" t="s">
        <v>5878</v>
      </c>
    </row>
    <row r="17926" spans="9:10" x14ac:dyDescent="0.35">
      <c r="I17926" t="s">
        <v>23099</v>
      </c>
      <c r="J17926" t="s">
        <v>5878</v>
      </c>
    </row>
    <row r="17927" spans="9:10" x14ac:dyDescent="0.35">
      <c r="I17927" t="s">
        <v>23100</v>
      </c>
      <c r="J17927" t="s">
        <v>5878</v>
      </c>
    </row>
    <row r="17928" spans="9:10" x14ac:dyDescent="0.35">
      <c r="I17928" t="s">
        <v>23101</v>
      </c>
      <c r="J17928" t="s">
        <v>5878</v>
      </c>
    </row>
    <row r="17929" spans="9:10" x14ac:dyDescent="0.35">
      <c r="I17929" t="s">
        <v>23102</v>
      </c>
      <c r="J17929" t="s">
        <v>5878</v>
      </c>
    </row>
    <row r="17930" spans="9:10" x14ac:dyDescent="0.35">
      <c r="I17930" t="s">
        <v>23103</v>
      </c>
      <c r="J17930" t="s">
        <v>5878</v>
      </c>
    </row>
    <row r="17931" spans="9:10" x14ac:dyDescent="0.35">
      <c r="I17931" t="s">
        <v>23104</v>
      </c>
      <c r="J17931" t="s">
        <v>5878</v>
      </c>
    </row>
    <row r="17932" spans="9:10" x14ac:dyDescent="0.35">
      <c r="I17932" t="s">
        <v>23105</v>
      </c>
      <c r="J17932" t="s">
        <v>5878</v>
      </c>
    </row>
    <row r="17933" spans="9:10" x14ac:dyDescent="0.35">
      <c r="I17933" t="s">
        <v>23106</v>
      </c>
      <c r="J17933" t="s">
        <v>5878</v>
      </c>
    </row>
    <row r="17934" spans="9:10" x14ac:dyDescent="0.35">
      <c r="I17934" t="s">
        <v>23107</v>
      </c>
      <c r="J17934" t="s">
        <v>5878</v>
      </c>
    </row>
    <row r="17935" spans="9:10" x14ac:dyDescent="0.35">
      <c r="I17935" t="s">
        <v>23108</v>
      </c>
      <c r="J17935" t="s">
        <v>5878</v>
      </c>
    </row>
    <row r="17936" spans="9:10" x14ac:dyDescent="0.35">
      <c r="I17936" t="s">
        <v>23109</v>
      </c>
      <c r="J17936" t="s">
        <v>5878</v>
      </c>
    </row>
    <row r="17937" spans="9:10" x14ac:dyDescent="0.35">
      <c r="I17937" t="s">
        <v>23110</v>
      </c>
      <c r="J17937" t="s">
        <v>5878</v>
      </c>
    </row>
    <row r="17938" spans="9:10" x14ac:dyDescent="0.35">
      <c r="I17938" t="s">
        <v>23111</v>
      </c>
      <c r="J17938" t="s">
        <v>5878</v>
      </c>
    </row>
    <row r="17939" spans="9:10" x14ac:dyDescent="0.35">
      <c r="I17939" t="s">
        <v>22223</v>
      </c>
      <c r="J17939" t="s">
        <v>5878</v>
      </c>
    </row>
    <row r="17940" spans="9:10" x14ac:dyDescent="0.35">
      <c r="I17940" t="s">
        <v>22928</v>
      </c>
      <c r="J17940" t="s">
        <v>5878</v>
      </c>
    </row>
    <row r="17941" spans="9:10" x14ac:dyDescent="0.35">
      <c r="I17941" t="s">
        <v>23112</v>
      </c>
      <c r="J17941" t="s">
        <v>5878</v>
      </c>
    </row>
    <row r="17942" spans="9:10" x14ac:dyDescent="0.35">
      <c r="I17942" t="s">
        <v>23113</v>
      </c>
      <c r="J17942" t="s">
        <v>5878</v>
      </c>
    </row>
    <row r="17943" spans="9:10" x14ac:dyDescent="0.35">
      <c r="I17943" t="s">
        <v>23114</v>
      </c>
      <c r="J17943" t="s">
        <v>5878</v>
      </c>
    </row>
    <row r="17944" spans="9:10" x14ac:dyDescent="0.35">
      <c r="I17944" t="s">
        <v>23115</v>
      </c>
      <c r="J17944" t="s">
        <v>5878</v>
      </c>
    </row>
    <row r="17945" spans="9:10" x14ac:dyDescent="0.35">
      <c r="I17945" t="s">
        <v>23116</v>
      </c>
      <c r="J17945" t="s">
        <v>5878</v>
      </c>
    </row>
    <row r="17946" spans="9:10" x14ac:dyDescent="0.35">
      <c r="I17946" t="s">
        <v>23117</v>
      </c>
      <c r="J17946" t="s">
        <v>5878</v>
      </c>
    </row>
    <row r="17947" spans="9:10" x14ac:dyDescent="0.35">
      <c r="I17947" t="s">
        <v>23118</v>
      </c>
      <c r="J17947" t="s">
        <v>5878</v>
      </c>
    </row>
    <row r="17948" spans="9:10" x14ac:dyDescent="0.35">
      <c r="I17948" t="s">
        <v>23119</v>
      </c>
      <c r="J17948" t="s">
        <v>5878</v>
      </c>
    </row>
    <row r="17949" spans="9:10" x14ac:dyDescent="0.35">
      <c r="I17949" t="s">
        <v>23120</v>
      </c>
      <c r="J17949" t="s">
        <v>5878</v>
      </c>
    </row>
    <row r="17950" spans="9:10" x14ac:dyDescent="0.35">
      <c r="I17950" t="s">
        <v>23121</v>
      </c>
      <c r="J17950" t="s">
        <v>5878</v>
      </c>
    </row>
    <row r="17951" spans="9:10" x14ac:dyDescent="0.35">
      <c r="I17951" t="s">
        <v>23122</v>
      </c>
      <c r="J17951" t="s">
        <v>5878</v>
      </c>
    </row>
    <row r="17952" spans="9:10" x14ac:dyDescent="0.35">
      <c r="I17952" t="s">
        <v>23123</v>
      </c>
      <c r="J17952" t="s">
        <v>5878</v>
      </c>
    </row>
    <row r="17953" spans="9:10" x14ac:dyDescent="0.35">
      <c r="I17953" t="s">
        <v>23124</v>
      </c>
      <c r="J17953" t="s">
        <v>5878</v>
      </c>
    </row>
    <row r="17954" spans="9:10" x14ac:dyDescent="0.35">
      <c r="I17954" t="s">
        <v>23125</v>
      </c>
      <c r="J17954" t="s">
        <v>5878</v>
      </c>
    </row>
    <row r="17955" spans="9:10" x14ac:dyDescent="0.35">
      <c r="I17955" t="s">
        <v>23126</v>
      </c>
      <c r="J17955" t="s">
        <v>5878</v>
      </c>
    </row>
    <row r="17956" spans="9:10" x14ac:dyDescent="0.35">
      <c r="I17956" t="s">
        <v>23127</v>
      </c>
      <c r="J17956" t="s">
        <v>5878</v>
      </c>
    </row>
    <row r="17957" spans="9:10" x14ac:dyDescent="0.35">
      <c r="I17957" t="s">
        <v>23128</v>
      </c>
      <c r="J17957" t="s">
        <v>5878</v>
      </c>
    </row>
    <row r="17958" spans="9:10" x14ac:dyDescent="0.35">
      <c r="I17958" t="s">
        <v>23129</v>
      </c>
      <c r="J17958" t="s">
        <v>5878</v>
      </c>
    </row>
    <row r="17959" spans="9:10" x14ac:dyDescent="0.35">
      <c r="I17959" t="s">
        <v>23130</v>
      </c>
      <c r="J17959" t="s">
        <v>5878</v>
      </c>
    </row>
    <row r="17960" spans="9:10" x14ac:dyDescent="0.35">
      <c r="I17960" t="s">
        <v>23131</v>
      </c>
      <c r="J17960" t="s">
        <v>5878</v>
      </c>
    </row>
    <row r="17961" spans="9:10" x14ac:dyDescent="0.35">
      <c r="I17961" t="s">
        <v>23132</v>
      </c>
      <c r="J17961" t="s">
        <v>5878</v>
      </c>
    </row>
    <row r="17962" spans="9:10" x14ac:dyDescent="0.35">
      <c r="I17962" t="s">
        <v>22056</v>
      </c>
      <c r="J17962" t="s">
        <v>5878</v>
      </c>
    </row>
    <row r="17963" spans="9:10" x14ac:dyDescent="0.35">
      <c r="I17963" t="s">
        <v>22056</v>
      </c>
      <c r="J17963" t="s">
        <v>5878</v>
      </c>
    </row>
    <row r="17964" spans="9:10" x14ac:dyDescent="0.35">
      <c r="I17964" t="s">
        <v>23133</v>
      </c>
      <c r="J17964" t="s">
        <v>5878</v>
      </c>
    </row>
    <row r="17965" spans="9:10" x14ac:dyDescent="0.35">
      <c r="I17965" t="s">
        <v>23134</v>
      </c>
      <c r="J17965" t="s">
        <v>5878</v>
      </c>
    </row>
    <row r="17966" spans="9:10" x14ac:dyDescent="0.35">
      <c r="I17966" t="s">
        <v>23135</v>
      </c>
      <c r="J17966" t="s">
        <v>5878</v>
      </c>
    </row>
    <row r="17967" spans="9:10" x14ac:dyDescent="0.35">
      <c r="I17967" t="s">
        <v>23136</v>
      </c>
      <c r="J17967" t="s">
        <v>5878</v>
      </c>
    </row>
    <row r="17968" spans="9:10" x14ac:dyDescent="0.35">
      <c r="I17968" t="s">
        <v>23137</v>
      </c>
      <c r="J17968" t="s">
        <v>5878</v>
      </c>
    </row>
    <row r="17969" spans="9:10" x14ac:dyDescent="0.35">
      <c r="I17969" t="s">
        <v>23138</v>
      </c>
      <c r="J17969" t="s">
        <v>5878</v>
      </c>
    </row>
    <row r="17970" spans="9:10" x14ac:dyDescent="0.35">
      <c r="I17970" t="s">
        <v>23139</v>
      </c>
      <c r="J17970" t="s">
        <v>5878</v>
      </c>
    </row>
    <row r="17971" spans="9:10" x14ac:dyDescent="0.35">
      <c r="I17971" t="s">
        <v>23140</v>
      </c>
      <c r="J17971" t="s">
        <v>5878</v>
      </c>
    </row>
    <row r="17972" spans="9:10" x14ac:dyDescent="0.35">
      <c r="I17972" t="s">
        <v>22056</v>
      </c>
      <c r="J17972" t="s">
        <v>5878</v>
      </c>
    </row>
    <row r="17973" spans="9:10" x14ac:dyDescent="0.35">
      <c r="I17973" t="s">
        <v>23141</v>
      </c>
      <c r="J17973" t="s">
        <v>5878</v>
      </c>
    </row>
    <row r="17974" spans="9:10" x14ac:dyDescent="0.35">
      <c r="I17974" t="s">
        <v>23142</v>
      </c>
      <c r="J17974" t="s">
        <v>5878</v>
      </c>
    </row>
    <row r="17975" spans="9:10" x14ac:dyDescent="0.35">
      <c r="I17975" t="s">
        <v>23143</v>
      </c>
      <c r="J17975" t="s">
        <v>5878</v>
      </c>
    </row>
    <row r="17976" spans="9:10" x14ac:dyDescent="0.35">
      <c r="I17976" t="s">
        <v>23144</v>
      </c>
      <c r="J17976" t="s">
        <v>5878</v>
      </c>
    </row>
    <row r="17977" spans="9:10" x14ac:dyDescent="0.35">
      <c r="I17977" t="s">
        <v>23145</v>
      </c>
      <c r="J17977" t="s">
        <v>5878</v>
      </c>
    </row>
    <row r="17978" spans="9:10" x14ac:dyDescent="0.35">
      <c r="I17978" t="s">
        <v>23146</v>
      </c>
      <c r="J17978" t="s">
        <v>5878</v>
      </c>
    </row>
    <row r="17979" spans="9:10" x14ac:dyDescent="0.35">
      <c r="I17979" t="s">
        <v>23147</v>
      </c>
      <c r="J17979" t="s">
        <v>5878</v>
      </c>
    </row>
    <row r="17980" spans="9:10" x14ac:dyDescent="0.35">
      <c r="I17980" t="s">
        <v>23148</v>
      </c>
      <c r="J17980" t="s">
        <v>5878</v>
      </c>
    </row>
    <row r="17981" spans="9:10" x14ac:dyDescent="0.35">
      <c r="I17981" t="s">
        <v>23149</v>
      </c>
      <c r="J17981" t="s">
        <v>5878</v>
      </c>
    </row>
    <row r="17982" spans="9:10" x14ac:dyDescent="0.35">
      <c r="I17982" t="s">
        <v>23150</v>
      </c>
      <c r="J17982" t="s">
        <v>5878</v>
      </c>
    </row>
    <row r="17983" spans="9:10" x14ac:dyDescent="0.35">
      <c r="I17983" t="s">
        <v>23151</v>
      </c>
      <c r="J17983" t="s">
        <v>5878</v>
      </c>
    </row>
    <row r="17984" spans="9:10" x14ac:dyDescent="0.35">
      <c r="I17984" t="s">
        <v>23152</v>
      </c>
      <c r="J17984" t="s">
        <v>5878</v>
      </c>
    </row>
    <row r="17985" spans="9:10" x14ac:dyDescent="0.35">
      <c r="I17985" t="s">
        <v>23153</v>
      </c>
      <c r="J17985" t="s">
        <v>5878</v>
      </c>
    </row>
    <row r="17986" spans="9:10" x14ac:dyDescent="0.35">
      <c r="I17986" t="s">
        <v>23154</v>
      </c>
      <c r="J17986" t="s">
        <v>5878</v>
      </c>
    </row>
    <row r="17987" spans="9:10" x14ac:dyDescent="0.35">
      <c r="I17987" t="s">
        <v>23155</v>
      </c>
      <c r="J17987" t="s">
        <v>5878</v>
      </c>
    </row>
    <row r="17988" spans="9:10" x14ac:dyDescent="0.35">
      <c r="I17988" t="s">
        <v>23156</v>
      </c>
      <c r="J17988" t="s">
        <v>5878</v>
      </c>
    </row>
    <row r="17989" spans="9:10" x14ac:dyDescent="0.35">
      <c r="I17989" t="s">
        <v>23157</v>
      </c>
      <c r="J17989" t="s">
        <v>5878</v>
      </c>
    </row>
    <row r="17990" spans="9:10" x14ac:dyDescent="0.35">
      <c r="I17990" t="s">
        <v>23158</v>
      </c>
      <c r="J17990" t="s">
        <v>5878</v>
      </c>
    </row>
    <row r="17991" spans="9:10" x14ac:dyDescent="0.35">
      <c r="I17991" t="s">
        <v>23159</v>
      </c>
      <c r="J17991" t="s">
        <v>5878</v>
      </c>
    </row>
    <row r="17992" spans="9:10" x14ac:dyDescent="0.35">
      <c r="I17992" t="s">
        <v>23160</v>
      </c>
      <c r="J17992" t="s">
        <v>5878</v>
      </c>
    </row>
    <row r="17993" spans="9:10" x14ac:dyDescent="0.35">
      <c r="I17993" t="s">
        <v>23161</v>
      </c>
      <c r="J17993" t="s">
        <v>5878</v>
      </c>
    </row>
    <row r="17994" spans="9:10" x14ac:dyDescent="0.35">
      <c r="I17994" t="s">
        <v>23162</v>
      </c>
      <c r="J17994" t="s">
        <v>5878</v>
      </c>
    </row>
    <row r="17995" spans="9:10" x14ac:dyDescent="0.35">
      <c r="I17995" t="s">
        <v>23163</v>
      </c>
      <c r="J17995" t="s">
        <v>5878</v>
      </c>
    </row>
    <row r="17996" spans="9:10" x14ac:dyDescent="0.35">
      <c r="I17996" t="s">
        <v>23164</v>
      </c>
      <c r="J17996" t="s">
        <v>5878</v>
      </c>
    </row>
    <row r="17997" spans="9:10" x14ac:dyDescent="0.35">
      <c r="I17997" t="s">
        <v>23165</v>
      </c>
      <c r="J17997" t="s">
        <v>5878</v>
      </c>
    </row>
    <row r="17998" spans="9:10" x14ac:dyDescent="0.35">
      <c r="I17998" t="s">
        <v>23166</v>
      </c>
      <c r="J17998" t="s">
        <v>5878</v>
      </c>
    </row>
    <row r="17999" spans="9:10" x14ac:dyDescent="0.35">
      <c r="I17999" t="s">
        <v>23167</v>
      </c>
      <c r="J17999" t="s">
        <v>5878</v>
      </c>
    </row>
    <row r="18000" spans="9:10" x14ac:dyDescent="0.35">
      <c r="I18000" t="s">
        <v>23168</v>
      </c>
      <c r="J18000" t="s">
        <v>5878</v>
      </c>
    </row>
    <row r="18001" spans="9:10" x14ac:dyDescent="0.35">
      <c r="I18001" t="s">
        <v>23169</v>
      </c>
      <c r="J18001" t="s">
        <v>5878</v>
      </c>
    </row>
    <row r="18002" spans="9:10" x14ac:dyDescent="0.35">
      <c r="I18002" t="s">
        <v>23170</v>
      </c>
      <c r="J18002" t="s">
        <v>5878</v>
      </c>
    </row>
    <row r="18003" spans="9:10" x14ac:dyDescent="0.35">
      <c r="I18003" t="s">
        <v>23171</v>
      </c>
      <c r="J18003" t="s">
        <v>5878</v>
      </c>
    </row>
    <row r="18004" spans="9:10" x14ac:dyDescent="0.35">
      <c r="I18004" t="s">
        <v>23172</v>
      </c>
      <c r="J18004" t="s">
        <v>5878</v>
      </c>
    </row>
    <row r="18005" spans="9:10" x14ac:dyDescent="0.35">
      <c r="I18005" t="s">
        <v>23173</v>
      </c>
      <c r="J18005" t="s">
        <v>5878</v>
      </c>
    </row>
    <row r="18006" spans="9:10" x14ac:dyDescent="0.35">
      <c r="I18006" t="s">
        <v>23174</v>
      </c>
      <c r="J18006" t="s">
        <v>5878</v>
      </c>
    </row>
    <row r="18007" spans="9:10" x14ac:dyDescent="0.35">
      <c r="I18007" t="s">
        <v>23175</v>
      </c>
      <c r="J18007" t="s">
        <v>5878</v>
      </c>
    </row>
    <row r="18008" spans="9:10" x14ac:dyDescent="0.35">
      <c r="I18008" t="s">
        <v>23176</v>
      </c>
      <c r="J18008" t="s">
        <v>5878</v>
      </c>
    </row>
    <row r="18009" spans="9:10" x14ac:dyDescent="0.35">
      <c r="I18009" t="s">
        <v>23177</v>
      </c>
      <c r="J18009" t="s">
        <v>5878</v>
      </c>
    </row>
    <row r="18010" spans="9:10" x14ac:dyDescent="0.35">
      <c r="I18010" t="s">
        <v>23178</v>
      </c>
      <c r="J18010" t="s">
        <v>5878</v>
      </c>
    </row>
    <row r="18011" spans="9:10" x14ac:dyDescent="0.35">
      <c r="I18011" t="s">
        <v>23179</v>
      </c>
      <c r="J18011" t="s">
        <v>5878</v>
      </c>
    </row>
    <row r="18012" spans="9:10" x14ac:dyDescent="0.35">
      <c r="I18012" t="s">
        <v>23180</v>
      </c>
      <c r="J18012" t="s">
        <v>5878</v>
      </c>
    </row>
    <row r="18013" spans="9:10" x14ac:dyDescent="0.35">
      <c r="I18013" t="s">
        <v>23181</v>
      </c>
      <c r="J18013" t="s">
        <v>5878</v>
      </c>
    </row>
    <row r="18014" spans="9:10" x14ac:dyDescent="0.35">
      <c r="I18014" t="s">
        <v>23182</v>
      </c>
      <c r="J18014" t="s">
        <v>5878</v>
      </c>
    </row>
    <row r="18015" spans="9:10" x14ac:dyDescent="0.35">
      <c r="I18015" t="s">
        <v>23183</v>
      </c>
      <c r="J18015" t="s">
        <v>5878</v>
      </c>
    </row>
    <row r="18016" spans="9:10" x14ac:dyDescent="0.35">
      <c r="I18016" t="s">
        <v>23184</v>
      </c>
      <c r="J18016" t="s">
        <v>5878</v>
      </c>
    </row>
    <row r="18017" spans="9:10" x14ac:dyDescent="0.35">
      <c r="I18017" t="s">
        <v>23185</v>
      </c>
      <c r="J18017" t="s">
        <v>5878</v>
      </c>
    </row>
    <row r="18018" spans="9:10" x14ac:dyDescent="0.35">
      <c r="I18018" t="s">
        <v>23186</v>
      </c>
      <c r="J18018" t="s">
        <v>5878</v>
      </c>
    </row>
    <row r="18019" spans="9:10" x14ac:dyDescent="0.35">
      <c r="I18019" t="s">
        <v>23187</v>
      </c>
      <c r="J18019" t="s">
        <v>5878</v>
      </c>
    </row>
    <row r="18020" spans="9:10" x14ac:dyDescent="0.35">
      <c r="I18020" t="s">
        <v>23188</v>
      </c>
      <c r="J18020" t="s">
        <v>5878</v>
      </c>
    </row>
    <row r="18021" spans="9:10" x14ac:dyDescent="0.35">
      <c r="I18021" t="s">
        <v>23189</v>
      </c>
      <c r="J18021" t="s">
        <v>5878</v>
      </c>
    </row>
    <row r="18022" spans="9:10" x14ac:dyDescent="0.35">
      <c r="I18022" t="s">
        <v>23190</v>
      </c>
      <c r="J18022" t="s">
        <v>5878</v>
      </c>
    </row>
    <row r="18023" spans="9:10" x14ac:dyDescent="0.35">
      <c r="I18023" t="s">
        <v>23191</v>
      </c>
      <c r="J18023" t="s">
        <v>5878</v>
      </c>
    </row>
    <row r="18024" spans="9:10" x14ac:dyDescent="0.35">
      <c r="I18024" t="s">
        <v>23192</v>
      </c>
      <c r="J18024" t="s">
        <v>5878</v>
      </c>
    </row>
    <row r="18025" spans="9:10" x14ac:dyDescent="0.35">
      <c r="I18025" t="s">
        <v>23193</v>
      </c>
      <c r="J18025" t="s">
        <v>5878</v>
      </c>
    </row>
    <row r="18026" spans="9:10" x14ac:dyDescent="0.35">
      <c r="I18026" t="s">
        <v>23194</v>
      </c>
      <c r="J18026" t="s">
        <v>5878</v>
      </c>
    </row>
    <row r="18027" spans="9:10" x14ac:dyDescent="0.35">
      <c r="I18027" t="s">
        <v>23195</v>
      </c>
      <c r="J18027" t="s">
        <v>5878</v>
      </c>
    </row>
    <row r="18028" spans="9:10" x14ac:dyDescent="0.35">
      <c r="I18028" t="s">
        <v>23196</v>
      </c>
      <c r="J18028" t="s">
        <v>5878</v>
      </c>
    </row>
    <row r="18029" spans="9:10" x14ac:dyDescent="0.35">
      <c r="I18029" t="s">
        <v>23197</v>
      </c>
      <c r="J18029" t="s">
        <v>5878</v>
      </c>
    </row>
    <row r="18030" spans="9:10" x14ac:dyDescent="0.35">
      <c r="I18030" t="s">
        <v>23198</v>
      </c>
      <c r="J18030" t="s">
        <v>5878</v>
      </c>
    </row>
    <row r="18031" spans="9:10" x14ac:dyDescent="0.35">
      <c r="I18031" t="s">
        <v>23199</v>
      </c>
      <c r="J18031" t="s">
        <v>5878</v>
      </c>
    </row>
    <row r="18032" spans="9:10" x14ac:dyDescent="0.35">
      <c r="I18032" t="s">
        <v>23200</v>
      </c>
      <c r="J18032" t="s">
        <v>5878</v>
      </c>
    </row>
    <row r="18033" spans="9:10" x14ac:dyDescent="0.35">
      <c r="I18033" t="s">
        <v>23201</v>
      </c>
      <c r="J18033" t="s">
        <v>5878</v>
      </c>
    </row>
    <row r="18034" spans="9:10" x14ac:dyDescent="0.35">
      <c r="I18034" t="s">
        <v>23202</v>
      </c>
      <c r="J18034" t="s">
        <v>5878</v>
      </c>
    </row>
    <row r="18035" spans="9:10" x14ac:dyDescent="0.35">
      <c r="I18035" t="s">
        <v>23203</v>
      </c>
      <c r="J18035" t="s">
        <v>5878</v>
      </c>
    </row>
    <row r="18036" spans="9:10" x14ac:dyDescent="0.35">
      <c r="I18036" t="s">
        <v>23204</v>
      </c>
      <c r="J18036" t="s">
        <v>5878</v>
      </c>
    </row>
    <row r="18037" spans="9:10" x14ac:dyDescent="0.35">
      <c r="I18037" t="s">
        <v>23205</v>
      </c>
      <c r="J18037" t="s">
        <v>5878</v>
      </c>
    </row>
    <row r="18038" spans="9:10" x14ac:dyDescent="0.35">
      <c r="I18038" t="s">
        <v>23206</v>
      </c>
      <c r="J18038" t="s">
        <v>5878</v>
      </c>
    </row>
    <row r="18039" spans="9:10" x14ac:dyDescent="0.35">
      <c r="I18039" t="s">
        <v>23207</v>
      </c>
      <c r="J18039" t="s">
        <v>5878</v>
      </c>
    </row>
    <row r="18040" spans="9:10" x14ac:dyDescent="0.35">
      <c r="I18040" t="s">
        <v>23208</v>
      </c>
      <c r="J18040" t="s">
        <v>5878</v>
      </c>
    </row>
    <row r="18041" spans="9:10" x14ac:dyDescent="0.35">
      <c r="I18041" t="s">
        <v>23209</v>
      </c>
      <c r="J18041" t="s">
        <v>5878</v>
      </c>
    </row>
    <row r="18042" spans="9:10" x14ac:dyDescent="0.35">
      <c r="I18042" t="s">
        <v>23210</v>
      </c>
      <c r="J18042" t="s">
        <v>5878</v>
      </c>
    </row>
    <row r="18043" spans="9:10" x14ac:dyDescent="0.35">
      <c r="I18043" t="s">
        <v>23211</v>
      </c>
      <c r="J18043" t="s">
        <v>5878</v>
      </c>
    </row>
    <row r="18044" spans="9:10" x14ac:dyDescent="0.35">
      <c r="I18044" t="s">
        <v>23212</v>
      </c>
      <c r="J18044" t="s">
        <v>5878</v>
      </c>
    </row>
    <row r="18045" spans="9:10" x14ac:dyDescent="0.35">
      <c r="I18045" t="s">
        <v>23213</v>
      </c>
      <c r="J18045" t="s">
        <v>5878</v>
      </c>
    </row>
    <row r="18046" spans="9:10" x14ac:dyDescent="0.35">
      <c r="I18046" t="s">
        <v>23214</v>
      </c>
      <c r="J18046" t="s">
        <v>5878</v>
      </c>
    </row>
    <row r="18047" spans="9:10" x14ac:dyDescent="0.35">
      <c r="I18047" t="s">
        <v>23215</v>
      </c>
      <c r="J18047" t="s">
        <v>5878</v>
      </c>
    </row>
    <row r="18048" spans="9:10" x14ac:dyDescent="0.35">
      <c r="I18048" t="s">
        <v>23216</v>
      </c>
      <c r="J18048" t="s">
        <v>5878</v>
      </c>
    </row>
    <row r="18049" spans="9:10" x14ac:dyDescent="0.35">
      <c r="I18049" t="s">
        <v>23217</v>
      </c>
      <c r="J18049" t="s">
        <v>5878</v>
      </c>
    </row>
    <row r="18050" spans="9:10" x14ac:dyDescent="0.35">
      <c r="I18050" t="s">
        <v>23218</v>
      </c>
      <c r="J18050" t="s">
        <v>5878</v>
      </c>
    </row>
    <row r="18051" spans="9:10" x14ac:dyDescent="0.35">
      <c r="I18051" t="s">
        <v>23219</v>
      </c>
      <c r="J18051" t="s">
        <v>5878</v>
      </c>
    </row>
    <row r="18052" spans="9:10" x14ac:dyDescent="0.35">
      <c r="I18052" t="s">
        <v>23220</v>
      </c>
      <c r="J18052" t="s">
        <v>5878</v>
      </c>
    </row>
    <row r="18053" spans="9:10" x14ac:dyDescent="0.35">
      <c r="I18053" t="s">
        <v>23221</v>
      </c>
      <c r="J18053" t="s">
        <v>5878</v>
      </c>
    </row>
    <row r="18054" spans="9:10" x14ac:dyDescent="0.35">
      <c r="I18054" t="s">
        <v>23222</v>
      </c>
      <c r="J18054" t="s">
        <v>5878</v>
      </c>
    </row>
    <row r="18055" spans="9:10" x14ac:dyDescent="0.35">
      <c r="I18055" t="s">
        <v>23223</v>
      </c>
      <c r="J18055" t="s">
        <v>5878</v>
      </c>
    </row>
    <row r="18056" spans="9:10" x14ac:dyDescent="0.35">
      <c r="I18056" t="s">
        <v>23224</v>
      </c>
      <c r="J18056" t="s">
        <v>5878</v>
      </c>
    </row>
    <row r="18057" spans="9:10" x14ac:dyDescent="0.35">
      <c r="I18057" t="s">
        <v>23225</v>
      </c>
      <c r="J18057" t="s">
        <v>5878</v>
      </c>
    </row>
    <row r="18058" spans="9:10" x14ac:dyDescent="0.35">
      <c r="I18058" t="s">
        <v>23226</v>
      </c>
      <c r="J18058" t="s">
        <v>5878</v>
      </c>
    </row>
    <row r="18059" spans="9:10" x14ac:dyDescent="0.35">
      <c r="I18059" t="s">
        <v>23227</v>
      </c>
      <c r="J18059" t="s">
        <v>5878</v>
      </c>
    </row>
    <row r="18060" spans="9:10" x14ac:dyDescent="0.35">
      <c r="I18060" t="s">
        <v>23228</v>
      </c>
      <c r="J18060" t="s">
        <v>5878</v>
      </c>
    </row>
    <row r="18061" spans="9:10" x14ac:dyDescent="0.35">
      <c r="I18061" t="s">
        <v>23229</v>
      </c>
      <c r="J18061" t="s">
        <v>5878</v>
      </c>
    </row>
    <row r="18062" spans="9:10" x14ac:dyDescent="0.35">
      <c r="I18062" t="s">
        <v>23230</v>
      </c>
      <c r="J18062" t="s">
        <v>5878</v>
      </c>
    </row>
    <row r="18063" spans="9:10" x14ac:dyDescent="0.35">
      <c r="I18063" t="s">
        <v>23231</v>
      </c>
      <c r="J18063" t="s">
        <v>5878</v>
      </c>
    </row>
    <row r="18064" spans="9:10" x14ac:dyDescent="0.35">
      <c r="I18064" t="s">
        <v>23232</v>
      </c>
      <c r="J18064" t="s">
        <v>5878</v>
      </c>
    </row>
    <row r="18065" spans="9:10" x14ac:dyDescent="0.35">
      <c r="I18065" t="s">
        <v>23233</v>
      </c>
      <c r="J18065" t="s">
        <v>5878</v>
      </c>
    </row>
    <row r="18066" spans="9:10" x14ac:dyDescent="0.35">
      <c r="I18066" t="s">
        <v>23234</v>
      </c>
      <c r="J18066" t="s">
        <v>5878</v>
      </c>
    </row>
    <row r="18067" spans="9:10" x14ac:dyDescent="0.35">
      <c r="I18067" t="s">
        <v>23235</v>
      </c>
      <c r="J18067" t="s">
        <v>5878</v>
      </c>
    </row>
    <row r="18068" spans="9:10" x14ac:dyDescent="0.35">
      <c r="I18068" t="s">
        <v>23236</v>
      </c>
      <c r="J18068" t="s">
        <v>5878</v>
      </c>
    </row>
    <row r="18069" spans="9:10" x14ac:dyDescent="0.35">
      <c r="I18069" t="s">
        <v>23237</v>
      </c>
      <c r="J18069" t="s">
        <v>5878</v>
      </c>
    </row>
    <row r="18070" spans="9:10" x14ac:dyDescent="0.35">
      <c r="I18070" t="s">
        <v>23238</v>
      </c>
      <c r="J18070" t="s">
        <v>5878</v>
      </c>
    </row>
    <row r="18071" spans="9:10" x14ac:dyDescent="0.35">
      <c r="I18071" t="s">
        <v>23239</v>
      </c>
      <c r="J18071" t="s">
        <v>5878</v>
      </c>
    </row>
    <row r="18072" spans="9:10" x14ac:dyDescent="0.35">
      <c r="I18072" t="s">
        <v>23240</v>
      </c>
      <c r="J18072" t="s">
        <v>5878</v>
      </c>
    </row>
    <row r="18073" spans="9:10" x14ac:dyDescent="0.35">
      <c r="I18073" t="s">
        <v>23241</v>
      </c>
      <c r="J18073" t="s">
        <v>5878</v>
      </c>
    </row>
    <row r="18074" spans="9:10" x14ac:dyDescent="0.35">
      <c r="I18074" t="s">
        <v>23242</v>
      </c>
      <c r="J18074" t="s">
        <v>5878</v>
      </c>
    </row>
    <row r="18075" spans="9:10" x14ac:dyDescent="0.35">
      <c r="I18075" t="s">
        <v>23243</v>
      </c>
      <c r="J18075" t="s">
        <v>5878</v>
      </c>
    </row>
    <row r="18076" spans="9:10" x14ac:dyDescent="0.35">
      <c r="I18076" t="s">
        <v>23244</v>
      </c>
      <c r="J18076" t="s">
        <v>5878</v>
      </c>
    </row>
    <row r="18077" spans="9:10" x14ac:dyDescent="0.35">
      <c r="I18077" t="s">
        <v>23245</v>
      </c>
      <c r="J18077" t="s">
        <v>5878</v>
      </c>
    </row>
    <row r="18078" spans="9:10" x14ac:dyDescent="0.35">
      <c r="I18078" t="s">
        <v>23246</v>
      </c>
      <c r="J18078" t="s">
        <v>5878</v>
      </c>
    </row>
    <row r="18079" spans="9:10" x14ac:dyDescent="0.35">
      <c r="I18079" t="s">
        <v>23247</v>
      </c>
      <c r="J18079" t="s">
        <v>5878</v>
      </c>
    </row>
    <row r="18080" spans="9:10" x14ac:dyDescent="0.35">
      <c r="I18080" t="s">
        <v>23248</v>
      </c>
      <c r="J18080" t="s">
        <v>5878</v>
      </c>
    </row>
    <row r="18081" spans="9:10" x14ac:dyDescent="0.35">
      <c r="I18081" t="s">
        <v>23249</v>
      </c>
      <c r="J18081" t="s">
        <v>5878</v>
      </c>
    </row>
    <row r="18082" spans="9:10" x14ac:dyDescent="0.35">
      <c r="I18082" t="s">
        <v>23250</v>
      </c>
      <c r="J18082" t="s">
        <v>5878</v>
      </c>
    </row>
    <row r="18083" spans="9:10" x14ac:dyDescent="0.35">
      <c r="I18083" t="s">
        <v>22359</v>
      </c>
      <c r="J18083" t="s">
        <v>5878</v>
      </c>
    </row>
    <row r="18084" spans="9:10" x14ac:dyDescent="0.35">
      <c r="I18084" t="s">
        <v>23251</v>
      </c>
      <c r="J18084" t="s">
        <v>5878</v>
      </c>
    </row>
    <row r="18085" spans="9:10" x14ac:dyDescent="0.35">
      <c r="I18085" t="s">
        <v>23252</v>
      </c>
      <c r="J18085" t="s">
        <v>5878</v>
      </c>
    </row>
    <row r="18086" spans="9:10" x14ac:dyDescent="0.35">
      <c r="I18086" t="s">
        <v>23253</v>
      </c>
      <c r="J18086" t="s">
        <v>5878</v>
      </c>
    </row>
    <row r="18087" spans="9:10" x14ac:dyDescent="0.35">
      <c r="I18087" t="s">
        <v>23254</v>
      </c>
      <c r="J18087" t="s">
        <v>5878</v>
      </c>
    </row>
    <row r="18088" spans="9:10" x14ac:dyDescent="0.35">
      <c r="I18088" t="s">
        <v>23255</v>
      </c>
      <c r="J18088" t="s">
        <v>5878</v>
      </c>
    </row>
    <row r="18089" spans="9:10" x14ac:dyDescent="0.35">
      <c r="I18089" t="s">
        <v>23256</v>
      </c>
      <c r="J18089" t="s">
        <v>5878</v>
      </c>
    </row>
    <row r="18090" spans="9:10" x14ac:dyDescent="0.35">
      <c r="I18090" t="s">
        <v>23257</v>
      </c>
      <c r="J18090" t="s">
        <v>5878</v>
      </c>
    </row>
    <row r="18091" spans="9:10" x14ac:dyDescent="0.35">
      <c r="I18091" t="s">
        <v>23258</v>
      </c>
      <c r="J18091" t="s">
        <v>5878</v>
      </c>
    </row>
    <row r="18092" spans="9:10" x14ac:dyDescent="0.35">
      <c r="I18092" t="s">
        <v>23259</v>
      </c>
      <c r="J18092" t="s">
        <v>5878</v>
      </c>
    </row>
    <row r="18093" spans="9:10" x14ac:dyDescent="0.35">
      <c r="I18093" t="s">
        <v>22890</v>
      </c>
      <c r="J18093" t="s">
        <v>5878</v>
      </c>
    </row>
    <row r="18094" spans="9:10" x14ac:dyDescent="0.35">
      <c r="I18094" t="s">
        <v>23260</v>
      </c>
      <c r="J18094" t="s">
        <v>5878</v>
      </c>
    </row>
    <row r="18095" spans="9:10" x14ac:dyDescent="0.35">
      <c r="I18095" t="s">
        <v>23261</v>
      </c>
      <c r="J18095" t="s">
        <v>5878</v>
      </c>
    </row>
    <row r="18096" spans="9:10" x14ac:dyDescent="0.35">
      <c r="I18096" t="s">
        <v>23262</v>
      </c>
      <c r="J18096" t="s">
        <v>5878</v>
      </c>
    </row>
    <row r="18097" spans="9:10" x14ac:dyDescent="0.35">
      <c r="I18097" t="s">
        <v>23174</v>
      </c>
      <c r="J18097" t="s">
        <v>5878</v>
      </c>
    </row>
    <row r="18098" spans="9:10" x14ac:dyDescent="0.35">
      <c r="I18098" t="s">
        <v>22920</v>
      </c>
      <c r="J18098" t="s">
        <v>5878</v>
      </c>
    </row>
    <row r="18099" spans="9:10" x14ac:dyDescent="0.35">
      <c r="I18099" t="s">
        <v>23263</v>
      </c>
      <c r="J18099" t="s">
        <v>5878</v>
      </c>
    </row>
    <row r="18100" spans="9:10" x14ac:dyDescent="0.35">
      <c r="I18100" t="s">
        <v>23264</v>
      </c>
      <c r="J18100" t="s">
        <v>5878</v>
      </c>
    </row>
    <row r="18101" spans="9:10" x14ac:dyDescent="0.35">
      <c r="I18101" t="s">
        <v>23265</v>
      </c>
      <c r="J18101" t="s">
        <v>5878</v>
      </c>
    </row>
    <row r="18102" spans="9:10" x14ac:dyDescent="0.35">
      <c r="I18102" t="s">
        <v>22056</v>
      </c>
      <c r="J18102" t="s">
        <v>5878</v>
      </c>
    </row>
    <row r="18103" spans="9:10" x14ac:dyDescent="0.35">
      <c r="I18103" t="s">
        <v>22056</v>
      </c>
      <c r="J18103" t="s">
        <v>5878</v>
      </c>
    </row>
    <row r="18104" spans="9:10" x14ac:dyDescent="0.35">
      <c r="I18104" t="s">
        <v>22056</v>
      </c>
      <c r="J18104" t="s">
        <v>5878</v>
      </c>
    </row>
    <row r="18105" spans="9:10" x14ac:dyDescent="0.35">
      <c r="I18105" t="s">
        <v>23266</v>
      </c>
      <c r="J18105" t="s">
        <v>5878</v>
      </c>
    </row>
    <row r="18106" spans="9:10" x14ac:dyDescent="0.35">
      <c r="I18106" t="s">
        <v>23267</v>
      </c>
      <c r="J18106" t="s">
        <v>5878</v>
      </c>
    </row>
    <row r="18107" spans="9:10" x14ac:dyDescent="0.35">
      <c r="I18107" t="s">
        <v>23268</v>
      </c>
      <c r="J18107" t="s">
        <v>5878</v>
      </c>
    </row>
    <row r="18108" spans="9:10" x14ac:dyDescent="0.35">
      <c r="I18108" t="s">
        <v>23269</v>
      </c>
      <c r="J18108" t="s">
        <v>5878</v>
      </c>
    </row>
    <row r="18109" spans="9:10" x14ac:dyDescent="0.35">
      <c r="I18109" t="s">
        <v>23270</v>
      </c>
      <c r="J18109" t="s">
        <v>5878</v>
      </c>
    </row>
    <row r="18110" spans="9:10" x14ac:dyDescent="0.35">
      <c r="I18110" t="s">
        <v>23271</v>
      </c>
      <c r="J18110" t="s">
        <v>5878</v>
      </c>
    </row>
    <row r="18111" spans="9:10" x14ac:dyDescent="0.35">
      <c r="I18111" t="s">
        <v>23272</v>
      </c>
      <c r="J18111" t="s">
        <v>5878</v>
      </c>
    </row>
    <row r="18112" spans="9:10" x14ac:dyDescent="0.35">
      <c r="I18112" t="s">
        <v>23273</v>
      </c>
      <c r="J18112" t="s">
        <v>5878</v>
      </c>
    </row>
    <row r="18113" spans="9:10" x14ac:dyDescent="0.35">
      <c r="I18113" t="s">
        <v>23274</v>
      </c>
      <c r="J18113" t="s">
        <v>5878</v>
      </c>
    </row>
    <row r="18114" spans="9:10" x14ac:dyDescent="0.35">
      <c r="I18114" t="s">
        <v>23275</v>
      </c>
      <c r="J18114" t="s">
        <v>5878</v>
      </c>
    </row>
    <row r="18115" spans="9:10" x14ac:dyDescent="0.35">
      <c r="I18115" t="s">
        <v>23276</v>
      </c>
      <c r="J18115" t="s">
        <v>5878</v>
      </c>
    </row>
    <row r="18116" spans="9:10" x14ac:dyDescent="0.35">
      <c r="I18116" t="s">
        <v>23277</v>
      </c>
      <c r="J18116" t="s">
        <v>5878</v>
      </c>
    </row>
    <row r="18117" spans="9:10" x14ac:dyDescent="0.35">
      <c r="I18117" t="s">
        <v>23278</v>
      </c>
      <c r="J18117" t="s">
        <v>5878</v>
      </c>
    </row>
    <row r="18118" spans="9:10" x14ac:dyDescent="0.35">
      <c r="I18118" t="s">
        <v>23279</v>
      </c>
      <c r="J18118" t="s">
        <v>5878</v>
      </c>
    </row>
    <row r="18119" spans="9:10" x14ac:dyDescent="0.35">
      <c r="I18119" t="s">
        <v>23280</v>
      </c>
      <c r="J18119" t="s">
        <v>5878</v>
      </c>
    </row>
    <row r="18120" spans="9:10" x14ac:dyDescent="0.35">
      <c r="I18120" t="s">
        <v>23281</v>
      </c>
      <c r="J18120" t="s">
        <v>5878</v>
      </c>
    </row>
    <row r="18121" spans="9:10" x14ac:dyDescent="0.35">
      <c r="I18121" t="s">
        <v>23282</v>
      </c>
      <c r="J18121" t="s">
        <v>5878</v>
      </c>
    </row>
    <row r="18122" spans="9:10" x14ac:dyDescent="0.35">
      <c r="I18122" t="s">
        <v>23283</v>
      </c>
      <c r="J18122" t="s">
        <v>5878</v>
      </c>
    </row>
    <row r="18123" spans="9:10" x14ac:dyDescent="0.35">
      <c r="I18123" t="s">
        <v>23284</v>
      </c>
      <c r="J18123" t="s">
        <v>5878</v>
      </c>
    </row>
    <row r="18124" spans="9:10" x14ac:dyDescent="0.35">
      <c r="I18124" t="s">
        <v>23285</v>
      </c>
      <c r="J18124" t="s">
        <v>5878</v>
      </c>
    </row>
    <row r="18125" spans="9:10" x14ac:dyDescent="0.35">
      <c r="I18125" t="s">
        <v>23286</v>
      </c>
      <c r="J18125" t="s">
        <v>5878</v>
      </c>
    </row>
    <row r="18126" spans="9:10" x14ac:dyDescent="0.35">
      <c r="I18126" t="s">
        <v>23287</v>
      </c>
      <c r="J18126" t="s">
        <v>5878</v>
      </c>
    </row>
    <row r="18127" spans="9:10" x14ac:dyDescent="0.35">
      <c r="I18127" t="s">
        <v>23288</v>
      </c>
      <c r="J18127" t="s">
        <v>5878</v>
      </c>
    </row>
    <row r="18128" spans="9:10" x14ac:dyDescent="0.35">
      <c r="I18128" t="s">
        <v>23289</v>
      </c>
      <c r="J18128" t="s">
        <v>5878</v>
      </c>
    </row>
    <row r="18129" spans="9:10" x14ac:dyDescent="0.35">
      <c r="I18129" t="s">
        <v>23290</v>
      </c>
      <c r="J18129" t="s">
        <v>5878</v>
      </c>
    </row>
    <row r="18130" spans="9:10" x14ac:dyDescent="0.35">
      <c r="I18130" t="s">
        <v>23291</v>
      </c>
      <c r="J18130" t="s">
        <v>5878</v>
      </c>
    </row>
    <row r="18131" spans="9:10" x14ac:dyDescent="0.35">
      <c r="I18131" t="s">
        <v>23292</v>
      </c>
      <c r="J18131" t="s">
        <v>5878</v>
      </c>
    </row>
    <row r="18132" spans="9:10" x14ac:dyDescent="0.35">
      <c r="I18132" t="s">
        <v>23293</v>
      </c>
      <c r="J18132" t="s">
        <v>5878</v>
      </c>
    </row>
    <row r="18133" spans="9:10" x14ac:dyDescent="0.35">
      <c r="I18133" t="s">
        <v>23294</v>
      </c>
      <c r="J18133" t="s">
        <v>5878</v>
      </c>
    </row>
    <row r="18134" spans="9:10" x14ac:dyDescent="0.35">
      <c r="I18134" t="s">
        <v>23295</v>
      </c>
      <c r="J18134" t="s">
        <v>5878</v>
      </c>
    </row>
    <row r="18135" spans="9:10" x14ac:dyDescent="0.35">
      <c r="I18135" t="s">
        <v>23296</v>
      </c>
      <c r="J18135" t="s">
        <v>5878</v>
      </c>
    </row>
    <row r="18136" spans="9:10" x14ac:dyDescent="0.35">
      <c r="I18136" t="s">
        <v>23297</v>
      </c>
      <c r="J18136" t="s">
        <v>5878</v>
      </c>
    </row>
    <row r="18137" spans="9:10" x14ac:dyDescent="0.35">
      <c r="I18137" t="s">
        <v>23298</v>
      </c>
      <c r="J18137" t="s">
        <v>5878</v>
      </c>
    </row>
    <row r="18138" spans="9:10" x14ac:dyDescent="0.35">
      <c r="I18138" t="s">
        <v>23299</v>
      </c>
      <c r="J18138" t="s">
        <v>5878</v>
      </c>
    </row>
    <row r="18139" spans="9:10" x14ac:dyDescent="0.35">
      <c r="I18139" t="s">
        <v>22056</v>
      </c>
      <c r="J18139" t="s">
        <v>5878</v>
      </c>
    </row>
    <row r="18140" spans="9:10" x14ac:dyDescent="0.35">
      <c r="I18140" t="s">
        <v>23300</v>
      </c>
      <c r="J18140" t="s">
        <v>5878</v>
      </c>
    </row>
    <row r="18141" spans="9:10" x14ac:dyDescent="0.35">
      <c r="I18141" t="s">
        <v>23301</v>
      </c>
      <c r="J18141" t="s">
        <v>5878</v>
      </c>
    </row>
    <row r="18142" spans="9:10" x14ac:dyDescent="0.35">
      <c r="I18142" t="s">
        <v>22056</v>
      </c>
      <c r="J18142" t="s">
        <v>5878</v>
      </c>
    </row>
    <row r="18143" spans="9:10" x14ac:dyDescent="0.35">
      <c r="I18143" t="s">
        <v>22056</v>
      </c>
      <c r="J18143" t="s">
        <v>5878</v>
      </c>
    </row>
    <row r="18144" spans="9:10" x14ac:dyDescent="0.35">
      <c r="I18144" t="s">
        <v>22056</v>
      </c>
      <c r="J18144" t="s">
        <v>5878</v>
      </c>
    </row>
    <row r="18145" spans="9:10" x14ac:dyDescent="0.35">
      <c r="I18145" t="s">
        <v>23302</v>
      </c>
      <c r="J18145" t="s">
        <v>5878</v>
      </c>
    </row>
    <row r="18146" spans="9:10" x14ac:dyDescent="0.35">
      <c r="I18146" t="s">
        <v>23303</v>
      </c>
      <c r="J18146" t="s">
        <v>5878</v>
      </c>
    </row>
    <row r="18147" spans="9:10" x14ac:dyDescent="0.35">
      <c r="I18147" t="s">
        <v>23304</v>
      </c>
      <c r="J18147" t="s">
        <v>5878</v>
      </c>
    </row>
    <row r="18148" spans="9:10" x14ac:dyDescent="0.35">
      <c r="I18148" t="s">
        <v>23305</v>
      </c>
      <c r="J18148" t="s">
        <v>5878</v>
      </c>
    </row>
    <row r="18149" spans="9:10" x14ac:dyDescent="0.35">
      <c r="I18149" t="s">
        <v>23306</v>
      </c>
      <c r="J18149" t="s">
        <v>5878</v>
      </c>
    </row>
    <row r="18150" spans="9:10" x14ac:dyDescent="0.35">
      <c r="I18150" t="s">
        <v>23307</v>
      </c>
      <c r="J18150" t="s">
        <v>5878</v>
      </c>
    </row>
    <row r="18151" spans="9:10" x14ac:dyDescent="0.35">
      <c r="I18151" t="s">
        <v>23308</v>
      </c>
      <c r="J18151" t="s">
        <v>5878</v>
      </c>
    </row>
    <row r="18152" spans="9:10" x14ac:dyDescent="0.35">
      <c r="I18152" t="s">
        <v>22056</v>
      </c>
      <c r="J18152" t="s">
        <v>5878</v>
      </c>
    </row>
    <row r="18153" spans="9:10" x14ac:dyDescent="0.35">
      <c r="I18153" t="s">
        <v>22056</v>
      </c>
      <c r="J18153" t="s">
        <v>5878</v>
      </c>
    </row>
    <row r="18154" spans="9:10" x14ac:dyDescent="0.35">
      <c r="I18154" t="s">
        <v>23309</v>
      </c>
      <c r="J18154" t="s">
        <v>5878</v>
      </c>
    </row>
    <row r="18155" spans="9:10" x14ac:dyDescent="0.35">
      <c r="I18155" t="s">
        <v>23310</v>
      </c>
      <c r="J18155" t="s">
        <v>5878</v>
      </c>
    </row>
    <row r="18156" spans="9:10" x14ac:dyDescent="0.35">
      <c r="I18156" t="s">
        <v>23311</v>
      </c>
      <c r="J18156" t="s">
        <v>5878</v>
      </c>
    </row>
    <row r="18157" spans="9:10" x14ac:dyDescent="0.35">
      <c r="I18157" t="s">
        <v>23312</v>
      </c>
      <c r="J18157" t="s">
        <v>5878</v>
      </c>
    </row>
    <row r="18158" spans="9:10" x14ac:dyDescent="0.35">
      <c r="I18158" t="s">
        <v>23313</v>
      </c>
      <c r="J18158" t="s">
        <v>5878</v>
      </c>
    </row>
    <row r="18159" spans="9:10" x14ac:dyDescent="0.35">
      <c r="I18159" t="s">
        <v>23314</v>
      </c>
      <c r="J18159" t="s">
        <v>5878</v>
      </c>
    </row>
    <row r="18160" spans="9:10" x14ac:dyDescent="0.35">
      <c r="I18160" t="s">
        <v>23315</v>
      </c>
      <c r="J18160" t="s">
        <v>5878</v>
      </c>
    </row>
    <row r="18161" spans="9:10" x14ac:dyDescent="0.35">
      <c r="I18161" t="s">
        <v>23316</v>
      </c>
      <c r="J18161" t="s">
        <v>5878</v>
      </c>
    </row>
    <row r="18162" spans="9:10" x14ac:dyDescent="0.35">
      <c r="I18162" t="s">
        <v>23317</v>
      </c>
      <c r="J18162" t="s">
        <v>5878</v>
      </c>
    </row>
    <row r="18163" spans="9:10" x14ac:dyDescent="0.35">
      <c r="I18163" t="s">
        <v>23318</v>
      </c>
      <c r="J18163" t="s">
        <v>5878</v>
      </c>
    </row>
    <row r="18164" spans="9:10" x14ac:dyDescent="0.35">
      <c r="I18164" t="s">
        <v>23319</v>
      </c>
      <c r="J18164" t="s">
        <v>5878</v>
      </c>
    </row>
    <row r="18165" spans="9:10" x14ac:dyDescent="0.35">
      <c r="I18165" t="s">
        <v>23320</v>
      </c>
      <c r="J18165" t="s">
        <v>5878</v>
      </c>
    </row>
    <row r="18166" spans="9:10" x14ac:dyDescent="0.35">
      <c r="I18166" t="s">
        <v>23321</v>
      </c>
      <c r="J18166" t="s">
        <v>5878</v>
      </c>
    </row>
    <row r="18167" spans="9:10" x14ac:dyDescent="0.35">
      <c r="I18167" t="s">
        <v>23322</v>
      </c>
      <c r="J18167" t="s">
        <v>5878</v>
      </c>
    </row>
    <row r="18168" spans="9:10" x14ac:dyDescent="0.35">
      <c r="I18168" t="s">
        <v>23323</v>
      </c>
      <c r="J18168" t="s">
        <v>5878</v>
      </c>
    </row>
    <row r="18169" spans="9:10" x14ac:dyDescent="0.35">
      <c r="I18169" t="s">
        <v>23324</v>
      </c>
      <c r="J18169" t="s">
        <v>5878</v>
      </c>
    </row>
    <row r="18170" spans="9:10" x14ac:dyDescent="0.35">
      <c r="I18170" t="s">
        <v>23325</v>
      </c>
      <c r="J18170" t="s">
        <v>5878</v>
      </c>
    </row>
    <row r="18171" spans="9:10" x14ac:dyDescent="0.35">
      <c r="I18171" t="s">
        <v>23326</v>
      </c>
      <c r="J18171" t="s">
        <v>5878</v>
      </c>
    </row>
    <row r="18172" spans="9:10" x14ac:dyDescent="0.35">
      <c r="I18172" t="s">
        <v>23327</v>
      </c>
      <c r="J18172" t="s">
        <v>5878</v>
      </c>
    </row>
    <row r="18173" spans="9:10" x14ac:dyDescent="0.35">
      <c r="I18173" t="s">
        <v>23328</v>
      </c>
      <c r="J18173" t="s">
        <v>5878</v>
      </c>
    </row>
    <row r="18174" spans="9:10" x14ac:dyDescent="0.35">
      <c r="I18174" t="s">
        <v>23329</v>
      </c>
      <c r="J18174" t="s">
        <v>5878</v>
      </c>
    </row>
    <row r="18175" spans="9:10" x14ac:dyDescent="0.35">
      <c r="I18175" t="s">
        <v>23330</v>
      </c>
      <c r="J18175" t="s">
        <v>5878</v>
      </c>
    </row>
    <row r="18176" spans="9:10" x14ac:dyDescent="0.35">
      <c r="I18176" t="s">
        <v>23331</v>
      </c>
      <c r="J18176" t="s">
        <v>5878</v>
      </c>
    </row>
    <row r="18177" spans="9:10" x14ac:dyDescent="0.35">
      <c r="I18177" t="s">
        <v>23332</v>
      </c>
      <c r="J18177" t="s">
        <v>5878</v>
      </c>
    </row>
    <row r="18178" spans="9:10" x14ac:dyDescent="0.35">
      <c r="I18178" t="s">
        <v>23333</v>
      </c>
      <c r="J18178" t="s">
        <v>5878</v>
      </c>
    </row>
    <row r="18179" spans="9:10" x14ac:dyDescent="0.35">
      <c r="I18179" t="s">
        <v>23334</v>
      </c>
      <c r="J18179" t="s">
        <v>5878</v>
      </c>
    </row>
    <row r="18180" spans="9:10" x14ac:dyDescent="0.35">
      <c r="I18180" t="s">
        <v>23335</v>
      </c>
      <c r="J18180" t="s">
        <v>5878</v>
      </c>
    </row>
    <row r="18181" spans="9:10" x14ac:dyDescent="0.35">
      <c r="I18181" t="s">
        <v>23336</v>
      </c>
      <c r="J18181" t="s">
        <v>5878</v>
      </c>
    </row>
    <row r="18182" spans="9:10" x14ac:dyDescent="0.35">
      <c r="I18182" t="s">
        <v>23337</v>
      </c>
      <c r="J18182" t="s">
        <v>5878</v>
      </c>
    </row>
    <row r="18183" spans="9:10" x14ac:dyDescent="0.35">
      <c r="I18183" t="s">
        <v>23338</v>
      </c>
      <c r="J18183" t="s">
        <v>5878</v>
      </c>
    </row>
    <row r="18184" spans="9:10" x14ac:dyDescent="0.35">
      <c r="I18184" t="s">
        <v>23339</v>
      </c>
      <c r="J18184" t="s">
        <v>5878</v>
      </c>
    </row>
    <row r="18185" spans="9:10" x14ac:dyDescent="0.35">
      <c r="I18185" t="s">
        <v>23340</v>
      </c>
      <c r="J18185" t="s">
        <v>5878</v>
      </c>
    </row>
    <row r="18186" spans="9:10" x14ac:dyDescent="0.35">
      <c r="I18186" t="s">
        <v>23341</v>
      </c>
      <c r="J18186" t="s">
        <v>5878</v>
      </c>
    </row>
    <row r="18187" spans="9:10" x14ac:dyDescent="0.35">
      <c r="I18187" t="s">
        <v>23342</v>
      </c>
      <c r="J18187" t="s">
        <v>5878</v>
      </c>
    </row>
    <row r="18188" spans="9:10" x14ac:dyDescent="0.35">
      <c r="I18188" t="s">
        <v>23343</v>
      </c>
      <c r="J18188" t="s">
        <v>5878</v>
      </c>
    </row>
    <row r="18189" spans="9:10" x14ac:dyDescent="0.35">
      <c r="I18189" t="s">
        <v>23344</v>
      </c>
      <c r="J18189" t="s">
        <v>5878</v>
      </c>
    </row>
    <row r="18190" spans="9:10" x14ac:dyDescent="0.35">
      <c r="I18190" t="s">
        <v>23345</v>
      </c>
      <c r="J18190" t="s">
        <v>5878</v>
      </c>
    </row>
    <row r="18191" spans="9:10" x14ac:dyDescent="0.35">
      <c r="I18191" t="s">
        <v>23346</v>
      </c>
      <c r="J18191" t="s">
        <v>5878</v>
      </c>
    </row>
    <row r="18192" spans="9:10" x14ac:dyDescent="0.35">
      <c r="I18192" t="s">
        <v>23347</v>
      </c>
      <c r="J18192" t="s">
        <v>5878</v>
      </c>
    </row>
    <row r="18193" spans="9:10" x14ac:dyDescent="0.35">
      <c r="I18193" t="s">
        <v>23348</v>
      </c>
      <c r="J18193" t="s">
        <v>5878</v>
      </c>
    </row>
    <row r="18194" spans="9:10" x14ac:dyDescent="0.35">
      <c r="I18194" t="s">
        <v>23349</v>
      </c>
      <c r="J18194" t="s">
        <v>5878</v>
      </c>
    </row>
    <row r="18195" spans="9:10" x14ac:dyDescent="0.35">
      <c r="I18195" t="s">
        <v>23350</v>
      </c>
      <c r="J18195" t="s">
        <v>5878</v>
      </c>
    </row>
    <row r="18196" spans="9:10" x14ac:dyDescent="0.35">
      <c r="I18196" t="s">
        <v>23351</v>
      </c>
      <c r="J18196" t="s">
        <v>5878</v>
      </c>
    </row>
    <row r="18197" spans="9:10" x14ac:dyDescent="0.35">
      <c r="I18197" t="s">
        <v>23352</v>
      </c>
      <c r="J18197" t="s">
        <v>5878</v>
      </c>
    </row>
    <row r="18198" spans="9:10" x14ac:dyDescent="0.35">
      <c r="I18198" t="s">
        <v>23353</v>
      </c>
      <c r="J18198" t="s">
        <v>5878</v>
      </c>
    </row>
    <row r="18199" spans="9:10" x14ac:dyDescent="0.35">
      <c r="I18199" t="s">
        <v>23354</v>
      </c>
      <c r="J18199" t="s">
        <v>5878</v>
      </c>
    </row>
    <row r="18200" spans="9:10" x14ac:dyDescent="0.35">
      <c r="I18200" t="s">
        <v>23355</v>
      </c>
      <c r="J18200" t="s">
        <v>5878</v>
      </c>
    </row>
    <row r="18201" spans="9:10" x14ac:dyDescent="0.35">
      <c r="I18201" t="s">
        <v>23356</v>
      </c>
      <c r="J18201" t="s">
        <v>5878</v>
      </c>
    </row>
    <row r="18202" spans="9:10" x14ac:dyDescent="0.35">
      <c r="I18202" t="s">
        <v>23357</v>
      </c>
      <c r="J18202" t="s">
        <v>5878</v>
      </c>
    </row>
    <row r="18203" spans="9:10" x14ac:dyDescent="0.35">
      <c r="I18203" t="s">
        <v>23358</v>
      </c>
      <c r="J18203" t="s">
        <v>5878</v>
      </c>
    </row>
    <row r="18204" spans="9:10" x14ac:dyDescent="0.35">
      <c r="I18204" t="s">
        <v>23359</v>
      </c>
      <c r="J18204" t="s">
        <v>5878</v>
      </c>
    </row>
    <row r="18205" spans="9:10" x14ac:dyDescent="0.35">
      <c r="I18205" t="s">
        <v>23360</v>
      </c>
      <c r="J18205" t="s">
        <v>5878</v>
      </c>
    </row>
    <row r="18206" spans="9:10" x14ac:dyDescent="0.35">
      <c r="I18206" t="s">
        <v>23361</v>
      </c>
      <c r="J18206" t="s">
        <v>5878</v>
      </c>
    </row>
    <row r="18207" spans="9:10" x14ac:dyDescent="0.35">
      <c r="I18207" t="s">
        <v>23362</v>
      </c>
      <c r="J18207" t="s">
        <v>5878</v>
      </c>
    </row>
    <row r="18208" spans="9:10" x14ac:dyDescent="0.35">
      <c r="I18208" t="s">
        <v>23363</v>
      </c>
      <c r="J18208" t="s">
        <v>5878</v>
      </c>
    </row>
    <row r="18209" spans="9:10" x14ac:dyDescent="0.35">
      <c r="I18209" t="s">
        <v>23364</v>
      </c>
      <c r="J18209" t="s">
        <v>5878</v>
      </c>
    </row>
    <row r="18210" spans="9:10" x14ac:dyDescent="0.35">
      <c r="I18210" t="s">
        <v>23365</v>
      </c>
      <c r="J18210" t="s">
        <v>5878</v>
      </c>
    </row>
    <row r="18211" spans="9:10" x14ac:dyDescent="0.35">
      <c r="I18211" t="s">
        <v>23366</v>
      </c>
      <c r="J18211" t="s">
        <v>5878</v>
      </c>
    </row>
    <row r="18212" spans="9:10" x14ac:dyDescent="0.35">
      <c r="I18212" t="s">
        <v>23367</v>
      </c>
      <c r="J18212" t="s">
        <v>5878</v>
      </c>
    </row>
    <row r="18213" spans="9:10" x14ac:dyDescent="0.35">
      <c r="I18213" t="s">
        <v>23368</v>
      </c>
      <c r="J18213" t="s">
        <v>5878</v>
      </c>
    </row>
    <row r="18214" spans="9:10" x14ac:dyDescent="0.35">
      <c r="I18214" t="s">
        <v>23369</v>
      </c>
      <c r="J18214" t="s">
        <v>5878</v>
      </c>
    </row>
    <row r="18215" spans="9:10" x14ac:dyDescent="0.35">
      <c r="I18215" t="s">
        <v>23370</v>
      </c>
      <c r="J18215" t="s">
        <v>5878</v>
      </c>
    </row>
    <row r="18216" spans="9:10" x14ac:dyDescent="0.35">
      <c r="I18216" t="s">
        <v>23371</v>
      </c>
      <c r="J18216" t="s">
        <v>5878</v>
      </c>
    </row>
    <row r="18217" spans="9:10" x14ac:dyDescent="0.35">
      <c r="I18217" t="s">
        <v>23372</v>
      </c>
      <c r="J18217" t="s">
        <v>5878</v>
      </c>
    </row>
    <row r="18218" spans="9:10" x14ac:dyDescent="0.35">
      <c r="I18218" t="s">
        <v>23373</v>
      </c>
      <c r="J18218" t="s">
        <v>5878</v>
      </c>
    </row>
    <row r="18219" spans="9:10" x14ac:dyDescent="0.35">
      <c r="I18219" t="s">
        <v>23374</v>
      </c>
      <c r="J18219" t="s">
        <v>5878</v>
      </c>
    </row>
    <row r="18220" spans="9:10" x14ac:dyDescent="0.35">
      <c r="I18220" t="s">
        <v>23375</v>
      </c>
      <c r="J18220" t="s">
        <v>5878</v>
      </c>
    </row>
    <row r="18221" spans="9:10" x14ac:dyDescent="0.35">
      <c r="I18221" t="s">
        <v>23376</v>
      </c>
      <c r="J18221" t="s">
        <v>5878</v>
      </c>
    </row>
    <row r="18222" spans="9:10" x14ac:dyDescent="0.35">
      <c r="I18222" t="s">
        <v>23377</v>
      </c>
      <c r="J18222" t="s">
        <v>5878</v>
      </c>
    </row>
    <row r="18223" spans="9:10" x14ac:dyDescent="0.35">
      <c r="I18223" t="s">
        <v>23378</v>
      </c>
      <c r="J18223" t="s">
        <v>5878</v>
      </c>
    </row>
    <row r="18224" spans="9:10" x14ac:dyDescent="0.35">
      <c r="I18224">
        <v>64337</v>
      </c>
      <c r="J18224" t="s">
        <v>5878</v>
      </c>
    </row>
    <row r="18225" spans="9:10" x14ac:dyDescent="0.35">
      <c r="I18225" t="s">
        <v>23379</v>
      </c>
      <c r="J18225" t="s">
        <v>5878</v>
      </c>
    </row>
    <row r="18226" spans="9:10" x14ac:dyDescent="0.35">
      <c r="I18226" t="s">
        <v>23380</v>
      </c>
      <c r="J18226" t="s">
        <v>5878</v>
      </c>
    </row>
    <row r="18227" spans="9:10" x14ac:dyDescent="0.35">
      <c r="I18227" t="s">
        <v>23381</v>
      </c>
      <c r="J18227" t="s">
        <v>5878</v>
      </c>
    </row>
    <row r="18228" spans="9:10" x14ac:dyDescent="0.35">
      <c r="I18228" t="s">
        <v>23382</v>
      </c>
      <c r="J18228" t="s">
        <v>5878</v>
      </c>
    </row>
    <row r="18229" spans="9:10" x14ac:dyDescent="0.35">
      <c r="I18229" t="s">
        <v>23383</v>
      </c>
      <c r="J18229" t="s">
        <v>5878</v>
      </c>
    </row>
    <row r="18230" spans="9:10" x14ac:dyDescent="0.35">
      <c r="I18230" t="s">
        <v>23384</v>
      </c>
      <c r="J18230" t="s">
        <v>5878</v>
      </c>
    </row>
    <row r="18231" spans="9:10" x14ac:dyDescent="0.35">
      <c r="I18231" t="s">
        <v>23385</v>
      </c>
      <c r="J18231" t="s">
        <v>5878</v>
      </c>
    </row>
    <row r="18232" spans="9:10" x14ac:dyDescent="0.35">
      <c r="I18232" t="s">
        <v>23386</v>
      </c>
      <c r="J18232" t="s">
        <v>5878</v>
      </c>
    </row>
    <row r="18233" spans="9:10" x14ac:dyDescent="0.35">
      <c r="I18233" t="s">
        <v>23387</v>
      </c>
      <c r="J18233" t="s">
        <v>5878</v>
      </c>
    </row>
    <row r="18234" spans="9:10" x14ac:dyDescent="0.35">
      <c r="I18234" t="s">
        <v>23388</v>
      </c>
      <c r="J18234" t="s">
        <v>5878</v>
      </c>
    </row>
    <row r="18235" spans="9:10" x14ac:dyDescent="0.35">
      <c r="I18235" t="s">
        <v>23389</v>
      </c>
      <c r="J18235" t="s">
        <v>5878</v>
      </c>
    </row>
    <row r="18236" spans="9:10" x14ac:dyDescent="0.35">
      <c r="I18236" t="s">
        <v>23390</v>
      </c>
      <c r="J18236" t="s">
        <v>5878</v>
      </c>
    </row>
    <row r="18237" spans="9:10" x14ac:dyDescent="0.35">
      <c r="I18237" t="s">
        <v>23391</v>
      </c>
      <c r="J18237" t="s">
        <v>5878</v>
      </c>
    </row>
    <row r="18238" spans="9:10" x14ac:dyDescent="0.35">
      <c r="I18238" t="s">
        <v>23392</v>
      </c>
      <c r="J18238" t="s">
        <v>5878</v>
      </c>
    </row>
    <row r="18239" spans="9:10" x14ac:dyDescent="0.35">
      <c r="I18239" t="s">
        <v>23393</v>
      </c>
      <c r="J18239" t="s">
        <v>5878</v>
      </c>
    </row>
    <row r="18240" spans="9:10" x14ac:dyDescent="0.35">
      <c r="I18240" t="s">
        <v>23394</v>
      </c>
      <c r="J18240" t="s">
        <v>5878</v>
      </c>
    </row>
    <row r="18241" spans="9:10" x14ac:dyDescent="0.35">
      <c r="I18241" t="s">
        <v>23395</v>
      </c>
      <c r="J18241" t="s">
        <v>5878</v>
      </c>
    </row>
    <row r="18242" spans="9:10" x14ac:dyDescent="0.35">
      <c r="I18242" t="s">
        <v>23396</v>
      </c>
      <c r="J18242" t="s">
        <v>5878</v>
      </c>
    </row>
    <row r="18243" spans="9:10" x14ac:dyDescent="0.35">
      <c r="I18243" t="s">
        <v>23397</v>
      </c>
      <c r="J18243" t="s">
        <v>5878</v>
      </c>
    </row>
    <row r="18244" spans="9:10" x14ac:dyDescent="0.35">
      <c r="I18244" t="s">
        <v>23398</v>
      </c>
      <c r="J18244" t="s">
        <v>5878</v>
      </c>
    </row>
    <row r="18245" spans="9:10" x14ac:dyDescent="0.35">
      <c r="I18245" t="s">
        <v>23399</v>
      </c>
      <c r="J18245" t="s">
        <v>5878</v>
      </c>
    </row>
    <row r="18246" spans="9:10" x14ac:dyDescent="0.35">
      <c r="I18246" t="s">
        <v>23400</v>
      </c>
      <c r="J18246" t="s">
        <v>5878</v>
      </c>
    </row>
    <row r="18247" spans="9:10" x14ac:dyDescent="0.35">
      <c r="I18247" t="s">
        <v>23401</v>
      </c>
      <c r="J18247" t="s">
        <v>5878</v>
      </c>
    </row>
    <row r="18248" spans="9:10" x14ac:dyDescent="0.35">
      <c r="I18248" t="s">
        <v>23402</v>
      </c>
      <c r="J18248" t="s">
        <v>5878</v>
      </c>
    </row>
    <row r="18249" spans="9:10" x14ac:dyDescent="0.35">
      <c r="I18249" t="s">
        <v>23403</v>
      </c>
      <c r="J18249" t="s">
        <v>5878</v>
      </c>
    </row>
    <row r="18250" spans="9:10" x14ac:dyDescent="0.35">
      <c r="I18250" t="s">
        <v>23404</v>
      </c>
      <c r="J18250" t="s">
        <v>5878</v>
      </c>
    </row>
    <row r="18251" spans="9:10" x14ac:dyDescent="0.35">
      <c r="I18251" t="s">
        <v>23405</v>
      </c>
      <c r="J18251" t="s">
        <v>5878</v>
      </c>
    </row>
    <row r="18252" spans="9:10" x14ac:dyDescent="0.35">
      <c r="I18252" t="s">
        <v>23406</v>
      </c>
      <c r="J18252" t="s">
        <v>5878</v>
      </c>
    </row>
    <row r="18253" spans="9:10" x14ac:dyDescent="0.35">
      <c r="I18253" t="s">
        <v>23407</v>
      </c>
      <c r="J18253" t="s">
        <v>5878</v>
      </c>
    </row>
    <row r="18254" spans="9:10" x14ac:dyDescent="0.35">
      <c r="I18254" t="s">
        <v>23408</v>
      </c>
      <c r="J18254" t="s">
        <v>5878</v>
      </c>
    </row>
    <row r="18255" spans="9:10" x14ac:dyDescent="0.35">
      <c r="I18255" t="s">
        <v>23409</v>
      </c>
      <c r="J18255" t="s">
        <v>5878</v>
      </c>
    </row>
    <row r="18256" spans="9:10" x14ac:dyDescent="0.35">
      <c r="I18256" t="s">
        <v>23410</v>
      </c>
      <c r="J18256" t="s">
        <v>5878</v>
      </c>
    </row>
    <row r="18257" spans="9:10" x14ac:dyDescent="0.35">
      <c r="I18257" t="s">
        <v>23411</v>
      </c>
      <c r="J18257" t="s">
        <v>5878</v>
      </c>
    </row>
    <row r="18258" spans="9:10" x14ac:dyDescent="0.35">
      <c r="I18258" t="s">
        <v>23412</v>
      </c>
      <c r="J18258" t="s">
        <v>5878</v>
      </c>
    </row>
    <row r="18259" spans="9:10" x14ac:dyDescent="0.35">
      <c r="I18259" t="s">
        <v>23413</v>
      </c>
      <c r="J18259" t="s">
        <v>5878</v>
      </c>
    </row>
    <row r="18260" spans="9:10" x14ac:dyDescent="0.35">
      <c r="I18260" t="s">
        <v>23414</v>
      </c>
      <c r="J18260" t="s">
        <v>5878</v>
      </c>
    </row>
    <row r="18261" spans="9:10" x14ac:dyDescent="0.35">
      <c r="I18261" t="s">
        <v>23415</v>
      </c>
      <c r="J18261" t="s">
        <v>5878</v>
      </c>
    </row>
    <row r="18262" spans="9:10" x14ac:dyDescent="0.35">
      <c r="I18262" t="s">
        <v>23416</v>
      </c>
      <c r="J18262" t="s">
        <v>5878</v>
      </c>
    </row>
    <row r="18263" spans="9:10" x14ac:dyDescent="0.35">
      <c r="I18263" t="s">
        <v>23417</v>
      </c>
      <c r="J18263" t="s">
        <v>5878</v>
      </c>
    </row>
    <row r="18264" spans="9:10" x14ac:dyDescent="0.35">
      <c r="I18264" t="s">
        <v>23418</v>
      </c>
      <c r="J18264" t="s">
        <v>5878</v>
      </c>
    </row>
    <row r="18265" spans="9:10" x14ac:dyDescent="0.35">
      <c r="I18265" t="s">
        <v>23419</v>
      </c>
      <c r="J18265" t="s">
        <v>5878</v>
      </c>
    </row>
    <row r="18266" spans="9:10" x14ac:dyDescent="0.35">
      <c r="I18266" t="s">
        <v>23420</v>
      </c>
      <c r="J18266" t="s">
        <v>5878</v>
      </c>
    </row>
    <row r="18267" spans="9:10" x14ac:dyDescent="0.35">
      <c r="I18267" t="s">
        <v>23421</v>
      </c>
      <c r="J18267" t="s">
        <v>5878</v>
      </c>
    </row>
    <row r="18268" spans="9:10" x14ac:dyDescent="0.35">
      <c r="I18268" t="s">
        <v>23422</v>
      </c>
      <c r="J18268" t="s">
        <v>5878</v>
      </c>
    </row>
    <row r="18269" spans="9:10" x14ac:dyDescent="0.35">
      <c r="I18269" t="s">
        <v>23423</v>
      </c>
      <c r="J18269" t="s">
        <v>5878</v>
      </c>
    </row>
    <row r="18270" spans="9:10" x14ac:dyDescent="0.35">
      <c r="I18270" t="s">
        <v>23424</v>
      </c>
      <c r="J18270" t="s">
        <v>5878</v>
      </c>
    </row>
    <row r="18271" spans="9:10" x14ac:dyDescent="0.35">
      <c r="I18271" t="s">
        <v>23425</v>
      </c>
      <c r="J18271" t="s">
        <v>5878</v>
      </c>
    </row>
    <row r="18272" spans="9:10" x14ac:dyDescent="0.35">
      <c r="I18272" t="s">
        <v>23426</v>
      </c>
      <c r="J18272" t="s">
        <v>5878</v>
      </c>
    </row>
    <row r="18273" spans="9:10" x14ac:dyDescent="0.35">
      <c r="I18273" t="s">
        <v>23427</v>
      </c>
      <c r="J18273" t="s">
        <v>5878</v>
      </c>
    </row>
    <row r="18274" spans="9:10" x14ac:dyDescent="0.35">
      <c r="I18274" t="s">
        <v>23428</v>
      </c>
      <c r="J18274" t="s">
        <v>5878</v>
      </c>
    </row>
    <row r="18275" spans="9:10" x14ac:dyDescent="0.35">
      <c r="I18275" t="s">
        <v>23429</v>
      </c>
      <c r="J18275" t="s">
        <v>5878</v>
      </c>
    </row>
    <row r="18276" spans="9:10" x14ac:dyDescent="0.35">
      <c r="I18276" t="s">
        <v>23430</v>
      </c>
      <c r="J18276" t="s">
        <v>5878</v>
      </c>
    </row>
    <row r="18277" spans="9:10" x14ac:dyDescent="0.35">
      <c r="I18277" t="s">
        <v>23431</v>
      </c>
      <c r="J18277" t="s">
        <v>5878</v>
      </c>
    </row>
    <row r="18278" spans="9:10" x14ac:dyDescent="0.35">
      <c r="I18278" t="s">
        <v>23432</v>
      </c>
      <c r="J18278" t="s">
        <v>5878</v>
      </c>
    </row>
    <row r="18279" spans="9:10" x14ac:dyDescent="0.35">
      <c r="I18279" t="s">
        <v>23433</v>
      </c>
      <c r="J18279" t="s">
        <v>5878</v>
      </c>
    </row>
    <row r="18280" spans="9:10" x14ac:dyDescent="0.35">
      <c r="I18280" t="s">
        <v>23434</v>
      </c>
      <c r="J18280" t="s">
        <v>5878</v>
      </c>
    </row>
    <row r="18281" spans="9:10" x14ac:dyDescent="0.35">
      <c r="I18281" t="s">
        <v>23435</v>
      </c>
      <c r="J18281" t="s">
        <v>5878</v>
      </c>
    </row>
    <row r="18282" spans="9:10" x14ac:dyDescent="0.35">
      <c r="I18282" t="s">
        <v>23436</v>
      </c>
      <c r="J18282" t="s">
        <v>5878</v>
      </c>
    </row>
    <row r="18283" spans="9:10" x14ac:dyDescent="0.35">
      <c r="I18283" t="s">
        <v>23437</v>
      </c>
      <c r="J18283" t="s">
        <v>5878</v>
      </c>
    </row>
    <row r="18284" spans="9:10" x14ac:dyDescent="0.35">
      <c r="I18284" t="s">
        <v>23438</v>
      </c>
      <c r="J18284" t="s">
        <v>5878</v>
      </c>
    </row>
    <row r="18285" spans="9:10" x14ac:dyDescent="0.35">
      <c r="I18285" t="s">
        <v>22498</v>
      </c>
      <c r="J18285" t="s">
        <v>5878</v>
      </c>
    </row>
    <row r="18286" spans="9:10" x14ac:dyDescent="0.35">
      <c r="I18286" t="s">
        <v>23439</v>
      </c>
      <c r="J18286" t="s">
        <v>5878</v>
      </c>
    </row>
    <row r="18287" spans="9:10" x14ac:dyDescent="0.35">
      <c r="I18287" t="s">
        <v>23440</v>
      </c>
      <c r="J18287" t="s">
        <v>5878</v>
      </c>
    </row>
    <row r="18288" spans="9:10" x14ac:dyDescent="0.35">
      <c r="I18288" t="s">
        <v>23441</v>
      </c>
      <c r="J18288" t="s">
        <v>5878</v>
      </c>
    </row>
    <row r="18289" spans="9:10" x14ac:dyDescent="0.35">
      <c r="I18289" t="s">
        <v>23442</v>
      </c>
      <c r="J18289" t="s">
        <v>5878</v>
      </c>
    </row>
    <row r="18290" spans="9:10" x14ac:dyDescent="0.35">
      <c r="I18290" t="s">
        <v>23443</v>
      </c>
      <c r="J18290" t="s">
        <v>5878</v>
      </c>
    </row>
    <row r="18291" spans="9:10" x14ac:dyDescent="0.35">
      <c r="I18291" t="s">
        <v>23444</v>
      </c>
      <c r="J18291" t="s">
        <v>5878</v>
      </c>
    </row>
    <row r="18292" spans="9:10" x14ac:dyDescent="0.35">
      <c r="I18292" t="s">
        <v>23445</v>
      </c>
      <c r="J18292" t="s">
        <v>5878</v>
      </c>
    </row>
    <row r="18293" spans="9:10" x14ac:dyDescent="0.35">
      <c r="I18293" t="s">
        <v>23446</v>
      </c>
      <c r="J18293" t="s">
        <v>5878</v>
      </c>
    </row>
    <row r="18294" spans="9:10" x14ac:dyDescent="0.35">
      <c r="I18294" t="s">
        <v>23447</v>
      </c>
      <c r="J18294" t="s">
        <v>5878</v>
      </c>
    </row>
    <row r="18295" spans="9:10" x14ac:dyDescent="0.35">
      <c r="I18295" t="s">
        <v>23448</v>
      </c>
      <c r="J18295" t="s">
        <v>5878</v>
      </c>
    </row>
    <row r="18296" spans="9:10" x14ac:dyDescent="0.35">
      <c r="I18296" t="s">
        <v>23449</v>
      </c>
      <c r="J18296" t="s">
        <v>5878</v>
      </c>
    </row>
    <row r="18297" spans="9:10" x14ac:dyDescent="0.35">
      <c r="I18297" t="s">
        <v>23450</v>
      </c>
      <c r="J18297" t="s">
        <v>5878</v>
      </c>
    </row>
    <row r="18298" spans="9:10" x14ac:dyDescent="0.35">
      <c r="I18298" t="s">
        <v>23451</v>
      </c>
      <c r="J18298" t="s">
        <v>5878</v>
      </c>
    </row>
    <row r="18299" spans="9:10" x14ac:dyDescent="0.35">
      <c r="I18299" t="s">
        <v>23452</v>
      </c>
      <c r="J18299" t="s">
        <v>5878</v>
      </c>
    </row>
    <row r="18300" spans="9:10" x14ac:dyDescent="0.35">
      <c r="I18300" t="s">
        <v>23453</v>
      </c>
      <c r="J18300" t="s">
        <v>5878</v>
      </c>
    </row>
    <row r="18301" spans="9:10" x14ac:dyDescent="0.35">
      <c r="I18301" t="s">
        <v>23454</v>
      </c>
      <c r="J18301" t="s">
        <v>5878</v>
      </c>
    </row>
    <row r="18302" spans="9:10" x14ac:dyDescent="0.35">
      <c r="I18302" t="s">
        <v>23455</v>
      </c>
      <c r="J18302" t="s">
        <v>5878</v>
      </c>
    </row>
    <row r="18303" spans="9:10" x14ac:dyDescent="0.35">
      <c r="I18303" t="s">
        <v>23456</v>
      </c>
      <c r="J18303" t="s">
        <v>5878</v>
      </c>
    </row>
    <row r="18304" spans="9:10" x14ac:dyDescent="0.35">
      <c r="I18304" t="s">
        <v>23457</v>
      </c>
      <c r="J18304" t="s">
        <v>5878</v>
      </c>
    </row>
    <row r="18305" spans="9:10" x14ac:dyDescent="0.35">
      <c r="I18305" t="s">
        <v>23458</v>
      </c>
      <c r="J18305" t="s">
        <v>5878</v>
      </c>
    </row>
    <row r="18306" spans="9:10" x14ac:dyDescent="0.35">
      <c r="I18306" t="s">
        <v>23459</v>
      </c>
      <c r="J18306" t="s">
        <v>5878</v>
      </c>
    </row>
    <row r="18307" spans="9:10" x14ac:dyDescent="0.35">
      <c r="I18307" t="s">
        <v>23460</v>
      </c>
      <c r="J18307" t="s">
        <v>5878</v>
      </c>
    </row>
    <row r="18308" spans="9:10" x14ac:dyDescent="0.35">
      <c r="I18308" t="s">
        <v>23461</v>
      </c>
      <c r="J18308" t="s">
        <v>5878</v>
      </c>
    </row>
    <row r="18309" spans="9:10" x14ac:dyDescent="0.35">
      <c r="I18309" t="s">
        <v>23462</v>
      </c>
      <c r="J18309" t="s">
        <v>5878</v>
      </c>
    </row>
    <row r="18310" spans="9:10" x14ac:dyDescent="0.35">
      <c r="I18310" t="s">
        <v>23463</v>
      </c>
      <c r="J18310" t="s">
        <v>5878</v>
      </c>
    </row>
    <row r="18311" spans="9:10" x14ac:dyDescent="0.35">
      <c r="I18311" t="s">
        <v>23464</v>
      </c>
      <c r="J18311" t="s">
        <v>5878</v>
      </c>
    </row>
    <row r="18312" spans="9:10" x14ac:dyDescent="0.35">
      <c r="I18312" t="s">
        <v>23465</v>
      </c>
      <c r="J18312" t="s">
        <v>5878</v>
      </c>
    </row>
    <row r="18313" spans="9:10" x14ac:dyDescent="0.35">
      <c r="I18313" t="s">
        <v>23466</v>
      </c>
      <c r="J18313" t="s">
        <v>5878</v>
      </c>
    </row>
    <row r="18314" spans="9:10" x14ac:dyDescent="0.35">
      <c r="I18314" t="s">
        <v>23467</v>
      </c>
      <c r="J18314" t="s">
        <v>5878</v>
      </c>
    </row>
    <row r="18315" spans="9:10" x14ac:dyDescent="0.35">
      <c r="I18315" t="s">
        <v>23468</v>
      </c>
      <c r="J18315" t="s">
        <v>5878</v>
      </c>
    </row>
    <row r="18316" spans="9:10" x14ac:dyDescent="0.35">
      <c r="I18316" t="s">
        <v>23469</v>
      </c>
      <c r="J18316" t="s">
        <v>5878</v>
      </c>
    </row>
    <row r="18317" spans="9:10" x14ac:dyDescent="0.35">
      <c r="I18317" t="s">
        <v>23470</v>
      </c>
      <c r="J18317" t="s">
        <v>5878</v>
      </c>
    </row>
    <row r="18318" spans="9:10" x14ac:dyDescent="0.35">
      <c r="I18318" t="s">
        <v>23471</v>
      </c>
      <c r="J18318" t="s">
        <v>5878</v>
      </c>
    </row>
    <row r="18319" spans="9:10" x14ac:dyDescent="0.35">
      <c r="I18319" t="s">
        <v>23472</v>
      </c>
      <c r="J18319" t="s">
        <v>5878</v>
      </c>
    </row>
    <row r="18320" spans="9:10" x14ac:dyDescent="0.35">
      <c r="I18320" t="s">
        <v>23473</v>
      </c>
      <c r="J18320" t="s">
        <v>5878</v>
      </c>
    </row>
    <row r="18321" spans="9:10" x14ac:dyDescent="0.35">
      <c r="I18321" t="s">
        <v>23474</v>
      </c>
      <c r="J18321" t="s">
        <v>5878</v>
      </c>
    </row>
    <row r="18322" spans="9:10" x14ac:dyDescent="0.35">
      <c r="I18322" t="s">
        <v>23179</v>
      </c>
      <c r="J18322" t="s">
        <v>5878</v>
      </c>
    </row>
    <row r="18323" spans="9:10" x14ac:dyDescent="0.35">
      <c r="I18323" t="s">
        <v>23475</v>
      </c>
      <c r="J18323" t="s">
        <v>5878</v>
      </c>
    </row>
    <row r="18324" spans="9:10" x14ac:dyDescent="0.35">
      <c r="I18324" t="s">
        <v>23476</v>
      </c>
      <c r="J18324" t="s">
        <v>5878</v>
      </c>
    </row>
    <row r="18325" spans="9:10" x14ac:dyDescent="0.35">
      <c r="I18325" t="s">
        <v>23477</v>
      </c>
      <c r="J18325" t="s">
        <v>5878</v>
      </c>
    </row>
    <row r="18326" spans="9:10" x14ac:dyDescent="0.35">
      <c r="I18326" t="s">
        <v>23478</v>
      </c>
      <c r="J18326" t="s">
        <v>5878</v>
      </c>
    </row>
    <row r="18327" spans="9:10" x14ac:dyDescent="0.35">
      <c r="I18327" t="s">
        <v>23479</v>
      </c>
      <c r="J18327" t="s">
        <v>5878</v>
      </c>
    </row>
    <row r="18328" spans="9:10" x14ac:dyDescent="0.35">
      <c r="I18328" t="s">
        <v>23480</v>
      </c>
      <c r="J18328" t="s">
        <v>5878</v>
      </c>
    </row>
    <row r="18329" spans="9:10" x14ac:dyDescent="0.35">
      <c r="I18329" t="s">
        <v>23481</v>
      </c>
      <c r="J18329" t="s">
        <v>5878</v>
      </c>
    </row>
    <row r="18330" spans="9:10" x14ac:dyDescent="0.35">
      <c r="I18330" t="s">
        <v>23482</v>
      </c>
      <c r="J18330" t="s">
        <v>5878</v>
      </c>
    </row>
    <row r="18331" spans="9:10" x14ac:dyDescent="0.35">
      <c r="I18331" t="s">
        <v>23483</v>
      </c>
      <c r="J18331" t="s">
        <v>5878</v>
      </c>
    </row>
    <row r="18332" spans="9:10" x14ac:dyDescent="0.35">
      <c r="I18332" t="s">
        <v>23484</v>
      </c>
      <c r="J18332" t="s">
        <v>5878</v>
      </c>
    </row>
    <row r="18333" spans="9:10" x14ac:dyDescent="0.35">
      <c r="I18333" t="s">
        <v>23485</v>
      </c>
      <c r="J18333" t="s">
        <v>5878</v>
      </c>
    </row>
    <row r="18334" spans="9:10" x14ac:dyDescent="0.35">
      <c r="I18334" t="s">
        <v>23486</v>
      </c>
      <c r="J18334" t="s">
        <v>5878</v>
      </c>
    </row>
    <row r="18335" spans="9:10" x14ac:dyDescent="0.35">
      <c r="I18335" t="s">
        <v>23487</v>
      </c>
      <c r="J18335" t="s">
        <v>5878</v>
      </c>
    </row>
    <row r="18336" spans="9:10" x14ac:dyDescent="0.35">
      <c r="I18336" t="s">
        <v>23488</v>
      </c>
      <c r="J18336" t="s">
        <v>5878</v>
      </c>
    </row>
    <row r="18337" spans="9:10" x14ac:dyDescent="0.35">
      <c r="I18337" t="s">
        <v>23489</v>
      </c>
      <c r="J18337" t="s">
        <v>5878</v>
      </c>
    </row>
    <row r="18338" spans="9:10" x14ac:dyDescent="0.35">
      <c r="I18338" t="s">
        <v>23490</v>
      </c>
      <c r="J18338" t="s">
        <v>5878</v>
      </c>
    </row>
    <row r="18339" spans="9:10" x14ac:dyDescent="0.35">
      <c r="I18339" t="s">
        <v>23491</v>
      </c>
      <c r="J18339" t="s">
        <v>5878</v>
      </c>
    </row>
    <row r="18340" spans="9:10" x14ac:dyDescent="0.35">
      <c r="I18340" t="s">
        <v>23492</v>
      </c>
      <c r="J18340" t="s">
        <v>5878</v>
      </c>
    </row>
    <row r="18341" spans="9:10" x14ac:dyDescent="0.35">
      <c r="I18341" t="s">
        <v>23493</v>
      </c>
      <c r="J18341" t="s">
        <v>5878</v>
      </c>
    </row>
    <row r="18342" spans="9:10" x14ac:dyDescent="0.35">
      <c r="I18342" t="s">
        <v>23494</v>
      </c>
      <c r="J18342" t="s">
        <v>5878</v>
      </c>
    </row>
    <row r="18343" spans="9:10" x14ac:dyDescent="0.35">
      <c r="I18343" t="s">
        <v>23495</v>
      </c>
      <c r="J18343" t="s">
        <v>5878</v>
      </c>
    </row>
    <row r="18344" spans="9:10" x14ac:dyDescent="0.35">
      <c r="I18344" t="s">
        <v>23496</v>
      </c>
      <c r="J18344" t="s">
        <v>5878</v>
      </c>
    </row>
    <row r="18345" spans="9:10" x14ac:dyDescent="0.35">
      <c r="I18345" t="s">
        <v>23497</v>
      </c>
      <c r="J18345" t="s">
        <v>5878</v>
      </c>
    </row>
    <row r="18346" spans="9:10" x14ac:dyDescent="0.35">
      <c r="I18346" t="s">
        <v>23498</v>
      </c>
      <c r="J18346" t="s">
        <v>5878</v>
      </c>
    </row>
    <row r="18347" spans="9:10" x14ac:dyDescent="0.35">
      <c r="I18347" t="s">
        <v>23499</v>
      </c>
      <c r="J18347" t="s">
        <v>5878</v>
      </c>
    </row>
    <row r="18348" spans="9:10" x14ac:dyDescent="0.35">
      <c r="I18348" t="s">
        <v>23500</v>
      </c>
      <c r="J18348" t="s">
        <v>5878</v>
      </c>
    </row>
    <row r="18349" spans="9:10" x14ac:dyDescent="0.35">
      <c r="I18349" t="s">
        <v>23501</v>
      </c>
      <c r="J18349" t="s">
        <v>5878</v>
      </c>
    </row>
    <row r="18350" spans="9:10" x14ac:dyDescent="0.35">
      <c r="I18350" t="s">
        <v>23502</v>
      </c>
      <c r="J18350" t="s">
        <v>5878</v>
      </c>
    </row>
    <row r="18351" spans="9:10" x14ac:dyDescent="0.35">
      <c r="I18351" t="s">
        <v>23503</v>
      </c>
      <c r="J18351" t="s">
        <v>5878</v>
      </c>
    </row>
    <row r="18352" spans="9:10" x14ac:dyDescent="0.35">
      <c r="I18352" t="s">
        <v>23504</v>
      </c>
      <c r="J18352" t="s">
        <v>5878</v>
      </c>
    </row>
    <row r="18353" spans="9:10" x14ac:dyDescent="0.35">
      <c r="I18353" t="s">
        <v>23505</v>
      </c>
      <c r="J18353" t="s">
        <v>5878</v>
      </c>
    </row>
    <row r="18354" spans="9:10" x14ac:dyDescent="0.35">
      <c r="I18354" t="s">
        <v>23506</v>
      </c>
      <c r="J18354" t="s">
        <v>5878</v>
      </c>
    </row>
    <row r="18355" spans="9:10" x14ac:dyDescent="0.35">
      <c r="I18355" t="s">
        <v>23507</v>
      </c>
      <c r="J18355" t="s">
        <v>5878</v>
      </c>
    </row>
    <row r="18356" spans="9:10" x14ac:dyDescent="0.35">
      <c r="I18356" t="s">
        <v>23508</v>
      </c>
      <c r="J18356" t="s">
        <v>5878</v>
      </c>
    </row>
    <row r="18357" spans="9:10" x14ac:dyDescent="0.35">
      <c r="I18357" t="s">
        <v>23509</v>
      </c>
      <c r="J18357" t="s">
        <v>5878</v>
      </c>
    </row>
    <row r="18358" spans="9:10" x14ac:dyDescent="0.35">
      <c r="I18358" t="s">
        <v>23510</v>
      </c>
      <c r="J18358" t="s">
        <v>5878</v>
      </c>
    </row>
    <row r="18359" spans="9:10" x14ac:dyDescent="0.35">
      <c r="I18359" t="s">
        <v>23511</v>
      </c>
      <c r="J18359" t="s">
        <v>5878</v>
      </c>
    </row>
    <row r="18360" spans="9:10" x14ac:dyDescent="0.35">
      <c r="I18360" t="s">
        <v>23512</v>
      </c>
      <c r="J18360" t="s">
        <v>5878</v>
      </c>
    </row>
    <row r="18361" spans="9:10" x14ac:dyDescent="0.35">
      <c r="I18361" t="s">
        <v>23513</v>
      </c>
      <c r="J18361" t="s">
        <v>5878</v>
      </c>
    </row>
    <row r="18362" spans="9:10" x14ac:dyDescent="0.35">
      <c r="I18362" t="s">
        <v>23514</v>
      </c>
      <c r="J18362" t="s">
        <v>5878</v>
      </c>
    </row>
    <row r="18363" spans="9:10" x14ac:dyDescent="0.35">
      <c r="I18363" t="s">
        <v>23515</v>
      </c>
      <c r="J18363" t="s">
        <v>5878</v>
      </c>
    </row>
    <row r="18364" spans="9:10" x14ac:dyDescent="0.35">
      <c r="I18364" t="s">
        <v>23516</v>
      </c>
      <c r="J18364" t="s">
        <v>5878</v>
      </c>
    </row>
    <row r="18365" spans="9:10" x14ac:dyDescent="0.35">
      <c r="I18365" t="s">
        <v>23517</v>
      </c>
      <c r="J18365" t="s">
        <v>5878</v>
      </c>
    </row>
    <row r="18366" spans="9:10" x14ac:dyDescent="0.35">
      <c r="I18366" t="s">
        <v>23518</v>
      </c>
      <c r="J18366" t="s">
        <v>5878</v>
      </c>
    </row>
    <row r="18367" spans="9:10" x14ac:dyDescent="0.35">
      <c r="I18367" t="s">
        <v>23519</v>
      </c>
      <c r="J18367" t="s">
        <v>5878</v>
      </c>
    </row>
    <row r="18368" spans="9:10" x14ac:dyDescent="0.35">
      <c r="I18368" t="s">
        <v>23520</v>
      </c>
      <c r="J18368" t="s">
        <v>5878</v>
      </c>
    </row>
    <row r="18369" spans="9:10" x14ac:dyDescent="0.35">
      <c r="I18369" t="s">
        <v>23521</v>
      </c>
      <c r="J18369" t="s">
        <v>5878</v>
      </c>
    </row>
    <row r="18370" spans="9:10" x14ac:dyDescent="0.35">
      <c r="I18370" t="s">
        <v>23522</v>
      </c>
      <c r="J18370" t="s">
        <v>5878</v>
      </c>
    </row>
    <row r="18371" spans="9:10" x14ac:dyDescent="0.35">
      <c r="I18371" t="s">
        <v>23523</v>
      </c>
      <c r="J18371" t="s">
        <v>5878</v>
      </c>
    </row>
    <row r="18372" spans="9:10" x14ac:dyDescent="0.35">
      <c r="I18372" t="s">
        <v>23524</v>
      </c>
      <c r="J18372" t="s">
        <v>5878</v>
      </c>
    </row>
    <row r="18373" spans="9:10" x14ac:dyDescent="0.35">
      <c r="I18373" t="s">
        <v>23525</v>
      </c>
      <c r="J18373" t="s">
        <v>5878</v>
      </c>
    </row>
    <row r="18374" spans="9:10" x14ac:dyDescent="0.35">
      <c r="I18374" t="s">
        <v>23526</v>
      </c>
      <c r="J18374" t="s">
        <v>5878</v>
      </c>
    </row>
    <row r="18375" spans="9:10" x14ac:dyDescent="0.35">
      <c r="I18375" t="s">
        <v>23527</v>
      </c>
      <c r="J18375" t="s">
        <v>5878</v>
      </c>
    </row>
    <row r="18376" spans="9:10" x14ac:dyDescent="0.35">
      <c r="I18376" t="s">
        <v>23528</v>
      </c>
      <c r="J18376" t="s">
        <v>5878</v>
      </c>
    </row>
    <row r="18377" spans="9:10" x14ac:dyDescent="0.35">
      <c r="I18377" t="s">
        <v>23529</v>
      </c>
      <c r="J18377" t="s">
        <v>5878</v>
      </c>
    </row>
    <row r="18378" spans="9:10" x14ac:dyDescent="0.35">
      <c r="I18378" t="s">
        <v>23530</v>
      </c>
      <c r="J18378" t="s">
        <v>5878</v>
      </c>
    </row>
    <row r="18379" spans="9:10" x14ac:dyDescent="0.35">
      <c r="I18379" t="s">
        <v>23531</v>
      </c>
      <c r="J18379" t="s">
        <v>5878</v>
      </c>
    </row>
    <row r="18380" spans="9:10" x14ac:dyDescent="0.35">
      <c r="I18380" t="s">
        <v>23532</v>
      </c>
      <c r="J18380" t="s">
        <v>5878</v>
      </c>
    </row>
    <row r="18381" spans="9:10" x14ac:dyDescent="0.35">
      <c r="I18381" t="s">
        <v>23533</v>
      </c>
      <c r="J18381" t="s">
        <v>5878</v>
      </c>
    </row>
    <row r="18382" spans="9:10" x14ac:dyDescent="0.35">
      <c r="I18382" t="s">
        <v>23534</v>
      </c>
      <c r="J18382" t="s">
        <v>5878</v>
      </c>
    </row>
    <row r="18383" spans="9:10" x14ac:dyDescent="0.35">
      <c r="I18383" t="s">
        <v>23535</v>
      </c>
      <c r="J18383" t="s">
        <v>5878</v>
      </c>
    </row>
    <row r="18384" spans="9:10" x14ac:dyDescent="0.35">
      <c r="I18384" t="s">
        <v>23536</v>
      </c>
      <c r="J18384" t="s">
        <v>5878</v>
      </c>
    </row>
    <row r="18385" spans="9:10" x14ac:dyDescent="0.35">
      <c r="I18385" t="s">
        <v>23537</v>
      </c>
      <c r="J18385" t="s">
        <v>5878</v>
      </c>
    </row>
    <row r="18386" spans="9:10" x14ac:dyDescent="0.35">
      <c r="I18386" t="s">
        <v>23538</v>
      </c>
      <c r="J18386" t="s">
        <v>5878</v>
      </c>
    </row>
    <row r="18387" spans="9:10" x14ac:dyDescent="0.35">
      <c r="I18387" t="s">
        <v>23539</v>
      </c>
      <c r="J18387" t="s">
        <v>5878</v>
      </c>
    </row>
    <row r="18388" spans="9:10" x14ac:dyDescent="0.35">
      <c r="I18388" t="s">
        <v>23540</v>
      </c>
      <c r="J18388" t="s">
        <v>5878</v>
      </c>
    </row>
    <row r="18389" spans="9:10" x14ac:dyDescent="0.35">
      <c r="I18389" t="s">
        <v>23541</v>
      </c>
      <c r="J18389" t="s">
        <v>5878</v>
      </c>
    </row>
    <row r="18390" spans="9:10" x14ac:dyDescent="0.35">
      <c r="I18390" t="s">
        <v>23542</v>
      </c>
      <c r="J18390" t="s">
        <v>5878</v>
      </c>
    </row>
    <row r="18391" spans="9:10" x14ac:dyDescent="0.35">
      <c r="I18391" t="s">
        <v>23543</v>
      </c>
      <c r="J18391" t="s">
        <v>5878</v>
      </c>
    </row>
    <row r="18392" spans="9:10" x14ac:dyDescent="0.35">
      <c r="I18392" t="s">
        <v>23544</v>
      </c>
      <c r="J18392" t="s">
        <v>5878</v>
      </c>
    </row>
    <row r="18393" spans="9:10" x14ac:dyDescent="0.35">
      <c r="I18393" t="s">
        <v>23545</v>
      </c>
      <c r="J18393" t="s">
        <v>5878</v>
      </c>
    </row>
    <row r="18394" spans="9:10" x14ac:dyDescent="0.35">
      <c r="I18394" t="s">
        <v>23546</v>
      </c>
      <c r="J18394" t="s">
        <v>5878</v>
      </c>
    </row>
    <row r="18395" spans="9:10" x14ac:dyDescent="0.35">
      <c r="I18395" t="s">
        <v>23547</v>
      </c>
      <c r="J18395" t="s">
        <v>5878</v>
      </c>
    </row>
    <row r="18396" spans="9:10" x14ac:dyDescent="0.35">
      <c r="I18396" t="s">
        <v>23548</v>
      </c>
      <c r="J18396" t="s">
        <v>5878</v>
      </c>
    </row>
    <row r="18397" spans="9:10" x14ac:dyDescent="0.35">
      <c r="I18397" t="s">
        <v>23549</v>
      </c>
      <c r="J18397" t="s">
        <v>5878</v>
      </c>
    </row>
    <row r="18398" spans="9:10" x14ac:dyDescent="0.35">
      <c r="I18398" t="s">
        <v>23550</v>
      </c>
      <c r="J18398" t="s">
        <v>5878</v>
      </c>
    </row>
    <row r="18399" spans="9:10" x14ac:dyDescent="0.35">
      <c r="I18399" t="s">
        <v>23551</v>
      </c>
      <c r="J18399" t="s">
        <v>5878</v>
      </c>
    </row>
    <row r="18400" spans="9:10" x14ac:dyDescent="0.35">
      <c r="I18400" t="s">
        <v>23552</v>
      </c>
      <c r="J18400" t="s">
        <v>5878</v>
      </c>
    </row>
    <row r="18401" spans="9:10" x14ac:dyDescent="0.35">
      <c r="I18401" t="s">
        <v>23553</v>
      </c>
      <c r="J18401" t="s">
        <v>5878</v>
      </c>
    </row>
    <row r="18402" spans="9:10" x14ac:dyDescent="0.35">
      <c r="I18402" t="s">
        <v>23554</v>
      </c>
      <c r="J18402" t="s">
        <v>5878</v>
      </c>
    </row>
    <row r="18403" spans="9:10" x14ac:dyDescent="0.35">
      <c r="I18403" t="s">
        <v>23555</v>
      </c>
      <c r="J18403" t="s">
        <v>5878</v>
      </c>
    </row>
    <row r="18404" spans="9:10" x14ac:dyDescent="0.35">
      <c r="I18404" t="s">
        <v>23556</v>
      </c>
      <c r="J18404" t="s">
        <v>5878</v>
      </c>
    </row>
    <row r="18405" spans="9:10" x14ac:dyDescent="0.35">
      <c r="I18405" t="s">
        <v>23557</v>
      </c>
      <c r="J18405" t="s">
        <v>5878</v>
      </c>
    </row>
    <row r="18406" spans="9:10" x14ac:dyDescent="0.35">
      <c r="I18406" t="s">
        <v>23558</v>
      </c>
      <c r="J18406" t="s">
        <v>5878</v>
      </c>
    </row>
    <row r="18407" spans="9:10" x14ac:dyDescent="0.35">
      <c r="I18407" t="s">
        <v>23559</v>
      </c>
      <c r="J18407" t="s">
        <v>5878</v>
      </c>
    </row>
    <row r="18408" spans="9:10" x14ac:dyDescent="0.35">
      <c r="I18408" t="s">
        <v>23560</v>
      </c>
      <c r="J18408" t="s">
        <v>5878</v>
      </c>
    </row>
    <row r="18409" spans="9:10" x14ac:dyDescent="0.35">
      <c r="I18409" t="s">
        <v>23561</v>
      </c>
      <c r="J18409" t="s">
        <v>5878</v>
      </c>
    </row>
    <row r="18410" spans="9:10" x14ac:dyDescent="0.35">
      <c r="I18410" t="s">
        <v>23562</v>
      </c>
      <c r="J18410" t="s">
        <v>5878</v>
      </c>
    </row>
    <row r="18411" spans="9:10" x14ac:dyDescent="0.35">
      <c r="I18411" t="s">
        <v>23563</v>
      </c>
      <c r="J18411" t="s">
        <v>5878</v>
      </c>
    </row>
    <row r="18412" spans="9:10" x14ac:dyDescent="0.35">
      <c r="I18412" t="s">
        <v>23234</v>
      </c>
      <c r="J18412" t="s">
        <v>5878</v>
      </c>
    </row>
    <row r="18413" spans="9:10" x14ac:dyDescent="0.35">
      <c r="I18413" t="s">
        <v>23564</v>
      </c>
      <c r="J18413" t="s">
        <v>5878</v>
      </c>
    </row>
    <row r="18414" spans="9:10" x14ac:dyDescent="0.35">
      <c r="I18414" t="s">
        <v>23565</v>
      </c>
      <c r="J18414" t="s">
        <v>5878</v>
      </c>
    </row>
    <row r="18415" spans="9:10" x14ac:dyDescent="0.35">
      <c r="I18415" t="s">
        <v>23566</v>
      </c>
      <c r="J18415" t="s">
        <v>5878</v>
      </c>
    </row>
    <row r="18416" spans="9:10" x14ac:dyDescent="0.35">
      <c r="I18416" t="s">
        <v>23567</v>
      </c>
      <c r="J18416" t="s">
        <v>5878</v>
      </c>
    </row>
    <row r="18417" spans="9:10" x14ac:dyDescent="0.35">
      <c r="I18417" t="s">
        <v>23568</v>
      </c>
      <c r="J18417" t="s">
        <v>5878</v>
      </c>
    </row>
    <row r="18418" spans="9:10" x14ac:dyDescent="0.35">
      <c r="I18418" t="s">
        <v>23569</v>
      </c>
      <c r="J18418" t="s">
        <v>5878</v>
      </c>
    </row>
    <row r="18419" spans="9:10" x14ac:dyDescent="0.35">
      <c r="I18419" t="s">
        <v>23570</v>
      </c>
      <c r="J18419" t="s">
        <v>5878</v>
      </c>
    </row>
    <row r="18420" spans="9:10" x14ac:dyDescent="0.35">
      <c r="I18420" t="s">
        <v>23571</v>
      </c>
      <c r="J18420" t="s">
        <v>5878</v>
      </c>
    </row>
    <row r="18421" spans="9:10" x14ac:dyDescent="0.35">
      <c r="I18421" t="s">
        <v>23572</v>
      </c>
      <c r="J18421" t="s">
        <v>5878</v>
      </c>
    </row>
    <row r="18422" spans="9:10" x14ac:dyDescent="0.35">
      <c r="I18422" t="s">
        <v>23573</v>
      </c>
      <c r="J18422" t="s">
        <v>5878</v>
      </c>
    </row>
    <row r="18423" spans="9:10" x14ac:dyDescent="0.35">
      <c r="I18423" t="s">
        <v>23574</v>
      </c>
      <c r="J18423" t="s">
        <v>5878</v>
      </c>
    </row>
    <row r="18424" spans="9:10" x14ac:dyDescent="0.35">
      <c r="I18424" t="s">
        <v>23575</v>
      </c>
      <c r="J18424" t="s">
        <v>5878</v>
      </c>
    </row>
    <row r="18425" spans="9:10" x14ac:dyDescent="0.35">
      <c r="I18425" t="s">
        <v>23576</v>
      </c>
      <c r="J18425" t="s">
        <v>5878</v>
      </c>
    </row>
    <row r="18426" spans="9:10" x14ac:dyDescent="0.35">
      <c r="I18426" t="s">
        <v>23577</v>
      </c>
      <c r="J18426" t="s">
        <v>5878</v>
      </c>
    </row>
    <row r="18427" spans="9:10" x14ac:dyDescent="0.35">
      <c r="I18427" t="s">
        <v>23578</v>
      </c>
      <c r="J18427" t="s">
        <v>5878</v>
      </c>
    </row>
    <row r="18428" spans="9:10" x14ac:dyDescent="0.35">
      <c r="I18428" t="s">
        <v>23579</v>
      </c>
      <c r="J18428" t="s">
        <v>5878</v>
      </c>
    </row>
    <row r="18429" spans="9:10" x14ac:dyDescent="0.35">
      <c r="I18429" t="s">
        <v>23580</v>
      </c>
      <c r="J18429" t="s">
        <v>5878</v>
      </c>
    </row>
    <row r="18430" spans="9:10" x14ac:dyDescent="0.35">
      <c r="I18430" t="s">
        <v>23581</v>
      </c>
      <c r="J18430" t="s">
        <v>5878</v>
      </c>
    </row>
    <row r="18431" spans="9:10" x14ac:dyDescent="0.35">
      <c r="I18431" t="s">
        <v>23582</v>
      </c>
      <c r="J18431" t="s">
        <v>5878</v>
      </c>
    </row>
    <row r="18432" spans="9:10" x14ac:dyDescent="0.35">
      <c r="I18432" t="s">
        <v>23583</v>
      </c>
      <c r="J18432" t="s">
        <v>5878</v>
      </c>
    </row>
    <row r="18433" spans="9:10" x14ac:dyDescent="0.35">
      <c r="I18433" t="s">
        <v>23584</v>
      </c>
      <c r="J18433" t="s">
        <v>5878</v>
      </c>
    </row>
    <row r="18434" spans="9:10" x14ac:dyDescent="0.35">
      <c r="I18434" t="s">
        <v>23585</v>
      </c>
      <c r="J18434" t="s">
        <v>5878</v>
      </c>
    </row>
    <row r="18435" spans="9:10" x14ac:dyDescent="0.35">
      <c r="I18435" t="s">
        <v>23586</v>
      </c>
      <c r="J18435" t="s">
        <v>5878</v>
      </c>
    </row>
    <row r="18436" spans="9:10" x14ac:dyDescent="0.35">
      <c r="I18436" t="s">
        <v>23587</v>
      </c>
      <c r="J18436" t="s">
        <v>5878</v>
      </c>
    </row>
    <row r="18437" spans="9:10" x14ac:dyDescent="0.35">
      <c r="I18437" t="s">
        <v>23588</v>
      </c>
      <c r="J18437" t="s">
        <v>5878</v>
      </c>
    </row>
    <row r="18438" spans="9:10" x14ac:dyDescent="0.35">
      <c r="I18438" t="s">
        <v>23589</v>
      </c>
      <c r="J18438" t="s">
        <v>5878</v>
      </c>
    </row>
    <row r="18439" spans="9:10" x14ac:dyDescent="0.35">
      <c r="I18439" t="s">
        <v>23590</v>
      </c>
      <c r="J18439" t="s">
        <v>5878</v>
      </c>
    </row>
    <row r="18440" spans="9:10" x14ac:dyDescent="0.35">
      <c r="I18440" t="s">
        <v>23591</v>
      </c>
      <c r="J18440" t="s">
        <v>5878</v>
      </c>
    </row>
    <row r="18441" spans="9:10" x14ac:dyDescent="0.35">
      <c r="I18441" t="s">
        <v>23592</v>
      </c>
      <c r="J18441" t="s">
        <v>5878</v>
      </c>
    </row>
    <row r="18442" spans="9:10" x14ac:dyDescent="0.35">
      <c r="I18442" t="s">
        <v>23593</v>
      </c>
      <c r="J18442" t="s">
        <v>5878</v>
      </c>
    </row>
    <row r="18443" spans="9:10" x14ac:dyDescent="0.35">
      <c r="I18443" t="s">
        <v>23594</v>
      </c>
      <c r="J18443" t="s">
        <v>5878</v>
      </c>
    </row>
    <row r="18444" spans="9:10" x14ac:dyDescent="0.35">
      <c r="I18444" t="s">
        <v>23595</v>
      </c>
      <c r="J18444" t="s">
        <v>5878</v>
      </c>
    </row>
    <row r="18445" spans="9:10" x14ac:dyDescent="0.35">
      <c r="I18445" t="s">
        <v>23596</v>
      </c>
      <c r="J18445" t="s">
        <v>5878</v>
      </c>
    </row>
    <row r="18446" spans="9:10" x14ac:dyDescent="0.35">
      <c r="I18446" t="s">
        <v>23597</v>
      </c>
      <c r="J18446" t="s">
        <v>5878</v>
      </c>
    </row>
    <row r="18447" spans="9:10" x14ac:dyDescent="0.35">
      <c r="I18447" t="s">
        <v>23598</v>
      </c>
      <c r="J18447" t="s">
        <v>5878</v>
      </c>
    </row>
    <row r="18448" spans="9:10" x14ac:dyDescent="0.35">
      <c r="I18448" t="s">
        <v>23599</v>
      </c>
      <c r="J18448" t="s">
        <v>5878</v>
      </c>
    </row>
    <row r="18449" spans="9:10" x14ac:dyDescent="0.35">
      <c r="I18449" t="s">
        <v>23600</v>
      </c>
      <c r="J18449" t="s">
        <v>5878</v>
      </c>
    </row>
    <row r="18450" spans="9:10" x14ac:dyDescent="0.35">
      <c r="I18450" t="s">
        <v>23601</v>
      </c>
      <c r="J18450" t="s">
        <v>5878</v>
      </c>
    </row>
    <row r="18451" spans="9:10" x14ac:dyDescent="0.35">
      <c r="I18451" t="s">
        <v>23602</v>
      </c>
      <c r="J18451" t="s">
        <v>5878</v>
      </c>
    </row>
    <row r="18452" spans="9:10" x14ac:dyDescent="0.35">
      <c r="I18452" t="s">
        <v>23603</v>
      </c>
      <c r="J18452" t="s">
        <v>5878</v>
      </c>
    </row>
    <row r="18453" spans="9:10" x14ac:dyDescent="0.35">
      <c r="I18453" t="s">
        <v>23604</v>
      </c>
      <c r="J18453" t="s">
        <v>5878</v>
      </c>
    </row>
    <row r="18454" spans="9:10" x14ac:dyDescent="0.35">
      <c r="I18454" t="s">
        <v>23605</v>
      </c>
      <c r="J18454" t="s">
        <v>5878</v>
      </c>
    </row>
    <row r="18455" spans="9:10" x14ac:dyDescent="0.35">
      <c r="I18455" t="s">
        <v>23606</v>
      </c>
      <c r="J18455" t="s">
        <v>5878</v>
      </c>
    </row>
    <row r="18456" spans="9:10" x14ac:dyDescent="0.35">
      <c r="I18456" t="s">
        <v>23607</v>
      </c>
      <c r="J18456" t="s">
        <v>5878</v>
      </c>
    </row>
    <row r="18457" spans="9:10" x14ac:dyDescent="0.35">
      <c r="I18457" t="s">
        <v>23608</v>
      </c>
      <c r="J18457" t="s">
        <v>5878</v>
      </c>
    </row>
    <row r="18458" spans="9:10" x14ac:dyDescent="0.35">
      <c r="I18458" t="s">
        <v>23609</v>
      </c>
      <c r="J18458" t="s">
        <v>5878</v>
      </c>
    </row>
    <row r="18459" spans="9:10" x14ac:dyDescent="0.35">
      <c r="I18459" t="s">
        <v>23610</v>
      </c>
      <c r="J18459" t="s">
        <v>5878</v>
      </c>
    </row>
    <row r="18460" spans="9:10" x14ac:dyDescent="0.35">
      <c r="I18460" t="s">
        <v>23611</v>
      </c>
      <c r="J18460" t="s">
        <v>5878</v>
      </c>
    </row>
    <row r="18461" spans="9:10" x14ac:dyDescent="0.35">
      <c r="I18461" t="s">
        <v>23612</v>
      </c>
      <c r="J18461" t="s">
        <v>5878</v>
      </c>
    </row>
    <row r="18462" spans="9:10" x14ac:dyDescent="0.35">
      <c r="I18462" t="s">
        <v>23613</v>
      </c>
      <c r="J18462" t="s">
        <v>5878</v>
      </c>
    </row>
    <row r="18463" spans="9:10" x14ac:dyDescent="0.35">
      <c r="I18463" t="s">
        <v>23614</v>
      </c>
      <c r="J18463" t="s">
        <v>5878</v>
      </c>
    </row>
    <row r="18464" spans="9:10" x14ac:dyDescent="0.35">
      <c r="I18464" t="s">
        <v>23615</v>
      </c>
      <c r="J18464" t="s">
        <v>5878</v>
      </c>
    </row>
    <row r="18465" spans="9:10" x14ac:dyDescent="0.35">
      <c r="I18465" t="s">
        <v>23616</v>
      </c>
      <c r="J18465" t="s">
        <v>5878</v>
      </c>
    </row>
    <row r="18466" spans="9:10" x14ac:dyDescent="0.35">
      <c r="I18466" t="s">
        <v>23617</v>
      </c>
      <c r="J18466" t="s">
        <v>5878</v>
      </c>
    </row>
    <row r="18467" spans="9:10" x14ac:dyDescent="0.35">
      <c r="I18467" t="s">
        <v>23618</v>
      </c>
      <c r="J18467" t="s">
        <v>5878</v>
      </c>
    </row>
    <row r="18468" spans="9:10" x14ac:dyDescent="0.35">
      <c r="I18468" t="s">
        <v>23619</v>
      </c>
      <c r="J18468" t="s">
        <v>5878</v>
      </c>
    </row>
    <row r="18469" spans="9:10" x14ac:dyDescent="0.35">
      <c r="I18469" t="s">
        <v>23620</v>
      </c>
      <c r="J18469" t="s">
        <v>5878</v>
      </c>
    </row>
    <row r="18470" spans="9:10" x14ac:dyDescent="0.35">
      <c r="I18470" t="s">
        <v>23621</v>
      </c>
      <c r="J18470" t="s">
        <v>5878</v>
      </c>
    </row>
    <row r="18471" spans="9:10" x14ac:dyDescent="0.35">
      <c r="I18471" t="s">
        <v>23622</v>
      </c>
      <c r="J18471" t="s">
        <v>5878</v>
      </c>
    </row>
    <row r="18472" spans="9:10" x14ac:dyDescent="0.35">
      <c r="I18472" t="s">
        <v>23623</v>
      </c>
      <c r="J18472" t="s">
        <v>5878</v>
      </c>
    </row>
    <row r="18473" spans="9:10" x14ac:dyDescent="0.35">
      <c r="I18473" t="s">
        <v>23624</v>
      </c>
      <c r="J18473" t="s">
        <v>5878</v>
      </c>
    </row>
    <row r="18474" spans="9:10" x14ac:dyDescent="0.35">
      <c r="I18474" t="s">
        <v>23625</v>
      </c>
      <c r="J18474" t="s">
        <v>5878</v>
      </c>
    </row>
    <row r="18475" spans="9:10" x14ac:dyDescent="0.35">
      <c r="I18475" t="s">
        <v>23626</v>
      </c>
      <c r="J18475" t="s">
        <v>5878</v>
      </c>
    </row>
    <row r="18476" spans="9:10" x14ac:dyDescent="0.35">
      <c r="I18476" t="s">
        <v>23627</v>
      </c>
      <c r="J18476" t="s">
        <v>5878</v>
      </c>
    </row>
    <row r="18477" spans="9:10" x14ac:dyDescent="0.35">
      <c r="I18477" t="s">
        <v>23628</v>
      </c>
      <c r="J18477" t="s">
        <v>5878</v>
      </c>
    </row>
    <row r="18478" spans="9:10" x14ac:dyDescent="0.35">
      <c r="I18478" t="s">
        <v>23629</v>
      </c>
      <c r="J18478" t="s">
        <v>5878</v>
      </c>
    </row>
    <row r="18479" spans="9:10" x14ac:dyDescent="0.35">
      <c r="I18479" t="s">
        <v>23630</v>
      </c>
      <c r="J18479" t="s">
        <v>5878</v>
      </c>
    </row>
    <row r="18480" spans="9:10" x14ac:dyDescent="0.35">
      <c r="I18480" t="s">
        <v>23631</v>
      </c>
      <c r="J18480" t="s">
        <v>5878</v>
      </c>
    </row>
    <row r="18481" spans="9:10" x14ac:dyDescent="0.35">
      <c r="I18481" t="s">
        <v>23632</v>
      </c>
      <c r="J18481" t="s">
        <v>5878</v>
      </c>
    </row>
    <row r="18482" spans="9:10" x14ac:dyDescent="0.35">
      <c r="I18482" t="s">
        <v>23633</v>
      </c>
      <c r="J18482" t="s">
        <v>5878</v>
      </c>
    </row>
    <row r="18483" spans="9:10" x14ac:dyDescent="0.35">
      <c r="I18483" t="s">
        <v>22056</v>
      </c>
      <c r="J18483" t="s">
        <v>5878</v>
      </c>
    </row>
    <row r="18484" spans="9:10" x14ac:dyDescent="0.35">
      <c r="I18484" t="s">
        <v>23634</v>
      </c>
      <c r="J18484" t="s">
        <v>5878</v>
      </c>
    </row>
    <row r="18485" spans="9:10" x14ac:dyDescent="0.35">
      <c r="I18485" t="s">
        <v>23635</v>
      </c>
      <c r="J18485" t="s">
        <v>5878</v>
      </c>
    </row>
    <row r="18486" spans="9:10" x14ac:dyDescent="0.35">
      <c r="I18486" t="s">
        <v>23636</v>
      </c>
      <c r="J18486" t="s">
        <v>5878</v>
      </c>
    </row>
    <row r="18487" spans="9:10" x14ac:dyDescent="0.35">
      <c r="I18487" t="s">
        <v>23637</v>
      </c>
      <c r="J18487" t="s">
        <v>5878</v>
      </c>
    </row>
    <row r="18488" spans="9:10" x14ac:dyDescent="0.35">
      <c r="I18488" t="s">
        <v>23638</v>
      </c>
      <c r="J18488" t="s">
        <v>5878</v>
      </c>
    </row>
    <row r="18489" spans="9:10" x14ac:dyDescent="0.35">
      <c r="I18489" t="s">
        <v>23639</v>
      </c>
      <c r="J18489" t="s">
        <v>5878</v>
      </c>
    </row>
    <row r="18490" spans="9:10" x14ac:dyDescent="0.35">
      <c r="I18490" t="s">
        <v>23640</v>
      </c>
      <c r="J18490" t="s">
        <v>5878</v>
      </c>
    </row>
    <row r="18491" spans="9:10" x14ac:dyDescent="0.35">
      <c r="I18491" t="s">
        <v>23641</v>
      </c>
      <c r="J18491" t="s">
        <v>5878</v>
      </c>
    </row>
    <row r="18492" spans="9:10" x14ac:dyDescent="0.35">
      <c r="I18492" t="s">
        <v>23642</v>
      </c>
      <c r="J18492" t="s">
        <v>5878</v>
      </c>
    </row>
    <row r="18493" spans="9:10" x14ac:dyDescent="0.35">
      <c r="I18493" t="s">
        <v>23643</v>
      </c>
      <c r="J18493" t="s">
        <v>5878</v>
      </c>
    </row>
    <row r="18494" spans="9:10" x14ac:dyDescent="0.35">
      <c r="I18494" t="s">
        <v>23644</v>
      </c>
      <c r="J18494" t="s">
        <v>5878</v>
      </c>
    </row>
    <row r="18495" spans="9:10" x14ac:dyDescent="0.35">
      <c r="I18495" t="s">
        <v>23645</v>
      </c>
      <c r="J18495" t="s">
        <v>5878</v>
      </c>
    </row>
    <row r="18496" spans="9:10" x14ac:dyDescent="0.35">
      <c r="I18496" t="s">
        <v>23646</v>
      </c>
      <c r="J18496" t="s">
        <v>5878</v>
      </c>
    </row>
    <row r="18497" spans="9:10" x14ac:dyDescent="0.35">
      <c r="I18497" t="s">
        <v>23647</v>
      </c>
      <c r="J18497" t="s">
        <v>5878</v>
      </c>
    </row>
    <row r="18498" spans="9:10" x14ac:dyDescent="0.35">
      <c r="I18498" t="s">
        <v>23648</v>
      </c>
      <c r="J18498" t="s">
        <v>5878</v>
      </c>
    </row>
    <row r="18499" spans="9:10" x14ac:dyDescent="0.35">
      <c r="I18499" t="s">
        <v>23649</v>
      </c>
      <c r="J18499" t="s">
        <v>5878</v>
      </c>
    </row>
    <row r="18500" spans="9:10" x14ac:dyDescent="0.35">
      <c r="I18500" t="s">
        <v>23650</v>
      </c>
      <c r="J18500" t="s">
        <v>5878</v>
      </c>
    </row>
    <row r="18501" spans="9:10" x14ac:dyDescent="0.35">
      <c r="I18501" t="s">
        <v>23651</v>
      </c>
      <c r="J18501" t="s">
        <v>5878</v>
      </c>
    </row>
    <row r="18502" spans="9:10" x14ac:dyDescent="0.35">
      <c r="I18502" t="s">
        <v>23652</v>
      </c>
      <c r="J18502" t="s">
        <v>5878</v>
      </c>
    </row>
    <row r="18503" spans="9:10" x14ac:dyDescent="0.35">
      <c r="I18503" t="s">
        <v>23653</v>
      </c>
      <c r="J18503" t="s">
        <v>5878</v>
      </c>
    </row>
    <row r="18504" spans="9:10" x14ac:dyDescent="0.35">
      <c r="I18504" t="s">
        <v>23654</v>
      </c>
      <c r="J18504" t="s">
        <v>5878</v>
      </c>
    </row>
    <row r="18505" spans="9:10" x14ac:dyDescent="0.35">
      <c r="I18505" t="s">
        <v>23655</v>
      </c>
      <c r="J18505" t="s">
        <v>5878</v>
      </c>
    </row>
    <row r="18506" spans="9:10" x14ac:dyDescent="0.35">
      <c r="I18506" t="s">
        <v>23656</v>
      </c>
      <c r="J18506" t="s">
        <v>5878</v>
      </c>
    </row>
    <row r="18507" spans="9:10" x14ac:dyDescent="0.35">
      <c r="I18507" t="s">
        <v>23657</v>
      </c>
      <c r="J18507" t="s">
        <v>5878</v>
      </c>
    </row>
    <row r="18508" spans="9:10" x14ac:dyDescent="0.35">
      <c r="I18508" t="s">
        <v>23658</v>
      </c>
      <c r="J18508" t="s">
        <v>5878</v>
      </c>
    </row>
    <row r="18509" spans="9:10" x14ac:dyDescent="0.35">
      <c r="I18509" t="s">
        <v>23659</v>
      </c>
      <c r="J18509" t="s">
        <v>5878</v>
      </c>
    </row>
    <row r="18510" spans="9:10" x14ac:dyDescent="0.35">
      <c r="I18510" t="s">
        <v>23660</v>
      </c>
      <c r="J18510" t="s">
        <v>5878</v>
      </c>
    </row>
    <row r="18511" spans="9:10" x14ac:dyDescent="0.35">
      <c r="I18511" t="s">
        <v>23661</v>
      </c>
      <c r="J18511" t="s">
        <v>5878</v>
      </c>
    </row>
    <row r="18512" spans="9:10" x14ac:dyDescent="0.35">
      <c r="I18512" t="s">
        <v>23662</v>
      </c>
      <c r="J18512" t="s">
        <v>5878</v>
      </c>
    </row>
    <row r="18513" spans="9:10" x14ac:dyDescent="0.35">
      <c r="I18513" t="s">
        <v>23663</v>
      </c>
      <c r="J18513" t="s">
        <v>5878</v>
      </c>
    </row>
    <row r="18514" spans="9:10" x14ac:dyDescent="0.35">
      <c r="I18514" t="s">
        <v>23664</v>
      </c>
      <c r="J18514" t="s">
        <v>5878</v>
      </c>
    </row>
    <row r="18515" spans="9:10" x14ac:dyDescent="0.35">
      <c r="I18515" t="s">
        <v>23665</v>
      </c>
      <c r="J18515" t="s">
        <v>5878</v>
      </c>
    </row>
    <row r="18516" spans="9:10" x14ac:dyDescent="0.35">
      <c r="I18516" t="s">
        <v>23666</v>
      </c>
      <c r="J18516" t="s">
        <v>5878</v>
      </c>
    </row>
    <row r="18517" spans="9:10" x14ac:dyDescent="0.35">
      <c r="I18517" t="s">
        <v>23667</v>
      </c>
      <c r="J18517" t="s">
        <v>5878</v>
      </c>
    </row>
    <row r="18518" spans="9:10" x14ac:dyDescent="0.35">
      <c r="I18518" t="s">
        <v>23668</v>
      </c>
      <c r="J18518" t="s">
        <v>5878</v>
      </c>
    </row>
    <row r="18519" spans="9:10" x14ac:dyDescent="0.35">
      <c r="I18519" t="s">
        <v>23669</v>
      </c>
      <c r="J18519" t="s">
        <v>5878</v>
      </c>
    </row>
    <row r="18520" spans="9:10" x14ac:dyDescent="0.35">
      <c r="I18520" t="s">
        <v>23670</v>
      </c>
      <c r="J18520" t="s">
        <v>5878</v>
      </c>
    </row>
    <row r="18521" spans="9:10" x14ac:dyDescent="0.35">
      <c r="I18521" t="s">
        <v>23671</v>
      </c>
      <c r="J18521" t="s">
        <v>5878</v>
      </c>
    </row>
    <row r="18522" spans="9:10" x14ac:dyDescent="0.35">
      <c r="I18522" t="s">
        <v>23672</v>
      </c>
      <c r="J18522" t="s">
        <v>5878</v>
      </c>
    </row>
    <row r="18523" spans="9:10" x14ac:dyDescent="0.35">
      <c r="I18523" t="s">
        <v>23673</v>
      </c>
      <c r="J18523" t="s">
        <v>5878</v>
      </c>
    </row>
    <row r="18524" spans="9:10" x14ac:dyDescent="0.35">
      <c r="I18524" t="s">
        <v>23674</v>
      </c>
      <c r="J18524" t="s">
        <v>5878</v>
      </c>
    </row>
    <row r="18525" spans="9:10" x14ac:dyDescent="0.35">
      <c r="I18525" t="s">
        <v>23675</v>
      </c>
      <c r="J18525" t="s">
        <v>5878</v>
      </c>
    </row>
    <row r="18526" spans="9:10" x14ac:dyDescent="0.35">
      <c r="I18526" t="s">
        <v>23676</v>
      </c>
      <c r="J18526" t="s">
        <v>5878</v>
      </c>
    </row>
    <row r="18527" spans="9:10" x14ac:dyDescent="0.35">
      <c r="I18527" t="s">
        <v>23677</v>
      </c>
      <c r="J18527" t="s">
        <v>5878</v>
      </c>
    </row>
    <row r="18528" spans="9:10" x14ac:dyDescent="0.35">
      <c r="I18528" t="s">
        <v>23678</v>
      </c>
      <c r="J18528" t="s">
        <v>5878</v>
      </c>
    </row>
    <row r="18529" spans="9:10" x14ac:dyDescent="0.35">
      <c r="I18529" t="s">
        <v>23679</v>
      </c>
      <c r="J18529" t="s">
        <v>5878</v>
      </c>
    </row>
    <row r="18530" spans="9:10" x14ac:dyDescent="0.35">
      <c r="I18530" t="s">
        <v>23680</v>
      </c>
      <c r="J18530" t="s">
        <v>5878</v>
      </c>
    </row>
    <row r="18531" spans="9:10" x14ac:dyDescent="0.35">
      <c r="I18531" t="s">
        <v>23681</v>
      </c>
      <c r="J18531" t="s">
        <v>5878</v>
      </c>
    </row>
    <row r="18532" spans="9:10" x14ac:dyDescent="0.35">
      <c r="I18532" t="s">
        <v>23682</v>
      </c>
      <c r="J18532" t="s">
        <v>5878</v>
      </c>
    </row>
    <row r="18533" spans="9:10" x14ac:dyDescent="0.35">
      <c r="I18533" t="s">
        <v>23683</v>
      </c>
      <c r="J18533" t="s">
        <v>5878</v>
      </c>
    </row>
    <row r="18534" spans="9:10" x14ac:dyDescent="0.35">
      <c r="I18534" t="s">
        <v>23684</v>
      </c>
      <c r="J18534" t="s">
        <v>5878</v>
      </c>
    </row>
    <row r="18535" spans="9:10" x14ac:dyDescent="0.35">
      <c r="I18535" t="s">
        <v>23685</v>
      </c>
      <c r="J18535" t="s">
        <v>5878</v>
      </c>
    </row>
    <row r="18536" spans="9:10" x14ac:dyDescent="0.35">
      <c r="I18536" t="s">
        <v>23686</v>
      </c>
      <c r="J18536" t="s">
        <v>5878</v>
      </c>
    </row>
    <row r="18537" spans="9:10" x14ac:dyDescent="0.35">
      <c r="I18537" t="s">
        <v>23687</v>
      </c>
      <c r="J18537" t="s">
        <v>5878</v>
      </c>
    </row>
    <row r="18538" spans="9:10" x14ac:dyDescent="0.35">
      <c r="I18538" t="s">
        <v>23688</v>
      </c>
      <c r="J18538" t="s">
        <v>5878</v>
      </c>
    </row>
    <row r="18539" spans="9:10" x14ac:dyDescent="0.35">
      <c r="I18539" t="s">
        <v>23689</v>
      </c>
      <c r="J18539" t="s">
        <v>5878</v>
      </c>
    </row>
    <row r="18540" spans="9:10" x14ac:dyDescent="0.35">
      <c r="I18540" t="s">
        <v>23690</v>
      </c>
      <c r="J18540" t="s">
        <v>5878</v>
      </c>
    </row>
    <row r="18541" spans="9:10" x14ac:dyDescent="0.35">
      <c r="I18541" t="s">
        <v>23691</v>
      </c>
      <c r="J18541" t="s">
        <v>5878</v>
      </c>
    </row>
    <row r="18542" spans="9:10" x14ac:dyDescent="0.35">
      <c r="I18542" t="s">
        <v>23692</v>
      </c>
      <c r="J18542" t="s">
        <v>5878</v>
      </c>
    </row>
    <row r="18543" spans="9:10" x14ac:dyDescent="0.35">
      <c r="I18543" t="s">
        <v>23693</v>
      </c>
      <c r="J18543" t="s">
        <v>5878</v>
      </c>
    </row>
    <row r="18544" spans="9:10" x14ac:dyDescent="0.35">
      <c r="I18544" t="s">
        <v>23694</v>
      </c>
      <c r="J18544" t="s">
        <v>5878</v>
      </c>
    </row>
    <row r="18545" spans="9:10" x14ac:dyDescent="0.35">
      <c r="I18545" t="s">
        <v>23695</v>
      </c>
      <c r="J18545" t="s">
        <v>5878</v>
      </c>
    </row>
    <row r="18546" spans="9:10" x14ac:dyDescent="0.35">
      <c r="I18546" t="s">
        <v>23696</v>
      </c>
      <c r="J18546" t="s">
        <v>5878</v>
      </c>
    </row>
    <row r="18547" spans="9:10" x14ac:dyDescent="0.35">
      <c r="I18547" t="s">
        <v>23697</v>
      </c>
      <c r="J18547" t="s">
        <v>5878</v>
      </c>
    </row>
    <row r="18548" spans="9:10" x14ac:dyDescent="0.35">
      <c r="I18548" t="s">
        <v>23698</v>
      </c>
      <c r="J18548" t="s">
        <v>5878</v>
      </c>
    </row>
    <row r="18549" spans="9:10" x14ac:dyDescent="0.35">
      <c r="I18549" t="s">
        <v>23699</v>
      </c>
      <c r="J18549" t="s">
        <v>5878</v>
      </c>
    </row>
    <row r="18550" spans="9:10" x14ac:dyDescent="0.35">
      <c r="I18550" t="s">
        <v>23700</v>
      </c>
      <c r="J18550" t="s">
        <v>5878</v>
      </c>
    </row>
    <row r="18551" spans="9:10" x14ac:dyDescent="0.35">
      <c r="I18551" t="s">
        <v>23701</v>
      </c>
      <c r="J18551" t="s">
        <v>5878</v>
      </c>
    </row>
    <row r="18552" spans="9:10" x14ac:dyDescent="0.35">
      <c r="I18552" t="s">
        <v>23702</v>
      </c>
      <c r="J18552" t="s">
        <v>5878</v>
      </c>
    </row>
    <row r="18553" spans="9:10" x14ac:dyDescent="0.35">
      <c r="I18553" t="s">
        <v>23703</v>
      </c>
      <c r="J18553" t="s">
        <v>5878</v>
      </c>
    </row>
    <row r="18554" spans="9:10" x14ac:dyDescent="0.35">
      <c r="I18554" t="s">
        <v>23704</v>
      </c>
      <c r="J18554" t="s">
        <v>5878</v>
      </c>
    </row>
    <row r="18555" spans="9:10" x14ac:dyDescent="0.35">
      <c r="I18555" t="s">
        <v>23705</v>
      </c>
      <c r="J18555" t="s">
        <v>5878</v>
      </c>
    </row>
    <row r="18556" spans="9:10" x14ac:dyDescent="0.35">
      <c r="I18556" t="s">
        <v>23706</v>
      </c>
      <c r="J18556" t="s">
        <v>5878</v>
      </c>
    </row>
    <row r="18557" spans="9:10" x14ac:dyDescent="0.35">
      <c r="I18557" t="s">
        <v>23707</v>
      </c>
      <c r="J18557" t="s">
        <v>5878</v>
      </c>
    </row>
    <row r="18558" spans="9:10" x14ac:dyDescent="0.35">
      <c r="I18558" t="s">
        <v>23708</v>
      </c>
      <c r="J18558" t="s">
        <v>5878</v>
      </c>
    </row>
    <row r="18559" spans="9:10" x14ac:dyDescent="0.35">
      <c r="I18559" t="s">
        <v>23709</v>
      </c>
      <c r="J18559" t="s">
        <v>5878</v>
      </c>
    </row>
    <row r="18560" spans="9:10" x14ac:dyDescent="0.35">
      <c r="I18560" t="s">
        <v>23710</v>
      </c>
      <c r="J18560" t="s">
        <v>5878</v>
      </c>
    </row>
    <row r="18561" spans="9:10" x14ac:dyDescent="0.35">
      <c r="I18561" t="s">
        <v>23711</v>
      </c>
      <c r="J18561" t="s">
        <v>5878</v>
      </c>
    </row>
    <row r="18562" spans="9:10" x14ac:dyDescent="0.35">
      <c r="I18562" t="s">
        <v>23712</v>
      </c>
      <c r="J18562" t="s">
        <v>5878</v>
      </c>
    </row>
    <row r="18563" spans="9:10" x14ac:dyDescent="0.35">
      <c r="I18563" t="s">
        <v>23713</v>
      </c>
      <c r="J18563" t="s">
        <v>5878</v>
      </c>
    </row>
    <row r="18564" spans="9:10" x14ac:dyDescent="0.35">
      <c r="I18564" t="s">
        <v>23714</v>
      </c>
      <c r="J18564" t="s">
        <v>5878</v>
      </c>
    </row>
    <row r="18565" spans="9:10" x14ac:dyDescent="0.35">
      <c r="I18565" t="s">
        <v>23715</v>
      </c>
      <c r="J18565" t="s">
        <v>5878</v>
      </c>
    </row>
    <row r="18566" spans="9:10" x14ac:dyDescent="0.35">
      <c r="I18566" t="s">
        <v>23716</v>
      </c>
      <c r="J18566" t="s">
        <v>5878</v>
      </c>
    </row>
    <row r="18567" spans="9:10" x14ac:dyDescent="0.35">
      <c r="I18567" t="s">
        <v>23717</v>
      </c>
      <c r="J18567" t="s">
        <v>5878</v>
      </c>
    </row>
    <row r="18568" spans="9:10" x14ac:dyDescent="0.35">
      <c r="I18568" t="s">
        <v>23718</v>
      </c>
      <c r="J18568" t="s">
        <v>5878</v>
      </c>
    </row>
    <row r="18569" spans="9:10" x14ac:dyDescent="0.35">
      <c r="I18569" t="s">
        <v>23719</v>
      </c>
      <c r="J18569" t="s">
        <v>5878</v>
      </c>
    </row>
    <row r="18570" spans="9:10" x14ac:dyDescent="0.35">
      <c r="I18570" t="s">
        <v>23720</v>
      </c>
      <c r="J18570" t="s">
        <v>5878</v>
      </c>
    </row>
    <row r="18571" spans="9:10" x14ac:dyDescent="0.35">
      <c r="I18571" t="s">
        <v>23721</v>
      </c>
      <c r="J18571" t="s">
        <v>5878</v>
      </c>
    </row>
    <row r="18572" spans="9:10" x14ac:dyDescent="0.35">
      <c r="I18572" t="s">
        <v>23722</v>
      </c>
      <c r="J18572" t="s">
        <v>5878</v>
      </c>
    </row>
    <row r="18573" spans="9:10" x14ac:dyDescent="0.35">
      <c r="I18573" t="s">
        <v>23723</v>
      </c>
      <c r="J18573" t="s">
        <v>5878</v>
      </c>
    </row>
    <row r="18574" spans="9:10" x14ac:dyDescent="0.35">
      <c r="I18574" t="s">
        <v>23724</v>
      </c>
      <c r="J18574" t="s">
        <v>5878</v>
      </c>
    </row>
    <row r="18575" spans="9:10" x14ac:dyDescent="0.35">
      <c r="I18575" t="s">
        <v>23725</v>
      </c>
      <c r="J18575" t="s">
        <v>5878</v>
      </c>
    </row>
    <row r="18576" spans="9:10" x14ac:dyDescent="0.35">
      <c r="I18576" t="s">
        <v>23726</v>
      </c>
      <c r="J18576" t="s">
        <v>5878</v>
      </c>
    </row>
    <row r="18577" spans="9:10" x14ac:dyDescent="0.35">
      <c r="I18577" t="s">
        <v>23727</v>
      </c>
      <c r="J18577" t="s">
        <v>5878</v>
      </c>
    </row>
    <row r="18578" spans="9:10" x14ac:dyDescent="0.35">
      <c r="I18578" t="s">
        <v>23728</v>
      </c>
      <c r="J18578" t="s">
        <v>5878</v>
      </c>
    </row>
    <row r="18579" spans="9:10" x14ac:dyDescent="0.35">
      <c r="I18579" t="s">
        <v>23729</v>
      </c>
      <c r="J18579" t="s">
        <v>5878</v>
      </c>
    </row>
    <row r="18580" spans="9:10" x14ac:dyDescent="0.35">
      <c r="I18580" t="s">
        <v>23730</v>
      </c>
      <c r="J18580" t="s">
        <v>5878</v>
      </c>
    </row>
    <row r="18581" spans="9:10" x14ac:dyDescent="0.35">
      <c r="I18581" t="s">
        <v>23731</v>
      </c>
      <c r="J18581" t="s">
        <v>5878</v>
      </c>
    </row>
    <row r="18582" spans="9:10" x14ac:dyDescent="0.35">
      <c r="I18582" t="s">
        <v>23732</v>
      </c>
      <c r="J18582" t="s">
        <v>5878</v>
      </c>
    </row>
    <row r="18583" spans="9:10" x14ac:dyDescent="0.35">
      <c r="I18583" t="s">
        <v>23733</v>
      </c>
      <c r="J18583" t="s">
        <v>5878</v>
      </c>
    </row>
    <row r="18584" spans="9:10" x14ac:dyDescent="0.35">
      <c r="I18584" t="s">
        <v>23734</v>
      </c>
      <c r="J18584" t="s">
        <v>5878</v>
      </c>
    </row>
    <row r="18585" spans="9:10" x14ac:dyDescent="0.35">
      <c r="I18585" t="s">
        <v>23735</v>
      </c>
      <c r="J18585" t="s">
        <v>5878</v>
      </c>
    </row>
    <row r="18586" spans="9:10" x14ac:dyDescent="0.35">
      <c r="I18586" t="s">
        <v>23736</v>
      </c>
      <c r="J18586" t="s">
        <v>5878</v>
      </c>
    </row>
    <row r="18587" spans="9:10" x14ac:dyDescent="0.35">
      <c r="I18587" t="s">
        <v>23737</v>
      </c>
      <c r="J18587" t="s">
        <v>5878</v>
      </c>
    </row>
    <row r="18588" spans="9:10" x14ac:dyDescent="0.35">
      <c r="I18588" t="s">
        <v>23738</v>
      </c>
      <c r="J18588" t="s">
        <v>5878</v>
      </c>
    </row>
    <row r="18589" spans="9:10" x14ac:dyDescent="0.35">
      <c r="I18589" t="s">
        <v>23739</v>
      </c>
      <c r="J18589" t="s">
        <v>5878</v>
      </c>
    </row>
    <row r="18590" spans="9:10" x14ac:dyDescent="0.35">
      <c r="I18590" t="s">
        <v>23740</v>
      </c>
      <c r="J18590" t="s">
        <v>5878</v>
      </c>
    </row>
    <row r="18591" spans="9:10" x14ac:dyDescent="0.35">
      <c r="I18591" t="s">
        <v>23741</v>
      </c>
      <c r="J18591" t="s">
        <v>5878</v>
      </c>
    </row>
    <row r="18592" spans="9:10" x14ac:dyDescent="0.35">
      <c r="I18592" t="s">
        <v>23742</v>
      </c>
      <c r="J18592" t="s">
        <v>5878</v>
      </c>
    </row>
    <row r="18593" spans="9:10" x14ac:dyDescent="0.35">
      <c r="I18593" t="s">
        <v>23743</v>
      </c>
      <c r="J18593" t="s">
        <v>5878</v>
      </c>
    </row>
    <row r="18594" spans="9:10" x14ac:dyDescent="0.35">
      <c r="I18594" t="s">
        <v>23744</v>
      </c>
      <c r="J18594" t="s">
        <v>5878</v>
      </c>
    </row>
    <row r="18595" spans="9:10" x14ac:dyDescent="0.35">
      <c r="I18595" t="s">
        <v>23745</v>
      </c>
      <c r="J18595" t="s">
        <v>5878</v>
      </c>
    </row>
    <row r="18596" spans="9:10" x14ac:dyDescent="0.35">
      <c r="I18596" t="s">
        <v>12059</v>
      </c>
      <c r="J18596" t="s">
        <v>5878</v>
      </c>
    </row>
    <row r="18597" spans="9:10" x14ac:dyDescent="0.35">
      <c r="I18597" t="s">
        <v>23746</v>
      </c>
      <c r="J18597" t="s">
        <v>5878</v>
      </c>
    </row>
    <row r="18598" spans="9:10" x14ac:dyDescent="0.35">
      <c r="I18598" t="s">
        <v>23747</v>
      </c>
      <c r="J18598" t="s">
        <v>5878</v>
      </c>
    </row>
    <row r="18599" spans="9:10" x14ac:dyDescent="0.35">
      <c r="I18599" t="s">
        <v>23748</v>
      </c>
      <c r="J18599" t="s">
        <v>5878</v>
      </c>
    </row>
    <row r="18600" spans="9:10" x14ac:dyDescent="0.35">
      <c r="I18600" t="s">
        <v>23749</v>
      </c>
      <c r="J18600" t="s">
        <v>5878</v>
      </c>
    </row>
    <row r="18601" spans="9:10" x14ac:dyDescent="0.35">
      <c r="I18601" t="s">
        <v>23750</v>
      </c>
      <c r="J18601" t="s">
        <v>5878</v>
      </c>
    </row>
    <row r="18602" spans="9:10" x14ac:dyDescent="0.35">
      <c r="I18602" t="s">
        <v>23751</v>
      </c>
      <c r="J18602" t="s">
        <v>5878</v>
      </c>
    </row>
    <row r="18603" spans="9:10" x14ac:dyDescent="0.35">
      <c r="I18603" t="s">
        <v>23752</v>
      </c>
      <c r="J18603" t="s">
        <v>5878</v>
      </c>
    </row>
    <row r="18604" spans="9:10" x14ac:dyDescent="0.35">
      <c r="I18604" t="s">
        <v>23753</v>
      </c>
      <c r="J18604" t="s">
        <v>5878</v>
      </c>
    </row>
    <row r="18605" spans="9:10" x14ac:dyDescent="0.35">
      <c r="I18605" t="s">
        <v>23754</v>
      </c>
      <c r="J18605" t="s">
        <v>5878</v>
      </c>
    </row>
    <row r="18606" spans="9:10" x14ac:dyDescent="0.35">
      <c r="I18606" t="s">
        <v>23755</v>
      </c>
      <c r="J18606" t="s">
        <v>5878</v>
      </c>
    </row>
    <row r="18607" spans="9:10" x14ac:dyDescent="0.35">
      <c r="I18607" t="s">
        <v>23756</v>
      </c>
      <c r="J18607" t="s">
        <v>5878</v>
      </c>
    </row>
    <row r="18608" spans="9:10" x14ac:dyDescent="0.35">
      <c r="I18608" t="s">
        <v>23757</v>
      </c>
      <c r="J18608" t="s">
        <v>5878</v>
      </c>
    </row>
    <row r="18609" spans="9:10" x14ac:dyDescent="0.35">
      <c r="I18609" t="s">
        <v>23758</v>
      </c>
      <c r="J18609" t="s">
        <v>5878</v>
      </c>
    </row>
    <row r="18610" spans="9:10" x14ac:dyDescent="0.35">
      <c r="I18610" t="s">
        <v>23759</v>
      </c>
      <c r="J18610" t="s">
        <v>5878</v>
      </c>
    </row>
    <row r="18611" spans="9:10" x14ac:dyDescent="0.35">
      <c r="I18611" t="s">
        <v>23760</v>
      </c>
      <c r="J18611" t="s">
        <v>5878</v>
      </c>
    </row>
    <row r="18612" spans="9:10" x14ac:dyDescent="0.35">
      <c r="I18612" t="s">
        <v>23761</v>
      </c>
      <c r="J18612" t="s">
        <v>5878</v>
      </c>
    </row>
    <row r="18613" spans="9:10" x14ac:dyDescent="0.35">
      <c r="I18613" t="s">
        <v>23762</v>
      </c>
      <c r="J18613" t="s">
        <v>5878</v>
      </c>
    </row>
    <row r="18614" spans="9:10" x14ac:dyDescent="0.35">
      <c r="I18614" t="s">
        <v>23763</v>
      </c>
      <c r="J18614" t="s">
        <v>5878</v>
      </c>
    </row>
    <row r="18615" spans="9:10" x14ac:dyDescent="0.35">
      <c r="I18615" t="s">
        <v>23764</v>
      </c>
      <c r="J18615" t="s">
        <v>5878</v>
      </c>
    </row>
    <row r="18616" spans="9:10" x14ac:dyDescent="0.35">
      <c r="I18616" t="s">
        <v>23765</v>
      </c>
      <c r="J18616" t="s">
        <v>5878</v>
      </c>
    </row>
    <row r="18617" spans="9:10" x14ac:dyDescent="0.35">
      <c r="I18617" t="s">
        <v>23766</v>
      </c>
      <c r="J18617" t="s">
        <v>5878</v>
      </c>
    </row>
    <row r="18618" spans="9:10" x14ac:dyDescent="0.35">
      <c r="I18618" t="s">
        <v>23767</v>
      </c>
      <c r="J18618" t="s">
        <v>5878</v>
      </c>
    </row>
    <row r="18619" spans="9:10" x14ac:dyDescent="0.35">
      <c r="I18619" t="s">
        <v>23768</v>
      </c>
      <c r="J18619" t="s">
        <v>5878</v>
      </c>
    </row>
    <row r="18620" spans="9:10" x14ac:dyDescent="0.35">
      <c r="I18620" t="s">
        <v>23769</v>
      </c>
      <c r="J18620" t="s">
        <v>5878</v>
      </c>
    </row>
    <row r="18621" spans="9:10" x14ac:dyDescent="0.35">
      <c r="I18621" t="s">
        <v>23770</v>
      </c>
      <c r="J18621" t="s">
        <v>5878</v>
      </c>
    </row>
    <row r="18622" spans="9:10" x14ac:dyDescent="0.35">
      <c r="I18622" t="s">
        <v>23771</v>
      </c>
      <c r="J18622" t="s">
        <v>5878</v>
      </c>
    </row>
    <row r="18623" spans="9:10" x14ac:dyDescent="0.35">
      <c r="I18623" t="s">
        <v>23772</v>
      </c>
      <c r="J18623" t="s">
        <v>5878</v>
      </c>
    </row>
    <row r="18624" spans="9:10" x14ac:dyDescent="0.35">
      <c r="I18624" t="s">
        <v>23773</v>
      </c>
      <c r="J18624" t="s">
        <v>5878</v>
      </c>
    </row>
    <row r="18625" spans="9:10" x14ac:dyDescent="0.35">
      <c r="I18625" t="s">
        <v>23774</v>
      </c>
      <c r="J18625" t="s">
        <v>5878</v>
      </c>
    </row>
    <row r="18626" spans="9:10" x14ac:dyDescent="0.35">
      <c r="I18626" t="s">
        <v>23775</v>
      </c>
      <c r="J18626" t="s">
        <v>5878</v>
      </c>
    </row>
    <row r="18627" spans="9:10" x14ac:dyDescent="0.35">
      <c r="I18627" t="s">
        <v>23776</v>
      </c>
      <c r="J18627" t="s">
        <v>5878</v>
      </c>
    </row>
    <row r="18628" spans="9:10" x14ac:dyDescent="0.35">
      <c r="I18628" t="s">
        <v>23777</v>
      </c>
      <c r="J18628" t="s">
        <v>5878</v>
      </c>
    </row>
    <row r="18629" spans="9:10" x14ac:dyDescent="0.35">
      <c r="I18629" t="s">
        <v>23778</v>
      </c>
      <c r="J18629" t="s">
        <v>5878</v>
      </c>
    </row>
    <row r="18630" spans="9:10" x14ac:dyDescent="0.35">
      <c r="I18630" t="s">
        <v>23779</v>
      </c>
      <c r="J18630" t="s">
        <v>5878</v>
      </c>
    </row>
    <row r="18631" spans="9:10" x14ac:dyDescent="0.35">
      <c r="I18631" t="s">
        <v>23780</v>
      </c>
      <c r="J18631" t="s">
        <v>5878</v>
      </c>
    </row>
    <row r="18632" spans="9:10" x14ac:dyDescent="0.35">
      <c r="I18632" t="s">
        <v>23781</v>
      </c>
      <c r="J18632" t="s">
        <v>5878</v>
      </c>
    </row>
    <row r="18633" spans="9:10" x14ac:dyDescent="0.35">
      <c r="I18633" t="s">
        <v>23782</v>
      </c>
      <c r="J18633" t="s">
        <v>5878</v>
      </c>
    </row>
    <row r="18634" spans="9:10" x14ac:dyDescent="0.35">
      <c r="I18634" t="s">
        <v>23783</v>
      </c>
      <c r="J18634" t="s">
        <v>5878</v>
      </c>
    </row>
    <row r="18635" spans="9:10" x14ac:dyDescent="0.35">
      <c r="I18635" t="s">
        <v>23784</v>
      </c>
      <c r="J18635" t="s">
        <v>5878</v>
      </c>
    </row>
    <row r="18636" spans="9:10" x14ac:dyDescent="0.35">
      <c r="I18636" t="s">
        <v>23785</v>
      </c>
      <c r="J18636" t="s">
        <v>5878</v>
      </c>
    </row>
    <row r="18637" spans="9:10" x14ac:dyDescent="0.35">
      <c r="I18637" t="s">
        <v>23786</v>
      </c>
      <c r="J18637" t="s">
        <v>5878</v>
      </c>
    </row>
    <row r="18638" spans="9:10" x14ac:dyDescent="0.35">
      <c r="I18638" t="s">
        <v>23787</v>
      </c>
      <c r="J18638" t="s">
        <v>5878</v>
      </c>
    </row>
    <row r="18639" spans="9:10" x14ac:dyDescent="0.35">
      <c r="I18639" t="s">
        <v>23788</v>
      </c>
      <c r="J18639" t="s">
        <v>5878</v>
      </c>
    </row>
    <row r="18640" spans="9:10" x14ac:dyDescent="0.35">
      <c r="I18640" t="s">
        <v>23789</v>
      </c>
      <c r="J18640" t="s">
        <v>5878</v>
      </c>
    </row>
    <row r="18641" spans="9:10" x14ac:dyDescent="0.35">
      <c r="I18641" t="s">
        <v>23790</v>
      </c>
      <c r="J18641" t="s">
        <v>5878</v>
      </c>
    </row>
    <row r="18642" spans="9:10" x14ac:dyDescent="0.35">
      <c r="I18642" t="s">
        <v>23790</v>
      </c>
      <c r="J18642" t="s">
        <v>5878</v>
      </c>
    </row>
    <row r="18643" spans="9:10" x14ac:dyDescent="0.35">
      <c r="I18643" t="s">
        <v>23791</v>
      </c>
      <c r="J18643" t="s">
        <v>5878</v>
      </c>
    </row>
    <row r="18644" spans="9:10" x14ac:dyDescent="0.35">
      <c r="I18644" t="s">
        <v>23792</v>
      </c>
      <c r="J18644" t="s">
        <v>5878</v>
      </c>
    </row>
    <row r="18645" spans="9:10" x14ac:dyDescent="0.35">
      <c r="I18645" t="s">
        <v>23793</v>
      </c>
      <c r="J18645" t="s">
        <v>5878</v>
      </c>
    </row>
    <row r="18646" spans="9:10" x14ac:dyDescent="0.35">
      <c r="I18646" t="s">
        <v>23794</v>
      </c>
      <c r="J18646" t="s">
        <v>5878</v>
      </c>
    </row>
    <row r="18647" spans="9:10" x14ac:dyDescent="0.35">
      <c r="I18647" t="s">
        <v>23795</v>
      </c>
      <c r="J18647" t="s">
        <v>5878</v>
      </c>
    </row>
    <row r="18648" spans="9:10" x14ac:dyDescent="0.35">
      <c r="I18648" t="s">
        <v>23796</v>
      </c>
      <c r="J18648" t="s">
        <v>5878</v>
      </c>
    </row>
    <row r="18649" spans="9:10" x14ac:dyDescent="0.35">
      <c r="I18649" t="s">
        <v>23797</v>
      </c>
      <c r="J18649" t="s">
        <v>5878</v>
      </c>
    </row>
    <row r="18650" spans="9:10" x14ac:dyDescent="0.35">
      <c r="I18650" t="s">
        <v>23798</v>
      </c>
      <c r="J18650" t="s">
        <v>5878</v>
      </c>
    </row>
    <row r="18651" spans="9:10" x14ac:dyDescent="0.35">
      <c r="I18651" t="s">
        <v>22560</v>
      </c>
      <c r="J18651" t="s">
        <v>5878</v>
      </c>
    </row>
    <row r="18652" spans="9:10" x14ac:dyDescent="0.35">
      <c r="I18652" t="s">
        <v>23799</v>
      </c>
      <c r="J18652" t="s">
        <v>5878</v>
      </c>
    </row>
    <row r="18653" spans="9:10" x14ac:dyDescent="0.35">
      <c r="I18653" t="s">
        <v>23800</v>
      </c>
      <c r="J18653" t="s">
        <v>5878</v>
      </c>
    </row>
    <row r="18654" spans="9:10" x14ac:dyDescent="0.35">
      <c r="I18654" t="s">
        <v>23801</v>
      </c>
      <c r="J18654" t="s">
        <v>5878</v>
      </c>
    </row>
    <row r="18655" spans="9:10" x14ac:dyDescent="0.35">
      <c r="I18655" t="s">
        <v>23802</v>
      </c>
      <c r="J18655" t="s">
        <v>5878</v>
      </c>
    </row>
    <row r="18656" spans="9:10" x14ac:dyDescent="0.35">
      <c r="I18656" t="s">
        <v>23803</v>
      </c>
      <c r="J18656" t="s">
        <v>5878</v>
      </c>
    </row>
    <row r="18657" spans="9:10" x14ac:dyDescent="0.35">
      <c r="I18657" t="s">
        <v>23804</v>
      </c>
      <c r="J18657" t="s">
        <v>5878</v>
      </c>
    </row>
    <row r="18658" spans="9:10" x14ac:dyDescent="0.35">
      <c r="I18658" t="s">
        <v>23805</v>
      </c>
      <c r="J18658" t="s">
        <v>5878</v>
      </c>
    </row>
    <row r="18659" spans="9:10" x14ac:dyDescent="0.35">
      <c r="I18659" t="s">
        <v>23806</v>
      </c>
      <c r="J18659" t="s">
        <v>5878</v>
      </c>
    </row>
    <row r="18660" spans="9:10" x14ac:dyDescent="0.35">
      <c r="I18660" t="s">
        <v>23807</v>
      </c>
      <c r="J18660" t="s">
        <v>5878</v>
      </c>
    </row>
    <row r="18661" spans="9:10" x14ac:dyDescent="0.35">
      <c r="I18661" t="s">
        <v>23808</v>
      </c>
      <c r="J18661" t="s">
        <v>5878</v>
      </c>
    </row>
    <row r="18662" spans="9:10" x14ac:dyDescent="0.35">
      <c r="I18662" t="s">
        <v>23809</v>
      </c>
      <c r="J18662" t="s">
        <v>5878</v>
      </c>
    </row>
    <row r="18663" spans="9:10" x14ac:dyDescent="0.35">
      <c r="I18663" t="s">
        <v>23810</v>
      </c>
      <c r="J18663" t="s">
        <v>5878</v>
      </c>
    </row>
    <row r="18664" spans="9:10" x14ac:dyDescent="0.35">
      <c r="I18664" t="s">
        <v>23811</v>
      </c>
      <c r="J18664" t="s">
        <v>5878</v>
      </c>
    </row>
    <row r="18665" spans="9:10" x14ac:dyDescent="0.35">
      <c r="I18665" t="s">
        <v>23812</v>
      </c>
      <c r="J18665" t="s">
        <v>5878</v>
      </c>
    </row>
    <row r="18666" spans="9:10" x14ac:dyDescent="0.35">
      <c r="I18666" t="s">
        <v>23813</v>
      </c>
      <c r="J18666" t="s">
        <v>5878</v>
      </c>
    </row>
    <row r="18667" spans="9:10" x14ac:dyDescent="0.35">
      <c r="I18667" t="s">
        <v>23814</v>
      </c>
      <c r="J18667" t="s">
        <v>5878</v>
      </c>
    </row>
    <row r="18668" spans="9:10" x14ac:dyDescent="0.35">
      <c r="I18668" t="s">
        <v>23815</v>
      </c>
      <c r="J18668" t="s">
        <v>5878</v>
      </c>
    </row>
    <row r="18669" spans="9:10" x14ac:dyDescent="0.35">
      <c r="I18669" t="s">
        <v>23816</v>
      </c>
      <c r="J18669" t="s">
        <v>5878</v>
      </c>
    </row>
    <row r="18670" spans="9:10" x14ac:dyDescent="0.35">
      <c r="I18670" t="s">
        <v>23817</v>
      </c>
      <c r="J18670" t="s">
        <v>5878</v>
      </c>
    </row>
    <row r="18671" spans="9:10" x14ac:dyDescent="0.35">
      <c r="I18671" t="s">
        <v>23818</v>
      </c>
      <c r="J18671" t="s">
        <v>5878</v>
      </c>
    </row>
    <row r="18672" spans="9:10" x14ac:dyDescent="0.35">
      <c r="I18672" t="s">
        <v>23819</v>
      </c>
      <c r="J18672" t="s">
        <v>5878</v>
      </c>
    </row>
    <row r="18673" spans="9:10" x14ac:dyDescent="0.35">
      <c r="I18673" t="s">
        <v>23820</v>
      </c>
      <c r="J18673" t="s">
        <v>5878</v>
      </c>
    </row>
    <row r="18674" spans="9:10" x14ac:dyDescent="0.35">
      <c r="I18674" t="s">
        <v>23821</v>
      </c>
      <c r="J18674" t="s">
        <v>5878</v>
      </c>
    </row>
    <row r="18675" spans="9:10" x14ac:dyDescent="0.35">
      <c r="I18675" t="s">
        <v>23822</v>
      </c>
      <c r="J18675" t="s">
        <v>5878</v>
      </c>
    </row>
    <row r="18676" spans="9:10" x14ac:dyDescent="0.35">
      <c r="I18676" t="s">
        <v>23823</v>
      </c>
      <c r="J18676" t="s">
        <v>5878</v>
      </c>
    </row>
    <row r="18677" spans="9:10" x14ac:dyDescent="0.35">
      <c r="I18677" t="s">
        <v>23824</v>
      </c>
      <c r="J18677" t="s">
        <v>5878</v>
      </c>
    </row>
    <row r="18678" spans="9:10" x14ac:dyDescent="0.35">
      <c r="I18678" t="s">
        <v>23825</v>
      </c>
      <c r="J18678" t="s">
        <v>5878</v>
      </c>
    </row>
    <row r="18679" spans="9:10" x14ac:dyDescent="0.35">
      <c r="I18679" t="s">
        <v>22433</v>
      </c>
      <c r="J18679" t="s">
        <v>5878</v>
      </c>
    </row>
    <row r="18680" spans="9:10" x14ac:dyDescent="0.35">
      <c r="I18680" t="s">
        <v>23826</v>
      </c>
      <c r="J18680" t="s">
        <v>5878</v>
      </c>
    </row>
    <row r="18681" spans="9:10" x14ac:dyDescent="0.35">
      <c r="I18681" t="s">
        <v>23827</v>
      </c>
      <c r="J18681" t="s">
        <v>5878</v>
      </c>
    </row>
    <row r="18682" spans="9:10" x14ac:dyDescent="0.35">
      <c r="I18682" t="s">
        <v>23828</v>
      </c>
      <c r="J18682" t="s">
        <v>5878</v>
      </c>
    </row>
    <row r="18683" spans="9:10" x14ac:dyDescent="0.35">
      <c r="I18683" t="s">
        <v>23174</v>
      </c>
      <c r="J18683" t="s">
        <v>5878</v>
      </c>
    </row>
    <row r="18684" spans="9:10" x14ac:dyDescent="0.35">
      <c r="I18684" t="s">
        <v>23829</v>
      </c>
      <c r="J18684" t="s">
        <v>5878</v>
      </c>
    </row>
    <row r="18685" spans="9:10" x14ac:dyDescent="0.35">
      <c r="I18685" t="s">
        <v>23830</v>
      </c>
      <c r="J18685" t="s">
        <v>5878</v>
      </c>
    </row>
    <row r="18686" spans="9:10" x14ac:dyDescent="0.35">
      <c r="I18686" t="s">
        <v>23831</v>
      </c>
      <c r="J18686" t="s">
        <v>5878</v>
      </c>
    </row>
    <row r="18687" spans="9:10" x14ac:dyDescent="0.35">
      <c r="I18687" t="s">
        <v>23832</v>
      </c>
      <c r="J18687" t="s">
        <v>5878</v>
      </c>
    </row>
    <row r="18688" spans="9:10" x14ac:dyDescent="0.35">
      <c r="I18688" t="s">
        <v>23197</v>
      </c>
      <c r="J18688" t="s">
        <v>5878</v>
      </c>
    </row>
    <row r="18689" spans="9:10" x14ac:dyDescent="0.35">
      <c r="I18689" t="s">
        <v>23833</v>
      </c>
      <c r="J18689" t="s">
        <v>5878</v>
      </c>
    </row>
    <row r="18690" spans="9:10" x14ac:dyDescent="0.35">
      <c r="I18690" t="s">
        <v>23834</v>
      </c>
      <c r="J18690" t="s">
        <v>5878</v>
      </c>
    </row>
    <row r="18691" spans="9:10" x14ac:dyDescent="0.35">
      <c r="I18691" t="s">
        <v>23835</v>
      </c>
      <c r="J18691" t="s">
        <v>5878</v>
      </c>
    </row>
    <row r="18692" spans="9:10" x14ac:dyDescent="0.35">
      <c r="I18692" t="s">
        <v>23836</v>
      </c>
      <c r="J18692" t="s">
        <v>5878</v>
      </c>
    </row>
    <row r="18693" spans="9:10" x14ac:dyDescent="0.35">
      <c r="I18693" t="s">
        <v>23837</v>
      </c>
      <c r="J18693" t="s">
        <v>5878</v>
      </c>
    </row>
    <row r="18694" spans="9:10" x14ac:dyDescent="0.35">
      <c r="I18694" t="s">
        <v>23838</v>
      </c>
      <c r="J18694" t="s">
        <v>5878</v>
      </c>
    </row>
    <row r="18695" spans="9:10" x14ac:dyDescent="0.35">
      <c r="I18695" t="s">
        <v>23839</v>
      </c>
      <c r="J18695" t="s">
        <v>5878</v>
      </c>
    </row>
    <row r="18696" spans="9:10" x14ac:dyDescent="0.35">
      <c r="I18696" t="s">
        <v>23840</v>
      </c>
      <c r="J18696" t="s">
        <v>5878</v>
      </c>
    </row>
    <row r="18697" spans="9:10" x14ac:dyDescent="0.35">
      <c r="I18697" t="s">
        <v>23841</v>
      </c>
      <c r="J18697" t="s">
        <v>5878</v>
      </c>
    </row>
    <row r="18698" spans="9:10" x14ac:dyDescent="0.35">
      <c r="I18698" t="s">
        <v>23842</v>
      </c>
      <c r="J18698" t="s">
        <v>5878</v>
      </c>
    </row>
    <row r="18699" spans="9:10" x14ac:dyDescent="0.35">
      <c r="I18699" t="s">
        <v>23843</v>
      </c>
      <c r="J18699" t="s">
        <v>5878</v>
      </c>
    </row>
    <row r="18700" spans="9:10" x14ac:dyDescent="0.35">
      <c r="I18700" t="s">
        <v>23844</v>
      </c>
      <c r="J18700" t="s">
        <v>5878</v>
      </c>
    </row>
    <row r="18701" spans="9:10" x14ac:dyDescent="0.35">
      <c r="I18701" t="s">
        <v>23845</v>
      </c>
      <c r="J18701" t="s">
        <v>5878</v>
      </c>
    </row>
    <row r="18702" spans="9:10" x14ac:dyDescent="0.35">
      <c r="I18702" t="s">
        <v>23846</v>
      </c>
      <c r="J18702" t="s">
        <v>5878</v>
      </c>
    </row>
    <row r="18703" spans="9:10" x14ac:dyDescent="0.35">
      <c r="I18703" t="s">
        <v>23847</v>
      </c>
      <c r="J18703" t="s">
        <v>5878</v>
      </c>
    </row>
    <row r="18704" spans="9:10" x14ac:dyDescent="0.35">
      <c r="I18704" t="s">
        <v>23848</v>
      </c>
      <c r="J18704" t="s">
        <v>5878</v>
      </c>
    </row>
    <row r="18705" spans="9:10" x14ac:dyDescent="0.35">
      <c r="I18705" t="s">
        <v>23849</v>
      </c>
      <c r="J18705" t="s">
        <v>5878</v>
      </c>
    </row>
    <row r="18706" spans="9:10" x14ac:dyDescent="0.35">
      <c r="I18706" t="s">
        <v>23850</v>
      </c>
      <c r="J18706" t="s">
        <v>5878</v>
      </c>
    </row>
    <row r="18707" spans="9:10" x14ac:dyDescent="0.35">
      <c r="I18707" t="s">
        <v>23851</v>
      </c>
      <c r="J18707" t="s">
        <v>5878</v>
      </c>
    </row>
    <row r="18708" spans="9:10" x14ac:dyDescent="0.35">
      <c r="I18708" t="s">
        <v>23852</v>
      </c>
      <c r="J18708" t="s">
        <v>5878</v>
      </c>
    </row>
    <row r="18709" spans="9:10" x14ac:dyDescent="0.35">
      <c r="I18709" t="s">
        <v>23853</v>
      </c>
      <c r="J18709" t="s">
        <v>5878</v>
      </c>
    </row>
    <row r="18710" spans="9:10" x14ac:dyDescent="0.35">
      <c r="I18710" t="s">
        <v>23854</v>
      </c>
      <c r="J18710" t="s">
        <v>5878</v>
      </c>
    </row>
    <row r="18711" spans="9:10" x14ac:dyDescent="0.35">
      <c r="I18711" t="s">
        <v>23855</v>
      </c>
      <c r="J18711" t="s">
        <v>5878</v>
      </c>
    </row>
    <row r="18712" spans="9:10" x14ac:dyDescent="0.35">
      <c r="I18712" t="s">
        <v>23856</v>
      </c>
      <c r="J18712" t="s">
        <v>5878</v>
      </c>
    </row>
    <row r="18713" spans="9:10" x14ac:dyDescent="0.35">
      <c r="I18713" t="s">
        <v>23857</v>
      </c>
      <c r="J18713" t="s">
        <v>5878</v>
      </c>
    </row>
    <row r="18714" spans="9:10" x14ac:dyDescent="0.35">
      <c r="I18714" t="s">
        <v>23858</v>
      </c>
      <c r="J18714" t="s">
        <v>5878</v>
      </c>
    </row>
    <row r="18715" spans="9:10" x14ac:dyDescent="0.35">
      <c r="I18715" t="s">
        <v>23859</v>
      </c>
      <c r="J18715" t="s">
        <v>5878</v>
      </c>
    </row>
    <row r="18716" spans="9:10" x14ac:dyDescent="0.35">
      <c r="I18716" t="s">
        <v>23860</v>
      </c>
      <c r="J18716" t="s">
        <v>5878</v>
      </c>
    </row>
    <row r="18717" spans="9:10" x14ac:dyDescent="0.35">
      <c r="I18717" t="s">
        <v>23861</v>
      </c>
      <c r="J18717" t="s">
        <v>5878</v>
      </c>
    </row>
    <row r="18718" spans="9:10" x14ac:dyDescent="0.35">
      <c r="I18718" t="s">
        <v>23862</v>
      </c>
      <c r="J18718" t="s">
        <v>5878</v>
      </c>
    </row>
    <row r="18719" spans="9:10" x14ac:dyDescent="0.35">
      <c r="I18719" t="s">
        <v>23863</v>
      </c>
      <c r="J18719" t="s">
        <v>5878</v>
      </c>
    </row>
    <row r="18720" spans="9:10" x14ac:dyDescent="0.35">
      <c r="I18720" t="s">
        <v>23864</v>
      </c>
      <c r="J18720" t="s">
        <v>5878</v>
      </c>
    </row>
    <row r="18721" spans="9:10" x14ac:dyDescent="0.35">
      <c r="I18721" t="s">
        <v>23865</v>
      </c>
      <c r="J18721" t="s">
        <v>5878</v>
      </c>
    </row>
    <row r="18722" spans="9:10" x14ac:dyDescent="0.35">
      <c r="I18722" t="s">
        <v>23866</v>
      </c>
      <c r="J18722" t="s">
        <v>5878</v>
      </c>
    </row>
    <row r="18723" spans="9:10" x14ac:dyDescent="0.35">
      <c r="I18723" t="s">
        <v>23867</v>
      </c>
      <c r="J18723" t="s">
        <v>5878</v>
      </c>
    </row>
    <row r="18724" spans="9:10" x14ac:dyDescent="0.35">
      <c r="I18724" t="s">
        <v>23868</v>
      </c>
      <c r="J18724" t="s">
        <v>5878</v>
      </c>
    </row>
    <row r="18725" spans="9:10" x14ac:dyDescent="0.35">
      <c r="I18725" t="s">
        <v>23869</v>
      </c>
      <c r="J18725" t="s">
        <v>5878</v>
      </c>
    </row>
    <row r="18726" spans="9:10" x14ac:dyDescent="0.35">
      <c r="I18726" t="s">
        <v>23870</v>
      </c>
      <c r="J18726" t="s">
        <v>5878</v>
      </c>
    </row>
    <row r="18727" spans="9:10" x14ac:dyDescent="0.35">
      <c r="I18727" t="s">
        <v>23871</v>
      </c>
      <c r="J18727" t="s">
        <v>5878</v>
      </c>
    </row>
    <row r="18728" spans="9:10" x14ac:dyDescent="0.35">
      <c r="I18728" t="s">
        <v>23872</v>
      </c>
      <c r="J18728" t="s">
        <v>5878</v>
      </c>
    </row>
    <row r="18729" spans="9:10" x14ac:dyDescent="0.35">
      <c r="I18729" t="s">
        <v>23873</v>
      </c>
      <c r="J18729" t="s">
        <v>5878</v>
      </c>
    </row>
    <row r="18730" spans="9:10" x14ac:dyDescent="0.35">
      <c r="I18730" t="s">
        <v>23874</v>
      </c>
      <c r="J18730" t="s">
        <v>5878</v>
      </c>
    </row>
    <row r="18731" spans="9:10" x14ac:dyDescent="0.35">
      <c r="I18731" t="s">
        <v>23875</v>
      </c>
      <c r="J18731" t="s">
        <v>5878</v>
      </c>
    </row>
    <row r="18732" spans="9:10" x14ac:dyDescent="0.35">
      <c r="I18732" t="s">
        <v>23876</v>
      </c>
      <c r="J18732" t="s">
        <v>5878</v>
      </c>
    </row>
    <row r="18733" spans="9:10" x14ac:dyDescent="0.35">
      <c r="I18733" t="s">
        <v>23877</v>
      </c>
      <c r="J18733" t="s">
        <v>5878</v>
      </c>
    </row>
    <row r="18734" spans="9:10" x14ac:dyDescent="0.35">
      <c r="I18734" t="s">
        <v>23878</v>
      </c>
      <c r="J18734" t="s">
        <v>5878</v>
      </c>
    </row>
    <row r="18735" spans="9:10" x14ac:dyDescent="0.35">
      <c r="I18735" t="s">
        <v>23879</v>
      </c>
      <c r="J18735" t="s">
        <v>5878</v>
      </c>
    </row>
    <row r="18736" spans="9:10" x14ac:dyDescent="0.35">
      <c r="I18736" t="s">
        <v>23880</v>
      </c>
      <c r="J18736" t="s">
        <v>5878</v>
      </c>
    </row>
    <row r="18737" spans="9:10" x14ac:dyDescent="0.35">
      <c r="I18737" t="s">
        <v>23881</v>
      </c>
      <c r="J18737" t="s">
        <v>5878</v>
      </c>
    </row>
    <row r="18738" spans="9:10" x14ac:dyDescent="0.35">
      <c r="I18738" t="s">
        <v>23882</v>
      </c>
      <c r="J18738" t="s">
        <v>5878</v>
      </c>
    </row>
    <row r="18739" spans="9:10" x14ac:dyDescent="0.35">
      <c r="I18739" t="s">
        <v>23883</v>
      </c>
      <c r="J18739" t="s">
        <v>5878</v>
      </c>
    </row>
    <row r="18740" spans="9:10" x14ac:dyDescent="0.35">
      <c r="I18740" t="s">
        <v>23884</v>
      </c>
      <c r="J18740" t="s">
        <v>5878</v>
      </c>
    </row>
    <row r="18741" spans="9:10" x14ac:dyDescent="0.35">
      <c r="I18741" t="s">
        <v>23885</v>
      </c>
      <c r="J18741" t="s">
        <v>5878</v>
      </c>
    </row>
    <row r="18742" spans="9:10" x14ac:dyDescent="0.35">
      <c r="I18742" t="s">
        <v>23886</v>
      </c>
      <c r="J18742" t="s">
        <v>5878</v>
      </c>
    </row>
    <row r="18743" spans="9:10" x14ac:dyDescent="0.35">
      <c r="I18743" t="s">
        <v>23887</v>
      </c>
      <c r="J18743" t="s">
        <v>5878</v>
      </c>
    </row>
    <row r="18744" spans="9:10" x14ac:dyDescent="0.35">
      <c r="I18744" t="s">
        <v>23888</v>
      </c>
      <c r="J18744" t="s">
        <v>5878</v>
      </c>
    </row>
    <row r="18745" spans="9:10" x14ac:dyDescent="0.35">
      <c r="I18745" t="s">
        <v>23889</v>
      </c>
      <c r="J18745" t="s">
        <v>5878</v>
      </c>
    </row>
    <row r="18746" spans="9:10" x14ac:dyDescent="0.35">
      <c r="I18746" t="s">
        <v>23890</v>
      </c>
      <c r="J18746" t="s">
        <v>5878</v>
      </c>
    </row>
    <row r="18747" spans="9:10" x14ac:dyDescent="0.35">
      <c r="I18747" t="s">
        <v>23891</v>
      </c>
      <c r="J18747" t="s">
        <v>5878</v>
      </c>
    </row>
    <row r="18748" spans="9:10" x14ac:dyDescent="0.35">
      <c r="I18748" t="s">
        <v>23892</v>
      </c>
      <c r="J18748" t="s">
        <v>5878</v>
      </c>
    </row>
    <row r="18749" spans="9:10" x14ac:dyDescent="0.35">
      <c r="I18749" t="s">
        <v>23893</v>
      </c>
      <c r="J18749" t="s">
        <v>5878</v>
      </c>
    </row>
    <row r="18750" spans="9:10" x14ac:dyDescent="0.35">
      <c r="I18750" t="s">
        <v>23894</v>
      </c>
      <c r="J18750" t="s">
        <v>5878</v>
      </c>
    </row>
    <row r="18751" spans="9:10" x14ac:dyDescent="0.35">
      <c r="I18751" t="s">
        <v>23895</v>
      </c>
      <c r="J18751" t="s">
        <v>5878</v>
      </c>
    </row>
    <row r="18752" spans="9:10" x14ac:dyDescent="0.35">
      <c r="I18752" t="s">
        <v>23896</v>
      </c>
      <c r="J18752" t="s">
        <v>5878</v>
      </c>
    </row>
    <row r="18753" spans="9:10" x14ac:dyDescent="0.35">
      <c r="I18753" t="s">
        <v>23897</v>
      </c>
      <c r="J18753" t="s">
        <v>5878</v>
      </c>
    </row>
    <row r="18754" spans="9:10" x14ac:dyDescent="0.35">
      <c r="I18754" t="s">
        <v>23898</v>
      </c>
      <c r="J18754" t="s">
        <v>5878</v>
      </c>
    </row>
    <row r="18755" spans="9:10" x14ac:dyDescent="0.35">
      <c r="I18755" t="s">
        <v>23899</v>
      </c>
      <c r="J18755" t="s">
        <v>5878</v>
      </c>
    </row>
    <row r="18756" spans="9:10" x14ac:dyDescent="0.35">
      <c r="I18756" t="s">
        <v>23900</v>
      </c>
      <c r="J18756" t="s">
        <v>5878</v>
      </c>
    </row>
    <row r="18757" spans="9:10" x14ac:dyDescent="0.35">
      <c r="I18757" t="s">
        <v>23901</v>
      </c>
      <c r="J18757" t="s">
        <v>5878</v>
      </c>
    </row>
    <row r="18758" spans="9:10" x14ac:dyDescent="0.35">
      <c r="I18758" t="s">
        <v>23902</v>
      </c>
      <c r="J18758" t="s">
        <v>5878</v>
      </c>
    </row>
    <row r="18759" spans="9:10" x14ac:dyDescent="0.35">
      <c r="I18759" t="s">
        <v>23903</v>
      </c>
      <c r="J18759" t="s">
        <v>5878</v>
      </c>
    </row>
    <row r="18760" spans="9:10" x14ac:dyDescent="0.35">
      <c r="I18760" t="s">
        <v>23904</v>
      </c>
      <c r="J18760" t="s">
        <v>5878</v>
      </c>
    </row>
    <row r="18761" spans="9:10" x14ac:dyDescent="0.35">
      <c r="I18761" t="s">
        <v>23905</v>
      </c>
      <c r="J18761" t="s">
        <v>5878</v>
      </c>
    </row>
    <row r="18762" spans="9:10" x14ac:dyDescent="0.35">
      <c r="I18762" t="s">
        <v>23906</v>
      </c>
      <c r="J18762" t="s">
        <v>5878</v>
      </c>
    </row>
    <row r="18763" spans="9:10" x14ac:dyDescent="0.35">
      <c r="I18763" t="s">
        <v>23907</v>
      </c>
      <c r="J18763" t="s">
        <v>5878</v>
      </c>
    </row>
    <row r="18764" spans="9:10" x14ac:dyDescent="0.35">
      <c r="I18764" t="s">
        <v>23908</v>
      </c>
      <c r="J18764" t="s">
        <v>5878</v>
      </c>
    </row>
    <row r="18765" spans="9:10" x14ac:dyDescent="0.35">
      <c r="I18765" t="s">
        <v>23909</v>
      </c>
      <c r="J18765" t="s">
        <v>5878</v>
      </c>
    </row>
    <row r="18766" spans="9:10" x14ac:dyDescent="0.35">
      <c r="I18766" t="s">
        <v>23910</v>
      </c>
      <c r="J18766" t="s">
        <v>5878</v>
      </c>
    </row>
    <row r="18767" spans="9:10" x14ac:dyDescent="0.35">
      <c r="I18767" t="s">
        <v>23911</v>
      </c>
      <c r="J18767" t="s">
        <v>5878</v>
      </c>
    </row>
    <row r="18768" spans="9:10" x14ac:dyDescent="0.35">
      <c r="I18768" t="s">
        <v>23912</v>
      </c>
      <c r="J18768" t="s">
        <v>5878</v>
      </c>
    </row>
    <row r="18769" spans="9:10" x14ac:dyDescent="0.35">
      <c r="I18769" t="s">
        <v>23913</v>
      </c>
      <c r="J18769" t="s">
        <v>5878</v>
      </c>
    </row>
    <row r="18770" spans="9:10" x14ac:dyDescent="0.35">
      <c r="I18770" t="s">
        <v>23914</v>
      </c>
      <c r="J18770" t="s">
        <v>5878</v>
      </c>
    </row>
    <row r="18771" spans="9:10" x14ac:dyDescent="0.35">
      <c r="I18771" t="s">
        <v>23915</v>
      </c>
      <c r="J18771" t="s">
        <v>5878</v>
      </c>
    </row>
    <row r="18772" spans="9:10" x14ac:dyDescent="0.35">
      <c r="I18772" t="s">
        <v>23916</v>
      </c>
      <c r="J18772" t="s">
        <v>5878</v>
      </c>
    </row>
    <row r="18773" spans="9:10" x14ac:dyDescent="0.35">
      <c r="I18773" t="s">
        <v>23917</v>
      </c>
      <c r="J18773" t="s">
        <v>5878</v>
      </c>
    </row>
    <row r="18774" spans="9:10" x14ac:dyDescent="0.35">
      <c r="I18774" t="s">
        <v>23918</v>
      </c>
      <c r="J18774" t="s">
        <v>5878</v>
      </c>
    </row>
    <row r="18775" spans="9:10" x14ac:dyDescent="0.35">
      <c r="I18775" t="s">
        <v>23919</v>
      </c>
      <c r="J18775" t="s">
        <v>5878</v>
      </c>
    </row>
    <row r="18776" spans="9:10" x14ac:dyDescent="0.35">
      <c r="I18776" t="s">
        <v>23920</v>
      </c>
      <c r="J18776" t="s">
        <v>5878</v>
      </c>
    </row>
    <row r="18777" spans="9:10" x14ac:dyDescent="0.35">
      <c r="I18777" t="s">
        <v>23921</v>
      </c>
      <c r="J18777" t="s">
        <v>5878</v>
      </c>
    </row>
    <row r="18778" spans="9:10" x14ac:dyDescent="0.35">
      <c r="I18778" t="s">
        <v>23922</v>
      </c>
      <c r="J18778" t="s">
        <v>5878</v>
      </c>
    </row>
    <row r="18779" spans="9:10" x14ac:dyDescent="0.35">
      <c r="I18779" t="s">
        <v>23923</v>
      </c>
      <c r="J18779" t="s">
        <v>5878</v>
      </c>
    </row>
    <row r="18780" spans="9:10" x14ac:dyDescent="0.35">
      <c r="I18780" t="s">
        <v>23924</v>
      </c>
      <c r="J18780" t="s">
        <v>5878</v>
      </c>
    </row>
    <row r="18781" spans="9:10" x14ac:dyDescent="0.35">
      <c r="I18781" t="s">
        <v>23925</v>
      </c>
      <c r="J18781" t="s">
        <v>5878</v>
      </c>
    </row>
    <row r="18782" spans="9:10" x14ac:dyDescent="0.35">
      <c r="I18782" t="s">
        <v>23926</v>
      </c>
      <c r="J18782" t="s">
        <v>5878</v>
      </c>
    </row>
    <row r="18783" spans="9:10" x14ac:dyDescent="0.35">
      <c r="I18783" t="s">
        <v>23927</v>
      </c>
      <c r="J18783" t="s">
        <v>5878</v>
      </c>
    </row>
    <row r="18784" spans="9:10" x14ac:dyDescent="0.35">
      <c r="I18784" t="s">
        <v>23928</v>
      </c>
      <c r="J18784" t="s">
        <v>5878</v>
      </c>
    </row>
    <row r="18785" spans="9:10" x14ac:dyDescent="0.35">
      <c r="I18785" t="s">
        <v>23929</v>
      </c>
      <c r="J18785" t="s">
        <v>5878</v>
      </c>
    </row>
    <row r="18786" spans="9:10" x14ac:dyDescent="0.35">
      <c r="I18786" t="s">
        <v>23930</v>
      </c>
      <c r="J18786" t="s">
        <v>5878</v>
      </c>
    </row>
    <row r="18787" spans="9:10" x14ac:dyDescent="0.35">
      <c r="I18787" t="s">
        <v>23931</v>
      </c>
      <c r="J18787" t="s">
        <v>5878</v>
      </c>
    </row>
    <row r="18788" spans="9:10" x14ac:dyDescent="0.35">
      <c r="I18788" t="s">
        <v>23932</v>
      </c>
      <c r="J18788" t="s">
        <v>5878</v>
      </c>
    </row>
    <row r="18789" spans="9:10" x14ac:dyDescent="0.35">
      <c r="I18789" t="s">
        <v>23933</v>
      </c>
      <c r="J18789" t="s">
        <v>5878</v>
      </c>
    </row>
    <row r="18790" spans="9:10" x14ac:dyDescent="0.35">
      <c r="I18790" t="s">
        <v>23934</v>
      </c>
      <c r="J18790" t="s">
        <v>5878</v>
      </c>
    </row>
    <row r="18791" spans="9:10" x14ac:dyDescent="0.35">
      <c r="I18791" t="s">
        <v>23935</v>
      </c>
      <c r="J18791" t="s">
        <v>5878</v>
      </c>
    </row>
    <row r="18792" spans="9:10" x14ac:dyDescent="0.35">
      <c r="I18792" t="s">
        <v>23936</v>
      </c>
      <c r="J18792" t="s">
        <v>5878</v>
      </c>
    </row>
    <row r="18793" spans="9:10" x14ac:dyDescent="0.35">
      <c r="I18793" t="s">
        <v>23937</v>
      </c>
      <c r="J18793" t="s">
        <v>5878</v>
      </c>
    </row>
    <row r="18794" spans="9:10" x14ac:dyDescent="0.35">
      <c r="I18794" t="s">
        <v>23938</v>
      </c>
      <c r="J18794" t="s">
        <v>5878</v>
      </c>
    </row>
    <row r="18795" spans="9:10" x14ac:dyDescent="0.35">
      <c r="I18795" t="s">
        <v>23939</v>
      </c>
      <c r="J18795" t="s">
        <v>5878</v>
      </c>
    </row>
    <row r="18796" spans="9:10" x14ac:dyDescent="0.35">
      <c r="I18796" t="s">
        <v>23940</v>
      </c>
      <c r="J18796" t="s">
        <v>5878</v>
      </c>
    </row>
    <row r="18797" spans="9:10" x14ac:dyDescent="0.35">
      <c r="I18797" t="s">
        <v>22189</v>
      </c>
      <c r="J18797" t="s">
        <v>5878</v>
      </c>
    </row>
    <row r="18798" spans="9:10" x14ac:dyDescent="0.35">
      <c r="I18798" t="s">
        <v>22189</v>
      </c>
      <c r="J18798" t="s">
        <v>5878</v>
      </c>
    </row>
    <row r="18799" spans="9:10" x14ac:dyDescent="0.35">
      <c r="I18799" t="s">
        <v>22189</v>
      </c>
      <c r="J18799" t="s">
        <v>5878</v>
      </c>
    </row>
    <row r="18800" spans="9:10" x14ac:dyDescent="0.35">
      <c r="I18800" t="s">
        <v>22189</v>
      </c>
      <c r="J18800" t="s">
        <v>5878</v>
      </c>
    </row>
    <row r="18801" spans="9:10" x14ac:dyDescent="0.35">
      <c r="I18801" t="s">
        <v>22189</v>
      </c>
      <c r="J18801" t="s">
        <v>5878</v>
      </c>
    </row>
    <row r="18802" spans="9:10" x14ac:dyDescent="0.35">
      <c r="I18802" t="s">
        <v>23941</v>
      </c>
      <c r="J18802" t="s">
        <v>5878</v>
      </c>
    </row>
    <row r="18803" spans="9:10" x14ac:dyDescent="0.35">
      <c r="I18803" t="s">
        <v>22189</v>
      </c>
      <c r="J18803" t="s">
        <v>5878</v>
      </c>
    </row>
    <row r="18804" spans="9:10" x14ac:dyDescent="0.35">
      <c r="I18804" t="s">
        <v>23942</v>
      </c>
      <c r="J18804" t="s">
        <v>5878</v>
      </c>
    </row>
    <row r="18805" spans="9:10" x14ac:dyDescent="0.35">
      <c r="I18805" t="s">
        <v>22189</v>
      </c>
      <c r="J18805" t="s">
        <v>5878</v>
      </c>
    </row>
    <row r="18806" spans="9:10" x14ac:dyDescent="0.35">
      <c r="I18806" t="s">
        <v>23943</v>
      </c>
      <c r="J18806" t="s">
        <v>5878</v>
      </c>
    </row>
    <row r="18807" spans="9:10" x14ac:dyDescent="0.35">
      <c r="I18807" t="s">
        <v>22189</v>
      </c>
      <c r="J18807" t="s">
        <v>5878</v>
      </c>
    </row>
    <row r="18808" spans="9:10" x14ac:dyDescent="0.35">
      <c r="I18808" t="s">
        <v>22189</v>
      </c>
      <c r="J18808" t="s">
        <v>5878</v>
      </c>
    </row>
    <row r="18809" spans="9:10" x14ac:dyDescent="0.35">
      <c r="I18809" t="s">
        <v>22189</v>
      </c>
      <c r="J18809" t="s">
        <v>5878</v>
      </c>
    </row>
    <row r="18810" spans="9:10" x14ac:dyDescent="0.35">
      <c r="I18810" t="s">
        <v>23944</v>
      </c>
      <c r="J18810" t="s">
        <v>5878</v>
      </c>
    </row>
    <row r="18811" spans="9:10" x14ac:dyDescent="0.35">
      <c r="I18811" t="s">
        <v>23945</v>
      </c>
      <c r="J18811" t="s">
        <v>5878</v>
      </c>
    </row>
    <row r="18812" spans="9:10" x14ac:dyDescent="0.35">
      <c r="I18812" t="s">
        <v>23946</v>
      </c>
      <c r="J18812" t="s">
        <v>5878</v>
      </c>
    </row>
    <row r="18813" spans="9:10" x14ac:dyDescent="0.35">
      <c r="I18813" t="s">
        <v>23947</v>
      </c>
      <c r="J18813" t="s">
        <v>5878</v>
      </c>
    </row>
    <row r="18814" spans="9:10" x14ac:dyDescent="0.35">
      <c r="I18814" t="s">
        <v>23948</v>
      </c>
      <c r="J18814" t="s">
        <v>5878</v>
      </c>
    </row>
    <row r="18815" spans="9:10" x14ac:dyDescent="0.35">
      <c r="I18815" t="s">
        <v>23949</v>
      </c>
      <c r="J18815" t="s">
        <v>5878</v>
      </c>
    </row>
    <row r="18816" spans="9:10" x14ac:dyDescent="0.35">
      <c r="I18816" t="s">
        <v>23950</v>
      </c>
      <c r="J18816" t="s">
        <v>5878</v>
      </c>
    </row>
    <row r="18817" spans="9:10" x14ac:dyDescent="0.35">
      <c r="I18817" t="s">
        <v>23951</v>
      </c>
      <c r="J18817" t="s">
        <v>5878</v>
      </c>
    </row>
    <row r="18818" spans="9:10" x14ac:dyDescent="0.35">
      <c r="I18818" t="s">
        <v>23952</v>
      </c>
      <c r="J18818" t="s">
        <v>5878</v>
      </c>
    </row>
    <row r="18819" spans="9:10" x14ac:dyDescent="0.35">
      <c r="I18819" t="s">
        <v>23953</v>
      </c>
      <c r="J18819" t="s">
        <v>5878</v>
      </c>
    </row>
    <row r="18820" spans="9:10" x14ac:dyDescent="0.35">
      <c r="I18820" t="s">
        <v>23954</v>
      </c>
      <c r="J18820" t="s">
        <v>5878</v>
      </c>
    </row>
    <row r="18821" spans="9:10" x14ac:dyDescent="0.35">
      <c r="I18821" t="s">
        <v>23955</v>
      </c>
      <c r="J18821" t="s">
        <v>5878</v>
      </c>
    </row>
    <row r="18822" spans="9:10" x14ac:dyDescent="0.35">
      <c r="I18822" t="s">
        <v>23956</v>
      </c>
      <c r="J18822" t="s">
        <v>5878</v>
      </c>
    </row>
    <row r="18823" spans="9:10" x14ac:dyDescent="0.35">
      <c r="I18823" t="s">
        <v>23957</v>
      </c>
      <c r="J18823" t="s">
        <v>5878</v>
      </c>
    </row>
    <row r="18824" spans="9:10" x14ac:dyDescent="0.35">
      <c r="I18824" t="s">
        <v>23958</v>
      </c>
      <c r="J18824" t="s">
        <v>5878</v>
      </c>
    </row>
    <row r="18825" spans="9:10" x14ac:dyDescent="0.35">
      <c r="I18825" t="s">
        <v>23959</v>
      </c>
      <c r="J18825" t="s">
        <v>5878</v>
      </c>
    </row>
    <row r="18826" spans="9:10" x14ac:dyDescent="0.35">
      <c r="I18826" t="s">
        <v>23960</v>
      </c>
      <c r="J18826" t="s">
        <v>5878</v>
      </c>
    </row>
    <row r="18827" spans="9:10" x14ac:dyDescent="0.35">
      <c r="I18827" t="s">
        <v>23961</v>
      </c>
      <c r="J18827" t="s">
        <v>5878</v>
      </c>
    </row>
    <row r="18828" spans="9:10" x14ac:dyDescent="0.35">
      <c r="I18828" t="s">
        <v>23962</v>
      </c>
      <c r="J18828" t="s">
        <v>5878</v>
      </c>
    </row>
    <row r="18829" spans="9:10" x14ac:dyDescent="0.35">
      <c r="I18829" t="s">
        <v>22560</v>
      </c>
      <c r="J18829" t="s">
        <v>5878</v>
      </c>
    </row>
    <row r="18830" spans="9:10" x14ac:dyDescent="0.35">
      <c r="I18830" t="s">
        <v>23963</v>
      </c>
      <c r="J18830" t="s">
        <v>5878</v>
      </c>
    </row>
    <row r="18831" spans="9:10" x14ac:dyDescent="0.35">
      <c r="I18831" t="s">
        <v>23964</v>
      </c>
      <c r="J18831" t="s">
        <v>5878</v>
      </c>
    </row>
    <row r="18832" spans="9:10" x14ac:dyDescent="0.35">
      <c r="I18832" t="s">
        <v>23965</v>
      </c>
      <c r="J18832" t="s">
        <v>5878</v>
      </c>
    </row>
    <row r="18833" spans="9:10" x14ac:dyDescent="0.35">
      <c r="I18833" t="s">
        <v>23966</v>
      </c>
      <c r="J18833" t="s">
        <v>5878</v>
      </c>
    </row>
    <row r="18834" spans="9:10" x14ac:dyDescent="0.35">
      <c r="I18834" t="s">
        <v>23967</v>
      </c>
      <c r="J18834" t="s">
        <v>5878</v>
      </c>
    </row>
    <row r="18835" spans="9:10" x14ac:dyDescent="0.35">
      <c r="I18835" t="s">
        <v>23968</v>
      </c>
      <c r="J18835" t="s">
        <v>5878</v>
      </c>
    </row>
    <row r="18836" spans="9:10" x14ac:dyDescent="0.35">
      <c r="I18836" t="s">
        <v>23969</v>
      </c>
      <c r="J18836" t="s">
        <v>5878</v>
      </c>
    </row>
    <row r="18837" spans="9:10" x14ac:dyDescent="0.35">
      <c r="I18837" t="s">
        <v>22189</v>
      </c>
      <c r="J18837" t="s">
        <v>5878</v>
      </c>
    </row>
    <row r="18838" spans="9:10" x14ac:dyDescent="0.35">
      <c r="I18838" t="s">
        <v>22189</v>
      </c>
      <c r="J18838" t="s">
        <v>5878</v>
      </c>
    </row>
    <row r="18839" spans="9:10" x14ac:dyDescent="0.35">
      <c r="I18839" t="s">
        <v>23970</v>
      </c>
      <c r="J18839" t="s">
        <v>5878</v>
      </c>
    </row>
    <row r="18840" spans="9:10" x14ac:dyDescent="0.35">
      <c r="I18840" t="s">
        <v>23971</v>
      </c>
      <c r="J18840" t="s">
        <v>5878</v>
      </c>
    </row>
    <row r="18841" spans="9:10" x14ac:dyDescent="0.35">
      <c r="I18841" t="s">
        <v>23972</v>
      </c>
      <c r="J18841" t="s">
        <v>5878</v>
      </c>
    </row>
    <row r="18842" spans="9:10" x14ac:dyDescent="0.35">
      <c r="I18842" t="s">
        <v>23973</v>
      </c>
      <c r="J18842" t="s">
        <v>5878</v>
      </c>
    </row>
    <row r="18843" spans="9:10" x14ac:dyDescent="0.35">
      <c r="I18843" t="s">
        <v>23974</v>
      </c>
      <c r="J18843" t="s">
        <v>5878</v>
      </c>
    </row>
    <row r="18844" spans="9:10" x14ac:dyDescent="0.35">
      <c r="I18844" t="s">
        <v>23975</v>
      </c>
      <c r="J18844" t="s">
        <v>5878</v>
      </c>
    </row>
    <row r="18845" spans="9:10" x14ac:dyDescent="0.35">
      <c r="I18845" t="s">
        <v>23976</v>
      </c>
      <c r="J18845" t="s">
        <v>5878</v>
      </c>
    </row>
    <row r="18846" spans="9:10" x14ac:dyDescent="0.35">
      <c r="I18846" t="s">
        <v>23977</v>
      </c>
      <c r="J18846" t="s">
        <v>5878</v>
      </c>
    </row>
    <row r="18847" spans="9:10" x14ac:dyDescent="0.35">
      <c r="I18847" t="s">
        <v>23978</v>
      </c>
      <c r="J18847" t="s">
        <v>5878</v>
      </c>
    </row>
    <row r="18848" spans="9:10" x14ac:dyDescent="0.35">
      <c r="I18848" t="s">
        <v>23979</v>
      </c>
      <c r="J18848" t="s">
        <v>5878</v>
      </c>
    </row>
    <row r="18849" spans="9:10" x14ac:dyDescent="0.35">
      <c r="I18849" t="s">
        <v>23980</v>
      </c>
      <c r="J18849" t="s">
        <v>5878</v>
      </c>
    </row>
    <row r="18850" spans="9:10" x14ac:dyDescent="0.35">
      <c r="I18850" t="s">
        <v>23981</v>
      </c>
      <c r="J18850" t="s">
        <v>5878</v>
      </c>
    </row>
    <row r="18851" spans="9:10" x14ac:dyDescent="0.35">
      <c r="I18851" t="s">
        <v>23982</v>
      </c>
      <c r="J18851" t="s">
        <v>5878</v>
      </c>
    </row>
    <row r="18852" spans="9:10" x14ac:dyDescent="0.35">
      <c r="I18852" t="s">
        <v>23983</v>
      </c>
      <c r="J18852" t="s">
        <v>5878</v>
      </c>
    </row>
    <row r="18853" spans="9:10" x14ac:dyDescent="0.35">
      <c r="I18853" t="s">
        <v>23984</v>
      </c>
      <c r="J18853" t="s">
        <v>5878</v>
      </c>
    </row>
    <row r="18854" spans="9:10" x14ac:dyDescent="0.35">
      <c r="I18854" t="s">
        <v>23985</v>
      </c>
      <c r="J18854" t="s">
        <v>5878</v>
      </c>
    </row>
    <row r="18855" spans="9:10" x14ac:dyDescent="0.35">
      <c r="I18855" t="s">
        <v>23986</v>
      </c>
      <c r="J18855" t="s">
        <v>5878</v>
      </c>
    </row>
    <row r="18856" spans="9:10" x14ac:dyDescent="0.35">
      <c r="I18856" t="s">
        <v>23987</v>
      </c>
      <c r="J18856" t="s">
        <v>5878</v>
      </c>
    </row>
    <row r="18857" spans="9:10" x14ac:dyDescent="0.35">
      <c r="I18857" t="s">
        <v>23988</v>
      </c>
      <c r="J18857" t="s">
        <v>5878</v>
      </c>
    </row>
    <row r="18858" spans="9:10" x14ac:dyDescent="0.35">
      <c r="I18858" t="s">
        <v>23989</v>
      </c>
      <c r="J18858" t="s">
        <v>5878</v>
      </c>
    </row>
    <row r="18859" spans="9:10" x14ac:dyDescent="0.35">
      <c r="I18859" t="s">
        <v>23990</v>
      </c>
      <c r="J18859" t="s">
        <v>5878</v>
      </c>
    </row>
    <row r="18860" spans="9:10" x14ac:dyDescent="0.35">
      <c r="I18860" t="s">
        <v>23991</v>
      </c>
      <c r="J18860" t="s">
        <v>5878</v>
      </c>
    </row>
    <row r="18861" spans="9:10" x14ac:dyDescent="0.35">
      <c r="I18861" t="s">
        <v>23992</v>
      </c>
      <c r="J18861" t="s">
        <v>5878</v>
      </c>
    </row>
    <row r="18862" spans="9:10" x14ac:dyDescent="0.35">
      <c r="I18862" t="s">
        <v>23993</v>
      </c>
      <c r="J18862" t="s">
        <v>5878</v>
      </c>
    </row>
    <row r="18863" spans="9:10" x14ac:dyDescent="0.35">
      <c r="I18863" t="s">
        <v>23994</v>
      </c>
      <c r="J18863" t="s">
        <v>5878</v>
      </c>
    </row>
    <row r="18864" spans="9:10" x14ac:dyDescent="0.35">
      <c r="I18864" t="s">
        <v>23995</v>
      </c>
      <c r="J18864" t="s">
        <v>5878</v>
      </c>
    </row>
    <row r="18865" spans="9:10" x14ac:dyDescent="0.35">
      <c r="I18865" t="s">
        <v>23996</v>
      </c>
      <c r="J18865" t="s">
        <v>5878</v>
      </c>
    </row>
    <row r="18866" spans="9:10" x14ac:dyDescent="0.35">
      <c r="I18866" t="s">
        <v>23997</v>
      </c>
      <c r="J18866" t="s">
        <v>5878</v>
      </c>
    </row>
    <row r="18867" spans="9:10" x14ac:dyDescent="0.35">
      <c r="I18867" t="s">
        <v>23998</v>
      </c>
      <c r="J18867" t="s">
        <v>5878</v>
      </c>
    </row>
    <row r="18868" spans="9:10" x14ac:dyDescent="0.35">
      <c r="I18868" t="s">
        <v>23999</v>
      </c>
      <c r="J18868" t="s">
        <v>5878</v>
      </c>
    </row>
    <row r="18869" spans="9:10" x14ac:dyDescent="0.35">
      <c r="I18869" t="s">
        <v>24000</v>
      </c>
      <c r="J18869" t="s">
        <v>5878</v>
      </c>
    </row>
    <row r="18870" spans="9:10" x14ac:dyDescent="0.35">
      <c r="I18870" t="s">
        <v>24001</v>
      </c>
      <c r="J18870" t="s">
        <v>5878</v>
      </c>
    </row>
    <row r="18871" spans="9:10" x14ac:dyDescent="0.35">
      <c r="I18871" t="s">
        <v>24002</v>
      </c>
      <c r="J18871" t="s">
        <v>5878</v>
      </c>
    </row>
    <row r="18872" spans="9:10" x14ac:dyDescent="0.35">
      <c r="I18872" t="s">
        <v>24003</v>
      </c>
      <c r="J18872" t="s">
        <v>5878</v>
      </c>
    </row>
    <row r="18873" spans="9:10" x14ac:dyDescent="0.35">
      <c r="I18873" t="s">
        <v>24004</v>
      </c>
      <c r="J18873" t="s">
        <v>5878</v>
      </c>
    </row>
    <row r="18874" spans="9:10" x14ac:dyDescent="0.35">
      <c r="I18874" t="s">
        <v>24005</v>
      </c>
      <c r="J18874" t="s">
        <v>5878</v>
      </c>
    </row>
    <row r="18875" spans="9:10" x14ac:dyDescent="0.35">
      <c r="I18875" t="s">
        <v>24006</v>
      </c>
      <c r="J18875" t="s">
        <v>5878</v>
      </c>
    </row>
    <row r="18876" spans="9:10" x14ac:dyDescent="0.35">
      <c r="I18876" t="s">
        <v>24007</v>
      </c>
      <c r="J18876" t="s">
        <v>5878</v>
      </c>
    </row>
    <row r="18877" spans="9:10" x14ac:dyDescent="0.35">
      <c r="I18877" t="s">
        <v>24008</v>
      </c>
      <c r="J18877" t="s">
        <v>5878</v>
      </c>
    </row>
    <row r="18878" spans="9:10" x14ac:dyDescent="0.35">
      <c r="I18878" t="s">
        <v>24009</v>
      </c>
      <c r="J18878" t="s">
        <v>5878</v>
      </c>
    </row>
    <row r="18879" spans="9:10" x14ac:dyDescent="0.35">
      <c r="I18879" t="s">
        <v>24010</v>
      </c>
      <c r="J18879" t="s">
        <v>5878</v>
      </c>
    </row>
    <row r="18880" spans="9:10" x14ac:dyDescent="0.35">
      <c r="I18880" t="s">
        <v>24011</v>
      </c>
      <c r="J18880" t="s">
        <v>5878</v>
      </c>
    </row>
    <row r="18881" spans="9:10" x14ac:dyDescent="0.35">
      <c r="I18881" t="s">
        <v>24012</v>
      </c>
      <c r="J18881" t="s">
        <v>5878</v>
      </c>
    </row>
    <row r="18882" spans="9:10" x14ac:dyDescent="0.35">
      <c r="I18882" t="s">
        <v>24013</v>
      </c>
      <c r="J18882" t="s">
        <v>5878</v>
      </c>
    </row>
    <row r="18883" spans="9:10" x14ac:dyDescent="0.35">
      <c r="I18883" t="s">
        <v>24014</v>
      </c>
      <c r="J18883" t="s">
        <v>5878</v>
      </c>
    </row>
    <row r="18884" spans="9:10" x14ac:dyDescent="0.35">
      <c r="I18884" t="s">
        <v>24015</v>
      </c>
      <c r="J18884" t="s">
        <v>5878</v>
      </c>
    </row>
    <row r="18885" spans="9:10" x14ac:dyDescent="0.35">
      <c r="I18885" t="s">
        <v>24016</v>
      </c>
      <c r="J18885" t="s">
        <v>5878</v>
      </c>
    </row>
    <row r="18886" spans="9:10" x14ac:dyDescent="0.35">
      <c r="I18886" t="s">
        <v>24017</v>
      </c>
      <c r="J18886" t="s">
        <v>5878</v>
      </c>
    </row>
    <row r="18887" spans="9:10" x14ac:dyDescent="0.35">
      <c r="I18887" t="s">
        <v>24018</v>
      </c>
      <c r="J18887" t="s">
        <v>5878</v>
      </c>
    </row>
    <row r="18888" spans="9:10" x14ac:dyDescent="0.35">
      <c r="I18888" t="s">
        <v>24019</v>
      </c>
      <c r="J18888" t="s">
        <v>5878</v>
      </c>
    </row>
    <row r="18889" spans="9:10" x14ac:dyDescent="0.35">
      <c r="I18889" t="s">
        <v>24020</v>
      </c>
      <c r="J18889" t="s">
        <v>5878</v>
      </c>
    </row>
    <row r="18890" spans="9:10" x14ac:dyDescent="0.35">
      <c r="I18890" t="s">
        <v>24021</v>
      </c>
      <c r="J18890" t="s">
        <v>5878</v>
      </c>
    </row>
    <row r="18891" spans="9:10" x14ac:dyDescent="0.35">
      <c r="I18891" t="s">
        <v>24022</v>
      </c>
      <c r="J18891" t="s">
        <v>5878</v>
      </c>
    </row>
    <row r="18892" spans="9:10" x14ac:dyDescent="0.35">
      <c r="I18892" t="s">
        <v>24023</v>
      </c>
      <c r="J18892" t="s">
        <v>5878</v>
      </c>
    </row>
    <row r="18893" spans="9:10" x14ac:dyDescent="0.35">
      <c r="I18893" t="s">
        <v>24024</v>
      </c>
      <c r="J18893" t="s">
        <v>5878</v>
      </c>
    </row>
    <row r="18894" spans="9:10" x14ac:dyDescent="0.35">
      <c r="I18894" t="s">
        <v>24025</v>
      </c>
      <c r="J18894" t="s">
        <v>5878</v>
      </c>
    </row>
    <row r="18895" spans="9:10" x14ac:dyDescent="0.35">
      <c r="I18895" t="s">
        <v>24026</v>
      </c>
      <c r="J18895" t="s">
        <v>5878</v>
      </c>
    </row>
    <row r="18896" spans="9:10" x14ac:dyDescent="0.35">
      <c r="I18896" t="s">
        <v>24027</v>
      </c>
      <c r="J18896" t="s">
        <v>5878</v>
      </c>
    </row>
    <row r="18897" spans="9:10" x14ac:dyDescent="0.35">
      <c r="I18897" t="s">
        <v>24028</v>
      </c>
      <c r="J18897" t="s">
        <v>5878</v>
      </c>
    </row>
    <row r="18898" spans="9:10" x14ac:dyDescent="0.35">
      <c r="I18898" t="s">
        <v>24029</v>
      </c>
      <c r="J18898" t="s">
        <v>5878</v>
      </c>
    </row>
    <row r="18899" spans="9:10" x14ac:dyDescent="0.35">
      <c r="I18899" t="s">
        <v>24030</v>
      </c>
      <c r="J18899" t="s">
        <v>5878</v>
      </c>
    </row>
    <row r="18900" spans="9:10" x14ac:dyDescent="0.35">
      <c r="I18900" t="s">
        <v>24031</v>
      </c>
      <c r="J18900" t="s">
        <v>5878</v>
      </c>
    </row>
    <row r="18901" spans="9:10" x14ac:dyDescent="0.35">
      <c r="I18901" t="s">
        <v>24032</v>
      </c>
      <c r="J18901" t="s">
        <v>5878</v>
      </c>
    </row>
    <row r="18902" spans="9:10" x14ac:dyDescent="0.35">
      <c r="I18902" t="s">
        <v>24033</v>
      </c>
      <c r="J18902" t="s">
        <v>5878</v>
      </c>
    </row>
    <row r="18903" spans="9:10" x14ac:dyDescent="0.35">
      <c r="I18903" t="s">
        <v>24034</v>
      </c>
      <c r="J18903" t="s">
        <v>5878</v>
      </c>
    </row>
    <row r="18904" spans="9:10" x14ac:dyDescent="0.35">
      <c r="I18904" t="s">
        <v>24035</v>
      </c>
      <c r="J18904" t="s">
        <v>5878</v>
      </c>
    </row>
    <row r="18905" spans="9:10" x14ac:dyDescent="0.35">
      <c r="I18905" t="s">
        <v>24036</v>
      </c>
      <c r="J18905" t="s">
        <v>5878</v>
      </c>
    </row>
    <row r="18906" spans="9:10" x14ac:dyDescent="0.35">
      <c r="I18906" t="s">
        <v>24037</v>
      </c>
      <c r="J18906" t="s">
        <v>5878</v>
      </c>
    </row>
    <row r="18907" spans="9:10" x14ac:dyDescent="0.35">
      <c r="I18907" t="s">
        <v>24038</v>
      </c>
      <c r="J18907" t="s">
        <v>5878</v>
      </c>
    </row>
    <row r="18908" spans="9:10" x14ac:dyDescent="0.35">
      <c r="I18908" t="s">
        <v>24039</v>
      </c>
      <c r="J18908" t="s">
        <v>5878</v>
      </c>
    </row>
    <row r="18909" spans="9:10" x14ac:dyDescent="0.35">
      <c r="I18909" t="s">
        <v>24040</v>
      </c>
      <c r="J18909" t="s">
        <v>5878</v>
      </c>
    </row>
    <row r="18910" spans="9:10" x14ac:dyDescent="0.35">
      <c r="I18910" t="s">
        <v>24041</v>
      </c>
      <c r="J18910" t="s">
        <v>5878</v>
      </c>
    </row>
    <row r="18911" spans="9:10" x14ac:dyDescent="0.35">
      <c r="I18911" t="s">
        <v>24042</v>
      </c>
      <c r="J18911" t="s">
        <v>5878</v>
      </c>
    </row>
    <row r="18912" spans="9:10" x14ac:dyDescent="0.35">
      <c r="I18912" t="s">
        <v>24043</v>
      </c>
      <c r="J18912" t="s">
        <v>5878</v>
      </c>
    </row>
    <row r="18913" spans="9:10" x14ac:dyDescent="0.35">
      <c r="I18913" t="s">
        <v>24044</v>
      </c>
      <c r="J18913" t="s">
        <v>5878</v>
      </c>
    </row>
    <row r="18914" spans="9:10" x14ac:dyDescent="0.35">
      <c r="I18914" t="s">
        <v>24045</v>
      </c>
      <c r="J18914" t="s">
        <v>5878</v>
      </c>
    </row>
    <row r="18915" spans="9:10" x14ac:dyDescent="0.35">
      <c r="I18915" t="s">
        <v>24046</v>
      </c>
      <c r="J18915" t="s">
        <v>5878</v>
      </c>
    </row>
    <row r="18916" spans="9:10" x14ac:dyDescent="0.35">
      <c r="I18916" t="s">
        <v>24047</v>
      </c>
      <c r="J18916" t="s">
        <v>5878</v>
      </c>
    </row>
    <row r="18917" spans="9:10" x14ac:dyDescent="0.35">
      <c r="I18917" t="s">
        <v>24048</v>
      </c>
      <c r="J18917" t="s">
        <v>5878</v>
      </c>
    </row>
    <row r="18918" spans="9:10" x14ac:dyDescent="0.35">
      <c r="I18918" t="s">
        <v>24049</v>
      </c>
      <c r="J18918" t="s">
        <v>5878</v>
      </c>
    </row>
    <row r="18919" spans="9:10" x14ac:dyDescent="0.35">
      <c r="I18919" t="s">
        <v>24050</v>
      </c>
      <c r="J18919" t="s">
        <v>5878</v>
      </c>
    </row>
    <row r="18920" spans="9:10" x14ac:dyDescent="0.35">
      <c r="I18920" t="s">
        <v>24051</v>
      </c>
      <c r="J18920" t="s">
        <v>5878</v>
      </c>
    </row>
    <row r="18921" spans="9:10" x14ac:dyDescent="0.35">
      <c r="I18921" t="s">
        <v>24052</v>
      </c>
      <c r="J18921" t="s">
        <v>5878</v>
      </c>
    </row>
    <row r="18922" spans="9:10" x14ac:dyDescent="0.35">
      <c r="I18922" t="s">
        <v>24053</v>
      </c>
      <c r="J18922" t="s">
        <v>5878</v>
      </c>
    </row>
    <row r="18923" spans="9:10" x14ac:dyDescent="0.35">
      <c r="I18923" t="s">
        <v>24054</v>
      </c>
      <c r="J18923" t="s">
        <v>5878</v>
      </c>
    </row>
    <row r="18924" spans="9:10" x14ac:dyDescent="0.35">
      <c r="I18924" t="s">
        <v>24055</v>
      </c>
      <c r="J18924" t="s">
        <v>5878</v>
      </c>
    </row>
    <row r="18925" spans="9:10" x14ac:dyDescent="0.35">
      <c r="I18925" t="s">
        <v>24056</v>
      </c>
      <c r="J18925" t="s">
        <v>5878</v>
      </c>
    </row>
    <row r="18926" spans="9:10" x14ac:dyDescent="0.35">
      <c r="I18926" t="s">
        <v>24057</v>
      </c>
      <c r="J18926" t="s">
        <v>5878</v>
      </c>
    </row>
    <row r="18927" spans="9:10" x14ac:dyDescent="0.35">
      <c r="I18927" t="s">
        <v>24058</v>
      </c>
      <c r="J18927" t="s">
        <v>5878</v>
      </c>
    </row>
    <row r="18928" spans="9:10" x14ac:dyDescent="0.35">
      <c r="I18928" t="s">
        <v>24059</v>
      </c>
      <c r="J18928" t="s">
        <v>5878</v>
      </c>
    </row>
    <row r="18929" spans="9:10" x14ac:dyDescent="0.35">
      <c r="I18929" t="s">
        <v>24060</v>
      </c>
      <c r="J18929" t="s">
        <v>5878</v>
      </c>
    </row>
    <row r="18930" spans="9:10" x14ac:dyDescent="0.35">
      <c r="I18930" t="s">
        <v>24061</v>
      </c>
      <c r="J18930" t="s">
        <v>5878</v>
      </c>
    </row>
    <row r="18931" spans="9:10" x14ac:dyDescent="0.35">
      <c r="I18931" t="s">
        <v>24062</v>
      </c>
      <c r="J18931" t="s">
        <v>5878</v>
      </c>
    </row>
    <row r="18932" spans="9:10" x14ac:dyDescent="0.35">
      <c r="I18932" t="s">
        <v>24063</v>
      </c>
      <c r="J18932" t="s">
        <v>5878</v>
      </c>
    </row>
    <row r="18933" spans="9:10" x14ac:dyDescent="0.35">
      <c r="I18933" t="s">
        <v>24064</v>
      </c>
      <c r="J18933" t="s">
        <v>5878</v>
      </c>
    </row>
    <row r="18934" spans="9:10" x14ac:dyDescent="0.35">
      <c r="I18934" t="s">
        <v>24065</v>
      </c>
      <c r="J18934" t="s">
        <v>5878</v>
      </c>
    </row>
    <row r="18935" spans="9:10" x14ac:dyDescent="0.35">
      <c r="I18935" t="s">
        <v>24066</v>
      </c>
      <c r="J18935" t="s">
        <v>5878</v>
      </c>
    </row>
    <row r="18936" spans="9:10" x14ac:dyDescent="0.35">
      <c r="I18936" t="s">
        <v>24067</v>
      </c>
      <c r="J18936" t="s">
        <v>5878</v>
      </c>
    </row>
    <row r="18937" spans="9:10" x14ac:dyDescent="0.35">
      <c r="I18937" t="s">
        <v>24068</v>
      </c>
      <c r="J18937" t="s">
        <v>5878</v>
      </c>
    </row>
    <row r="18938" spans="9:10" x14ac:dyDescent="0.35">
      <c r="I18938" t="s">
        <v>24069</v>
      </c>
      <c r="J18938" t="s">
        <v>5878</v>
      </c>
    </row>
    <row r="18939" spans="9:10" x14ac:dyDescent="0.35">
      <c r="I18939" t="s">
        <v>24070</v>
      </c>
      <c r="J18939" t="s">
        <v>5878</v>
      </c>
    </row>
    <row r="18940" spans="9:10" x14ac:dyDescent="0.35">
      <c r="I18940" t="s">
        <v>24071</v>
      </c>
      <c r="J18940" t="s">
        <v>5878</v>
      </c>
    </row>
    <row r="18941" spans="9:10" x14ac:dyDescent="0.35">
      <c r="I18941" t="s">
        <v>24072</v>
      </c>
      <c r="J18941" t="s">
        <v>5878</v>
      </c>
    </row>
    <row r="18942" spans="9:10" x14ac:dyDescent="0.35">
      <c r="I18942" t="s">
        <v>24073</v>
      </c>
      <c r="J18942" t="s">
        <v>5878</v>
      </c>
    </row>
    <row r="18943" spans="9:10" x14ac:dyDescent="0.35">
      <c r="I18943" t="s">
        <v>24074</v>
      </c>
      <c r="J18943" t="s">
        <v>5878</v>
      </c>
    </row>
    <row r="18944" spans="9:10" x14ac:dyDescent="0.35">
      <c r="I18944" t="s">
        <v>24075</v>
      </c>
      <c r="J18944" t="s">
        <v>5878</v>
      </c>
    </row>
    <row r="18945" spans="9:10" x14ac:dyDescent="0.35">
      <c r="I18945" t="s">
        <v>24076</v>
      </c>
      <c r="J18945" t="s">
        <v>5878</v>
      </c>
    </row>
    <row r="18946" spans="9:10" x14ac:dyDescent="0.35">
      <c r="I18946" t="s">
        <v>24077</v>
      </c>
      <c r="J18946" t="s">
        <v>5878</v>
      </c>
    </row>
    <row r="18947" spans="9:10" x14ac:dyDescent="0.35">
      <c r="I18947" t="s">
        <v>24078</v>
      </c>
      <c r="J18947" t="s">
        <v>5878</v>
      </c>
    </row>
    <row r="18948" spans="9:10" x14ac:dyDescent="0.35">
      <c r="I18948" t="s">
        <v>24079</v>
      </c>
      <c r="J18948" t="s">
        <v>5878</v>
      </c>
    </row>
    <row r="18949" spans="9:10" x14ac:dyDescent="0.35">
      <c r="I18949" t="s">
        <v>24080</v>
      </c>
      <c r="J18949" t="s">
        <v>5878</v>
      </c>
    </row>
    <row r="18950" spans="9:10" x14ac:dyDescent="0.35">
      <c r="I18950" t="s">
        <v>24081</v>
      </c>
      <c r="J18950" t="s">
        <v>5878</v>
      </c>
    </row>
    <row r="18951" spans="9:10" x14ac:dyDescent="0.35">
      <c r="I18951" t="s">
        <v>24082</v>
      </c>
      <c r="J18951" t="s">
        <v>5878</v>
      </c>
    </row>
    <row r="18952" spans="9:10" x14ac:dyDescent="0.35">
      <c r="I18952" t="s">
        <v>24083</v>
      </c>
      <c r="J18952" t="s">
        <v>5878</v>
      </c>
    </row>
    <row r="18953" spans="9:10" x14ac:dyDescent="0.35">
      <c r="I18953" t="s">
        <v>24084</v>
      </c>
      <c r="J18953" t="s">
        <v>5878</v>
      </c>
    </row>
    <row r="18954" spans="9:10" x14ac:dyDescent="0.35">
      <c r="I18954" t="s">
        <v>24085</v>
      </c>
      <c r="J18954" t="s">
        <v>5878</v>
      </c>
    </row>
    <row r="18955" spans="9:10" x14ac:dyDescent="0.35">
      <c r="I18955" t="s">
        <v>24086</v>
      </c>
      <c r="J18955" t="s">
        <v>5878</v>
      </c>
    </row>
    <row r="18956" spans="9:10" x14ac:dyDescent="0.35">
      <c r="I18956" t="s">
        <v>24087</v>
      </c>
      <c r="J18956" t="s">
        <v>5878</v>
      </c>
    </row>
    <row r="18957" spans="9:10" x14ac:dyDescent="0.35">
      <c r="I18957" t="s">
        <v>24088</v>
      </c>
      <c r="J18957" t="s">
        <v>5878</v>
      </c>
    </row>
    <row r="18958" spans="9:10" x14ac:dyDescent="0.35">
      <c r="I18958" t="s">
        <v>24089</v>
      </c>
      <c r="J18958" t="s">
        <v>5878</v>
      </c>
    </row>
    <row r="18959" spans="9:10" x14ac:dyDescent="0.35">
      <c r="I18959" t="s">
        <v>24090</v>
      </c>
      <c r="J18959" t="s">
        <v>5878</v>
      </c>
    </row>
    <row r="18960" spans="9:10" x14ac:dyDescent="0.35">
      <c r="I18960" t="s">
        <v>24091</v>
      </c>
      <c r="J18960" t="s">
        <v>5878</v>
      </c>
    </row>
    <row r="18961" spans="9:10" x14ac:dyDescent="0.35">
      <c r="I18961" t="s">
        <v>24092</v>
      </c>
      <c r="J18961" t="s">
        <v>5878</v>
      </c>
    </row>
    <row r="18962" spans="9:10" x14ac:dyDescent="0.35">
      <c r="I18962" t="s">
        <v>24093</v>
      </c>
      <c r="J18962" t="s">
        <v>5878</v>
      </c>
    </row>
    <row r="18963" spans="9:10" x14ac:dyDescent="0.35">
      <c r="I18963" t="s">
        <v>24094</v>
      </c>
      <c r="J18963" t="s">
        <v>5878</v>
      </c>
    </row>
    <row r="18964" spans="9:10" x14ac:dyDescent="0.35">
      <c r="I18964" t="s">
        <v>24095</v>
      </c>
      <c r="J18964" t="s">
        <v>5878</v>
      </c>
    </row>
    <row r="18965" spans="9:10" x14ac:dyDescent="0.35">
      <c r="I18965" t="s">
        <v>24096</v>
      </c>
      <c r="J18965" t="s">
        <v>5878</v>
      </c>
    </row>
    <row r="18966" spans="9:10" x14ac:dyDescent="0.35">
      <c r="I18966" t="s">
        <v>24097</v>
      </c>
      <c r="J18966" t="s">
        <v>5878</v>
      </c>
    </row>
    <row r="18967" spans="9:10" x14ac:dyDescent="0.35">
      <c r="I18967" t="s">
        <v>24098</v>
      </c>
      <c r="J18967" t="s">
        <v>5878</v>
      </c>
    </row>
    <row r="18968" spans="9:10" x14ac:dyDescent="0.35">
      <c r="I18968" t="s">
        <v>24099</v>
      </c>
      <c r="J18968" t="s">
        <v>5878</v>
      </c>
    </row>
    <row r="18969" spans="9:10" x14ac:dyDescent="0.35">
      <c r="I18969" t="s">
        <v>24100</v>
      </c>
      <c r="J18969" t="s">
        <v>5878</v>
      </c>
    </row>
    <row r="18970" spans="9:10" x14ac:dyDescent="0.35">
      <c r="I18970" t="s">
        <v>24101</v>
      </c>
      <c r="J18970" t="s">
        <v>5878</v>
      </c>
    </row>
    <row r="18971" spans="9:10" x14ac:dyDescent="0.35">
      <c r="I18971" t="s">
        <v>24102</v>
      </c>
      <c r="J18971" t="s">
        <v>5878</v>
      </c>
    </row>
    <row r="18972" spans="9:10" x14ac:dyDescent="0.35">
      <c r="I18972" t="s">
        <v>24103</v>
      </c>
      <c r="J18972" t="s">
        <v>5878</v>
      </c>
    </row>
    <row r="18973" spans="9:10" x14ac:dyDescent="0.35">
      <c r="I18973" t="s">
        <v>24104</v>
      </c>
      <c r="J18973" t="s">
        <v>5878</v>
      </c>
    </row>
    <row r="18974" spans="9:10" x14ac:dyDescent="0.35">
      <c r="I18974" t="s">
        <v>24105</v>
      </c>
      <c r="J18974" t="s">
        <v>5878</v>
      </c>
    </row>
    <row r="18975" spans="9:10" x14ac:dyDescent="0.35">
      <c r="I18975" t="s">
        <v>24106</v>
      </c>
      <c r="J18975" t="s">
        <v>5878</v>
      </c>
    </row>
    <row r="18976" spans="9:10" x14ac:dyDescent="0.35">
      <c r="I18976" t="s">
        <v>24107</v>
      </c>
      <c r="J18976" t="s">
        <v>5878</v>
      </c>
    </row>
    <row r="18977" spans="9:10" x14ac:dyDescent="0.35">
      <c r="I18977" t="s">
        <v>24108</v>
      </c>
      <c r="J18977" t="s">
        <v>5878</v>
      </c>
    </row>
    <row r="18978" spans="9:10" x14ac:dyDescent="0.35">
      <c r="I18978" t="s">
        <v>24109</v>
      </c>
      <c r="J18978" t="s">
        <v>5878</v>
      </c>
    </row>
    <row r="18979" spans="9:10" x14ac:dyDescent="0.35">
      <c r="I18979" t="s">
        <v>24110</v>
      </c>
      <c r="J18979" t="s">
        <v>5878</v>
      </c>
    </row>
    <row r="18980" spans="9:10" x14ac:dyDescent="0.35">
      <c r="I18980" t="s">
        <v>24111</v>
      </c>
      <c r="J18980" t="s">
        <v>5878</v>
      </c>
    </row>
    <row r="18981" spans="9:10" x14ac:dyDescent="0.35">
      <c r="I18981" t="s">
        <v>24112</v>
      </c>
      <c r="J18981" t="s">
        <v>5878</v>
      </c>
    </row>
    <row r="18982" spans="9:10" x14ac:dyDescent="0.35">
      <c r="I18982" t="s">
        <v>24113</v>
      </c>
      <c r="J18982" t="s">
        <v>5878</v>
      </c>
    </row>
    <row r="18983" spans="9:10" x14ac:dyDescent="0.35">
      <c r="I18983" t="s">
        <v>24114</v>
      </c>
      <c r="J18983" t="s">
        <v>5878</v>
      </c>
    </row>
    <row r="18984" spans="9:10" x14ac:dyDescent="0.35">
      <c r="I18984" t="s">
        <v>24115</v>
      </c>
      <c r="J18984" t="s">
        <v>5878</v>
      </c>
    </row>
    <row r="18985" spans="9:10" x14ac:dyDescent="0.35">
      <c r="I18985" t="s">
        <v>24116</v>
      </c>
      <c r="J18985" t="s">
        <v>5878</v>
      </c>
    </row>
    <row r="18986" spans="9:10" x14ac:dyDescent="0.35">
      <c r="I18986" t="s">
        <v>24117</v>
      </c>
      <c r="J18986" t="s">
        <v>5878</v>
      </c>
    </row>
    <row r="18987" spans="9:10" x14ac:dyDescent="0.35">
      <c r="I18987" t="s">
        <v>24118</v>
      </c>
      <c r="J18987" t="s">
        <v>5878</v>
      </c>
    </row>
    <row r="18988" spans="9:10" x14ac:dyDescent="0.35">
      <c r="I18988" t="s">
        <v>24119</v>
      </c>
      <c r="J18988" t="s">
        <v>5878</v>
      </c>
    </row>
    <row r="18989" spans="9:10" x14ac:dyDescent="0.35">
      <c r="I18989" t="s">
        <v>24120</v>
      </c>
      <c r="J18989" t="s">
        <v>5878</v>
      </c>
    </row>
    <row r="18990" spans="9:10" x14ac:dyDescent="0.35">
      <c r="I18990" t="s">
        <v>24121</v>
      </c>
      <c r="J18990" t="s">
        <v>5878</v>
      </c>
    </row>
    <row r="18991" spans="9:10" x14ac:dyDescent="0.35">
      <c r="I18991" t="s">
        <v>24122</v>
      </c>
      <c r="J18991" t="s">
        <v>5878</v>
      </c>
    </row>
    <row r="18992" spans="9:10" x14ac:dyDescent="0.35">
      <c r="I18992" t="s">
        <v>24123</v>
      </c>
      <c r="J18992" t="s">
        <v>5878</v>
      </c>
    </row>
    <row r="18993" spans="9:10" x14ac:dyDescent="0.35">
      <c r="I18993" t="s">
        <v>24124</v>
      </c>
      <c r="J18993" t="s">
        <v>5878</v>
      </c>
    </row>
    <row r="18994" spans="9:10" x14ac:dyDescent="0.35">
      <c r="I18994" t="s">
        <v>24125</v>
      </c>
      <c r="J18994" t="s">
        <v>5878</v>
      </c>
    </row>
    <row r="18995" spans="9:10" x14ac:dyDescent="0.35">
      <c r="I18995" t="s">
        <v>24126</v>
      </c>
      <c r="J18995" t="s">
        <v>5878</v>
      </c>
    </row>
    <row r="18996" spans="9:10" x14ac:dyDescent="0.35">
      <c r="I18996" t="s">
        <v>24127</v>
      </c>
      <c r="J18996" t="s">
        <v>5878</v>
      </c>
    </row>
    <row r="18997" spans="9:10" x14ac:dyDescent="0.35">
      <c r="I18997" t="s">
        <v>24128</v>
      </c>
      <c r="J18997" t="s">
        <v>5878</v>
      </c>
    </row>
    <row r="18998" spans="9:10" x14ac:dyDescent="0.35">
      <c r="I18998" t="s">
        <v>24129</v>
      </c>
      <c r="J18998" t="s">
        <v>5878</v>
      </c>
    </row>
    <row r="18999" spans="9:10" x14ac:dyDescent="0.35">
      <c r="I18999" t="s">
        <v>24130</v>
      </c>
      <c r="J18999" t="s">
        <v>5878</v>
      </c>
    </row>
    <row r="19000" spans="9:10" x14ac:dyDescent="0.35">
      <c r="I19000" t="s">
        <v>24131</v>
      </c>
      <c r="J19000" t="s">
        <v>5878</v>
      </c>
    </row>
    <row r="19001" spans="9:10" x14ac:dyDescent="0.35">
      <c r="I19001" t="s">
        <v>24132</v>
      </c>
      <c r="J19001" t="s">
        <v>5878</v>
      </c>
    </row>
    <row r="19002" spans="9:10" x14ac:dyDescent="0.35">
      <c r="I19002" t="s">
        <v>24133</v>
      </c>
      <c r="J19002" t="s">
        <v>5878</v>
      </c>
    </row>
    <row r="19003" spans="9:10" x14ac:dyDescent="0.35">
      <c r="I19003" t="s">
        <v>24134</v>
      </c>
      <c r="J19003" t="s">
        <v>5878</v>
      </c>
    </row>
    <row r="19004" spans="9:10" x14ac:dyDescent="0.35">
      <c r="I19004" t="s">
        <v>24135</v>
      </c>
      <c r="J19004" t="s">
        <v>5878</v>
      </c>
    </row>
    <row r="19005" spans="9:10" x14ac:dyDescent="0.35">
      <c r="I19005" t="s">
        <v>24136</v>
      </c>
      <c r="J19005" t="s">
        <v>5878</v>
      </c>
    </row>
    <row r="19006" spans="9:10" x14ac:dyDescent="0.35">
      <c r="I19006" t="s">
        <v>24137</v>
      </c>
      <c r="J19006" t="s">
        <v>5878</v>
      </c>
    </row>
    <row r="19007" spans="9:10" x14ac:dyDescent="0.35">
      <c r="I19007" t="s">
        <v>24138</v>
      </c>
      <c r="J19007" t="s">
        <v>5878</v>
      </c>
    </row>
    <row r="19008" spans="9:10" x14ac:dyDescent="0.35">
      <c r="I19008" t="s">
        <v>24139</v>
      </c>
      <c r="J19008" t="s">
        <v>5878</v>
      </c>
    </row>
    <row r="19009" spans="9:10" x14ac:dyDescent="0.35">
      <c r="I19009" t="s">
        <v>24140</v>
      </c>
      <c r="J19009" t="s">
        <v>5878</v>
      </c>
    </row>
    <row r="19010" spans="9:10" x14ac:dyDescent="0.35">
      <c r="I19010" t="s">
        <v>24141</v>
      </c>
      <c r="J19010" t="s">
        <v>5878</v>
      </c>
    </row>
    <row r="19011" spans="9:10" x14ac:dyDescent="0.35">
      <c r="I19011" t="s">
        <v>24142</v>
      </c>
      <c r="J19011" t="s">
        <v>5878</v>
      </c>
    </row>
    <row r="19012" spans="9:10" x14ac:dyDescent="0.35">
      <c r="I19012" t="s">
        <v>24143</v>
      </c>
      <c r="J19012" t="s">
        <v>5878</v>
      </c>
    </row>
    <row r="19013" spans="9:10" x14ac:dyDescent="0.35">
      <c r="I19013" t="s">
        <v>24144</v>
      </c>
      <c r="J19013" t="s">
        <v>5878</v>
      </c>
    </row>
    <row r="19014" spans="9:10" x14ac:dyDescent="0.35">
      <c r="I19014" t="s">
        <v>24145</v>
      </c>
      <c r="J19014" t="s">
        <v>5878</v>
      </c>
    </row>
    <row r="19015" spans="9:10" x14ac:dyDescent="0.35">
      <c r="I19015" t="s">
        <v>24146</v>
      </c>
      <c r="J19015" t="s">
        <v>5878</v>
      </c>
    </row>
    <row r="19016" spans="9:10" x14ac:dyDescent="0.35">
      <c r="I19016" t="s">
        <v>24147</v>
      </c>
      <c r="J19016" t="s">
        <v>5878</v>
      </c>
    </row>
    <row r="19017" spans="9:10" x14ac:dyDescent="0.35">
      <c r="I19017" t="s">
        <v>24148</v>
      </c>
      <c r="J19017" t="s">
        <v>5878</v>
      </c>
    </row>
    <row r="19018" spans="9:10" x14ac:dyDescent="0.35">
      <c r="I19018" t="s">
        <v>24149</v>
      </c>
      <c r="J19018" t="s">
        <v>5878</v>
      </c>
    </row>
    <row r="19019" spans="9:10" x14ac:dyDescent="0.35">
      <c r="I19019" t="s">
        <v>24150</v>
      </c>
      <c r="J19019" t="s">
        <v>5878</v>
      </c>
    </row>
    <row r="19020" spans="9:10" x14ac:dyDescent="0.35">
      <c r="I19020" t="s">
        <v>24151</v>
      </c>
      <c r="J19020" t="s">
        <v>5878</v>
      </c>
    </row>
    <row r="19021" spans="9:10" x14ac:dyDescent="0.35">
      <c r="I19021" t="s">
        <v>24152</v>
      </c>
      <c r="J19021" t="s">
        <v>5878</v>
      </c>
    </row>
    <row r="19022" spans="9:10" x14ac:dyDescent="0.35">
      <c r="I19022" t="s">
        <v>24153</v>
      </c>
      <c r="J19022" t="s">
        <v>5878</v>
      </c>
    </row>
    <row r="19023" spans="9:10" x14ac:dyDescent="0.35">
      <c r="I19023" t="s">
        <v>24154</v>
      </c>
      <c r="J19023" t="s">
        <v>5878</v>
      </c>
    </row>
    <row r="19024" spans="9:10" x14ac:dyDescent="0.35">
      <c r="I19024" t="s">
        <v>24155</v>
      </c>
      <c r="J19024" t="s">
        <v>5878</v>
      </c>
    </row>
    <row r="19025" spans="9:10" x14ac:dyDescent="0.35">
      <c r="I19025" t="s">
        <v>24156</v>
      </c>
      <c r="J19025" t="s">
        <v>5878</v>
      </c>
    </row>
    <row r="19026" spans="9:10" x14ac:dyDescent="0.35">
      <c r="I19026" t="s">
        <v>24157</v>
      </c>
      <c r="J19026" t="s">
        <v>5878</v>
      </c>
    </row>
    <row r="19027" spans="9:10" x14ac:dyDescent="0.35">
      <c r="I19027" t="s">
        <v>24158</v>
      </c>
      <c r="J19027" t="s">
        <v>5878</v>
      </c>
    </row>
    <row r="19028" spans="9:10" x14ac:dyDescent="0.35">
      <c r="I19028" t="s">
        <v>24159</v>
      </c>
      <c r="J19028" t="s">
        <v>5878</v>
      </c>
    </row>
    <row r="19029" spans="9:10" x14ac:dyDescent="0.35">
      <c r="I19029" t="s">
        <v>24160</v>
      </c>
      <c r="J19029" t="s">
        <v>5878</v>
      </c>
    </row>
    <row r="19030" spans="9:10" x14ac:dyDescent="0.35">
      <c r="I19030" t="s">
        <v>24161</v>
      </c>
      <c r="J19030" t="s">
        <v>5878</v>
      </c>
    </row>
    <row r="19031" spans="9:10" x14ac:dyDescent="0.35">
      <c r="I19031" t="s">
        <v>24162</v>
      </c>
      <c r="J19031" t="s">
        <v>5878</v>
      </c>
    </row>
    <row r="19032" spans="9:10" x14ac:dyDescent="0.35">
      <c r="I19032" t="s">
        <v>24163</v>
      </c>
      <c r="J19032" t="s">
        <v>5878</v>
      </c>
    </row>
    <row r="19033" spans="9:10" x14ac:dyDescent="0.35">
      <c r="I19033" t="s">
        <v>24164</v>
      </c>
      <c r="J19033" t="s">
        <v>5878</v>
      </c>
    </row>
    <row r="19034" spans="9:10" x14ac:dyDescent="0.35">
      <c r="I19034" t="s">
        <v>24165</v>
      </c>
      <c r="J19034" t="s">
        <v>5878</v>
      </c>
    </row>
    <row r="19035" spans="9:10" x14ac:dyDescent="0.35">
      <c r="I19035" t="s">
        <v>24166</v>
      </c>
      <c r="J19035" t="s">
        <v>5878</v>
      </c>
    </row>
    <row r="19036" spans="9:10" x14ac:dyDescent="0.35">
      <c r="I19036" t="s">
        <v>24167</v>
      </c>
      <c r="J19036" t="s">
        <v>5878</v>
      </c>
    </row>
    <row r="19037" spans="9:10" x14ac:dyDescent="0.35">
      <c r="I19037" t="s">
        <v>24168</v>
      </c>
      <c r="J19037" t="s">
        <v>5878</v>
      </c>
    </row>
    <row r="19038" spans="9:10" x14ac:dyDescent="0.35">
      <c r="I19038" t="s">
        <v>24169</v>
      </c>
      <c r="J19038" t="s">
        <v>5878</v>
      </c>
    </row>
    <row r="19039" spans="9:10" x14ac:dyDescent="0.35">
      <c r="I19039" t="s">
        <v>24170</v>
      </c>
      <c r="J19039" t="s">
        <v>5878</v>
      </c>
    </row>
    <row r="19040" spans="9:10" x14ac:dyDescent="0.35">
      <c r="I19040" t="s">
        <v>24171</v>
      </c>
      <c r="J19040" t="s">
        <v>5878</v>
      </c>
    </row>
    <row r="19041" spans="9:10" x14ac:dyDescent="0.35">
      <c r="I19041" t="s">
        <v>24172</v>
      </c>
      <c r="J19041" t="s">
        <v>5878</v>
      </c>
    </row>
    <row r="19042" spans="9:10" x14ac:dyDescent="0.35">
      <c r="I19042" t="s">
        <v>22591</v>
      </c>
      <c r="J19042" t="s">
        <v>5878</v>
      </c>
    </row>
    <row r="19043" spans="9:10" x14ac:dyDescent="0.35">
      <c r="I19043" t="s">
        <v>24173</v>
      </c>
      <c r="J19043" t="s">
        <v>5878</v>
      </c>
    </row>
    <row r="19044" spans="9:10" x14ac:dyDescent="0.35">
      <c r="I19044" t="s">
        <v>24174</v>
      </c>
      <c r="J19044" t="s">
        <v>5878</v>
      </c>
    </row>
    <row r="19045" spans="9:10" x14ac:dyDescent="0.35">
      <c r="I19045" t="s">
        <v>24175</v>
      </c>
      <c r="J19045" t="s">
        <v>5878</v>
      </c>
    </row>
    <row r="19046" spans="9:10" x14ac:dyDescent="0.35">
      <c r="I19046" t="s">
        <v>24176</v>
      </c>
      <c r="J19046" t="s">
        <v>5878</v>
      </c>
    </row>
    <row r="19047" spans="9:10" x14ac:dyDescent="0.35">
      <c r="I19047" t="s">
        <v>24177</v>
      </c>
      <c r="J19047" t="s">
        <v>5878</v>
      </c>
    </row>
    <row r="19048" spans="9:10" x14ac:dyDescent="0.35">
      <c r="I19048" t="s">
        <v>24178</v>
      </c>
      <c r="J19048" t="s">
        <v>5878</v>
      </c>
    </row>
    <row r="19049" spans="9:10" x14ac:dyDescent="0.35">
      <c r="I19049" t="s">
        <v>24179</v>
      </c>
      <c r="J19049" t="s">
        <v>5878</v>
      </c>
    </row>
    <row r="19050" spans="9:10" x14ac:dyDescent="0.35">
      <c r="I19050" t="s">
        <v>24180</v>
      </c>
      <c r="J19050" t="s">
        <v>5878</v>
      </c>
    </row>
    <row r="19051" spans="9:10" x14ac:dyDescent="0.35">
      <c r="I19051" t="s">
        <v>24181</v>
      </c>
      <c r="J19051" t="s">
        <v>5878</v>
      </c>
    </row>
    <row r="19052" spans="9:10" x14ac:dyDescent="0.35">
      <c r="I19052" t="s">
        <v>24182</v>
      </c>
      <c r="J19052" t="s">
        <v>5878</v>
      </c>
    </row>
    <row r="19053" spans="9:10" x14ac:dyDescent="0.35">
      <c r="I19053" t="s">
        <v>24183</v>
      </c>
      <c r="J19053" t="s">
        <v>5878</v>
      </c>
    </row>
    <row r="19054" spans="9:10" x14ac:dyDescent="0.35">
      <c r="I19054" t="s">
        <v>24184</v>
      </c>
      <c r="J19054" t="s">
        <v>5878</v>
      </c>
    </row>
    <row r="19055" spans="9:10" x14ac:dyDescent="0.35">
      <c r="I19055" t="s">
        <v>24185</v>
      </c>
      <c r="J19055" t="s">
        <v>5878</v>
      </c>
    </row>
    <row r="19056" spans="9:10" x14ac:dyDescent="0.35">
      <c r="I19056" t="s">
        <v>24186</v>
      </c>
      <c r="J19056" t="s">
        <v>5878</v>
      </c>
    </row>
    <row r="19057" spans="9:10" x14ac:dyDescent="0.35">
      <c r="I19057" t="s">
        <v>24187</v>
      </c>
      <c r="J19057" t="s">
        <v>5878</v>
      </c>
    </row>
    <row r="19058" spans="9:10" x14ac:dyDescent="0.35">
      <c r="I19058" t="s">
        <v>24188</v>
      </c>
      <c r="J19058" t="s">
        <v>5878</v>
      </c>
    </row>
    <row r="19059" spans="9:10" x14ac:dyDescent="0.35">
      <c r="I19059" t="s">
        <v>24189</v>
      </c>
      <c r="J19059" t="s">
        <v>5878</v>
      </c>
    </row>
    <row r="19060" spans="9:10" x14ac:dyDescent="0.35">
      <c r="I19060" t="s">
        <v>24190</v>
      </c>
      <c r="J19060" t="s">
        <v>5878</v>
      </c>
    </row>
    <row r="19061" spans="9:10" x14ac:dyDescent="0.35">
      <c r="I19061" t="s">
        <v>24191</v>
      </c>
      <c r="J19061" t="s">
        <v>5878</v>
      </c>
    </row>
    <row r="19062" spans="9:10" x14ac:dyDescent="0.35">
      <c r="I19062" t="s">
        <v>24192</v>
      </c>
      <c r="J19062" t="s">
        <v>5878</v>
      </c>
    </row>
    <row r="19063" spans="9:10" x14ac:dyDescent="0.35">
      <c r="I19063" t="s">
        <v>24193</v>
      </c>
      <c r="J19063" t="s">
        <v>5878</v>
      </c>
    </row>
    <row r="19064" spans="9:10" x14ac:dyDescent="0.35">
      <c r="I19064" t="s">
        <v>24194</v>
      </c>
      <c r="J19064" t="s">
        <v>5878</v>
      </c>
    </row>
    <row r="19065" spans="9:10" x14ac:dyDescent="0.35">
      <c r="I19065" t="s">
        <v>24195</v>
      </c>
      <c r="J19065" t="s">
        <v>5878</v>
      </c>
    </row>
    <row r="19066" spans="9:10" x14ac:dyDescent="0.35">
      <c r="I19066" t="s">
        <v>24196</v>
      </c>
      <c r="J19066" t="s">
        <v>5878</v>
      </c>
    </row>
    <row r="19067" spans="9:10" x14ac:dyDescent="0.35">
      <c r="I19067" t="s">
        <v>24197</v>
      </c>
      <c r="J19067" t="s">
        <v>5878</v>
      </c>
    </row>
    <row r="19068" spans="9:10" x14ac:dyDescent="0.35">
      <c r="I19068" t="s">
        <v>24198</v>
      </c>
      <c r="J19068" t="s">
        <v>5878</v>
      </c>
    </row>
    <row r="19069" spans="9:10" x14ac:dyDescent="0.35">
      <c r="I19069" t="s">
        <v>24199</v>
      </c>
      <c r="J19069" t="s">
        <v>5878</v>
      </c>
    </row>
    <row r="19070" spans="9:10" x14ac:dyDescent="0.35">
      <c r="I19070" t="s">
        <v>24200</v>
      </c>
      <c r="J19070" t="s">
        <v>5878</v>
      </c>
    </row>
    <row r="19071" spans="9:10" x14ac:dyDescent="0.35">
      <c r="I19071" t="s">
        <v>24201</v>
      </c>
      <c r="J19071" t="s">
        <v>5878</v>
      </c>
    </row>
    <row r="19072" spans="9:10" x14ac:dyDescent="0.35">
      <c r="I19072" t="s">
        <v>24202</v>
      </c>
      <c r="J19072" t="s">
        <v>5878</v>
      </c>
    </row>
    <row r="19073" spans="9:10" x14ac:dyDescent="0.35">
      <c r="I19073" t="s">
        <v>24203</v>
      </c>
      <c r="J19073" t="s">
        <v>5878</v>
      </c>
    </row>
    <row r="19074" spans="9:10" x14ac:dyDescent="0.35">
      <c r="I19074" t="s">
        <v>24204</v>
      </c>
      <c r="J19074" t="s">
        <v>5878</v>
      </c>
    </row>
    <row r="19075" spans="9:10" x14ac:dyDescent="0.35">
      <c r="I19075" t="s">
        <v>24205</v>
      </c>
      <c r="J19075" t="s">
        <v>5878</v>
      </c>
    </row>
    <row r="19076" spans="9:10" x14ac:dyDescent="0.35">
      <c r="I19076" t="s">
        <v>24206</v>
      </c>
      <c r="J19076" t="s">
        <v>5878</v>
      </c>
    </row>
    <row r="19077" spans="9:10" x14ac:dyDescent="0.35">
      <c r="I19077" t="s">
        <v>24207</v>
      </c>
      <c r="J19077" t="s">
        <v>5878</v>
      </c>
    </row>
    <row r="19078" spans="9:10" x14ac:dyDescent="0.35">
      <c r="I19078" t="s">
        <v>24208</v>
      </c>
      <c r="J19078" t="s">
        <v>5878</v>
      </c>
    </row>
    <row r="19079" spans="9:10" x14ac:dyDescent="0.35">
      <c r="I19079" t="s">
        <v>24209</v>
      </c>
      <c r="J19079" t="s">
        <v>5878</v>
      </c>
    </row>
    <row r="19080" spans="9:10" x14ac:dyDescent="0.35">
      <c r="I19080" t="s">
        <v>24210</v>
      </c>
      <c r="J19080" t="s">
        <v>5878</v>
      </c>
    </row>
    <row r="19081" spans="9:10" x14ac:dyDescent="0.35">
      <c r="I19081" t="s">
        <v>24211</v>
      </c>
      <c r="J19081" t="s">
        <v>5878</v>
      </c>
    </row>
    <row r="19082" spans="9:10" x14ac:dyDescent="0.35">
      <c r="I19082" t="s">
        <v>24212</v>
      </c>
      <c r="J19082" t="s">
        <v>5878</v>
      </c>
    </row>
    <row r="19083" spans="9:10" x14ac:dyDescent="0.35">
      <c r="I19083" t="s">
        <v>24213</v>
      </c>
      <c r="J19083" t="s">
        <v>5878</v>
      </c>
    </row>
    <row r="19084" spans="9:10" x14ac:dyDescent="0.35">
      <c r="I19084" t="s">
        <v>24214</v>
      </c>
      <c r="J19084" t="s">
        <v>5878</v>
      </c>
    </row>
    <row r="19085" spans="9:10" x14ac:dyDescent="0.35">
      <c r="I19085" t="s">
        <v>24215</v>
      </c>
      <c r="J19085" t="s">
        <v>5878</v>
      </c>
    </row>
    <row r="19086" spans="9:10" x14ac:dyDescent="0.35">
      <c r="I19086" t="s">
        <v>24216</v>
      </c>
      <c r="J19086" t="s">
        <v>5878</v>
      </c>
    </row>
    <row r="19087" spans="9:10" x14ac:dyDescent="0.35">
      <c r="I19087" t="s">
        <v>24217</v>
      </c>
      <c r="J19087" t="s">
        <v>5878</v>
      </c>
    </row>
    <row r="19088" spans="9:10" x14ac:dyDescent="0.35">
      <c r="I19088" t="s">
        <v>24218</v>
      </c>
      <c r="J19088" t="s">
        <v>5878</v>
      </c>
    </row>
    <row r="19089" spans="9:10" x14ac:dyDescent="0.35">
      <c r="I19089" t="s">
        <v>24219</v>
      </c>
      <c r="J19089" t="s">
        <v>5878</v>
      </c>
    </row>
    <row r="19090" spans="9:10" x14ac:dyDescent="0.35">
      <c r="I19090" t="s">
        <v>24220</v>
      </c>
      <c r="J19090" t="s">
        <v>5878</v>
      </c>
    </row>
    <row r="19091" spans="9:10" x14ac:dyDescent="0.35">
      <c r="I19091" t="s">
        <v>24221</v>
      </c>
      <c r="J19091" t="s">
        <v>5878</v>
      </c>
    </row>
    <row r="19092" spans="9:10" x14ac:dyDescent="0.35">
      <c r="I19092" t="s">
        <v>24222</v>
      </c>
      <c r="J19092" t="s">
        <v>5878</v>
      </c>
    </row>
    <row r="19093" spans="9:10" x14ac:dyDescent="0.35">
      <c r="I19093" t="s">
        <v>24223</v>
      </c>
      <c r="J19093" t="s">
        <v>5878</v>
      </c>
    </row>
    <row r="19094" spans="9:10" x14ac:dyDescent="0.35">
      <c r="I19094" t="s">
        <v>24224</v>
      </c>
      <c r="J19094" t="s">
        <v>5878</v>
      </c>
    </row>
    <row r="19095" spans="9:10" x14ac:dyDescent="0.35">
      <c r="I19095" t="s">
        <v>24225</v>
      </c>
      <c r="J19095" t="s">
        <v>5878</v>
      </c>
    </row>
    <row r="19096" spans="9:10" x14ac:dyDescent="0.35">
      <c r="I19096" t="s">
        <v>24226</v>
      </c>
      <c r="J19096" t="s">
        <v>5878</v>
      </c>
    </row>
    <row r="19097" spans="9:10" x14ac:dyDescent="0.35">
      <c r="I19097" t="s">
        <v>24227</v>
      </c>
      <c r="J19097" t="s">
        <v>5878</v>
      </c>
    </row>
    <row r="19098" spans="9:10" x14ac:dyDescent="0.35">
      <c r="I19098" t="s">
        <v>24228</v>
      </c>
      <c r="J19098" t="s">
        <v>5878</v>
      </c>
    </row>
    <row r="19099" spans="9:10" x14ac:dyDescent="0.35">
      <c r="I19099" t="s">
        <v>24229</v>
      </c>
      <c r="J19099" t="s">
        <v>5878</v>
      </c>
    </row>
    <row r="19100" spans="9:10" x14ac:dyDescent="0.35">
      <c r="I19100" t="s">
        <v>24230</v>
      </c>
      <c r="J19100" t="s">
        <v>5878</v>
      </c>
    </row>
    <row r="19101" spans="9:10" x14ac:dyDescent="0.35">
      <c r="I19101" t="s">
        <v>24231</v>
      </c>
      <c r="J19101" t="s">
        <v>5878</v>
      </c>
    </row>
    <row r="19102" spans="9:10" x14ac:dyDescent="0.35">
      <c r="I19102" t="s">
        <v>24232</v>
      </c>
      <c r="J19102" t="s">
        <v>5878</v>
      </c>
    </row>
    <row r="19103" spans="9:10" x14ac:dyDescent="0.35">
      <c r="I19103" t="s">
        <v>24233</v>
      </c>
      <c r="J19103" t="s">
        <v>5878</v>
      </c>
    </row>
    <row r="19104" spans="9:10" x14ac:dyDescent="0.35">
      <c r="I19104" t="s">
        <v>24234</v>
      </c>
      <c r="J19104" t="s">
        <v>5878</v>
      </c>
    </row>
    <row r="19105" spans="9:10" x14ac:dyDescent="0.35">
      <c r="I19105" t="s">
        <v>24235</v>
      </c>
      <c r="J19105" t="s">
        <v>5878</v>
      </c>
    </row>
    <row r="19106" spans="9:10" x14ac:dyDescent="0.35">
      <c r="I19106" t="s">
        <v>24236</v>
      </c>
      <c r="J19106" t="s">
        <v>5878</v>
      </c>
    </row>
    <row r="19107" spans="9:10" x14ac:dyDescent="0.35">
      <c r="I19107" t="s">
        <v>24237</v>
      </c>
      <c r="J19107" t="s">
        <v>5878</v>
      </c>
    </row>
    <row r="19108" spans="9:10" x14ac:dyDescent="0.35">
      <c r="I19108" t="s">
        <v>24238</v>
      </c>
      <c r="J19108" t="s">
        <v>5878</v>
      </c>
    </row>
    <row r="19109" spans="9:10" x14ac:dyDescent="0.35">
      <c r="I19109" t="s">
        <v>24239</v>
      </c>
      <c r="J19109" t="s">
        <v>5878</v>
      </c>
    </row>
    <row r="19110" spans="9:10" x14ac:dyDescent="0.35">
      <c r="I19110" t="s">
        <v>24240</v>
      </c>
      <c r="J19110" t="s">
        <v>5878</v>
      </c>
    </row>
    <row r="19111" spans="9:10" x14ac:dyDescent="0.35">
      <c r="I19111" t="s">
        <v>24241</v>
      </c>
      <c r="J19111" t="s">
        <v>5878</v>
      </c>
    </row>
    <row r="19112" spans="9:10" x14ac:dyDescent="0.35">
      <c r="I19112" t="s">
        <v>24242</v>
      </c>
      <c r="J19112" t="s">
        <v>5878</v>
      </c>
    </row>
    <row r="19113" spans="9:10" x14ac:dyDescent="0.35">
      <c r="I19113" t="s">
        <v>24243</v>
      </c>
      <c r="J19113" t="s">
        <v>5878</v>
      </c>
    </row>
    <row r="19114" spans="9:10" x14ac:dyDescent="0.35">
      <c r="I19114" t="s">
        <v>24244</v>
      </c>
      <c r="J19114" t="s">
        <v>5878</v>
      </c>
    </row>
    <row r="19115" spans="9:10" x14ac:dyDescent="0.35">
      <c r="I19115" t="s">
        <v>24245</v>
      </c>
      <c r="J19115" t="s">
        <v>5878</v>
      </c>
    </row>
    <row r="19116" spans="9:10" x14ac:dyDescent="0.35">
      <c r="I19116" t="s">
        <v>24246</v>
      </c>
      <c r="J19116" t="s">
        <v>5878</v>
      </c>
    </row>
    <row r="19117" spans="9:10" x14ac:dyDescent="0.35">
      <c r="I19117" t="s">
        <v>24247</v>
      </c>
      <c r="J19117" t="s">
        <v>5878</v>
      </c>
    </row>
    <row r="19118" spans="9:10" x14ac:dyDescent="0.35">
      <c r="I19118" t="s">
        <v>24248</v>
      </c>
      <c r="J19118" t="s">
        <v>5878</v>
      </c>
    </row>
    <row r="19119" spans="9:10" x14ac:dyDescent="0.35">
      <c r="I19119" t="s">
        <v>24249</v>
      </c>
      <c r="J19119" t="s">
        <v>5878</v>
      </c>
    </row>
    <row r="19120" spans="9:10" x14ac:dyDescent="0.35">
      <c r="I19120" t="s">
        <v>24250</v>
      </c>
      <c r="J19120" t="s">
        <v>5878</v>
      </c>
    </row>
    <row r="19121" spans="9:10" x14ac:dyDescent="0.35">
      <c r="I19121" t="s">
        <v>24251</v>
      </c>
      <c r="J19121" t="s">
        <v>5878</v>
      </c>
    </row>
    <row r="19122" spans="9:10" x14ac:dyDescent="0.35">
      <c r="I19122" t="s">
        <v>24252</v>
      </c>
      <c r="J19122" t="s">
        <v>5878</v>
      </c>
    </row>
    <row r="19123" spans="9:10" x14ac:dyDescent="0.35">
      <c r="I19123" t="s">
        <v>24253</v>
      </c>
      <c r="J19123" t="s">
        <v>5878</v>
      </c>
    </row>
    <row r="19124" spans="9:10" x14ac:dyDescent="0.35">
      <c r="I19124" t="s">
        <v>24254</v>
      </c>
      <c r="J19124" t="s">
        <v>5878</v>
      </c>
    </row>
    <row r="19125" spans="9:10" x14ac:dyDescent="0.35">
      <c r="I19125" t="s">
        <v>24255</v>
      </c>
      <c r="J19125" t="s">
        <v>5878</v>
      </c>
    </row>
    <row r="19126" spans="9:10" x14ac:dyDescent="0.35">
      <c r="I19126" t="s">
        <v>24256</v>
      </c>
      <c r="J19126" t="s">
        <v>5878</v>
      </c>
    </row>
    <row r="19127" spans="9:10" x14ac:dyDescent="0.35">
      <c r="I19127" t="s">
        <v>24257</v>
      </c>
      <c r="J19127" t="s">
        <v>5878</v>
      </c>
    </row>
    <row r="19128" spans="9:10" x14ac:dyDescent="0.35">
      <c r="I19128" t="s">
        <v>24258</v>
      </c>
      <c r="J19128" t="s">
        <v>5878</v>
      </c>
    </row>
    <row r="19129" spans="9:10" x14ac:dyDescent="0.35">
      <c r="I19129" t="s">
        <v>24259</v>
      </c>
      <c r="J19129" t="s">
        <v>5878</v>
      </c>
    </row>
    <row r="19130" spans="9:10" x14ac:dyDescent="0.35">
      <c r="I19130" t="s">
        <v>24260</v>
      </c>
      <c r="J19130" t="s">
        <v>5878</v>
      </c>
    </row>
    <row r="19131" spans="9:10" x14ac:dyDescent="0.35">
      <c r="I19131" t="s">
        <v>24261</v>
      </c>
      <c r="J19131" t="s">
        <v>5878</v>
      </c>
    </row>
    <row r="19132" spans="9:10" x14ac:dyDescent="0.35">
      <c r="I19132" t="s">
        <v>24262</v>
      </c>
      <c r="J19132" t="s">
        <v>5878</v>
      </c>
    </row>
    <row r="19133" spans="9:10" x14ac:dyDescent="0.35">
      <c r="I19133" t="s">
        <v>24263</v>
      </c>
      <c r="J19133" t="s">
        <v>5878</v>
      </c>
    </row>
    <row r="19134" spans="9:10" x14ac:dyDescent="0.35">
      <c r="I19134" t="s">
        <v>24264</v>
      </c>
      <c r="J19134" t="s">
        <v>5878</v>
      </c>
    </row>
    <row r="19135" spans="9:10" x14ac:dyDescent="0.35">
      <c r="I19135" t="s">
        <v>24265</v>
      </c>
      <c r="J19135" t="s">
        <v>5878</v>
      </c>
    </row>
    <row r="19136" spans="9:10" x14ac:dyDescent="0.35">
      <c r="I19136" t="s">
        <v>24266</v>
      </c>
      <c r="J19136" t="s">
        <v>5878</v>
      </c>
    </row>
    <row r="19137" spans="9:10" x14ac:dyDescent="0.35">
      <c r="I19137" t="s">
        <v>24267</v>
      </c>
      <c r="J19137" t="s">
        <v>5878</v>
      </c>
    </row>
    <row r="19138" spans="9:10" x14ac:dyDescent="0.35">
      <c r="I19138" t="s">
        <v>24268</v>
      </c>
      <c r="J19138" t="s">
        <v>5878</v>
      </c>
    </row>
    <row r="19139" spans="9:10" x14ac:dyDescent="0.35">
      <c r="I19139" t="s">
        <v>24269</v>
      </c>
      <c r="J19139" t="s">
        <v>5878</v>
      </c>
    </row>
    <row r="19140" spans="9:10" x14ac:dyDescent="0.35">
      <c r="I19140" t="s">
        <v>24270</v>
      </c>
      <c r="J19140" t="s">
        <v>5878</v>
      </c>
    </row>
    <row r="19141" spans="9:10" x14ac:dyDescent="0.35">
      <c r="I19141" t="s">
        <v>24271</v>
      </c>
      <c r="J19141" t="s">
        <v>5878</v>
      </c>
    </row>
    <row r="19142" spans="9:10" x14ac:dyDescent="0.35">
      <c r="I19142" t="s">
        <v>24272</v>
      </c>
      <c r="J19142" t="s">
        <v>5878</v>
      </c>
    </row>
    <row r="19143" spans="9:10" x14ac:dyDescent="0.35">
      <c r="I19143" t="s">
        <v>24273</v>
      </c>
      <c r="J19143" t="s">
        <v>5878</v>
      </c>
    </row>
    <row r="19144" spans="9:10" x14ac:dyDescent="0.35">
      <c r="I19144" t="s">
        <v>24274</v>
      </c>
      <c r="J19144" t="s">
        <v>5878</v>
      </c>
    </row>
    <row r="19145" spans="9:10" x14ac:dyDescent="0.35">
      <c r="I19145" t="s">
        <v>24275</v>
      </c>
      <c r="J19145" t="s">
        <v>5878</v>
      </c>
    </row>
    <row r="19146" spans="9:10" x14ac:dyDescent="0.35">
      <c r="I19146" t="s">
        <v>24276</v>
      </c>
      <c r="J19146" t="s">
        <v>5878</v>
      </c>
    </row>
    <row r="19147" spans="9:10" x14ac:dyDescent="0.35">
      <c r="I19147" t="s">
        <v>24277</v>
      </c>
      <c r="J19147" t="s">
        <v>5878</v>
      </c>
    </row>
    <row r="19148" spans="9:10" x14ac:dyDescent="0.35">
      <c r="I19148" t="s">
        <v>24278</v>
      </c>
      <c r="J19148" t="s">
        <v>5878</v>
      </c>
    </row>
    <row r="19149" spans="9:10" x14ac:dyDescent="0.35">
      <c r="I19149" t="s">
        <v>24279</v>
      </c>
      <c r="J19149" t="s">
        <v>5878</v>
      </c>
    </row>
    <row r="19150" spans="9:10" x14ac:dyDescent="0.35">
      <c r="I19150" t="s">
        <v>24280</v>
      </c>
      <c r="J19150" t="s">
        <v>5878</v>
      </c>
    </row>
    <row r="19151" spans="9:10" x14ac:dyDescent="0.35">
      <c r="I19151" t="s">
        <v>24281</v>
      </c>
      <c r="J19151" t="s">
        <v>5878</v>
      </c>
    </row>
    <row r="19152" spans="9:10" x14ac:dyDescent="0.35">
      <c r="I19152" t="s">
        <v>24282</v>
      </c>
      <c r="J19152" t="s">
        <v>5878</v>
      </c>
    </row>
    <row r="19153" spans="9:10" x14ac:dyDescent="0.35">
      <c r="I19153" t="s">
        <v>24283</v>
      </c>
      <c r="J19153" t="s">
        <v>5878</v>
      </c>
    </row>
    <row r="19154" spans="9:10" x14ac:dyDescent="0.35">
      <c r="I19154" t="s">
        <v>24284</v>
      </c>
      <c r="J19154" t="s">
        <v>5878</v>
      </c>
    </row>
    <row r="19155" spans="9:10" x14ac:dyDescent="0.35">
      <c r="I19155" t="s">
        <v>24285</v>
      </c>
      <c r="J19155" t="s">
        <v>5878</v>
      </c>
    </row>
    <row r="19156" spans="9:10" x14ac:dyDescent="0.35">
      <c r="I19156" t="s">
        <v>24286</v>
      </c>
      <c r="J19156" t="s">
        <v>5878</v>
      </c>
    </row>
    <row r="19157" spans="9:10" x14ac:dyDescent="0.35">
      <c r="I19157" t="s">
        <v>24287</v>
      </c>
      <c r="J19157" t="s">
        <v>5878</v>
      </c>
    </row>
    <row r="19158" spans="9:10" x14ac:dyDescent="0.35">
      <c r="I19158" t="s">
        <v>24288</v>
      </c>
      <c r="J19158" t="s">
        <v>5878</v>
      </c>
    </row>
    <row r="19159" spans="9:10" x14ac:dyDescent="0.35">
      <c r="I19159" t="s">
        <v>24289</v>
      </c>
      <c r="J19159" t="s">
        <v>5878</v>
      </c>
    </row>
    <row r="19160" spans="9:10" x14ac:dyDescent="0.35">
      <c r="I19160" t="s">
        <v>24290</v>
      </c>
      <c r="J19160" t="s">
        <v>5878</v>
      </c>
    </row>
    <row r="19161" spans="9:10" x14ac:dyDescent="0.35">
      <c r="I19161" t="s">
        <v>24291</v>
      </c>
      <c r="J19161" t="s">
        <v>5878</v>
      </c>
    </row>
    <row r="19162" spans="9:10" x14ac:dyDescent="0.35">
      <c r="I19162" t="s">
        <v>24292</v>
      </c>
      <c r="J19162" t="s">
        <v>5878</v>
      </c>
    </row>
    <row r="19163" spans="9:10" x14ac:dyDescent="0.35">
      <c r="I19163" t="s">
        <v>24293</v>
      </c>
      <c r="J19163" t="s">
        <v>5878</v>
      </c>
    </row>
    <row r="19164" spans="9:10" x14ac:dyDescent="0.35">
      <c r="I19164" t="s">
        <v>24294</v>
      </c>
      <c r="J19164" t="s">
        <v>5878</v>
      </c>
    </row>
    <row r="19165" spans="9:10" x14ac:dyDescent="0.35">
      <c r="I19165" t="s">
        <v>24295</v>
      </c>
      <c r="J19165" t="s">
        <v>5878</v>
      </c>
    </row>
    <row r="19166" spans="9:10" x14ac:dyDescent="0.35">
      <c r="I19166" t="s">
        <v>24296</v>
      </c>
      <c r="J19166" t="s">
        <v>5878</v>
      </c>
    </row>
    <row r="19167" spans="9:10" x14ac:dyDescent="0.35">
      <c r="I19167" t="s">
        <v>24297</v>
      </c>
      <c r="J19167" t="s">
        <v>5878</v>
      </c>
    </row>
    <row r="19168" spans="9:10" x14ac:dyDescent="0.35">
      <c r="I19168" t="s">
        <v>24298</v>
      </c>
      <c r="J19168" t="s">
        <v>5878</v>
      </c>
    </row>
    <row r="19169" spans="9:10" x14ac:dyDescent="0.35">
      <c r="I19169" t="s">
        <v>24299</v>
      </c>
      <c r="J19169" t="s">
        <v>5878</v>
      </c>
    </row>
    <row r="19170" spans="9:10" x14ac:dyDescent="0.35">
      <c r="I19170" t="s">
        <v>24300</v>
      </c>
      <c r="J19170" t="s">
        <v>5878</v>
      </c>
    </row>
    <row r="19171" spans="9:10" x14ac:dyDescent="0.35">
      <c r="I19171" t="s">
        <v>24301</v>
      </c>
      <c r="J19171" t="s">
        <v>5878</v>
      </c>
    </row>
    <row r="19172" spans="9:10" x14ac:dyDescent="0.35">
      <c r="I19172" t="s">
        <v>24302</v>
      </c>
      <c r="J19172" t="s">
        <v>5878</v>
      </c>
    </row>
    <row r="19173" spans="9:10" x14ac:dyDescent="0.35">
      <c r="I19173" t="s">
        <v>24303</v>
      </c>
      <c r="J19173" t="s">
        <v>5878</v>
      </c>
    </row>
    <row r="19174" spans="9:10" x14ac:dyDescent="0.35">
      <c r="I19174" t="s">
        <v>24304</v>
      </c>
      <c r="J19174" t="s">
        <v>5878</v>
      </c>
    </row>
    <row r="19175" spans="9:10" x14ac:dyDescent="0.35">
      <c r="I19175" t="s">
        <v>24305</v>
      </c>
      <c r="J19175" t="s">
        <v>5878</v>
      </c>
    </row>
    <row r="19176" spans="9:10" x14ac:dyDescent="0.35">
      <c r="I19176" t="s">
        <v>24306</v>
      </c>
      <c r="J19176" t="s">
        <v>5878</v>
      </c>
    </row>
    <row r="19177" spans="9:10" x14ac:dyDescent="0.35">
      <c r="I19177" t="s">
        <v>24307</v>
      </c>
      <c r="J19177" t="s">
        <v>5878</v>
      </c>
    </row>
    <row r="19178" spans="9:10" x14ac:dyDescent="0.35">
      <c r="I19178" t="s">
        <v>24308</v>
      </c>
      <c r="J19178" t="s">
        <v>5878</v>
      </c>
    </row>
    <row r="19179" spans="9:10" x14ac:dyDescent="0.35">
      <c r="I19179" t="s">
        <v>24309</v>
      </c>
      <c r="J19179" t="s">
        <v>5878</v>
      </c>
    </row>
    <row r="19180" spans="9:10" x14ac:dyDescent="0.35">
      <c r="I19180" t="s">
        <v>24310</v>
      </c>
      <c r="J19180" t="s">
        <v>5878</v>
      </c>
    </row>
    <row r="19181" spans="9:10" x14ac:dyDescent="0.35">
      <c r="I19181" t="s">
        <v>24311</v>
      </c>
      <c r="J19181" t="s">
        <v>5878</v>
      </c>
    </row>
    <row r="19182" spans="9:10" x14ac:dyDescent="0.35">
      <c r="I19182" t="s">
        <v>24312</v>
      </c>
      <c r="J19182" t="s">
        <v>5878</v>
      </c>
    </row>
    <row r="19183" spans="9:10" x14ac:dyDescent="0.35">
      <c r="I19183" t="s">
        <v>24313</v>
      </c>
      <c r="J19183" t="s">
        <v>5878</v>
      </c>
    </row>
    <row r="19184" spans="9:10" x14ac:dyDescent="0.35">
      <c r="I19184" t="s">
        <v>24314</v>
      </c>
      <c r="J19184" t="s">
        <v>5878</v>
      </c>
    </row>
    <row r="19185" spans="9:10" x14ac:dyDescent="0.35">
      <c r="I19185" t="s">
        <v>24315</v>
      </c>
      <c r="J19185" t="s">
        <v>5878</v>
      </c>
    </row>
    <row r="19186" spans="9:10" x14ac:dyDescent="0.35">
      <c r="I19186" t="s">
        <v>24316</v>
      </c>
      <c r="J19186" t="s">
        <v>5878</v>
      </c>
    </row>
    <row r="19187" spans="9:10" x14ac:dyDescent="0.35">
      <c r="I19187" t="s">
        <v>24317</v>
      </c>
      <c r="J19187" t="s">
        <v>5878</v>
      </c>
    </row>
    <row r="19188" spans="9:10" x14ac:dyDescent="0.35">
      <c r="I19188" t="s">
        <v>24318</v>
      </c>
      <c r="J19188" t="s">
        <v>5878</v>
      </c>
    </row>
    <row r="19189" spans="9:10" x14ac:dyDescent="0.35">
      <c r="I19189" t="s">
        <v>24319</v>
      </c>
      <c r="J19189" t="s">
        <v>5878</v>
      </c>
    </row>
    <row r="19190" spans="9:10" x14ac:dyDescent="0.35">
      <c r="I19190" t="s">
        <v>24320</v>
      </c>
      <c r="J19190" t="s">
        <v>5878</v>
      </c>
    </row>
    <row r="19191" spans="9:10" x14ac:dyDescent="0.35">
      <c r="I19191" t="s">
        <v>24321</v>
      </c>
      <c r="J19191" t="s">
        <v>5878</v>
      </c>
    </row>
    <row r="19192" spans="9:10" x14ac:dyDescent="0.35">
      <c r="I19192" t="s">
        <v>24322</v>
      </c>
      <c r="J19192" t="s">
        <v>5878</v>
      </c>
    </row>
    <row r="19193" spans="9:10" x14ac:dyDescent="0.35">
      <c r="I19193" t="s">
        <v>24323</v>
      </c>
      <c r="J19193" t="s">
        <v>5878</v>
      </c>
    </row>
    <row r="19194" spans="9:10" x14ac:dyDescent="0.35">
      <c r="I19194" t="s">
        <v>24324</v>
      </c>
      <c r="J19194" t="s">
        <v>5878</v>
      </c>
    </row>
    <row r="19195" spans="9:10" x14ac:dyDescent="0.35">
      <c r="I19195" t="s">
        <v>24325</v>
      </c>
      <c r="J19195" t="s">
        <v>5878</v>
      </c>
    </row>
    <row r="19196" spans="9:10" x14ac:dyDescent="0.35">
      <c r="I19196" t="s">
        <v>24326</v>
      </c>
      <c r="J19196" t="s">
        <v>5878</v>
      </c>
    </row>
    <row r="19197" spans="9:10" x14ac:dyDescent="0.35">
      <c r="I19197" t="s">
        <v>24327</v>
      </c>
      <c r="J19197" t="s">
        <v>5878</v>
      </c>
    </row>
    <row r="19198" spans="9:10" x14ac:dyDescent="0.35">
      <c r="I19198" t="s">
        <v>24328</v>
      </c>
      <c r="J19198" t="s">
        <v>5878</v>
      </c>
    </row>
    <row r="19199" spans="9:10" x14ac:dyDescent="0.35">
      <c r="I19199" t="s">
        <v>24329</v>
      </c>
      <c r="J19199" t="s">
        <v>5878</v>
      </c>
    </row>
    <row r="19200" spans="9:10" x14ac:dyDescent="0.35">
      <c r="I19200" t="s">
        <v>24330</v>
      </c>
      <c r="J19200" t="s">
        <v>5878</v>
      </c>
    </row>
    <row r="19201" spans="9:10" x14ac:dyDescent="0.35">
      <c r="I19201" t="s">
        <v>24331</v>
      </c>
      <c r="J19201" t="s">
        <v>5878</v>
      </c>
    </row>
    <row r="19202" spans="9:10" x14ac:dyDescent="0.35">
      <c r="I19202" t="s">
        <v>24332</v>
      </c>
      <c r="J19202" t="s">
        <v>5878</v>
      </c>
    </row>
    <row r="19203" spans="9:10" x14ac:dyDescent="0.35">
      <c r="I19203" t="s">
        <v>24333</v>
      </c>
      <c r="J19203" t="s">
        <v>5878</v>
      </c>
    </row>
    <row r="19204" spans="9:10" x14ac:dyDescent="0.35">
      <c r="I19204" t="s">
        <v>24334</v>
      </c>
      <c r="J19204" t="s">
        <v>5878</v>
      </c>
    </row>
    <row r="19205" spans="9:10" x14ac:dyDescent="0.35">
      <c r="I19205" t="s">
        <v>24335</v>
      </c>
      <c r="J19205" t="s">
        <v>5878</v>
      </c>
    </row>
    <row r="19206" spans="9:10" x14ac:dyDescent="0.35">
      <c r="I19206" t="s">
        <v>24336</v>
      </c>
      <c r="J19206" t="s">
        <v>5878</v>
      </c>
    </row>
    <row r="19207" spans="9:10" x14ac:dyDescent="0.35">
      <c r="I19207" t="s">
        <v>24337</v>
      </c>
      <c r="J19207" t="s">
        <v>5878</v>
      </c>
    </row>
    <row r="19208" spans="9:10" x14ac:dyDescent="0.35">
      <c r="I19208" t="s">
        <v>24338</v>
      </c>
      <c r="J19208" t="s">
        <v>5878</v>
      </c>
    </row>
    <row r="19209" spans="9:10" x14ac:dyDescent="0.35">
      <c r="I19209" t="s">
        <v>24339</v>
      </c>
      <c r="J19209" t="s">
        <v>5878</v>
      </c>
    </row>
    <row r="19210" spans="9:10" x14ac:dyDescent="0.35">
      <c r="I19210" t="s">
        <v>24340</v>
      </c>
      <c r="J19210" t="s">
        <v>5878</v>
      </c>
    </row>
    <row r="19211" spans="9:10" x14ac:dyDescent="0.35">
      <c r="I19211" t="s">
        <v>24341</v>
      </c>
      <c r="J19211" t="s">
        <v>5878</v>
      </c>
    </row>
    <row r="19212" spans="9:10" x14ac:dyDescent="0.35">
      <c r="I19212" t="s">
        <v>24342</v>
      </c>
      <c r="J19212" t="s">
        <v>5878</v>
      </c>
    </row>
    <row r="19213" spans="9:10" x14ac:dyDescent="0.35">
      <c r="I19213" t="s">
        <v>24343</v>
      </c>
      <c r="J19213" t="s">
        <v>5878</v>
      </c>
    </row>
    <row r="19214" spans="9:10" x14ac:dyDescent="0.35">
      <c r="I19214" t="s">
        <v>24344</v>
      </c>
      <c r="J19214" t="s">
        <v>5878</v>
      </c>
    </row>
    <row r="19215" spans="9:10" x14ac:dyDescent="0.35">
      <c r="I19215" t="s">
        <v>24345</v>
      </c>
      <c r="J19215" t="s">
        <v>5878</v>
      </c>
    </row>
    <row r="19216" spans="9:10" x14ac:dyDescent="0.35">
      <c r="I19216" t="s">
        <v>24346</v>
      </c>
      <c r="J19216" t="s">
        <v>5878</v>
      </c>
    </row>
    <row r="19217" spans="9:10" x14ac:dyDescent="0.35">
      <c r="I19217" t="s">
        <v>24347</v>
      </c>
      <c r="J19217" t="s">
        <v>5878</v>
      </c>
    </row>
    <row r="19218" spans="9:10" x14ac:dyDescent="0.35">
      <c r="I19218" t="s">
        <v>24348</v>
      </c>
      <c r="J19218" t="s">
        <v>5878</v>
      </c>
    </row>
    <row r="19219" spans="9:10" x14ac:dyDescent="0.35">
      <c r="I19219" t="s">
        <v>24349</v>
      </c>
      <c r="J19219" t="s">
        <v>5878</v>
      </c>
    </row>
    <row r="19220" spans="9:10" x14ac:dyDescent="0.35">
      <c r="I19220" t="s">
        <v>24350</v>
      </c>
      <c r="J19220" t="s">
        <v>5878</v>
      </c>
    </row>
    <row r="19221" spans="9:10" x14ac:dyDescent="0.35">
      <c r="I19221" t="s">
        <v>24351</v>
      </c>
      <c r="J19221" t="s">
        <v>5878</v>
      </c>
    </row>
    <row r="19222" spans="9:10" x14ac:dyDescent="0.35">
      <c r="I19222" t="s">
        <v>24352</v>
      </c>
      <c r="J19222" t="s">
        <v>5878</v>
      </c>
    </row>
    <row r="19223" spans="9:10" x14ac:dyDescent="0.35">
      <c r="I19223" t="s">
        <v>24353</v>
      </c>
      <c r="J19223" t="s">
        <v>5878</v>
      </c>
    </row>
    <row r="19224" spans="9:10" x14ac:dyDescent="0.35">
      <c r="I19224" t="s">
        <v>24354</v>
      </c>
      <c r="J19224" t="s">
        <v>5878</v>
      </c>
    </row>
    <row r="19225" spans="9:10" x14ac:dyDescent="0.35">
      <c r="I19225" t="s">
        <v>24355</v>
      </c>
      <c r="J19225" t="s">
        <v>5878</v>
      </c>
    </row>
    <row r="19226" spans="9:10" x14ac:dyDescent="0.35">
      <c r="I19226" t="s">
        <v>24356</v>
      </c>
      <c r="J19226" t="s">
        <v>5878</v>
      </c>
    </row>
    <row r="19227" spans="9:10" x14ac:dyDescent="0.35">
      <c r="I19227" t="s">
        <v>24357</v>
      </c>
      <c r="J19227" t="s">
        <v>5878</v>
      </c>
    </row>
    <row r="19228" spans="9:10" x14ac:dyDescent="0.35">
      <c r="I19228" t="s">
        <v>24358</v>
      </c>
      <c r="J19228" t="s">
        <v>5878</v>
      </c>
    </row>
    <row r="19229" spans="9:10" x14ac:dyDescent="0.35">
      <c r="I19229" t="s">
        <v>24359</v>
      </c>
      <c r="J19229" t="s">
        <v>5878</v>
      </c>
    </row>
    <row r="19230" spans="9:10" x14ac:dyDescent="0.35">
      <c r="I19230" t="s">
        <v>24360</v>
      </c>
      <c r="J19230" t="s">
        <v>5878</v>
      </c>
    </row>
    <row r="19231" spans="9:10" x14ac:dyDescent="0.35">
      <c r="I19231" t="s">
        <v>24361</v>
      </c>
      <c r="J19231" t="s">
        <v>5878</v>
      </c>
    </row>
    <row r="19232" spans="9:10" x14ac:dyDescent="0.35">
      <c r="I19232" t="s">
        <v>24362</v>
      </c>
      <c r="J19232" t="s">
        <v>5878</v>
      </c>
    </row>
    <row r="19233" spans="9:10" x14ac:dyDescent="0.35">
      <c r="I19233" t="s">
        <v>24363</v>
      </c>
      <c r="J19233" t="s">
        <v>5878</v>
      </c>
    </row>
    <row r="19234" spans="9:10" x14ac:dyDescent="0.35">
      <c r="I19234" t="s">
        <v>24364</v>
      </c>
      <c r="J19234" t="s">
        <v>5878</v>
      </c>
    </row>
    <row r="19235" spans="9:10" x14ac:dyDescent="0.35">
      <c r="I19235" t="s">
        <v>24365</v>
      </c>
      <c r="J19235" t="s">
        <v>5878</v>
      </c>
    </row>
    <row r="19236" spans="9:10" x14ac:dyDescent="0.35">
      <c r="I19236" t="s">
        <v>24366</v>
      </c>
      <c r="J19236" t="s">
        <v>5878</v>
      </c>
    </row>
    <row r="19237" spans="9:10" x14ac:dyDescent="0.35">
      <c r="I19237" t="s">
        <v>24367</v>
      </c>
      <c r="J19237" t="s">
        <v>5878</v>
      </c>
    </row>
    <row r="19238" spans="9:10" x14ac:dyDescent="0.35">
      <c r="I19238" t="s">
        <v>24368</v>
      </c>
      <c r="J19238" t="s">
        <v>5878</v>
      </c>
    </row>
    <row r="19239" spans="9:10" x14ac:dyDescent="0.35">
      <c r="I19239" t="s">
        <v>24369</v>
      </c>
      <c r="J19239" t="s">
        <v>5878</v>
      </c>
    </row>
    <row r="19240" spans="9:10" x14ac:dyDescent="0.35">
      <c r="I19240" t="s">
        <v>24370</v>
      </c>
      <c r="J19240" t="s">
        <v>5878</v>
      </c>
    </row>
    <row r="19241" spans="9:10" x14ac:dyDescent="0.35">
      <c r="I19241" t="s">
        <v>24371</v>
      </c>
      <c r="J19241" t="s">
        <v>5878</v>
      </c>
    </row>
    <row r="19242" spans="9:10" x14ac:dyDescent="0.35">
      <c r="I19242" t="s">
        <v>24372</v>
      </c>
      <c r="J19242" t="s">
        <v>5878</v>
      </c>
    </row>
    <row r="19243" spans="9:10" x14ac:dyDescent="0.35">
      <c r="I19243" t="s">
        <v>24373</v>
      </c>
      <c r="J19243" t="s">
        <v>5878</v>
      </c>
    </row>
    <row r="19244" spans="9:10" x14ac:dyDescent="0.35">
      <c r="I19244" t="s">
        <v>24374</v>
      </c>
      <c r="J19244" t="s">
        <v>5878</v>
      </c>
    </row>
    <row r="19245" spans="9:10" x14ac:dyDescent="0.35">
      <c r="I19245" t="s">
        <v>24375</v>
      </c>
      <c r="J19245" t="s">
        <v>5878</v>
      </c>
    </row>
    <row r="19246" spans="9:10" x14ac:dyDescent="0.35">
      <c r="I19246" t="s">
        <v>24376</v>
      </c>
      <c r="J19246" t="s">
        <v>5878</v>
      </c>
    </row>
    <row r="19247" spans="9:10" x14ac:dyDescent="0.35">
      <c r="I19247" t="s">
        <v>24377</v>
      </c>
      <c r="J19247" t="s">
        <v>5878</v>
      </c>
    </row>
    <row r="19248" spans="9:10" x14ac:dyDescent="0.35">
      <c r="I19248" t="s">
        <v>24378</v>
      </c>
      <c r="J19248" t="s">
        <v>5878</v>
      </c>
    </row>
    <row r="19249" spans="9:10" x14ac:dyDescent="0.35">
      <c r="I19249" t="s">
        <v>24379</v>
      </c>
      <c r="J19249" t="s">
        <v>5878</v>
      </c>
    </row>
    <row r="19250" spans="9:10" x14ac:dyDescent="0.35">
      <c r="I19250" t="s">
        <v>24380</v>
      </c>
      <c r="J19250" t="s">
        <v>5878</v>
      </c>
    </row>
    <row r="19251" spans="9:10" x14ac:dyDescent="0.35">
      <c r="I19251" t="s">
        <v>24381</v>
      </c>
      <c r="J19251" t="s">
        <v>5878</v>
      </c>
    </row>
    <row r="19252" spans="9:10" x14ac:dyDescent="0.35">
      <c r="I19252" t="s">
        <v>24382</v>
      </c>
      <c r="J19252" t="s">
        <v>5878</v>
      </c>
    </row>
    <row r="19253" spans="9:10" x14ac:dyDescent="0.35">
      <c r="I19253" t="s">
        <v>24383</v>
      </c>
      <c r="J19253" t="s">
        <v>5878</v>
      </c>
    </row>
    <row r="19254" spans="9:10" x14ac:dyDescent="0.35">
      <c r="I19254" t="s">
        <v>24384</v>
      </c>
      <c r="J19254" t="s">
        <v>5878</v>
      </c>
    </row>
    <row r="19255" spans="9:10" x14ac:dyDescent="0.35">
      <c r="I19255" t="s">
        <v>24385</v>
      </c>
      <c r="J19255" t="s">
        <v>5878</v>
      </c>
    </row>
    <row r="19256" spans="9:10" x14ac:dyDescent="0.35">
      <c r="I19256" t="s">
        <v>24386</v>
      </c>
      <c r="J19256" t="s">
        <v>5878</v>
      </c>
    </row>
    <row r="19257" spans="9:10" x14ac:dyDescent="0.35">
      <c r="I19257" t="s">
        <v>24387</v>
      </c>
      <c r="J19257" t="s">
        <v>5878</v>
      </c>
    </row>
    <row r="19258" spans="9:10" x14ac:dyDescent="0.35">
      <c r="I19258" t="s">
        <v>24388</v>
      </c>
      <c r="J19258" t="s">
        <v>5878</v>
      </c>
    </row>
    <row r="19259" spans="9:10" x14ac:dyDescent="0.35">
      <c r="I19259" t="s">
        <v>24389</v>
      </c>
      <c r="J19259" t="s">
        <v>5878</v>
      </c>
    </row>
    <row r="19260" spans="9:10" x14ac:dyDescent="0.35">
      <c r="I19260" t="s">
        <v>24390</v>
      </c>
      <c r="J19260" t="s">
        <v>5878</v>
      </c>
    </row>
    <row r="19261" spans="9:10" x14ac:dyDescent="0.35">
      <c r="I19261" t="s">
        <v>24391</v>
      </c>
      <c r="J19261" t="s">
        <v>5878</v>
      </c>
    </row>
    <row r="19262" spans="9:10" x14ac:dyDescent="0.35">
      <c r="I19262" t="s">
        <v>24392</v>
      </c>
      <c r="J19262" t="s">
        <v>5878</v>
      </c>
    </row>
    <row r="19263" spans="9:10" x14ac:dyDescent="0.35">
      <c r="I19263" t="s">
        <v>24393</v>
      </c>
      <c r="J19263" t="s">
        <v>5878</v>
      </c>
    </row>
    <row r="19264" spans="9:10" x14ac:dyDescent="0.35">
      <c r="I19264" t="s">
        <v>24394</v>
      </c>
      <c r="J19264" t="s">
        <v>5878</v>
      </c>
    </row>
    <row r="19265" spans="9:10" x14ac:dyDescent="0.35">
      <c r="I19265" t="s">
        <v>24395</v>
      </c>
      <c r="J19265" t="s">
        <v>5878</v>
      </c>
    </row>
    <row r="19266" spans="9:10" x14ac:dyDescent="0.35">
      <c r="I19266" t="s">
        <v>24396</v>
      </c>
      <c r="J19266" t="s">
        <v>5878</v>
      </c>
    </row>
    <row r="19267" spans="9:10" x14ac:dyDescent="0.35">
      <c r="I19267" t="s">
        <v>24397</v>
      </c>
      <c r="J19267" t="s">
        <v>5878</v>
      </c>
    </row>
    <row r="19268" spans="9:10" x14ac:dyDescent="0.35">
      <c r="I19268" t="s">
        <v>24398</v>
      </c>
      <c r="J19268" t="s">
        <v>5878</v>
      </c>
    </row>
    <row r="19269" spans="9:10" x14ac:dyDescent="0.35">
      <c r="I19269" t="s">
        <v>24399</v>
      </c>
      <c r="J19269" t="s">
        <v>5878</v>
      </c>
    </row>
    <row r="19270" spans="9:10" x14ac:dyDescent="0.35">
      <c r="I19270" t="s">
        <v>24400</v>
      </c>
      <c r="J19270" t="s">
        <v>5878</v>
      </c>
    </row>
    <row r="19271" spans="9:10" x14ac:dyDescent="0.35">
      <c r="I19271" t="s">
        <v>24401</v>
      </c>
      <c r="J19271" t="s">
        <v>5878</v>
      </c>
    </row>
    <row r="19272" spans="9:10" x14ac:dyDescent="0.35">
      <c r="I19272" t="s">
        <v>24402</v>
      </c>
      <c r="J19272" t="s">
        <v>5878</v>
      </c>
    </row>
    <row r="19273" spans="9:10" x14ac:dyDescent="0.35">
      <c r="I19273" t="s">
        <v>24403</v>
      </c>
      <c r="J19273" t="s">
        <v>5878</v>
      </c>
    </row>
    <row r="19274" spans="9:10" x14ac:dyDescent="0.35">
      <c r="I19274" t="s">
        <v>24404</v>
      </c>
      <c r="J19274" t="s">
        <v>5878</v>
      </c>
    </row>
    <row r="19275" spans="9:10" x14ac:dyDescent="0.35">
      <c r="I19275" t="s">
        <v>24405</v>
      </c>
      <c r="J19275" t="s">
        <v>5878</v>
      </c>
    </row>
    <row r="19276" spans="9:10" x14ac:dyDescent="0.35">
      <c r="I19276" t="s">
        <v>24406</v>
      </c>
      <c r="J19276" t="s">
        <v>5878</v>
      </c>
    </row>
    <row r="19277" spans="9:10" x14ac:dyDescent="0.35">
      <c r="I19277" t="s">
        <v>24407</v>
      </c>
      <c r="J19277" t="s">
        <v>5878</v>
      </c>
    </row>
    <row r="19278" spans="9:10" x14ac:dyDescent="0.35">
      <c r="I19278" t="s">
        <v>24408</v>
      </c>
      <c r="J19278" t="s">
        <v>5878</v>
      </c>
    </row>
    <row r="19279" spans="9:10" x14ac:dyDescent="0.35">
      <c r="I19279" t="s">
        <v>24409</v>
      </c>
      <c r="J19279" t="s">
        <v>5878</v>
      </c>
    </row>
    <row r="19280" spans="9:10" x14ac:dyDescent="0.35">
      <c r="I19280" t="s">
        <v>24410</v>
      </c>
      <c r="J19280" t="s">
        <v>5878</v>
      </c>
    </row>
    <row r="19281" spans="9:10" x14ac:dyDescent="0.35">
      <c r="I19281" t="s">
        <v>24411</v>
      </c>
      <c r="J19281" t="s">
        <v>5878</v>
      </c>
    </row>
    <row r="19282" spans="9:10" x14ac:dyDescent="0.35">
      <c r="I19282" t="s">
        <v>24412</v>
      </c>
      <c r="J19282" t="s">
        <v>5878</v>
      </c>
    </row>
    <row r="19283" spans="9:10" x14ac:dyDescent="0.35">
      <c r="I19283" t="s">
        <v>24413</v>
      </c>
      <c r="J19283" t="s">
        <v>5878</v>
      </c>
    </row>
    <row r="19284" spans="9:10" x14ac:dyDescent="0.35">
      <c r="I19284" t="s">
        <v>24414</v>
      </c>
      <c r="J19284" t="s">
        <v>5878</v>
      </c>
    </row>
    <row r="19285" spans="9:10" x14ac:dyDescent="0.35">
      <c r="I19285" t="s">
        <v>24415</v>
      </c>
      <c r="J19285" t="s">
        <v>5878</v>
      </c>
    </row>
    <row r="19286" spans="9:10" x14ac:dyDescent="0.35">
      <c r="I19286" t="s">
        <v>24416</v>
      </c>
      <c r="J19286" t="s">
        <v>5878</v>
      </c>
    </row>
    <row r="19287" spans="9:10" x14ac:dyDescent="0.35">
      <c r="I19287" t="s">
        <v>24417</v>
      </c>
      <c r="J19287" t="s">
        <v>5878</v>
      </c>
    </row>
    <row r="19288" spans="9:10" x14ac:dyDescent="0.35">
      <c r="I19288" t="s">
        <v>24418</v>
      </c>
      <c r="J19288" t="s">
        <v>5878</v>
      </c>
    </row>
    <row r="19289" spans="9:10" x14ac:dyDescent="0.35">
      <c r="I19289" t="s">
        <v>24419</v>
      </c>
      <c r="J19289" t="s">
        <v>5878</v>
      </c>
    </row>
    <row r="19290" spans="9:10" x14ac:dyDescent="0.35">
      <c r="I19290" t="s">
        <v>24420</v>
      </c>
      <c r="J19290" t="s">
        <v>5878</v>
      </c>
    </row>
    <row r="19291" spans="9:10" x14ac:dyDescent="0.35">
      <c r="I19291" t="s">
        <v>24421</v>
      </c>
      <c r="J19291" t="s">
        <v>5878</v>
      </c>
    </row>
    <row r="19292" spans="9:10" x14ac:dyDescent="0.35">
      <c r="I19292" t="s">
        <v>24422</v>
      </c>
      <c r="J19292" t="s">
        <v>5878</v>
      </c>
    </row>
    <row r="19293" spans="9:10" x14ac:dyDescent="0.35">
      <c r="I19293" t="s">
        <v>24423</v>
      </c>
      <c r="J19293" t="s">
        <v>5878</v>
      </c>
    </row>
    <row r="19294" spans="9:10" x14ac:dyDescent="0.35">
      <c r="I19294" t="s">
        <v>24424</v>
      </c>
      <c r="J19294" t="s">
        <v>5878</v>
      </c>
    </row>
    <row r="19295" spans="9:10" x14ac:dyDescent="0.35">
      <c r="I19295" t="s">
        <v>24425</v>
      </c>
      <c r="J19295" t="s">
        <v>5878</v>
      </c>
    </row>
    <row r="19296" spans="9:10" x14ac:dyDescent="0.35">
      <c r="I19296" t="s">
        <v>24426</v>
      </c>
      <c r="J19296" t="s">
        <v>5878</v>
      </c>
    </row>
    <row r="19297" spans="9:10" x14ac:dyDescent="0.35">
      <c r="I19297" t="s">
        <v>24427</v>
      </c>
      <c r="J19297" t="s">
        <v>5878</v>
      </c>
    </row>
    <row r="19298" spans="9:10" x14ac:dyDescent="0.35">
      <c r="I19298" t="s">
        <v>24428</v>
      </c>
      <c r="J19298" t="s">
        <v>5878</v>
      </c>
    </row>
    <row r="19299" spans="9:10" x14ac:dyDescent="0.35">
      <c r="I19299" t="s">
        <v>24429</v>
      </c>
      <c r="J19299" t="s">
        <v>5878</v>
      </c>
    </row>
    <row r="19300" spans="9:10" x14ac:dyDescent="0.35">
      <c r="I19300" t="s">
        <v>24430</v>
      </c>
      <c r="J19300" t="s">
        <v>5878</v>
      </c>
    </row>
    <row r="19301" spans="9:10" x14ac:dyDescent="0.35">
      <c r="I19301" t="s">
        <v>24431</v>
      </c>
      <c r="J19301" t="s">
        <v>5878</v>
      </c>
    </row>
    <row r="19302" spans="9:10" x14ac:dyDescent="0.35">
      <c r="I19302" t="s">
        <v>24432</v>
      </c>
      <c r="J19302" t="s">
        <v>5878</v>
      </c>
    </row>
    <row r="19303" spans="9:10" x14ac:dyDescent="0.35">
      <c r="I19303" t="s">
        <v>24433</v>
      </c>
      <c r="J19303" t="s">
        <v>5878</v>
      </c>
    </row>
    <row r="19304" spans="9:10" x14ac:dyDescent="0.35">
      <c r="I19304" t="s">
        <v>24434</v>
      </c>
      <c r="J19304" t="s">
        <v>5878</v>
      </c>
    </row>
    <row r="19305" spans="9:10" x14ac:dyDescent="0.35">
      <c r="I19305" t="s">
        <v>24435</v>
      </c>
      <c r="J19305" t="s">
        <v>5878</v>
      </c>
    </row>
    <row r="19306" spans="9:10" x14ac:dyDescent="0.35">
      <c r="I19306" t="s">
        <v>24436</v>
      </c>
      <c r="J19306" t="s">
        <v>5878</v>
      </c>
    </row>
    <row r="19307" spans="9:10" x14ac:dyDescent="0.35">
      <c r="I19307" t="s">
        <v>24437</v>
      </c>
      <c r="J19307" t="s">
        <v>5878</v>
      </c>
    </row>
    <row r="19308" spans="9:10" x14ac:dyDescent="0.35">
      <c r="I19308" t="s">
        <v>24438</v>
      </c>
      <c r="J19308" t="s">
        <v>5878</v>
      </c>
    </row>
    <row r="19309" spans="9:10" x14ac:dyDescent="0.35">
      <c r="I19309" t="s">
        <v>24439</v>
      </c>
      <c r="J19309" t="s">
        <v>5878</v>
      </c>
    </row>
    <row r="19310" spans="9:10" x14ac:dyDescent="0.35">
      <c r="I19310" t="s">
        <v>24440</v>
      </c>
      <c r="J19310" t="s">
        <v>5878</v>
      </c>
    </row>
    <row r="19311" spans="9:10" x14ac:dyDescent="0.35">
      <c r="I19311" t="s">
        <v>24441</v>
      </c>
      <c r="J19311" t="s">
        <v>5878</v>
      </c>
    </row>
    <row r="19312" spans="9:10" x14ac:dyDescent="0.35">
      <c r="I19312" t="s">
        <v>24442</v>
      </c>
      <c r="J19312" t="s">
        <v>5878</v>
      </c>
    </row>
    <row r="19313" spans="9:10" x14ac:dyDescent="0.35">
      <c r="I19313" t="s">
        <v>24443</v>
      </c>
      <c r="J19313" t="s">
        <v>5878</v>
      </c>
    </row>
    <row r="19314" spans="9:10" x14ac:dyDescent="0.35">
      <c r="I19314" t="s">
        <v>24444</v>
      </c>
      <c r="J19314" t="s">
        <v>5878</v>
      </c>
    </row>
    <row r="19315" spans="9:10" x14ac:dyDescent="0.35">
      <c r="I19315" t="s">
        <v>24445</v>
      </c>
      <c r="J19315" t="s">
        <v>5878</v>
      </c>
    </row>
    <row r="19316" spans="9:10" x14ac:dyDescent="0.35">
      <c r="I19316" t="s">
        <v>24446</v>
      </c>
      <c r="J19316" t="s">
        <v>5878</v>
      </c>
    </row>
    <row r="19317" spans="9:10" x14ac:dyDescent="0.35">
      <c r="I19317" t="s">
        <v>24447</v>
      </c>
      <c r="J19317" t="s">
        <v>5878</v>
      </c>
    </row>
    <row r="19318" spans="9:10" x14ac:dyDescent="0.35">
      <c r="I19318" t="s">
        <v>24448</v>
      </c>
      <c r="J19318" t="s">
        <v>5878</v>
      </c>
    </row>
    <row r="19319" spans="9:10" x14ac:dyDescent="0.35">
      <c r="I19319" t="s">
        <v>24449</v>
      </c>
      <c r="J19319" t="s">
        <v>5878</v>
      </c>
    </row>
    <row r="19320" spans="9:10" x14ac:dyDescent="0.35">
      <c r="I19320" t="s">
        <v>24450</v>
      </c>
      <c r="J19320" t="s">
        <v>5878</v>
      </c>
    </row>
    <row r="19321" spans="9:10" x14ac:dyDescent="0.35">
      <c r="I19321" t="s">
        <v>24451</v>
      </c>
      <c r="J19321" t="s">
        <v>5878</v>
      </c>
    </row>
    <row r="19322" spans="9:10" x14ac:dyDescent="0.35">
      <c r="I19322" t="s">
        <v>24452</v>
      </c>
      <c r="J19322" t="s">
        <v>5878</v>
      </c>
    </row>
    <row r="19323" spans="9:10" x14ac:dyDescent="0.35">
      <c r="I19323" t="s">
        <v>24453</v>
      </c>
      <c r="J19323" t="s">
        <v>5878</v>
      </c>
    </row>
    <row r="19324" spans="9:10" x14ac:dyDescent="0.35">
      <c r="I19324" t="s">
        <v>24454</v>
      </c>
      <c r="J19324" t="s">
        <v>5878</v>
      </c>
    </row>
    <row r="19325" spans="9:10" x14ac:dyDescent="0.35">
      <c r="I19325" t="s">
        <v>24455</v>
      </c>
      <c r="J19325" t="s">
        <v>5878</v>
      </c>
    </row>
    <row r="19326" spans="9:10" x14ac:dyDescent="0.35">
      <c r="I19326" t="s">
        <v>24456</v>
      </c>
      <c r="J19326" t="s">
        <v>5878</v>
      </c>
    </row>
    <row r="19327" spans="9:10" x14ac:dyDescent="0.35">
      <c r="I19327" t="s">
        <v>24457</v>
      </c>
      <c r="J19327" t="s">
        <v>5878</v>
      </c>
    </row>
    <row r="19328" spans="9:10" x14ac:dyDescent="0.35">
      <c r="I19328" t="s">
        <v>24458</v>
      </c>
      <c r="J19328" t="s">
        <v>5878</v>
      </c>
    </row>
    <row r="19329" spans="9:10" x14ac:dyDescent="0.35">
      <c r="I19329" t="s">
        <v>24459</v>
      </c>
      <c r="J19329" t="s">
        <v>5878</v>
      </c>
    </row>
    <row r="19330" spans="9:10" x14ac:dyDescent="0.35">
      <c r="I19330" t="s">
        <v>24460</v>
      </c>
      <c r="J19330" t="s">
        <v>5878</v>
      </c>
    </row>
    <row r="19331" spans="9:10" x14ac:dyDescent="0.35">
      <c r="I19331" t="s">
        <v>24461</v>
      </c>
      <c r="J19331" t="s">
        <v>5878</v>
      </c>
    </row>
    <row r="19332" spans="9:10" x14ac:dyDescent="0.35">
      <c r="I19332" t="s">
        <v>24462</v>
      </c>
      <c r="J19332" t="s">
        <v>5878</v>
      </c>
    </row>
    <row r="19333" spans="9:10" x14ac:dyDescent="0.35">
      <c r="I19333" t="s">
        <v>24463</v>
      </c>
      <c r="J19333" t="s">
        <v>5878</v>
      </c>
    </row>
    <row r="19334" spans="9:10" x14ac:dyDescent="0.35">
      <c r="I19334" t="s">
        <v>24464</v>
      </c>
      <c r="J19334" t="s">
        <v>5878</v>
      </c>
    </row>
    <row r="19335" spans="9:10" x14ac:dyDescent="0.35">
      <c r="I19335" t="s">
        <v>24465</v>
      </c>
      <c r="J19335" t="s">
        <v>5878</v>
      </c>
    </row>
    <row r="19336" spans="9:10" x14ac:dyDescent="0.35">
      <c r="I19336" t="s">
        <v>24466</v>
      </c>
      <c r="J19336" t="s">
        <v>5878</v>
      </c>
    </row>
    <row r="19337" spans="9:10" x14ac:dyDescent="0.35">
      <c r="I19337" t="s">
        <v>24467</v>
      </c>
      <c r="J19337" t="s">
        <v>5878</v>
      </c>
    </row>
    <row r="19338" spans="9:10" x14ac:dyDescent="0.35">
      <c r="I19338" t="s">
        <v>24468</v>
      </c>
      <c r="J19338" t="s">
        <v>5878</v>
      </c>
    </row>
    <row r="19339" spans="9:10" x14ac:dyDescent="0.35">
      <c r="I19339" t="s">
        <v>24469</v>
      </c>
      <c r="J19339" t="s">
        <v>5878</v>
      </c>
    </row>
    <row r="19340" spans="9:10" x14ac:dyDescent="0.35">
      <c r="I19340" t="s">
        <v>24470</v>
      </c>
      <c r="J19340" t="s">
        <v>5878</v>
      </c>
    </row>
    <row r="19341" spans="9:10" x14ac:dyDescent="0.35">
      <c r="I19341" t="s">
        <v>24471</v>
      </c>
      <c r="J19341" t="s">
        <v>5878</v>
      </c>
    </row>
    <row r="19342" spans="9:10" x14ac:dyDescent="0.35">
      <c r="I19342" t="s">
        <v>24472</v>
      </c>
      <c r="J19342" t="s">
        <v>5878</v>
      </c>
    </row>
    <row r="19343" spans="9:10" x14ac:dyDescent="0.35">
      <c r="I19343" t="s">
        <v>24473</v>
      </c>
      <c r="J19343" t="s">
        <v>5878</v>
      </c>
    </row>
    <row r="19344" spans="9:10" x14ac:dyDescent="0.35">
      <c r="I19344" t="s">
        <v>24474</v>
      </c>
      <c r="J19344" t="s">
        <v>5878</v>
      </c>
    </row>
    <row r="19345" spans="9:10" x14ac:dyDescent="0.35">
      <c r="I19345" t="s">
        <v>24475</v>
      </c>
      <c r="J19345" t="s">
        <v>5878</v>
      </c>
    </row>
    <row r="19346" spans="9:10" x14ac:dyDescent="0.35">
      <c r="I19346" t="s">
        <v>24476</v>
      </c>
      <c r="J19346" t="s">
        <v>5878</v>
      </c>
    </row>
    <row r="19347" spans="9:10" x14ac:dyDescent="0.35">
      <c r="I19347" t="s">
        <v>24477</v>
      </c>
      <c r="J19347" t="s">
        <v>5878</v>
      </c>
    </row>
    <row r="19348" spans="9:10" x14ac:dyDescent="0.35">
      <c r="I19348" t="s">
        <v>24478</v>
      </c>
      <c r="J19348" t="s">
        <v>5878</v>
      </c>
    </row>
    <row r="19349" spans="9:10" x14ac:dyDescent="0.35">
      <c r="I19349" t="s">
        <v>24479</v>
      </c>
      <c r="J19349" t="s">
        <v>5878</v>
      </c>
    </row>
    <row r="19350" spans="9:10" x14ac:dyDescent="0.35">
      <c r="I19350" t="s">
        <v>24480</v>
      </c>
      <c r="J19350" t="s">
        <v>5878</v>
      </c>
    </row>
    <row r="19351" spans="9:10" x14ac:dyDescent="0.35">
      <c r="I19351" t="s">
        <v>24481</v>
      </c>
      <c r="J19351" t="s">
        <v>5878</v>
      </c>
    </row>
    <row r="19352" spans="9:10" x14ac:dyDescent="0.35">
      <c r="I19352" t="s">
        <v>24482</v>
      </c>
      <c r="J19352" t="s">
        <v>5878</v>
      </c>
    </row>
    <row r="19353" spans="9:10" x14ac:dyDescent="0.35">
      <c r="I19353" t="s">
        <v>24483</v>
      </c>
      <c r="J19353" t="s">
        <v>5878</v>
      </c>
    </row>
    <row r="19354" spans="9:10" x14ac:dyDescent="0.35">
      <c r="I19354" t="s">
        <v>24484</v>
      </c>
      <c r="J19354" t="s">
        <v>5878</v>
      </c>
    </row>
    <row r="19355" spans="9:10" x14ac:dyDescent="0.35">
      <c r="I19355" t="s">
        <v>24485</v>
      </c>
      <c r="J19355" t="s">
        <v>5878</v>
      </c>
    </row>
    <row r="19356" spans="9:10" x14ac:dyDescent="0.35">
      <c r="I19356" t="s">
        <v>24486</v>
      </c>
      <c r="J19356" t="s">
        <v>5878</v>
      </c>
    </row>
    <row r="19357" spans="9:10" x14ac:dyDescent="0.35">
      <c r="I19357" t="s">
        <v>24487</v>
      </c>
      <c r="J19357" t="s">
        <v>5878</v>
      </c>
    </row>
    <row r="19358" spans="9:10" x14ac:dyDescent="0.35">
      <c r="I19358" t="s">
        <v>24488</v>
      </c>
      <c r="J19358" t="s">
        <v>5878</v>
      </c>
    </row>
    <row r="19359" spans="9:10" x14ac:dyDescent="0.35">
      <c r="I19359" t="s">
        <v>24489</v>
      </c>
      <c r="J19359" t="s">
        <v>5878</v>
      </c>
    </row>
    <row r="19360" spans="9:10" x14ac:dyDescent="0.35">
      <c r="I19360" t="s">
        <v>24490</v>
      </c>
      <c r="J19360" t="s">
        <v>5878</v>
      </c>
    </row>
    <row r="19361" spans="9:10" x14ac:dyDescent="0.35">
      <c r="I19361" t="s">
        <v>24491</v>
      </c>
      <c r="J19361" t="s">
        <v>5878</v>
      </c>
    </row>
    <row r="19362" spans="9:10" x14ac:dyDescent="0.35">
      <c r="I19362" t="s">
        <v>24492</v>
      </c>
      <c r="J19362" t="s">
        <v>5878</v>
      </c>
    </row>
    <row r="19363" spans="9:10" x14ac:dyDescent="0.35">
      <c r="I19363" t="s">
        <v>24493</v>
      </c>
      <c r="J19363" t="s">
        <v>5878</v>
      </c>
    </row>
    <row r="19364" spans="9:10" x14ac:dyDescent="0.35">
      <c r="I19364" t="s">
        <v>24494</v>
      </c>
      <c r="J19364" t="s">
        <v>5878</v>
      </c>
    </row>
    <row r="19365" spans="9:10" x14ac:dyDescent="0.35">
      <c r="I19365" t="s">
        <v>24495</v>
      </c>
      <c r="J19365" t="s">
        <v>5878</v>
      </c>
    </row>
    <row r="19366" spans="9:10" x14ac:dyDescent="0.35">
      <c r="I19366" t="s">
        <v>24496</v>
      </c>
      <c r="J19366" t="s">
        <v>5878</v>
      </c>
    </row>
    <row r="19367" spans="9:10" x14ac:dyDescent="0.35">
      <c r="I19367" t="s">
        <v>24497</v>
      </c>
      <c r="J19367" t="s">
        <v>5878</v>
      </c>
    </row>
    <row r="19368" spans="9:10" x14ac:dyDescent="0.35">
      <c r="I19368" t="s">
        <v>24498</v>
      </c>
      <c r="J19368" t="s">
        <v>5878</v>
      </c>
    </row>
    <row r="19369" spans="9:10" x14ac:dyDescent="0.35">
      <c r="I19369" t="s">
        <v>24499</v>
      </c>
      <c r="J19369" t="s">
        <v>5878</v>
      </c>
    </row>
    <row r="19370" spans="9:10" x14ac:dyDescent="0.35">
      <c r="I19370" t="s">
        <v>24500</v>
      </c>
      <c r="J19370" t="s">
        <v>5878</v>
      </c>
    </row>
    <row r="19371" spans="9:10" x14ac:dyDescent="0.35">
      <c r="I19371" t="s">
        <v>24501</v>
      </c>
      <c r="J19371" t="s">
        <v>5878</v>
      </c>
    </row>
    <row r="19372" spans="9:10" x14ac:dyDescent="0.35">
      <c r="I19372" t="s">
        <v>24502</v>
      </c>
      <c r="J19372" t="s">
        <v>5878</v>
      </c>
    </row>
    <row r="19373" spans="9:10" x14ac:dyDescent="0.35">
      <c r="I19373" t="s">
        <v>24503</v>
      </c>
      <c r="J19373" t="s">
        <v>5878</v>
      </c>
    </row>
    <row r="19374" spans="9:10" x14ac:dyDescent="0.35">
      <c r="I19374" t="s">
        <v>24504</v>
      </c>
      <c r="J19374" t="s">
        <v>5878</v>
      </c>
    </row>
    <row r="19375" spans="9:10" x14ac:dyDescent="0.35">
      <c r="I19375" t="s">
        <v>24505</v>
      </c>
      <c r="J19375" t="s">
        <v>5878</v>
      </c>
    </row>
    <row r="19376" spans="9:10" x14ac:dyDescent="0.35">
      <c r="I19376" t="s">
        <v>24506</v>
      </c>
      <c r="J19376" t="s">
        <v>5878</v>
      </c>
    </row>
    <row r="19377" spans="9:10" x14ac:dyDescent="0.35">
      <c r="I19377" t="s">
        <v>24507</v>
      </c>
      <c r="J19377" t="s">
        <v>5878</v>
      </c>
    </row>
    <row r="19378" spans="9:10" x14ac:dyDescent="0.35">
      <c r="I19378" t="s">
        <v>24508</v>
      </c>
      <c r="J19378" t="s">
        <v>5878</v>
      </c>
    </row>
    <row r="19379" spans="9:10" x14ac:dyDescent="0.35">
      <c r="I19379" t="s">
        <v>24509</v>
      </c>
      <c r="J19379" t="s">
        <v>5878</v>
      </c>
    </row>
    <row r="19380" spans="9:10" x14ac:dyDescent="0.35">
      <c r="I19380" t="s">
        <v>24510</v>
      </c>
      <c r="J19380" t="s">
        <v>5878</v>
      </c>
    </row>
    <row r="19381" spans="9:10" x14ac:dyDescent="0.35">
      <c r="I19381" t="s">
        <v>24511</v>
      </c>
      <c r="J19381" t="s">
        <v>5878</v>
      </c>
    </row>
    <row r="19382" spans="9:10" x14ac:dyDescent="0.35">
      <c r="I19382" t="s">
        <v>24512</v>
      </c>
      <c r="J19382" t="s">
        <v>5878</v>
      </c>
    </row>
    <row r="19383" spans="9:10" x14ac:dyDescent="0.35">
      <c r="I19383" t="s">
        <v>24513</v>
      </c>
      <c r="J19383" t="s">
        <v>5878</v>
      </c>
    </row>
    <row r="19384" spans="9:10" x14ac:dyDescent="0.35">
      <c r="I19384" t="s">
        <v>24514</v>
      </c>
      <c r="J19384" t="s">
        <v>5878</v>
      </c>
    </row>
    <row r="19385" spans="9:10" x14ac:dyDescent="0.35">
      <c r="I19385" t="s">
        <v>24515</v>
      </c>
      <c r="J19385" t="s">
        <v>5878</v>
      </c>
    </row>
    <row r="19386" spans="9:10" x14ac:dyDescent="0.35">
      <c r="I19386" t="s">
        <v>24516</v>
      </c>
      <c r="J19386" t="s">
        <v>5878</v>
      </c>
    </row>
    <row r="19387" spans="9:10" x14ac:dyDescent="0.35">
      <c r="I19387" t="s">
        <v>24517</v>
      </c>
      <c r="J19387" t="s">
        <v>5878</v>
      </c>
    </row>
    <row r="19388" spans="9:10" x14ac:dyDescent="0.35">
      <c r="I19388" t="s">
        <v>24518</v>
      </c>
      <c r="J19388" t="s">
        <v>5878</v>
      </c>
    </row>
    <row r="19389" spans="9:10" x14ac:dyDescent="0.35">
      <c r="I19389" t="s">
        <v>24519</v>
      </c>
      <c r="J19389" t="s">
        <v>5878</v>
      </c>
    </row>
    <row r="19390" spans="9:10" x14ac:dyDescent="0.35">
      <c r="I19390" t="s">
        <v>24520</v>
      </c>
      <c r="J19390" t="s">
        <v>5878</v>
      </c>
    </row>
    <row r="19391" spans="9:10" x14ac:dyDescent="0.35">
      <c r="I19391" t="s">
        <v>24521</v>
      </c>
      <c r="J19391" t="s">
        <v>5878</v>
      </c>
    </row>
    <row r="19392" spans="9:10" x14ac:dyDescent="0.35">
      <c r="I19392" t="s">
        <v>24522</v>
      </c>
      <c r="J19392" t="s">
        <v>5878</v>
      </c>
    </row>
    <row r="19393" spans="9:10" x14ac:dyDescent="0.35">
      <c r="I19393" t="s">
        <v>24523</v>
      </c>
      <c r="J19393" t="s">
        <v>5878</v>
      </c>
    </row>
    <row r="19394" spans="9:10" x14ac:dyDescent="0.35">
      <c r="I19394" t="s">
        <v>24524</v>
      </c>
      <c r="J19394" t="s">
        <v>5878</v>
      </c>
    </row>
    <row r="19395" spans="9:10" x14ac:dyDescent="0.35">
      <c r="I19395" t="s">
        <v>24525</v>
      </c>
      <c r="J19395" t="s">
        <v>5878</v>
      </c>
    </row>
    <row r="19396" spans="9:10" x14ac:dyDescent="0.35">
      <c r="I19396" t="s">
        <v>24526</v>
      </c>
      <c r="J19396" t="s">
        <v>5878</v>
      </c>
    </row>
    <row r="19397" spans="9:10" x14ac:dyDescent="0.35">
      <c r="I19397" t="s">
        <v>24527</v>
      </c>
      <c r="J19397" t="s">
        <v>5878</v>
      </c>
    </row>
    <row r="19398" spans="9:10" x14ac:dyDescent="0.35">
      <c r="I19398" t="s">
        <v>24528</v>
      </c>
      <c r="J19398" t="s">
        <v>5878</v>
      </c>
    </row>
    <row r="19399" spans="9:10" x14ac:dyDescent="0.35">
      <c r="I19399" t="s">
        <v>24529</v>
      </c>
      <c r="J19399" t="s">
        <v>5878</v>
      </c>
    </row>
    <row r="19400" spans="9:10" x14ac:dyDescent="0.35">
      <c r="I19400" t="s">
        <v>24530</v>
      </c>
      <c r="J19400" t="s">
        <v>5878</v>
      </c>
    </row>
    <row r="19401" spans="9:10" x14ac:dyDescent="0.35">
      <c r="I19401" t="s">
        <v>24531</v>
      </c>
      <c r="J19401" t="s">
        <v>5878</v>
      </c>
    </row>
    <row r="19402" spans="9:10" x14ac:dyDescent="0.35">
      <c r="I19402" t="s">
        <v>24532</v>
      </c>
      <c r="J19402" t="s">
        <v>5878</v>
      </c>
    </row>
    <row r="19403" spans="9:10" x14ac:dyDescent="0.35">
      <c r="I19403" t="s">
        <v>24533</v>
      </c>
      <c r="J19403" t="s">
        <v>5878</v>
      </c>
    </row>
    <row r="19404" spans="9:10" x14ac:dyDescent="0.35">
      <c r="I19404" t="s">
        <v>24534</v>
      </c>
      <c r="J19404" t="s">
        <v>5878</v>
      </c>
    </row>
    <row r="19405" spans="9:10" x14ac:dyDescent="0.35">
      <c r="I19405" t="s">
        <v>24535</v>
      </c>
      <c r="J19405" t="s">
        <v>5878</v>
      </c>
    </row>
    <row r="19406" spans="9:10" x14ac:dyDescent="0.35">
      <c r="I19406" t="s">
        <v>24536</v>
      </c>
      <c r="J19406" t="s">
        <v>5878</v>
      </c>
    </row>
    <row r="19407" spans="9:10" x14ac:dyDescent="0.35">
      <c r="I19407" t="s">
        <v>24537</v>
      </c>
      <c r="J19407" t="s">
        <v>5878</v>
      </c>
    </row>
    <row r="19408" spans="9:10" x14ac:dyDescent="0.35">
      <c r="I19408" t="s">
        <v>24538</v>
      </c>
      <c r="J19408" t="s">
        <v>5878</v>
      </c>
    </row>
    <row r="19409" spans="9:10" x14ac:dyDescent="0.35">
      <c r="I19409" t="s">
        <v>24539</v>
      </c>
      <c r="J19409" t="s">
        <v>5878</v>
      </c>
    </row>
    <row r="19410" spans="9:10" x14ac:dyDescent="0.35">
      <c r="I19410" t="s">
        <v>24540</v>
      </c>
      <c r="J19410" t="s">
        <v>5878</v>
      </c>
    </row>
    <row r="19411" spans="9:10" x14ac:dyDescent="0.35">
      <c r="I19411" t="s">
        <v>24541</v>
      </c>
      <c r="J19411" t="s">
        <v>5878</v>
      </c>
    </row>
    <row r="19412" spans="9:10" x14ac:dyDescent="0.35">
      <c r="I19412" t="s">
        <v>24542</v>
      </c>
      <c r="J19412" t="s">
        <v>5878</v>
      </c>
    </row>
    <row r="19413" spans="9:10" x14ac:dyDescent="0.35">
      <c r="I19413" t="s">
        <v>24543</v>
      </c>
      <c r="J19413" t="s">
        <v>5878</v>
      </c>
    </row>
    <row r="19414" spans="9:10" x14ac:dyDescent="0.35">
      <c r="I19414" t="s">
        <v>24544</v>
      </c>
      <c r="J19414" t="s">
        <v>5878</v>
      </c>
    </row>
    <row r="19415" spans="9:10" x14ac:dyDescent="0.35">
      <c r="I19415" t="s">
        <v>24545</v>
      </c>
      <c r="J19415" t="s">
        <v>5878</v>
      </c>
    </row>
    <row r="19416" spans="9:10" x14ac:dyDescent="0.35">
      <c r="I19416" t="s">
        <v>24546</v>
      </c>
      <c r="J19416" t="s">
        <v>5878</v>
      </c>
    </row>
    <row r="19417" spans="9:10" x14ac:dyDescent="0.35">
      <c r="I19417" t="s">
        <v>24547</v>
      </c>
      <c r="J19417" t="s">
        <v>5878</v>
      </c>
    </row>
    <row r="19418" spans="9:10" x14ac:dyDescent="0.35">
      <c r="I19418" t="s">
        <v>24548</v>
      </c>
      <c r="J19418" t="s">
        <v>5878</v>
      </c>
    </row>
    <row r="19419" spans="9:10" x14ac:dyDescent="0.35">
      <c r="I19419" t="s">
        <v>24549</v>
      </c>
      <c r="J19419" t="s">
        <v>5878</v>
      </c>
    </row>
    <row r="19420" spans="9:10" x14ac:dyDescent="0.35">
      <c r="I19420" t="s">
        <v>24550</v>
      </c>
      <c r="J19420" t="s">
        <v>5878</v>
      </c>
    </row>
    <row r="19421" spans="9:10" x14ac:dyDescent="0.35">
      <c r="I19421" t="s">
        <v>24551</v>
      </c>
      <c r="J19421" t="s">
        <v>5878</v>
      </c>
    </row>
    <row r="19422" spans="9:10" x14ac:dyDescent="0.35">
      <c r="I19422" t="s">
        <v>24552</v>
      </c>
      <c r="J19422" t="s">
        <v>5878</v>
      </c>
    </row>
    <row r="19423" spans="9:10" x14ac:dyDescent="0.35">
      <c r="I19423" t="s">
        <v>24553</v>
      </c>
      <c r="J19423" t="s">
        <v>5878</v>
      </c>
    </row>
    <row r="19424" spans="9:10" x14ac:dyDescent="0.35">
      <c r="I19424" t="s">
        <v>24554</v>
      </c>
      <c r="J19424" t="s">
        <v>5878</v>
      </c>
    </row>
    <row r="19425" spans="9:10" x14ac:dyDescent="0.35">
      <c r="I19425" t="s">
        <v>24555</v>
      </c>
      <c r="J19425" t="s">
        <v>5878</v>
      </c>
    </row>
    <row r="19426" spans="9:10" x14ac:dyDescent="0.35">
      <c r="I19426" t="s">
        <v>24556</v>
      </c>
      <c r="J19426" t="s">
        <v>5878</v>
      </c>
    </row>
    <row r="19427" spans="9:10" x14ac:dyDescent="0.35">
      <c r="I19427" t="s">
        <v>24557</v>
      </c>
      <c r="J19427" t="s">
        <v>5878</v>
      </c>
    </row>
    <row r="19428" spans="9:10" x14ac:dyDescent="0.35">
      <c r="I19428" t="s">
        <v>24558</v>
      </c>
      <c r="J19428" t="s">
        <v>5878</v>
      </c>
    </row>
    <row r="19429" spans="9:10" x14ac:dyDescent="0.35">
      <c r="I19429" t="s">
        <v>24559</v>
      </c>
      <c r="J19429" t="s">
        <v>5878</v>
      </c>
    </row>
    <row r="19430" spans="9:10" x14ac:dyDescent="0.35">
      <c r="I19430" t="s">
        <v>24560</v>
      </c>
      <c r="J19430" t="s">
        <v>5878</v>
      </c>
    </row>
    <row r="19431" spans="9:10" x14ac:dyDescent="0.35">
      <c r="I19431" t="s">
        <v>24561</v>
      </c>
      <c r="J19431" t="s">
        <v>5878</v>
      </c>
    </row>
    <row r="19432" spans="9:10" x14ac:dyDescent="0.35">
      <c r="I19432" t="s">
        <v>24562</v>
      </c>
      <c r="J19432" t="s">
        <v>5878</v>
      </c>
    </row>
    <row r="19433" spans="9:10" x14ac:dyDescent="0.35">
      <c r="I19433" t="s">
        <v>24563</v>
      </c>
      <c r="J19433" t="s">
        <v>5878</v>
      </c>
    </row>
    <row r="19434" spans="9:10" x14ac:dyDescent="0.35">
      <c r="I19434" t="s">
        <v>24564</v>
      </c>
      <c r="J19434" t="s">
        <v>5878</v>
      </c>
    </row>
    <row r="19435" spans="9:10" x14ac:dyDescent="0.35">
      <c r="I19435" t="s">
        <v>24565</v>
      </c>
      <c r="J19435" t="s">
        <v>5878</v>
      </c>
    </row>
    <row r="19436" spans="9:10" x14ac:dyDescent="0.35">
      <c r="I19436" t="s">
        <v>24566</v>
      </c>
      <c r="J19436" t="s">
        <v>5878</v>
      </c>
    </row>
    <row r="19437" spans="9:10" x14ac:dyDescent="0.35">
      <c r="I19437" t="s">
        <v>24567</v>
      </c>
      <c r="J19437" t="s">
        <v>5878</v>
      </c>
    </row>
    <row r="19438" spans="9:10" x14ac:dyDescent="0.35">
      <c r="I19438" t="s">
        <v>24568</v>
      </c>
      <c r="J19438" t="s">
        <v>5878</v>
      </c>
    </row>
    <row r="19439" spans="9:10" x14ac:dyDescent="0.35">
      <c r="I19439" t="s">
        <v>24569</v>
      </c>
      <c r="J19439" t="s">
        <v>5878</v>
      </c>
    </row>
    <row r="19440" spans="9:10" x14ac:dyDescent="0.35">
      <c r="I19440" t="s">
        <v>24570</v>
      </c>
      <c r="J19440" t="s">
        <v>5878</v>
      </c>
    </row>
    <row r="19441" spans="9:10" x14ac:dyDescent="0.35">
      <c r="I19441" t="s">
        <v>24571</v>
      </c>
      <c r="J19441" t="s">
        <v>5878</v>
      </c>
    </row>
    <row r="19442" spans="9:10" x14ac:dyDescent="0.35">
      <c r="I19442" t="s">
        <v>24572</v>
      </c>
      <c r="J19442" t="s">
        <v>5878</v>
      </c>
    </row>
    <row r="19443" spans="9:10" x14ac:dyDescent="0.35">
      <c r="I19443" t="s">
        <v>24573</v>
      </c>
      <c r="J19443" t="s">
        <v>5878</v>
      </c>
    </row>
    <row r="19444" spans="9:10" x14ac:dyDescent="0.35">
      <c r="I19444" t="s">
        <v>24574</v>
      </c>
      <c r="J19444" t="s">
        <v>5878</v>
      </c>
    </row>
    <row r="19445" spans="9:10" x14ac:dyDescent="0.35">
      <c r="I19445" t="s">
        <v>24575</v>
      </c>
      <c r="J19445" t="s">
        <v>5878</v>
      </c>
    </row>
    <row r="19446" spans="9:10" x14ac:dyDescent="0.35">
      <c r="I19446" t="s">
        <v>24576</v>
      </c>
      <c r="J19446" t="s">
        <v>5878</v>
      </c>
    </row>
    <row r="19447" spans="9:10" x14ac:dyDescent="0.35">
      <c r="I19447" t="s">
        <v>24577</v>
      </c>
      <c r="J19447" t="s">
        <v>5878</v>
      </c>
    </row>
    <row r="19448" spans="9:10" x14ac:dyDescent="0.35">
      <c r="I19448" t="s">
        <v>24578</v>
      </c>
      <c r="J19448" t="s">
        <v>5878</v>
      </c>
    </row>
    <row r="19449" spans="9:10" x14ac:dyDescent="0.35">
      <c r="I19449" t="s">
        <v>24579</v>
      </c>
      <c r="J19449" t="s">
        <v>5878</v>
      </c>
    </row>
    <row r="19450" spans="9:10" x14ac:dyDescent="0.35">
      <c r="I19450" t="s">
        <v>24580</v>
      </c>
      <c r="J19450" t="s">
        <v>5878</v>
      </c>
    </row>
    <row r="19451" spans="9:10" x14ac:dyDescent="0.35">
      <c r="I19451" t="s">
        <v>24581</v>
      </c>
      <c r="J19451" t="s">
        <v>5878</v>
      </c>
    </row>
    <row r="19452" spans="9:10" x14ac:dyDescent="0.35">
      <c r="I19452" t="s">
        <v>24582</v>
      </c>
      <c r="J19452" t="s">
        <v>5878</v>
      </c>
    </row>
    <row r="19453" spans="9:10" x14ac:dyDescent="0.35">
      <c r="I19453" t="s">
        <v>24583</v>
      </c>
      <c r="J19453" t="s">
        <v>5878</v>
      </c>
    </row>
    <row r="19454" spans="9:10" x14ac:dyDescent="0.35">
      <c r="I19454" t="s">
        <v>24584</v>
      </c>
      <c r="J19454" t="s">
        <v>5878</v>
      </c>
    </row>
    <row r="19455" spans="9:10" x14ac:dyDescent="0.35">
      <c r="I19455" t="s">
        <v>24585</v>
      </c>
      <c r="J19455" t="s">
        <v>5878</v>
      </c>
    </row>
    <row r="19456" spans="9:10" x14ac:dyDescent="0.35">
      <c r="I19456" t="s">
        <v>24586</v>
      </c>
      <c r="J19456" t="s">
        <v>5878</v>
      </c>
    </row>
    <row r="19457" spans="9:10" x14ac:dyDescent="0.35">
      <c r="I19457" t="s">
        <v>24587</v>
      </c>
      <c r="J19457" t="s">
        <v>5878</v>
      </c>
    </row>
    <row r="19458" spans="9:10" x14ac:dyDescent="0.35">
      <c r="I19458" t="s">
        <v>24588</v>
      </c>
      <c r="J19458" t="s">
        <v>5878</v>
      </c>
    </row>
    <row r="19459" spans="9:10" x14ac:dyDescent="0.35">
      <c r="I19459" t="s">
        <v>24589</v>
      </c>
      <c r="J19459" t="s">
        <v>5878</v>
      </c>
    </row>
    <row r="19460" spans="9:10" x14ac:dyDescent="0.35">
      <c r="I19460" t="s">
        <v>24590</v>
      </c>
      <c r="J19460" t="s">
        <v>5878</v>
      </c>
    </row>
    <row r="19461" spans="9:10" x14ac:dyDescent="0.35">
      <c r="I19461" t="s">
        <v>24591</v>
      </c>
      <c r="J19461" t="s">
        <v>5878</v>
      </c>
    </row>
    <row r="19462" spans="9:10" x14ac:dyDescent="0.35">
      <c r="I19462" t="s">
        <v>24592</v>
      </c>
      <c r="J19462" t="s">
        <v>5878</v>
      </c>
    </row>
    <row r="19463" spans="9:10" x14ac:dyDescent="0.35">
      <c r="I19463" t="s">
        <v>24593</v>
      </c>
      <c r="J19463" t="s">
        <v>5878</v>
      </c>
    </row>
    <row r="19464" spans="9:10" x14ac:dyDescent="0.35">
      <c r="I19464" t="s">
        <v>24594</v>
      </c>
      <c r="J19464" t="s">
        <v>5878</v>
      </c>
    </row>
    <row r="19465" spans="9:10" x14ac:dyDescent="0.35">
      <c r="I19465" t="s">
        <v>24595</v>
      </c>
      <c r="J19465" t="s">
        <v>5878</v>
      </c>
    </row>
    <row r="19466" spans="9:10" x14ac:dyDescent="0.35">
      <c r="I19466" t="s">
        <v>24596</v>
      </c>
      <c r="J19466" t="s">
        <v>5878</v>
      </c>
    </row>
    <row r="19467" spans="9:10" x14ac:dyDescent="0.35">
      <c r="I19467" t="s">
        <v>24597</v>
      </c>
      <c r="J19467" t="s">
        <v>5878</v>
      </c>
    </row>
    <row r="19468" spans="9:10" x14ac:dyDescent="0.35">
      <c r="I19468" t="s">
        <v>24598</v>
      </c>
      <c r="J19468" t="s">
        <v>5878</v>
      </c>
    </row>
    <row r="19469" spans="9:10" x14ac:dyDescent="0.35">
      <c r="I19469" t="s">
        <v>24599</v>
      </c>
      <c r="J19469" t="s">
        <v>5878</v>
      </c>
    </row>
    <row r="19470" spans="9:10" x14ac:dyDescent="0.35">
      <c r="I19470" t="s">
        <v>24600</v>
      </c>
      <c r="J19470" t="s">
        <v>5878</v>
      </c>
    </row>
    <row r="19471" spans="9:10" x14ac:dyDescent="0.35">
      <c r="I19471" t="s">
        <v>24601</v>
      </c>
      <c r="J19471" t="s">
        <v>5878</v>
      </c>
    </row>
    <row r="19472" spans="9:10" x14ac:dyDescent="0.35">
      <c r="I19472" t="s">
        <v>24602</v>
      </c>
      <c r="J19472" t="s">
        <v>5878</v>
      </c>
    </row>
    <row r="19473" spans="9:10" x14ac:dyDescent="0.35">
      <c r="I19473" t="s">
        <v>24603</v>
      </c>
      <c r="J19473" t="s">
        <v>5878</v>
      </c>
    </row>
    <row r="19474" spans="9:10" x14ac:dyDescent="0.35">
      <c r="I19474" t="s">
        <v>24604</v>
      </c>
      <c r="J19474" t="s">
        <v>5878</v>
      </c>
    </row>
    <row r="19475" spans="9:10" x14ac:dyDescent="0.35">
      <c r="I19475" t="s">
        <v>24605</v>
      </c>
      <c r="J19475" t="s">
        <v>5878</v>
      </c>
    </row>
    <row r="19476" spans="9:10" x14ac:dyDescent="0.35">
      <c r="I19476" t="s">
        <v>24606</v>
      </c>
      <c r="J19476" t="s">
        <v>5878</v>
      </c>
    </row>
    <row r="19477" spans="9:10" x14ac:dyDescent="0.35">
      <c r="I19477" t="s">
        <v>24607</v>
      </c>
      <c r="J19477" t="s">
        <v>5878</v>
      </c>
    </row>
    <row r="19478" spans="9:10" x14ac:dyDescent="0.35">
      <c r="I19478" t="s">
        <v>24608</v>
      </c>
      <c r="J19478" t="s">
        <v>5878</v>
      </c>
    </row>
    <row r="19479" spans="9:10" x14ac:dyDescent="0.35">
      <c r="I19479" t="s">
        <v>24609</v>
      </c>
      <c r="J19479" t="s">
        <v>5878</v>
      </c>
    </row>
    <row r="19480" spans="9:10" x14ac:dyDescent="0.35">
      <c r="I19480" t="s">
        <v>24610</v>
      </c>
      <c r="J19480" t="s">
        <v>5878</v>
      </c>
    </row>
    <row r="19481" spans="9:10" x14ac:dyDescent="0.35">
      <c r="I19481" t="s">
        <v>24611</v>
      </c>
      <c r="J19481" t="s">
        <v>5878</v>
      </c>
    </row>
    <row r="19482" spans="9:10" x14ac:dyDescent="0.35">
      <c r="I19482" t="s">
        <v>24612</v>
      </c>
      <c r="J19482" t="s">
        <v>5878</v>
      </c>
    </row>
    <row r="19483" spans="9:10" x14ac:dyDescent="0.35">
      <c r="I19483" t="s">
        <v>24613</v>
      </c>
      <c r="J19483" t="s">
        <v>5878</v>
      </c>
    </row>
    <row r="19484" spans="9:10" x14ac:dyDescent="0.35">
      <c r="I19484" t="s">
        <v>24614</v>
      </c>
      <c r="J19484" t="s">
        <v>5878</v>
      </c>
    </row>
    <row r="19485" spans="9:10" x14ac:dyDescent="0.35">
      <c r="I19485" t="s">
        <v>24615</v>
      </c>
      <c r="J19485" t="s">
        <v>5878</v>
      </c>
    </row>
    <row r="19486" spans="9:10" x14ac:dyDescent="0.35">
      <c r="I19486" t="s">
        <v>24616</v>
      </c>
      <c r="J19486" t="s">
        <v>5878</v>
      </c>
    </row>
    <row r="19487" spans="9:10" x14ac:dyDescent="0.35">
      <c r="I19487" t="s">
        <v>24617</v>
      </c>
      <c r="J19487" t="s">
        <v>5878</v>
      </c>
    </row>
    <row r="19488" spans="9:10" x14ac:dyDescent="0.35">
      <c r="I19488" t="s">
        <v>24618</v>
      </c>
      <c r="J19488" t="s">
        <v>5878</v>
      </c>
    </row>
    <row r="19489" spans="9:10" x14ac:dyDescent="0.35">
      <c r="I19489" t="s">
        <v>24619</v>
      </c>
      <c r="J19489" t="s">
        <v>5878</v>
      </c>
    </row>
    <row r="19490" spans="9:10" x14ac:dyDescent="0.35">
      <c r="I19490" t="s">
        <v>24620</v>
      </c>
      <c r="J19490" t="s">
        <v>5878</v>
      </c>
    </row>
    <row r="19491" spans="9:10" x14ac:dyDescent="0.35">
      <c r="I19491" t="s">
        <v>24621</v>
      </c>
      <c r="J19491" t="s">
        <v>5878</v>
      </c>
    </row>
    <row r="19492" spans="9:10" x14ac:dyDescent="0.35">
      <c r="I19492" t="s">
        <v>24622</v>
      </c>
      <c r="J19492" t="s">
        <v>5878</v>
      </c>
    </row>
    <row r="19493" spans="9:10" x14ac:dyDescent="0.35">
      <c r="I19493" t="s">
        <v>24623</v>
      </c>
      <c r="J19493" t="s">
        <v>5878</v>
      </c>
    </row>
    <row r="19494" spans="9:10" x14ac:dyDescent="0.35">
      <c r="I19494" t="s">
        <v>24624</v>
      </c>
      <c r="J19494" t="s">
        <v>5878</v>
      </c>
    </row>
    <row r="19495" spans="9:10" x14ac:dyDescent="0.35">
      <c r="I19495" t="s">
        <v>24625</v>
      </c>
      <c r="J19495" t="s">
        <v>5878</v>
      </c>
    </row>
    <row r="19496" spans="9:10" x14ac:dyDescent="0.35">
      <c r="I19496" t="s">
        <v>24626</v>
      </c>
      <c r="J19496" t="s">
        <v>5878</v>
      </c>
    </row>
    <row r="19497" spans="9:10" x14ac:dyDescent="0.35">
      <c r="I19497" t="s">
        <v>24627</v>
      </c>
      <c r="J19497" t="s">
        <v>5878</v>
      </c>
    </row>
    <row r="19498" spans="9:10" x14ac:dyDescent="0.35">
      <c r="I19498" t="s">
        <v>24628</v>
      </c>
      <c r="J19498" t="s">
        <v>5878</v>
      </c>
    </row>
    <row r="19499" spans="9:10" x14ac:dyDescent="0.35">
      <c r="I19499" t="s">
        <v>24629</v>
      </c>
      <c r="J19499" t="s">
        <v>5878</v>
      </c>
    </row>
    <row r="19500" spans="9:10" x14ac:dyDescent="0.35">
      <c r="I19500" t="s">
        <v>24630</v>
      </c>
      <c r="J19500" t="s">
        <v>5878</v>
      </c>
    </row>
    <row r="19501" spans="9:10" x14ac:dyDescent="0.35">
      <c r="I19501" t="s">
        <v>24631</v>
      </c>
      <c r="J19501" t="s">
        <v>5878</v>
      </c>
    </row>
    <row r="19502" spans="9:10" x14ac:dyDescent="0.35">
      <c r="I19502" t="s">
        <v>24632</v>
      </c>
      <c r="J19502" t="s">
        <v>5878</v>
      </c>
    </row>
    <row r="19503" spans="9:10" x14ac:dyDescent="0.35">
      <c r="I19503" t="s">
        <v>24633</v>
      </c>
      <c r="J19503" t="s">
        <v>5878</v>
      </c>
    </row>
    <row r="19504" spans="9:10" x14ac:dyDescent="0.35">
      <c r="I19504" t="s">
        <v>24634</v>
      </c>
      <c r="J19504" t="s">
        <v>5878</v>
      </c>
    </row>
    <row r="19505" spans="9:10" x14ac:dyDescent="0.35">
      <c r="I19505" t="s">
        <v>24635</v>
      </c>
      <c r="J19505" t="s">
        <v>5878</v>
      </c>
    </row>
    <row r="19506" spans="9:10" x14ac:dyDescent="0.35">
      <c r="I19506" t="s">
        <v>24636</v>
      </c>
      <c r="J19506" t="s">
        <v>5878</v>
      </c>
    </row>
    <row r="19507" spans="9:10" x14ac:dyDescent="0.35">
      <c r="I19507" t="s">
        <v>24637</v>
      </c>
      <c r="J19507" t="s">
        <v>5878</v>
      </c>
    </row>
    <row r="19508" spans="9:10" x14ac:dyDescent="0.35">
      <c r="I19508" t="s">
        <v>24638</v>
      </c>
      <c r="J19508" t="s">
        <v>5878</v>
      </c>
    </row>
    <row r="19509" spans="9:10" x14ac:dyDescent="0.35">
      <c r="I19509" t="s">
        <v>24639</v>
      </c>
      <c r="J19509" t="s">
        <v>5878</v>
      </c>
    </row>
    <row r="19510" spans="9:10" x14ac:dyDescent="0.35">
      <c r="I19510" t="s">
        <v>24640</v>
      </c>
      <c r="J19510" t="s">
        <v>5878</v>
      </c>
    </row>
    <row r="19511" spans="9:10" x14ac:dyDescent="0.35">
      <c r="I19511" t="s">
        <v>24641</v>
      </c>
      <c r="J19511" t="s">
        <v>5878</v>
      </c>
    </row>
    <row r="19512" spans="9:10" x14ac:dyDescent="0.35">
      <c r="I19512" t="s">
        <v>24642</v>
      </c>
      <c r="J19512" t="s">
        <v>5878</v>
      </c>
    </row>
    <row r="19513" spans="9:10" x14ac:dyDescent="0.35">
      <c r="I19513" t="s">
        <v>24643</v>
      </c>
      <c r="J19513" t="s">
        <v>5878</v>
      </c>
    </row>
    <row r="19514" spans="9:10" x14ac:dyDescent="0.35">
      <c r="I19514" t="s">
        <v>24644</v>
      </c>
      <c r="J19514" t="s">
        <v>5878</v>
      </c>
    </row>
    <row r="19515" spans="9:10" x14ac:dyDescent="0.35">
      <c r="I19515" t="s">
        <v>24645</v>
      </c>
      <c r="J19515" t="s">
        <v>5878</v>
      </c>
    </row>
    <row r="19516" spans="9:10" x14ac:dyDescent="0.35">
      <c r="I19516" t="s">
        <v>24646</v>
      </c>
      <c r="J19516" t="s">
        <v>5878</v>
      </c>
    </row>
    <row r="19517" spans="9:10" x14ac:dyDescent="0.35">
      <c r="I19517" t="s">
        <v>24647</v>
      </c>
      <c r="J19517" t="s">
        <v>5878</v>
      </c>
    </row>
    <row r="19518" spans="9:10" x14ac:dyDescent="0.35">
      <c r="I19518" t="s">
        <v>24648</v>
      </c>
      <c r="J19518" t="s">
        <v>5878</v>
      </c>
    </row>
    <row r="19519" spans="9:10" x14ac:dyDescent="0.35">
      <c r="I19519" t="s">
        <v>24649</v>
      </c>
      <c r="J19519" t="s">
        <v>5878</v>
      </c>
    </row>
    <row r="19520" spans="9:10" x14ac:dyDescent="0.35">
      <c r="I19520" t="s">
        <v>24650</v>
      </c>
      <c r="J19520" t="s">
        <v>5878</v>
      </c>
    </row>
    <row r="19521" spans="9:10" x14ac:dyDescent="0.35">
      <c r="I19521" t="s">
        <v>24651</v>
      </c>
      <c r="J19521" t="s">
        <v>5878</v>
      </c>
    </row>
    <row r="19522" spans="9:10" x14ac:dyDescent="0.35">
      <c r="I19522" t="s">
        <v>24652</v>
      </c>
      <c r="J19522" t="s">
        <v>5878</v>
      </c>
    </row>
    <row r="19523" spans="9:10" x14ac:dyDescent="0.35">
      <c r="I19523" t="s">
        <v>24653</v>
      </c>
      <c r="J19523" t="s">
        <v>5878</v>
      </c>
    </row>
    <row r="19524" spans="9:10" x14ac:dyDescent="0.35">
      <c r="I19524" t="s">
        <v>24654</v>
      </c>
      <c r="J19524" t="s">
        <v>5878</v>
      </c>
    </row>
    <row r="19525" spans="9:10" x14ac:dyDescent="0.35">
      <c r="I19525" t="s">
        <v>24655</v>
      </c>
      <c r="J19525" t="s">
        <v>5878</v>
      </c>
    </row>
    <row r="19526" spans="9:10" x14ac:dyDescent="0.35">
      <c r="I19526" t="s">
        <v>24656</v>
      </c>
      <c r="J19526" t="s">
        <v>5878</v>
      </c>
    </row>
    <row r="19527" spans="9:10" x14ac:dyDescent="0.35">
      <c r="I19527" t="s">
        <v>24657</v>
      </c>
      <c r="J19527" t="s">
        <v>5878</v>
      </c>
    </row>
    <row r="19528" spans="9:10" x14ac:dyDescent="0.35">
      <c r="I19528" t="s">
        <v>23174</v>
      </c>
      <c r="J19528" t="s">
        <v>5878</v>
      </c>
    </row>
    <row r="19529" spans="9:10" x14ac:dyDescent="0.35">
      <c r="I19529" t="s">
        <v>24655</v>
      </c>
      <c r="J19529" t="s">
        <v>5878</v>
      </c>
    </row>
    <row r="19530" spans="9:10" x14ac:dyDescent="0.35">
      <c r="I19530" t="s">
        <v>24658</v>
      </c>
      <c r="J19530" t="s">
        <v>5878</v>
      </c>
    </row>
    <row r="19531" spans="9:10" x14ac:dyDescent="0.35">
      <c r="I19531" t="s">
        <v>24659</v>
      </c>
      <c r="J19531" t="s">
        <v>5878</v>
      </c>
    </row>
    <row r="19532" spans="9:10" x14ac:dyDescent="0.35">
      <c r="I19532" t="s">
        <v>24660</v>
      </c>
      <c r="J19532" t="s">
        <v>5878</v>
      </c>
    </row>
    <row r="19533" spans="9:10" x14ac:dyDescent="0.35">
      <c r="I19533" t="s">
        <v>24661</v>
      </c>
      <c r="J19533" t="s">
        <v>5878</v>
      </c>
    </row>
    <row r="19534" spans="9:10" x14ac:dyDescent="0.35">
      <c r="I19534" t="s">
        <v>24662</v>
      </c>
      <c r="J19534" t="s">
        <v>5878</v>
      </c>
    </row>
    <row r="19535" spans="9:10" x14ac:dyDescent="0.35">
      <c r="I19535" t="s">
        <v>24663</v>
      </c>
      <c r="J19535" t="s">
        <v>5878</v>
      </c>
    </row>
    <row r="19536" spans="9:10" x14ac:dyDescent="0.35">
      <c r="I19536" t="s">
        <v>24664</v>
      </c>
      <c r="J19536" t="s">
        <v>5878</v>
      </c>
    </row>
    <row r="19537" spans="9:10" x14ac:dyDescent="0.35">
      <c r="I19537" t="s">
        <v>24665</v>
      </c>
      <c r="J19537" t="s">
        <v>5878</v>
      </c>
    </row>
    <row r="19538" spans="9:10" x14ac:dyDescent="0.35">
      <c r="I19538" t="s">
        <v>24666</v>
      </c>
      <c r="J19538" t="s">
        <v>5878</v>
      </c>
    </row>
    <row r="19539" spans="9:10" x14ac:dyDescent="0.35">
      <c r="I19539" t="s">
        <v>24667</v>
      </c>
      <c r="J19539" t="s">
        <v>5878</v>
      </c>
    </row>
    <row r="19540" spans="9:10" x14ac:dyDescent="0.35">
      <c r="I19540" t="s">
        <v>24668</v>
      </c>
      <c r="J19540" t="s">
        <v>5878</v>
      </c>
    </row>
    <row r="19541" spans="9:10" x14ac:dyDescent="0.35">
      <c r="I19541" t="s">
        <v>24669</v>
      </c>
      <c r="J19541" t="s">
        <v>5878</v>
      </c>
    </row>
    <row r="19542" spans="9:10" x14ac:dyDescent="0.35">
      <c r="I19542" t="s">
        <v>24670</v>
      </c>
      <c r="J19542" t="s">
        <v>5878</v>
      </c>
    </row>
    <row r="19543" spans="9:10" x14ac:dyDescent="0.35">
      <c r="I19543" t="s">
        <v>24671</v>
      </c>
      <c r="J19543" t="s">
        <v>5878</v>
      </c>
    </row>
    <row r="19544" spans="9:10" x14ac:dyDescent="0.35">
      <c r="I19544" t="s">
        <v>24672</v>
      </c>
      <c r="J19544" t="s">
        <v>5878</v>
      </c>
    </row>
    <row r="19545" spans="9:10" x14ac:dyDescent="0.35">
      <c r="I19545" t="s">
        <v>24673</v>
      </c>
      <c r="J19545" t="s">
        <v>5878</v>
      </c>
    </row>
    <row r="19546" spans="9:10" x14ac:dyDescent="0.35">
      <c r="I19546" t="s">
        <v>24674</v>
      </c>
      <c r="J19546" t="s">
        <v>5878</v>
      </c>
    </row>
    <row r="19547" spans="9:10" x14ac:dyDescent="0.35">
      <c r="I19547" t="s">
        <v>24675</v>
      </c>
      <c r="J19547" t="s">
        <v>5878</v>
      </c>
    </row>
    <row r="19548" spans="9:10" x14ac:dyDescent="0.35">
      <c r="I19548" t="s">
        <v>24676</v>
      </c>
      <c r="J19548" t="s">
        <v>5878</v>
      </c>
    </row>
    <row r="19549" spans="9:10" x14ac:dyDescent="0.35">
      <c r="I19549" t="s">
        <v>24677</v>
      </c>
      <c r="J19549" t="s">
        <v>5878</v>
      </c>
    </row>
    <row r="19550" spans="9:10" x14ac:dyDescent="0.35">
      <c r="I19550" t="s">
        <v>24678</v>
      </c>
      <c r="J19550" t="s">
        <v>5878</v>
      </c>
    </row>
    <row r="19551" spans="9:10" x14ac:dyDescent="0.35">
      <c r="I19551" t="s">
        <v>24679</v>
      </c>
      <c r="J19551" t="s">
        <v>5878</v>
      </c>
    </row>
    <row r="19552" spans="9:10" x14ac:dyDescent="0.35">
      <c r="I19552" t="s">
        <v>24680</v>
      </c>
      <c r="J19552" t="s">
        <v>5878</v>
      </c>
    </row>
    <row r="19553" spans="9:10" x14ac:dyDescent="0.35">
      <c r="I19553" t="s">
        <v>24681</v>
      </c>
      <c r="J19553" t="s">
        <v>5878</v>
      </c>
    </row>
    <row r="19554" spans="9:10" x14ac:dyDescent="0.35">
      <c r="I19554" t="s">
        <v>24682</v>
      </c>
      <c r="J19554" t="s">
        <v>5878</v>
      </c>
    </row>
    <row r="19555" spans="9:10" x14ac:dyDescent="0.35">
      <c r="I19555" t="s">
        <v>24683</v>
      </c>
      <c r="J19555" t="s">
        <v>5878</v>
      </c>
    </row>
    <row r="19556" spans="9:10" x14ac:dyDescent="0.35">
      <c r="I19556" t="s">
        <v>24684</v>
      </c>
      <c r="J19556" t="s">
        <v>5878</v>
      </c>
    </row>
    <row r="19557" spans="9:10" x14ac:dyDescent="0.35">
      <c r="I19557" t="s">
        <v>24685</v>
      </c>
      <c r="J19557" t="s">
        <v>5878</v>
      </c>
    </row>
    <row r="19558" spans="9:10" x14ac:dyDescent="0.35">
      <c r="I19558" t="s">
        <v>24686</v>
      </c>
      <c r="J19558" t="s">
        <v>5878</v>
      </c>
    </row>
    <row r="19559" spans="9:10" x14ac:dyDescent="0.35">
      <c r="I19559" t="s">
        <v>24687</v>
      </c>
      <c r="J19559" t="s">
        <v>5878</v>
      </c>
    </row>
    <row r="19560" spans="9:10" x14ac:dyDescent="0.35">
      <c r="I19560" t="s">
        <v>24688</v>
      </c>
      <c r="J19560" t="s">
        <v>5878</v>
      </c>
    </row>
    <row r="19561" spans="9:10" x14ac:dyDescent="0.35">
      <c r="I19561" t="s">
        <v>24689</v>
      </c>
      <c r="J19561" t="s">
        <v>5878</v>
      </c>
    </row>
    <row r="19562" spans="9:10" x14ac:dyDescent="0.35">
      <c r="I19562" t="s">
        <v>24690</v>
      </c>
      <c r="J19562" t="s">
        <v>5878</v>
      </c>
    </row>
    <row r="19563" spans="9:10" x14ac:dyDescent="0.35">
      <c r="I19563" t="s">
        <v>24691</v>
      </c>
      <c r="J19563" t="s">
        <v>5878</v>
      </c>
    </row>
    <row r="19564" spans="9:10" x14ac:dyDescent="0.35">
      <c r="I19564" t="s">
        <v>24692</v>
      </c>
      <c r="J19564" t="s">
        <v>5878</v>
      </c>
    </row>
    <row r="19565" spans="9:10" x14ac:dyDescent="0.35">
      <c r="I19565" t="s">
        <v>24693</v>
      </c>
      <c r="J19565" t="s">
        <v>5878</v>
      </c>
    </row>
    <row r="19566" spans="9:10" x14ac:dyDescent="0.35">
      <c r="I19566" t="s">
        <v>24694</v>
      </c>
      <c r="J19566" t="s">
        <v>5878</v>
      </c>
    </row>
    <row r="19567" spans="9:10" x14ac:dyDescent="0.35">
      <c r="I19567" t="s">
        <v>24695</v>
      </c>
      <c r="J19567" t="s">
        <v>5878</v>
      </c>
    </row>
    <row r="19568" spans="9:10" x14ac:dyDescent="0.35">
      <c r="I19568" t="s">
        <v>24696</v>
      </c>
      <c r="J19568" t="s">
        <v>5878</v>
      </c>
    </row>
    <row r="19569" spans="9:10" x14ac:dyDescent="0.35">
      <c r="I19569" t="s">
        <v>24697</v>
      </c>
      <c r="J19569" t="s">
        <v>5878</v>
      </c>
    </row>
    <row r="19570" spans="9:10" x14ac:dyDescent="0.35">
      <c r="I19570" t="s">
        <v>24698</v>
      </c>
      <c r="J19570" t="s">
        <v>5878</v>
      </c>
    </row>
    <row r="19571" spans="9:10" x14ac:dyDescent="0.35">
      <c r="I19571" t="s">
        <v>22056</v>
      </c>
      <c r="J19571" t="s">
        <v>5878</v>
      </c>
    </row>
    <row r="19572" spans="9:10" x14ac:dyDescent="0.35">
      <c r="I19572" t="s">
        <v>22056</v>
      </c>
      <c r="J19572" t="s">
        <v>5878</v>
      </c>
    </row>
    <row r="19573" spans="9:10" x14ac:dyDescent="0.35">
      <c r="I19573" t="s">
        <v>24699</v>
      </c>
      <c r="J19573" t="s">
        <v>5878</v>
      </c>
    </row>
    <row r="19574" spans="9:10" x14ac:dyDescent="0.35">
      <c r="I19574" t="s">
        <v>24700</v>
      </c>
      <c r="J19574" t="s">
        <v>5878</v>
      </c>
    </row>
    <row r="19575" spans="9:10" x14ac:dyDescent="0.35">
      <c r="I19575" t="s">
        <v>24701</v>
      </c>
      <c r="J19575" t="s">
        <v>5878</v>
      </c>
    </row>
    <row r="19576" spans="9:10" x14ac:dyDescent="0.35">
      <c r="I19576" t="s">
        <v>24702</v>
      </c>
      <c r="J19576" t="s">
        <v>5878</v>
      </c>
    </row>
    <row r="19577" spans="9:10" x14ac:dyDescent="0.35">
      <c r="I19577" t="s">
        <v>24703</v>
      </c>
      <c r="J19577" t="s">
        <v>5878</v>
      </c>
    </row>
    <row r="19578" spans="9:10" x14ac:dyDescent="0.35">
      <c r="I19578" t="s">
        <v>24704</v>
      </c>
      <c r="J19578" t="s">
        <v>5878</v>
      </c>
    </row>
    <row r="19579" spans="9:10" x14ac:dyDescent="0.35">
      <c r="I19579" t="s">
        <v>24705</v>
      </c>
      <c r="J19579" t="s">
        <v>5878</v>
      </c>
    </row>
    <row r="19580" spans="9:10" x14ac:dyDescent="0.35">
      <c r="I19580" t="s">
        <v>24706</v>
      </c>
      <c r="J19580" t="s">
        <v>5878</v>
      </c>
    </row>
    <row r="19581" spans="9:10" x14ac:dyDescent="0.35">
      <c r="I19581" t="s">
        <v>24707</v>
      </c>
      <c r="J19581" t="s">
        <v>5878</v>
      </c>
    </row>
    <row r="19582" spans="9:10" x14ac:dyDescent="0.35">
      <c r="I19582" t="s">
        <v>24708</v>
      </c>
      <c r="J19582" t="s">
        <v>5878</v>
      </c>
    </row>
    <row r="19583" spans="9:10" x14ac:dyDescent="0.35">
      <c r="I19583" t="s">
        <v>24709</v>
      </c>
      <c r="J19583" t="s">
        <v>5878</v>
      </c>
    </row>
    <row r="19584" spans="9:10" x14ac:dyDescent="0.35">
      <c r="I19584" t="s">
        <v>24710</v>
      </c>
      <c r="J19584" t="s">
        <v>5878</v>
      </c>
    </row>
    <row r="19585" spans="9:10" x14ac:dyDescent="0.35">
      <c r="I19585" t="s">
        <v>24711</v>
      </c>
      <c r="J19585" t="s">
        <v>5878</v>
      </c>
    </row>
    <row r="19586" spans="9:10" x14ac:dyDescent="0.35">
      <c r="I19586" t="s">
        <v>24712</v>
      </c>
      <c r="J19586" t="s">
        <v>5878</v>
      </c>
    </row>
    <row r="19587" spans="9:10" x14ac:dyDescent="0.35">
      <c r="I19587" t="s">
        <v>24713</v>
      </c>
      <c r="J19587" t="s">
        <v>5878</v>
      </c>
    </row>
    <row r="19588" spans="9:10" x14ac:dyDescent="0.35">
      <c r="I19588" t="s">
        <v>24714</v>
      </c>
      <c r="J19588" t="s">
        <v>5878</v>
      </c>
    </row>
    <row r="19589" spans="9:10" x14ac:dyDescent="0.35">
      <c r="I19589" t="s">
        <v>24715</v>
      </c>
      <c r="J19589" t="s">
        <v>5878</v>
      </c>
    </row>
    <row r="19590" spans="9:10" x14ac:dyDescent="0.35">
      <c r="I19590" t="s">
        <v>24716</v>
      </c>
      <c r="J19590" t="s">
        <v>5878</v>
      </c>
    </row>
    <row r="19591" spans="9:10" x14ac:dyDescent="0.35">
      <c r="I19591" t="s">
        <v>24717</v>
      </c>
      <c r="J19591" t="s">
        <v>5878</v>
      </c>
    </row>
    <row r="19592" spans="9:10" x14ac:dyDescent="0.35">
      <c r="I19592" t="s">
        <v>24718</v>
      </c>
      <c r="J19592" t="s">
        <v>5878</v>
      </c>
    </row>
    <row r="19593" spans="9:10" x14ac:dyDescent="0.35">
      <c r="I19593" t="s">
        <v>24719</v>
      </c>
      <c r="J19593" t="s">
        <v>5878</v>
      </c>
    </row>
    <row r="19594" spans="9:10" x14ac:dyDescent="0.35">
      <c r="I19594" t="s">
        <v>22056</v>
      </c>
      <c r="J19594" t="s">
        <v>5878</v>
      </c>
    </row>
    <row r="19595" spans="9:10" x14ac:dyDescent="0.35">
      <c r="I19595" t="s">
        <v>24720</v>
      </c>
      <c r="J19595" t="s">
        <v>5878</v>
      </c>
    </row>
    <row r="19596" spans="9:10" x14ac:dyDescent="0.35">
      <c r="I19596" t="s">
        <v>24721</v>
      </c>
      <c r="J19596" t="s">
        <v>5878</v>
      </c>
    </row>
    <row r="19597" spans="9:10" x14ac:dyDescent="0.35">
      <c r="I19597" t="s">
        <v>24722</v>
      </c>
      <c r="J19597" t="s">
        <v>5878</v>
      </c>
    </row>
    <row r="19598" spans="9:10" x14ac:dyDescent="0.35">
      <c r="I19598" t="s">
        <v>19927</v>
      </c>
      <c r="J19598" t="s">
        <v>5878</v>
      </c>
    </row>
    <row r="19599" spans="9:10" x14ac:dyDescent="0.35">
      <c r="I19599" t="s">
        <v>24723</v>
      </c>
      <c r="J19599" t="s">
        <v>5878</v>
      </c>
    </row>
    <row r="19600" spans="9:10" x14ac:dyDescent="0.35">
      <c r="I19600" t="s">
        <v>24724</v>
      </c>
      <c r="J19600" t="s">
        <v>5878</v>
      </c>
    </row>
    <row r="19601" spans="9:10" x14ac:dyDescent="0.35">
      <c r="I19601" t="s">
        <v>24725</v>
      </c>
      <c r="J19601" t="s">
        <v>5878</v>
      </c>
    </row>
    <row r="19602" spans="9:10" x14ac:dyDescent="0.35">
      <c r="I19602" t="s">
        <v>24726</v>
      </c>
      <c r="J19602" t="s">
        <v>5878</v>
      </c>
    </row>
    <row r="19603" spans="9:10" x14ac:dyDescent="0.35">
      <c r="I19603" t="s">
        <v>24727</v>
      </c>
      <c r="J19603" t="s">
        <v>5878</v>
      </c>
    </row>
    <row r="19604" spans="9:10" x14ac:dyDescent="0.35">
      <c r="I19604" t="s">
        <v>24728</v>
      </c>
      <c r="J19604" t="s">
        <v>5878</v>
      </c>
    </row>
    <row r="19605" spans="9:10" x14ac:dyDescent="0.35">
      <c r="I19605" t="s">
        <v>24729</v>
      </c>
      <c r="J19605" t="s">
        <v>5878</v>
      </c>
    </row>
    <row r="19606" spans="9:10" x14ac:dyDescent="0.35">
      <c r="I19606" t="s">
        <v>24730</v>
      </c>
      <c r="J19606" t="s">
        <v>5878</v>
      </c>
    </row>
    <row r="19607" spans="9:10" x14ac:dyDescent="0.35">
      <c r="I19607" t="s">
        <v>24731</v>
      </c>
      <c r="J19607" t="s">
        <v>5878</v>
      </c>
    </row>
    <row r="19608" spans="9:10" x14ac:dyDescent="0.35">
      <c r="I19608" t="s">
        <v>24732</v>
      </c>
      <c r="J19608" t="s">
        <v>5878</v>
      </c>
    </row>
    <row r="19609" spans="9:10" x14ac:dyDescent="0.35">
      <c r="I19609" t="s">
        <v>24733</v>
      </c>
      <c r="J19609" t="s">
        <v>5878</v>
      </c>
    </row>
    <row r="19610" spans="9:10" x14ac:dyDescent="0.35">
      <c r="I19610" t="s">
        <v>24734</v>
      </c>
      <c r="J19610" t="s">
        <v>5878</v>
      </c>
    </row>
    <row r="19611" spans="9:10" x14ac:dyDescent="0.35">
      <c r="I19611" t="s">
        <v>24735</v>
      </c>
      <c r="J19611" t="s">
        <v>5878</v>
      </c>
    </row>
    <row r="19612" spans="9:10" x14ac:dyDescent="0.35">
      <c r="I19612" t="s">
        <v>24736</v>
      </c>
      <c r="J19612" t="s">
        <v>5878</v>
      </c>
    </row>
    <row r="19613" spans="9:10" x14ac:dyDescent="0.35">
      <c r="I19613" t="s">
        <v>24737</v>
      </c>
      <c r="J19613" t="s">
        <v>5878</v>
      </c>
    </row>
    <row r="19614" spans="9:10" x14ac:dyDescent="0.35">
      <c r="I19614" t="s">
        <v>24738</v>
      </c>
      <c r="J19614" t="s">
        <v>5878</v>
      </c>
    </row>
    <row r="19615" spans="9:10" x14ac:dyDescent="0.35">
      <c r="I19615" t="s">
        <v>24739</v>
      </c>
      <c r="J19615" t="s">
        <v>5878</v>
      </c>
    </row>
    <row r="19616" spans="9:10" x14ac:dyDescent="0.35">
      <c r="I19616" t="s">
        <v>24740</v>
      </c>
      <c r="J19616" t="s">
        <v>5878</v>
      </c>
    </row>
    <row r="19617" spans="9:10" x14ac:dyDescent="0.35">
      <c r="I19617" t="s">
        <v>24741</v>
      </c>
      <c r="J19617" t="s">
        <v>5878</v>
      </c>
    </row>
    <row r="19618" spans="9:10" x14ac:dyDescent="0.35">
      <c r="I19618" t="s">
        <v>24742</v>
      </c>
      <c r="J19618" t="s">
        <v>5878</v>
      </c>
    </row>
    <row r="19619" spans="9:10" x14ac:dyDescent="0.35">
      <c r="I19619" t="s">
        <v>24743</v>
      </c>
      <c r="J19619" t="s">
        <v>5878</v>
      </c>
    </row>
    <row r="19620" spans="9:10" x14ac:dyDescent="0.35">
      <c r="I19620" t="s">
        <v>24744</v>
      </c>
      <c r="J19620" t="s">
        <v>5878</v>
      </c>
    </row>
    <row r="19621" spans="9:10" x14ac:dyDescent="0.35">
      <c r="I19621" t="s">
        <v>24745</v>
      </c>
      <c r="J19621" t="s">
        <v>5878</v>
      </c>
    </row>
    <row r="19622" spans="9:10" x14ac:dyDescent="0.35">
      <c r="I19622" t="s">
        <v>24746</v>
      </c>
      <c r="J19622" t="s">
        <v>5878</v>
      </c>
    </row>
    <row r="19623" spans="9:10" x14ac:dyDescent="0.35">
      <c r="I19623" t="s">
        <v>24747</v>
      </c>
      <c r="J19623" t="s">
        <v>5878</v>
      </c>
    </row>
    <row r="19624" spans="9:10" x14ac:dyDescent="0.35">
      <c r="I19624" t="s">
        <v>24748</v>
      </c>
      <c r="J19624" t="s">
        <v>5878</v>
      </c>
    </row>
    <row r="19625" spans="9:10" x14ac:dyDescent="0.35">
      <c r="I19625" t="s">
        <v>24749</v>
      </c>
      <c r="J19625" t="s">
        <v>5878</v>
      </c>
    </row>
    <row r="19626" spans="9:10" x14ac:dyDescent="0.35">
      <c r="I19626" t="s">
        <v>24750</v>
      </c>
      <c r="J19626" t="s">
        <v>5878</v>
      </c>
    </row>
    <row r="19627" spans="9:10" x14ac:dyDescent="0.35">
      <c r="I19627" t="s">
        <v>24751</v>
      </c>
      <c r="J19627" t="s">
        <v>5878</v>
      </c>
    </row>
    <row r="19628" spans="9:10" x14ac:dyDescent="0.35">
      <c r="I19628" t="s">
        <v>24752</v>
      </c>
      <c r="J19628" t="s">
        <v>5878</v>
      </c>
    </row>
    <row r="19629" spans="9:10" x14ac:dyDescent="0.35">
      <c r="I19629" t="s">
        <v>24753</v>
      </c>
      <c r="J19629" t="s">
        <v>5878</v>
      </c>
    </row>
    <row r="19630" spans="9:10" x14ac:dyDescent="0.35">
      <c r="I19630" t="s">
        <v>24754</v>
      </c>
      <c r="J19630" t="s">
        <v>5878</v>
      </c>
    </row>
    <row r="19631" spans="9:10" x14ac:dyDescent="0.35">
      <c r="I19631" t="s">
        <v>24755</v>
      </c>
      <c r="J19631" t="s">
        <v>5878</v>
      </c>
    </row>
    <row r="19632" spans="9:10" x14ac:dyDescent="0.35">
      <c r="I19632" t="s">
        <v>24756</v>
      </c>
      <c r="J19632" t="s">
        <v>5878</v>
      </c>
    </row>
    <row r="19633" spans="9:10" x14ac:dyDescent="0.35">
      <c r="I19633" t="s">
        <v>24757</v>
      </c>
      <c r="J19633" t="s">
        <v>5878</v>
      </c>
    </row>
    <row r="19634" spans="9:10" x14ac:dyDescent="0.35">
      <c r="I19634" t="s">
        <v>22056</v>
      </c>
      <c r="J19634" t="s">
        <v>5878</v>
      </c>
    </row>
    <row r="19635" spans="9:10" x14ac:dyDescent="0.35">
      <c r="I19635" t="s">
        <v>24758</v>
      </c>
      <c r="J19635" t="s">
        <v>5878</v>
      </c>
    </row>
    <row r="19636" spans="9:10" x14ac:dyDescent="0.35">
      <c r="I19636" t="s">
        <v>24759</v>
      </c>
      <c r="J19636" t="s">
        <v>5878</v>
      </c>
    </row>
    <row r="19637" spans="9:10" x14ac:dyDescent="0.35">
      <c r="I19637" t="s">
        <v>24760</v>
      </c>
      <c r="J19637" t="s">
        <v>5878</v>
      </c>
    </row>
    <row r="19638" spans="9:10" x14ac:dyDescent="0.35">
      <c r="I19638" t="s">
        <v>24761</v>
      </c>
      <c r="J19638" t="s">
        <v>5878</v>
      </c>
    </row>
    <row r="19639" spans="9:10" x14ac:dyDescent="0.35">
      <c r="I19639" t="s">
        <v>24762</v>
      </c>
      <c r="J19639" t="s">
        <v>5878</v>
      </c>
    </row>
    <row r="19640" spans="9:10" x14ac:dyDescent="0.35">
      <c r="I19640" t="s">
        <v>24763</v>
      </c>
      <c r="J19640" t="s">
        <v>5878</v>
      </c>
    </row>
    <row r="19641" spans="9:10" x14ac:dyDescent="0.35">
      <c r="I19641" t="s">
        <v>24764</v>
      </c>
      <c r="J19641" t="s">
        <v>5878</v>
      </c>
    </row>
    <row r="19642" spans="9:10" x14ac:dyDescent="0.35">
      <c r="I19642" t="s">
        <v>22056</v>
      </c>
      <c r="J19642" t="s">
        <v>5878</v>
      </c>
    </row>
    <row r="19643" spans="9:10" x14ac:dyDescent="0.35">
      <c r="I19643" t="s">
        <v>22056</v>
      </c>
      <c r="J19643" t="s">
        <v>5878</v>
      </c>
    </row>
    <row r="19644" spans="9:10" x14ac:dyDescent="0.35">
      <c r="I19644" t="s">
        <v>22056</v>
      </c>
      <c r="J19644" t="s">
        <v>5878</v>
      </c>
    </row>
    <row r="19645" spans="9:10" x14ac:dyDescent="0.35">
      <c r="I19645" t="s">
        <v>22056</v>
      </c>
      <c r="J19645" t="s">
        <v>5878</v>
      </c>
    </row>
    <row r="19646" spans="9:10" x14ac:dyDescent="0.35">
      <c r="I19646" t="s">
        <v>22056</v>
      </c>
      <c r="J19646" t="s">
        <v>5878</v>
      </c>
    </row>
    <row r="19647" spans="9:10" x14ac:dyDescent="0.35">
      <c r="I19647" t="s">
        <v>24765</v>
      </c>
      <c r="J19647" t="s">
        <v>5878</v>
      </c>
    </row>
    <row r="19648" spans="9:10" x14ac:dyDescent="0.35">
      <c r="I19648" t="s">
        <v>24766</v>
      </c>
      <c r="J19648" t="s">
        <v>5878</v>
      </c>
    </row>
    <row r="19649" spans="9:10" x14ac:dyDescent="0.35">
      <c r="I19649" t="s">
        <v>24767</v>
      </c>
      <c r="J19649" t="s">
        <v>5878</v>
      </c>
    </row>
    <row r="19650" spans="9:10" x14ac:dyDescent="0.35">
      <c r="I19650" t="s">
        <v>24768</v>
      </c>
      <c r="J19650" t="s">
        <v>5878</v>
      </c>
    </row>
    <row r="19651" spans="9:10" x14ac:dyDescent="0.35">
      <c r="I19651" t="s">
        <v>24769</v>
      </c>
      <c r="J19651" t="s">
        <v>5878</v>
      </c>
    </row>
    <row r="19652" spans="9:10" x14ac:dyDescent="0.35">
      <c r="I19652" t="s">
        <v>24770</v>
      </c>
      <c r="J19652" t="s">
        <v>5878</v>
      </c>
    </row>
    <row r="19653" spans="9:10" x14ac:dyDescent="0.35">
      <c r="I19653" t="s">
        <v>24771</v>
      </c>
      <c r="J19653" t="s">
        <v>5878</v>
      </c>
    </row>
    <row r="19654" spans="9:10" x14ac:dyDescent="0.35">
      <c r="I19654" t="s">
        <v>24772</v>
      </c>
      <c r="J19654" t="s">
        <v>5878</v>
      </c>
    </row>
    <row r="19655" spans="9:10" x14ac:dyDescent="0.35">
      <c r="I19655" t="s">
        <v>24773</v>
      </c>
      <c r="J19655" t="s">
        <v>5878</v>
      </c>
    </row>
    <row r="19656" spans="9:10" x14ac:dyDescent="0.35">
      <c r="I19656" t="s">
        <v>24774</v>
      </c>
      <c r="J19656" t="s">
        <v>5878</v>
      </c>
    </row>
    <row r="19657" spans="9:10" x14ac:dyDescent="0.35">
      <c r="I19657" t="s">
        <v>24775</v>
      </c>
      <c r="J19657" t="s">
        <v>5878</v>
      </c>
    </row>
    <row r="19658" spans="9:10" x14ac:dyDescent="0.35">
      <c r="I19658" t="s">
        <v>23090</v>
      </c>
      <c r="J19658" t="s">
        <v>5878</v>
      </c>
    </row>
    <row r="19659" spans="9:10" x14ac:dyDescent="0.35">
      <c r="I19659" t="s">
        <v>24776</v>
      </c>
      <c r="J19659" t="s">
        <v>5878</v>
      </c>
    </row>
    <row r="19660" spans="9:10" x14ac:dyDescent="0.35">
      <c r="I19660" t="s">
        <v>24777</v>
      </c>
      <c r="J19660" t="s">
        <v>5878</v>
      </c>
    </row>
    <row r="19661" spans="9:10" x14ac:dyDescent="0.35">
      <c r="I19661" t="s">
        <v>24778</v>
      </c>
      <c r="J19661" t="s">
        <v>5878</v>
      </c>
    </row>
    <row r="19662" spans="9:10" x14ac:dyDescent="0.35">
      <c r="I19662" t="s">
        <v>24779</v>
      </c>
      <c r="J19662" t="s">
        <v>5878</v>
      </c>
    </row>
    <row r="19663" spans="9:10" x14ac:dyDescent="0.35">
      <c r="I19663" t="s">
        <v>24780</v>
      </c>
      <c r="J19663" t="s">
        <v>5878</v>
      </c>
    </row>
    <row r="19664" spans="9:10" x14ac:dyDescent="0.35">
      <c r="I19664" t="s">
        <v>24781</v>
      </c>
      <c r="J19664" t="s">
        <v>5878</v>
      </c>
    </row>
    <row r="19665" spans="9:10" x14ac:dyDescent="0.35">
      <c r="I19665" t="s">
        <v>24782</v>
      </c>
      <c r="J19665" t="s">
        <v>5878</v>
      </c>
    </row>
    <row r="19666" spans="9:10" x14ac:dyDescent="0.35">
      <c r="I19666" t="s">
        <v>24783</v>
      </c>
      <c r="J19666" t="s">
        <v>5878</v>
      </c>
    </row>
    <row r="19667" spans="9:10" x14ac:dyDescent="0.35">
      <c r="I19667" t="s">
        <v>24784</v>
      </c>
      <c r="J19667" t="s">
        <v>5878</v>
      </c>
    </row>
    <row r="19668" spans="9:10" x14ac:dyDescent="0.35">
      <c r="I19668" t="s">
        <v>24785</v>
      </c>
      <c r="J19668" t="s">
        <v>5878</v>
      </c>
    </row>
    <row r="19669" spans="9:10" x14ac:dyDescent="0.35">
      <c r="I19669" t="s">
        <v>24786</v>
      </c>
      <c r="J19669" t="s">
        <v>5878</v>
      </c>
    </row>
    <row r="19670" spans="9:10" x14ac:dyDescent="0.35">
      <c r="I19670" t="s">
        <v>24787</v>
      </c>
      <c r="J19670" t="s">
        <v>5878</v>
      </c>
    </row>
    <row r="19671" spans="9:10" x14ac:dyDescent="0.35">
      <c r="I19671" t="s">
        <v>24788</v>
      </c>
      <c r="J19671" t="s">
        <v>5878</v>
      </c>
    </row>
    <row r="19672" spans="9:10" x14ac:dyDescent="0.35">
      <c r="I19672" t="s">
        <v>24789</v>
      </c>
      <c r="J19672" t="s">
        <v>5878</v>
      </c>
    </row>
    <row r="19673" spans="9:10" x14ac:dyDescent="0.35">
      <c r="I19673" t="s">
        <v>24790</v>
      </c>
      <c r="J19673" t="s">
        <v>5878</v>
      </c>
    </row>
    <row r="19674" spans="9:10" x14ac:dyDescent="0.35">
      <c r="I19674" t="s">
        <v>24791</v>
      </c>
      <c r="J19674" t="s">
        <v>5878</v>
      </c>
    </row>
    <row r="19675" spans="9:10" x14ac:dyDescent="0.35">
      <c r="I19675" t="s">
        <v>24792</v>
      </c>
      <c r="J19675" t="s">
        <v>5878</v>
      </c>
    </row>
    <row r="19676" spans="9:10" x14ac:dyDescent="0.35">
      <c r="I19676" t="s">
        <v>24793</v>
      </c>
      <c r="J19676" t="s">
        <v>5878</v>
      </c>
    </row>
    <row r="19677" spans="9:10" x14ac:dyDescent="0.35">
      <c r="I19677" t="s">
        <v>24794</v>
      </c>
      <c r="J19677" t="s">
        <v>5878</v>
      </c>
    </row>
    <row r="19678" spans="9:10" x14ac:dyDescent="0.35">
      <c r="I19678" t="s">
        <v>24795</v>
      </c>
      <c r="J19678" t="s">
        <v>5878</v>
      </c>
    </row>
    <row r="19679" spans="9:10" x14ac:dyDescent="0.35">
      <c r="I19679" t="s">
        <v>24796</v>
      </c>
      <c r="J19679" t="s">
        <v>5878</v>
      </c>
    </row>
    <row r="19680" spans="9:10" x14ac:dyDescent="0.35">
      <c r="I19680" t="s">
        <v>24797</v>
      </c>
      <c r="J19680" t="s">
        <v>5878</v>
      </c>
    </row>
    <row r="19681" spans="9:10" x14ac:dyDescent="0.35">
      <c r="I19681" t="s">
        <v>24798</v>
      </c>
      <c r="J19681" t="s">
        <v>5878</v>
      </c>
    </row>
    <row r="19682" spans="9:10" x14ac:dyDescent="0.35">
      <c r="I19682" t="s">
        <v>24799</v>
      </c>
      <c r="J19682" t="s">
        <v>5878</v>
      </c>
    </row>
    <row r="19683" spans="9:10" x14ac:dyDescent="0.35">
      <c r="I19683" t="s">
        <v>24800</v>
      </c>
      <c r="J19683" t="s">
        <v>5878</v>
      </c>
    </row>
    <row r="19684" spans="9:10" x14ac:dyDescent="0.35">
      <c r="I19684" t="s">
        <v>22056</v>
      </c>
      <c r="J19684" t="s">
        <v>5878</v>
      </c>
    </row>
    <row r="19685" spans="9:10" x14ac:dyDescent="0.35">
      <c r="I19685" t="s">
        <v>24801</v>
      </c>
      <c r="J19685" t="s">
        <v>5878</v>
      </c>
    </row>
    <row r="19686" spans="9:10" x14ac:dyDescent="0.35">
      <c r="I19686" t="s">
        <v>24802</v>
      </c>
      <c r="J19686" t="s">
        <v>5878</v>
      </c>
    </row>
    <row r="19687" spans="9:10" x14ac:dyDescent="0.35">
      <c r="I19687" t="s">
        <v>22056</v>
      </c>
      <c r="J19687" t="s">
        <v>5878</v>
      </c>
    </row>
    <row r="19688" spans="9:10" x14ac:dyDescent="0.35">
      <c r="I19688" t="s">
        <v>24803</v>
      </c>
      <c r="J19688" t="s">
        <v>5878</v>
      </c>
    </row>
    <row r="19689" spans="9:10" x14ac:dyDescent="0.35">
      <c r="I19689" t="s">
        <v>24804</v>
      </c>
      <c r="J19689" t="s">
        <v>5878</v>
      </c>
    </row>
    <row r="19690" spans="9:10" x14ac:dyDescent="0.35">
      <c r="I19690" t="s">
        <v>24805</v>
      </c>
      <c r="J19690" t="s">
        <v>5878</v>
      </c>
    </row>
    <row r="19691" spans="9:10" x14ac:dyDescent="0.35">
      <c r="I19691" t="s">
        <v>24806</v>
      </c>
      <c r="J19691" t="s">
        <v>5878</v>
      </c>
    </row>
    <row r="19692" spans="9:10" x14ac:dyDescent="0.35">
      <c r="I19692" t="s">
        <v>24807</v>
      </c>
      <c r="J19692" t="s">
        <v>5878</v>
      </c>
    </row>
    <row r="19693" spans="9:10" x14ac:dyDescent="0.35">
      <c r="I19693" t="s">
        <v>24808</v>
      </c>
      <c r="J19693" t="s">
        <v>5878</v>
      </c>
    </row>
    <row r="19694" spans="9:10" x14ac:dyDescent="0.35">
      <c r="I19694" t="s">
        <v>24809</v>
      </c>
      <c r="J19694" t="s">
        <v>5878</v>
      </c>
    </row>
    <row r="19695" spans="9:10" x14ac:dyDescent="0.35">
      <c r="I19695" t="s">
        <v>24810</v>
      </c>
      <c r="J19695" t="s">
        <v>5878</v>
      </c>
    </row>
    <row r="19696" spans="9:10" x14ac:dyDescent="0.35">
      <c r="I19696" t="s">
        <v>24811</v>
      </c>
      <c r="J19696" t="s">
        <v>5878</v>
      </c>
    </row>
    <row r="19697" spans="9:10" x14ac:dyDescent="0.35">
      <c r="I19697" t="s">
        <v>24812</v>
      </c>
      <c r="J19697" t="s">
        <v>5878</v>
      </c>
    </row>
    <row r="19698" spans="9:10" x14ac:dyDescent="0.35">
      <c r="I19698" t="s">
        <v>24813</v>
      </c>
      <c r="J19698" t="s">
        <v>5878</v>
      </c>
    </row>
    <row r="19699" spans="9:10" x14ac:dyDescent="0.35">
      <c r="I19699" t="s">
        <v>24814</v>
      </c>
      <c r="J19699" t="s">
        <v>5878</v>
      </c>
    </row>
    <row r="19700" spans="9:10" x14ac:dyDescent="0.35">
      <c r="I19700" t="s">
        <v>24815</v>
      </c>
      <c r="J19700" t="s">
        <v>5878</v>
      </c>
    </row>
    <row r="19701" spans="9:10" x14ac:dyDescent="0.35">
      <c r="I19701" t="s">
        <v>24816</v>
      </c>
      <c r="J19701" t="s">
        <v>5878</v>
      </c>
    </row>
    <row r="19702" spans="9:10" x14ac:dyDescent="0.35">
      <c r="I19702" t="s">
        <v>24817</v>
      </c>
      <c r="J19702" t="s">
        <v>5878</v>
      </c>
    </row>
    <row r="19703" spans="9:10" x14ac:dyDescent="0.35">
      <c r="I19703" t="s">
        <v>24818</v>
      </c>
      <c r="J19703" t="s">
        <v>5878</v>
      </c>
    </row>
    <row r="19704" spans="9:10" x14ac:dyDescent="0.35">
      <c r="I19704" t="s">
        <v>24819</v>
      </c>
      <c r="J19704" t="s">
        <v>5878</v>
      </c>
    </row>
    <row r="19705" spans="9:10" x14ac:dyDescent="0.35">
      <c r="I19705" t="s">
        <v>24820</v>
      </c>
      <c r="J19705" t="s">
        <v>5878</v>
      </c>
    </row>
    <row r="19706" spans="9:10" x14ac:dyDescent="0.35">
      <c r="I19706" t="s">
        <v>24821</v>
      </c>
      <c r="J19706" t="s">
        <v>5878</v>
      </c>
    </row>
    <row r="19707" spans="9:10" x14ac:dyDescent="0.35">
      <c r="I19707" t="s">
        <v>24822</v>
      </c>
      <c r="J19707" t="s">
        <v>5878</v>
      </c>
    </row>
    <row r="19708" spans="9:10" x14ac:dyDescent="0.35">
      <c r="I19708" t="s">
        <v>24823</v>
      </c>
      <c r="J19708" t="s">
        <v>5878</v>
      </c>
    </row>
    <row r="19709" spans="9:10" x14ac:dyDescent="0.35">
      <c r="I19709" t="s">
        <v>24824</v>
      </c>
      <c r="J19709" t="s">
        <v>5878</v>
      </c>
    </row>
    <row r="19710" spans="9:10" x14ac:dyDescent="0.35">
      <c r="I19710" t="s">
        <v>24825</v>
      </c>
      <c r="J19710" t="s">
        <v>5878</v>
      </c>
    </row>
    <row r="19711" spans="9:10" x14ac:dyDescent="0.35">
      <c r="I19711" t="s">
        <v>24826</v>
      </c>
      <c r="J19711" t="s">
        <v>5878</v>
      </c>
    </row>
    <row r="19712" spans="9:10" x14ac:dyDescent="0.35">
      <c r="I19712" t="s">
        <v>24827</v>
      </c>
      <c r="J19712" t="s">
        <v>5878</v>
      </c>
    </row>
    <row r="19713" spans="9:10" x14ac:dyDescent="0.35">
      <c r="I19713" t="s">
        <v>24828</v>
      </c>
      <c r="J19713" t="s">
        <v>5878</v>
      </c>
    </row>
    <row r="19714" spans="9:10" x14ac:dyDescent="0.35">
      <c r="I19714" t="s">
        <v>24829</v>
      </c>
      <c r="J19714" t="s">
        <v>5878</v>
      </c>
    </row>
    <row r="19715" spans="9:10" x14ac:dyDescent="0.35">
      <c r="I19715" t="s">
        <v>24830</v>
      </c>
      <c r="J19715" t="s">
        <v>5878</v>
      </c>
    </row>
    <row r="19716" spans="9:10" x14ac:dyDescent="0.35">
      <c r="I19716" t="s">
        <v>24831</v>
      </c>
      <c r="J19716" t="s">
        <v>5878</v>
      </c>
    </row>
    <row r="19717" spans="9:10" x14ac:dyDescent="0.35">
      <c r="I19717" t="s">
        <v>24832</v>
      </c>
      <c r="J19717" t="s">
        <v>5878</v>
      </c>
    </row>
    <row r="19718" spans="9:10" x14ac:dyDescent="0.35">
      <c r="I19718" t="s">
        <v>24833</v>
      </c>
      <c r="J19718" t="s">
        <v>5878</v>
      </c>
    </row>
    <row r="19719" spans="9:10" x14ac:dyDescent="0.35">
      <c r="I19719" t="s">
        <v>24834</v>
      </c>
      <c r="J19719" t="s">
        <v>5878</v>
      </c>
    </row>
    <row r="19720" spans="9:10" x14ac:dyDescent="0.35">
      <c r="I19720" t="s">
        <v>24835</v>
      </c>
      <c r="J19720" t="s">
        <v>5878</v>
      </c>
    </row>
    <row r="19721" spans="9:10" x14ac:dyDescent="0.35">
      <c r="I19721" t="s">
        <v>24836</v>
      </c>
      <c r="J19721" t="s">
        <v>5878</v>
      </c>
    </row>
    <row r="19722" spans="9:10" x14ac:dyDescent="0.35">
      <c r="I19722" t="s">
        <v>24837</v>
      </c>
      <c r="J19722" t="s">
        <v>5878</v>
      </c>
    </row>
    <row r="19723" spans="9:10" x14ac:dyDescent="0.35">
      <c r="I19723" t="s">
        <v>24838</v>
      </c>
      <c r="J19723" t="s">
        <v>5878</v>
      </c>
    </row>
    <row r="19724" spans="9:10" x14ac:dyDescent="0.35">
      <c r="I19724" t="s">
        <v>24839</v>
      </c>
      <c r="J19724" t="s">
        <v>5878</v>
      </c>
    </row>
    <row r="19725" spans="9:10" x14ac:dyDescent="0.35">
      <c r="I19725" t="s">
        <v>24840</v>
      </c>
      <c r="J19725" t="s">
        <v>5878</v>
      </c>
    </row>
    <row r="19726" spans="9:10" x14ac:dyDescent="0.35">
      <c r="I19726" t="s">
        <v>24841</v>
      </c>
      <c r="J19726" t="s">
        <v>5878</v>
      </c>
    </row>
    <row r="19727" spans="9:10" x14ac:dyDescent="0.35">
      <c r="I19727" t="s">
        <v>24842</v>
      </c>
      <c r="J19727" t="s">
        <v>5878</v>
      </c>
    </row>
    <row r="19728" spans="9:10" x14ac:dyDescent="0.35">
      <c r="I19728" t="s">
        <v>24843</v>
      </c>
      <c r="J19728" t="s">
        <v>5878</v>
      </c>
    </row>
    <row r="19729" spans="9:10" x14ac:dyDescent="0.35">
      <c r="I19729" t="s">
        <v>24844</v>
      </c>
      <c r="J19729" t="s">
        <v>5878</v>
      </c>
    </row>
    <row r="19730" spans="9:10" x14ac:dyDescent="0.35">
      <c r="I19730" t="s">
        <v>24845</v>
      </c>
      <c r="J19730" t="s">
        <v>5878</v>
      </c>
    </row>
    <row r="19731" spans="9:10" x14ac:dyDescent="0.35">
      <c r="I19731" t="s">
        <v>24846</v>
      </c>
      <c r="J19731" t="s">
        <v>5878</v>
      </c>
    </row>
    <row r="19732" spans="9:10" x14ac:dyDescent="0.35">
      <c r="I19732" t="s">
        <v>24847</v>
      </c>
      <c r="J19732" t="s">
        <v>5878</v>
      </c>
    </row>
    <row r="19733" spans="9:10" x14ac:dyDescent="0.35">
      <c r="I19733" t="s">
        <v>24848</v>
      </c>
      <c r="J19733" t="s">
        <v>5878</v>
      </c>
    </row>
    <row r="19734" spans="9:10" x14ac:dyDescent="0.35">
      <c r="I19734" t="s">
        <v>24849</v>
      </c>
      <c r="J19734" t="s">
        <v>5878</v>
      </c>
    </row>
    <row r="19735" spans="9:10" x14ac:dyDescent="0.35">
      <c r="I19735" t="s">
        <v>24850</v>
      </c>
      <c r="J19735" t="s">
        <v>5878</v>
      </c>
    </row>
    <row r="19736" spans="9:10" x14ac:dyDescent="0.35">
      <c r="I19736" t="s">
        <v>24851</v>
      </c>
      <c r="J19736" t="s">
        <v>5878</v>
      </c>
    </row>
    <row r="19737" spans="9:10" x14ac:dyDescent="0.35">
      <c r="I19737" t="s">
        <v>24852</v>
      </c>
      <c r="J19737" t="s">
        <v>5878</v>
      </c>
    </row>
    <row r="19738" spans="9:10" x14ac:dyDescent="0.35">
      <c r="I19738" t="s">
        <v>24853</v>
      </c>
      <c r="J19738" t="s">
        <v>5878</v>
      </c>
    </row>
    <row r="19739" spans="9:10" x14ac:dyDescent="0.35">
      <c r="I19739" t="s">
        <v>24854</v>
      </c>
      <c r="J19739" t="s">
        <v>5878</v>
      </c>
    </row>
    <row r="19740" spans="9:10" x14ac:dyDescent="0.35">
      <c r="I19740" t="s">
        <v>24855</v>
      </c>
      <c r="J19740" t="s">
        <v>5878</v>
      </c>
    </row>
    <row r="19741" spans="9:10" x14ac:dyDescent="0.35">
      <c r="I19741" t="s">
        <v>24856</v>
      </c>
      <c r="J19741" t="s">
        <v>5878</v>
      </c>
    </row>
    <row r="19742" spans="9:10" x14ac:dyDescent="0.35">
      <c r="I19742" t="s">
        <v>24857</v>
      </c>
      <c r="J19742" t="s">
        <v>5878</v>
      </c>
    </row>
    <row r="19743" spans="9:10" x14ac:dyDescent="0.35">
      <c r="I19743" t="s">
        <v>24858</v>
      </c>
      <c r="J19743" t="s">
        <v>5878</v>
      </c>
    </row>
    <row r="19744" spans="9:10" x14ac:dyDescent="0.35">
      <c r="I19744" t="s">
        <v>24859</v>
      </c>
      <c r="J19744" t="s">
        <v>5878</v>
      </c>
    </row>
    <row r="19745" spans="9:10" x14ac:dyDescent="0.35">
      <c r="I19745" t="s">
        <v>24860</v>
      </c>
      <c r="J19745" t="s">
        <v>5878</v>
      </c>
    </row>
    <row r="19746" spans="9:10" x14ac:dyDescent="0.35">
      <c r="I19746" t="s">
        <v>24861</v>
      </c>
      <c r="J19746" t="s">
        <v>5878</v>
      </c>
    </row>
    <row r="19747" spans="9:10" x14ac:dyDescent="0.35">
      <c r="I19747" t="s">
        <v>24862</v>
      </c>
      <c r="J19747" t="s">
        <v>5878</v>
      </c>
    </row>
    <row r="19748" spans="9:10" x14ac:dyDescent="0.35">
      <c r="I19748" t="s">
        <v>24863</v>
      </c>
      <c r="J19748" t="s">
        <v>5878</v>
      </c>
    </row>
    <row r="19749" spans="9:10" x14ac:dyDescent="0.35">
      <c r="I19749" t="s">
        <v>24864</v>
      </c>
      <c r="J19749" t="s">
        <v>5878</v>
      </c>
    </row>
    <row r="19750" spans="9:10" x14ac:dyDescent="0.35">
      <c r="I19750" t="s">
        <v>24865</v>
      </c>
      <c r="J19750" t="s">
        <v>5878</v>
      </c>
    </row>
    <row r="19751" spans="9:10" x14ac:dyDescent="0.35">
      <c r="I19751" t="s">
        <v>24866</v>
      </c>
      <c r="J19751" t="s">
        <v>5878</v>
      </c>
    </row>
    <row r="19752" spans="9:10" x14ac:dyDescent="0.35">
      <c r="I19752" t="s">
        <v>24867</v>
      </c>
      <c r="J19752" t="s">
        <v>5878</v>
      </c>
    </row>
    <row r="19753" spans="9:10" x14ac:dyDescent="0.35">
      <c r="I19753" t="s">
        <v>24868</v>
      </c>
      <c r="J19753" t="s">
        <v>5878</v>
      </c>
    </row>
    <row r="19754" spans="9:10" x14ac:dyDescent="0.35">
      <c r="I19754" t="s">
        <v>24869</v>
      </c>
      <c r="J19754" t="s">
        <v>5878</v>
      </c>
    </row>
    <row r="19755" spans="9:10" x14ac:dyDescent="0.35">
      <c r="I19755" t="s">
        <v>24870</v>
      </c>
      <c r="J19755" t="s">
        <v>5878</v>
      </c>
    </row>
    <row r="19756" spans="9:10" x14ac:dyDescent="0.35">
      <c r="I19756" t="s">
        <v>23090</v>
      </c>
      <c r="J19756" t="s">
        <v>5878</v>
      </c>
    </row>
    <row r="19757" spans="9:10" x14ac:dyDescent="0.35">
      <c r="I19757" t="s">
        <v>24871</v>
      </c>
      <c r="J19757" t="s">
        <v>5878</v>
      </c>
    </row>
    <row r="19758" spans="9:10" x14ac:dyDescent="0.35">
      <c r="I19758" t="s">
        <v>24872</v>
      </c>
      <c r="J19758" t="s">
        <v>5878</v>
      </c>
    </row>
    <row r="19759" spans="9:10" x14ac:dyDescent="0.35">
      <c r="I19759" t="s">
        <v>24873</v>
      </c>
      <c r="J19759" t="s">
        <v>5878</v>
      </c>
    </row>
    <row r="19760" spans="9:10" x14ac:dyDescent="0.35">
      <c r="I19760" t="s">
        <v>24874</v>
      </c>
      <c r="J19760" t="s">
        <v>5878</v>
      </c>
    </row>
    <row r="19761" spans="9:10" x14ac:dyDescent="0.35">
      <c r="I19761" t="s">
        <v>24875</v>
      </c>
      <c r="J19761" t="s">
        <v>5878</v>
      </c>
    </row>
    <row r="19762" spans="9:10" x14ac:dyDescent="0.35">
      <c r="I19762" t="s">
        <v>24876</v>
      </c>
      <c r="J19762" t="s">
        <v>5878</v>
      </c>
    </row>
    <row r="19763" spans="9:10" x14ac:dyDescent="0.35">
      <c r="I19763" t="s">
        <v>24877</v>
      </c>
      <c r="J19763" t="s">
        <v>5878</v>
      </c>
    </row>
    <row r="19764" spans="9:10" x14ac:dyDescent="0.35">
      <c r="I19764" t="s">
        <v>24878</v>
      </c>
      <c r="J19764" t="s">
        <v>5878</v>
      </c>
    </row>
    <row r="19765" spans="9:10" x14ac:dyDescent="0.35">
      <c r="I19765" t="s">
        <v>24879</v>
      </c>
      <c r="J19765" t="s">
        <v>5878</v>
      </c>
    </row>
    <row r="19766" spans="9:10" x14ac:dyDescent="0.35">
      <c r="I19766" t="s">
        <v>24880</v>
      </c>
      <c r="J19766" t="s">
        <v>5878</v>
      </c>
    </row>
    <row r="19767" spans="9:10" x14ac:dyDescent="0.35">
      <c r="I19767" t="s">
        <v>24881</v>
      </c>
      <c r="J19767" t="s">
        <v>5878</v>
      </c>
    </row>
    <row r="19768" spans="9:10" x14ac:dyDescent="0.35">
      <c r="I19768" t="s">
        <v>24882</v>
      </c>
      <c r="J19768" t="s">
        <v>5878</v>
      </c>
    </row>
    <row r="19769" spans="9:10" x14ac:dyDescent="0.35">
      <c r="I19769" t="s">
        <v>24883</v>
      </c>
      <c r="J19769" t="s">
        <v>5878</v>
      </c>
    </row>
    <row r="19770" spans="9:10" x14ac:dyDescent="0.35">
      <c r="I19770" t="s">
        <v>24884</v>
      </c>
      <c r="J19770" t="s">
        <v>5878</v>
      </c>
    </row>
    <row r="19771" spans="9:10" x14ac:dyDescent="0.35">
      <c r="I19771" t="s">
        <v>23090</v>
      </c>
      <c r="J19771" t="s">
        <v>5878</v>
      </c>
    </row>
    <row r="19772" spans="9:10" x14ac:dyDescent="0.35">
      <c r="I19772" t="s">
        <v>22056</v>
      </c>
      <c r="J19772" t="s">
        <v>5878</v>
      </c>
    </row>
    <row r="19773" spans="9:10" x14ac:dyDescent="0.35">
      <c r="I19773" t="s">
        <v>24885</v>
      </c>
      <c r="J19773" t="s">
        <v>5878</v>
      </c>
    </row>
    <row r="19774" spans="9:10" x14ac:dyDescent="0.35">
      <c r="I19774" t="s">
        <v>24886</v>
      </c>
      <c r="J19774" t="s">
        <v>5878</v>
      </c>
    </row>
    <row r="19775" spans="9:10" x14ac:dyDescent="0.35">
      <c r="I19775" t="s">
        <v>24887</v>
      </c>
      <c r="J19775" t="s">
        <v>5878</v>
      </c>
    </row>
    <row r="19776" spans="9:10" x14ac:dyDescent="0.35">
      <c r="I19776" t="s">
        <v>24888</v>
      </c>
      <c r="J19776" t="s">
        <v>5878</v>
      </c>
    </row>
    <row r="19777" spans="9:10" x14ac:dyDescent="0.35">
      <c r="I19777" t="s">
        <v>24889</v>
      </c>
      <c r="J19777" t="s">
        <v>5878</v>
      </c>
    </row>
    <row r="19778" spans="9:10" x14ac:dyDescent="0.35">
      <c r="I19778" t="s">
        <v>24890</v>
      </c>
      <c r="J19778" t="s">
        <v>5878</v>
      </c>
    </row>
    <row r="19779" spans="9:10" x14ac:dyDescent="0.35">
      <c r="I19779" t="s">
        <v>24891</v>
      </c>
      <c r="J19779" t="s">
        <v>5878</v>
      </c>
    </row>
    <row r="19780" spans="9:10" x14ac:dyDescent="0.35">
      <c r="I19780" t="s">
        <v>24892</v>
      </c>
      <c r="J19780" t="s">
        <v>5878</v>
      </c>
    </row>
    <row r="19781" spans="9:10" x14ac:dyDescent="0.35">
      <c r="I19781" t="s">
        <v>24893</v>
      </c>
      <c r="J19781" t="s">
        <v>5878</v>
      </c>
    </row>
    <row r="19782" spans="9:10" x14ac:dyDescent="0.35">
      <c r="I19782" t="s">
        <v>24894</v>
      </c>
      <c r="J19782" t="s">
        <v>5878</v>
      </c>
    </row>
    <row r="19783" spans="9:10" x14ac:dyDescent="0.35">
      <c r="I19783" t="s">
        <v>24895</v>
      </c>
      <c r="J19783" t="s">
        <v>5878</v>
      </c>
    </row>
    <row r="19784" spans="9:10" x14ac:dyDescent="0.35">
      <c r="I19784" t="s">
        <v>24896</v>
      </c>
      <c r="J19784" t="s">
        <v>5878</v>
      </c>
    </row>
    <row r="19785" spans="9:10" x14ac:dyDescent="0.35">
      <c r="I19785" t="s">
        <v>24897</v>
      </c>
      <c r="J19785" t="s">
        <v>5878</v>
      </c>
    </row>
    <row r="19786" spans="9:10" x14ac:dyDescent="0.35">
      <c r="I19786" t="s">
        <v>24898</v>
      </c>
      <c r="J19786" t="s">
        <v>5878</v>
      </c>
    </row>
    <row r="19787" spans="9:10" x14ac:dyDescent="0.35">
      <c r="I19787" t="s">
        <v>24899</v>
      </c>
      <c r="J19787" t="s">
        <v>5878</v>
      </c>
    </row>
    <row r="19788" spans="9:10" x14ac:dyDescent="0.35">
      <c r="I19788" t="s">
        <v>22056</v>
      </c>
      <c r="J19788" t="s">
        <v>5878</v>
      </c>
    </row>
    <row r="19789" spans="9:10" x14ac:dyDescent="0.35">
      <c r="I19789" t="s">
        <v>24900</v>
      </c>
      <c r="J19789" t="s">
        <v>5878</v>
      </c>
    </row>
    <row r="19790" spans="9:10" x14ac:dyDescent="0.35">
      <c r="I19790" t="s">
        <v>24901</v>
      </c>
      <c r="J19790" t="s">
        <v>5878</v>
      </c>
    </row>
    <row r="19791" spans="9:10" x14ac:dyDescent="0.35">
      <c r="I19791" t="s">
        <v>23747</v>
      </c>
      <c r="J19791" t="s">
        <v>5878</v>
      </c>
    </row>
    <row r="19792" spans="9:10" x14ac:dyDescent="0.35">
      <c r="I19792" t="s">
        <v>11924</v>
      </c>
      <c r="J19792" t="s">
        <v>5878</v>
      </c>
    </row>
    <row r="19793" spans="9:10" x14ac:dyDescent="0.35">
      <c r="I19793" t="s">
        <v>24902</v>
      </c>
      <c r="J19793" t="s">
        <v>5878</v>
      </c>
    </row>
    <row r="19794" spans="9:10" x14ac:dyDescent="0.35">
      <c r="I19794" t="s">
        <v>24903</v>
      </c>
      <c r="J19794" t="s">
        <v>5878</v>
      </c>
    </row>
    <row r="19795" spans="9:10" x14ac:dyDescent="0.35">
      <c r="I19795" t="s">
        <v>24904</v>
      </c>
      <c r="J19795" t="s">
        <v>5878</v>
      </c>
    </row>
    <row r="19796" spans="9:10" x14ac:dyDescent="0.35">
      <c r="I19796" t="s">
        <v>24905</v>
      </c>
      <c r="J19796" t="s">
        <v>5878</v>
      </c>
    </row>
    <row r="19797" spans="9:10" x14ac:dyDescent="0.35">
      <c r="I19797" t="s">
        <v>24906</v>
      </c>
      <c r="J19797" t="s">
        <v>5878</v>
      </c>
    </row>
    <row r="19798" spans="9:10" x14ac:dyDescent="0.35">
      <c r="I19798" t="s">
        <v>24907</v>
      </c>
      <c r="J19798" t="s">
        <v>5878</v>
      </c>
    </row>
    <row r="19799" spans="9:10" x14ac:dyDescent="0.35">
      <c r="I19799" t="s">
        <v>24908</v>
      </c>
      <c r="J19799" t="s">
        <v>5878</v>
      </c>
    </row>
    <row r="19800" spans="9:10" x14ac:dyDescent="0.35">
      <c r="I19800" t="s">
        <v>24909</v>
      </c>
      <c r="J19800" t="s">
        <v>5878</v>
      </c>
    </row>
    <row r="19801" spans="9:10" x14ac:dyDescent="0.35">
      <c r="I19801" t="s">
        <v>24910</v>
      </c>
      <c r="J19801" t="s">
        <v>5878</v>
      </c>
    </row>
    <row r="19802" spans="9:10" x14ac:dyDescent="0.35">
      <c r="I19802" t="s">
        <v>24911</v>
      </c>
      <c r="J19802" t="s">
        <v>5878</v>
      </c>
    </row>
    <row r="19803" spans="9:10" x14ac:dyDescent="0.35">
      <c r="I19803" t="s">
        <v>24912</v>
      </c>
      <c r="J19803" t="s">
        <v>5878</v>
      </c>
    </row>
    <row r="19804" spans="9:10" x14ac:dyDescent="0.35">
      <c r="I19804" t="s">
        <v>23111</v>
      </c>
      <c r="J19804" t="s">
        <v>5878</v>
      </c>
    </row>
    <row r="19805" spans="9:10" x14ac:dyDescent="0.35">
      <c r="I19805" t="s">
        <v>24913</v>
      </c>
      <c r="J19805" t="s">
        <v>5878</v>
      </c>
    </row>
    <row r="19806" spans="9:10" x14ac:dyDescent="0.35">
      <c r="I19806" t="s">
        <v>24914</v>
      </c>
      <c r="J19806" t="s">
        <v>5878</v>
      </c>
    </row>
    <row r="19807" spans="9:10" x14ac:dyDescent="0.35">
      <c r="I19807" t="s">
        <v>24915</v>
      </c>
      <c r="J19807" t="s">
        <v>5878</v>
      </c>
    </row>
    <row r="19808" spans="9:10" x14ac:dyDescent="0.35">
      <c r="I19808" t="s">
        <v>24916</v>
      </c>
      <c r="J19808" t="s">
        <v>5878</v>
      </c>
    </row>
    <row r="19809" spans="9:10" x14ac:dyDescent="0.35">
      <c r="I19809" t="s">
        <v>24917</v>
      </c>
      <c r="J19809" t="s">
        <v>5878</v>
      </c>
    </row>
    <row r="19810" spans="9:10" x14ac:dyDescent="0.35">
      <c r="I19810" t="s">
        <v>24918</v>
      </c>
      <c r="J19810" t="s">
        <v>5878</v>
      </c>
    </row>
    <row r="19811" spans="9:10" x14ac:dyDescent="0.35">
      <c r="I19811" t="s">
        <v>24919</v>
      </c>
      <c r="J19811" t="s">
        <v>5878</v>
      </c>
    </row>
    <row r="19812" spans="9:10" x14ac:dyDescent="0.35">
      <c r="I19812" t="s">
        <v>24920</v>
      </c>
      <c r="J19812" t="s">
        <v>5878</v>
      </c>
    </row>
    <row r="19813" spans="9:10" x14ac:dyDescent="0.35">
      <c r="I19813" t="s">
        <v>23197</v>
      </c>
      <c r="J19813" t="s">
        <v>5878</v>
      </c>
    </row>
    <row r="19814" spans="9:10" x14ac:dyDescent="0.35">
      <c r="I19814" t="s">
        <v>22056</v>
      </c>
      <c r="J19814" t="s">
        <v>5878</v>
      </c>
    </row>
    <row r="19815" spans="9:10" x14ac:dyDescent="0.35">
      <c r="I19815" t="s">
        <v>24921</v>
      </c>
      <c r="J19815" t="s">
        <v>5878</v>
      </c>
    </row>
    <row r="19816" spans="9:10" x14ac:dyDescent="0.35">
      <c r="I19816" t="s">
        <v>24922</v>
      </c>
      <c r="J19816" t="s">
        <v>5878</v>
      </c>
    </row>
    <row r="19817" spans="9:10" x14ac:dyDescent="0.35">
      <c r="I19817" t="s">
        <v>24923</v>
      </c>
      <c r="J19817" t="s">
        <v>5878</v>
      </c>
    </row>
    <row r="19818" spans="9:10" x14ac:dyDescent="0.35">
      <c r="I19818" t="s">
        <v>24924</v>
      </c>
      <c r="J19818" t="s">
        <v>5878</v>
      </c>
    </row>
    <row r="19819" spans="9:10" x14ac:dyDescent="0.35">
      <c r="I19819" t="s">
        <v>24925</v>
      </c>
      <c r="J19819" t="s">
        <v>5878</v>
      </c>
    </row>
    <row r="19820" spans="9:10" x14ac:dyDescent="0.35">
      <c r="I19820" t="s">
        <v>24926</v>
      </c>
      <c r="J19820" t="s">
        <v>5878</v>
      </c>
    </row>
    <row r="19821" spans="9:10" x14ac:dyDescent="0.35">
      <c r="I19821" t="s">
        <v>24927</v>
      </c>
      <c r="J19821" t="s">
        <v>5878</v>
      </c>
    </row>
    <row r="19822" spans="9:10" x14ac:dyDescent="0.35">
      <c r="I19822" t="s">
        <v>24928</v>
      </c>
      <c r="J19822" t="s">
        <v>5878</v>
      </c>
    </row>
    <row r="19823" spans="9:10" x14ac:dyDescent="0.35">
      <c r="I19823" t="s">
        <v>24929</v>
      </c>
      <c r="J19823" t="s">
        <v>5878</v>
      </c>
    </row>
    <row r="19824" spans="9:10" x14ac:dyDescent="0.35">
      <c r="I19824" t="s">
        <v>24930</v>
      </c>
      <c r="J19824" t="s">
        <v>5878</v>
      </c>
    </row>
    <row r="19825" spans="9:10" x14ac:dyDescent="0.35">
      <c r="I19825" t="s">
        <v>24931</v>
      </c>
      <c r="J19825" t="s">
        <v>5878</v>
      </c>
    </row>
    <row r="19826" spans="9:10" x14ac:dyDescent="0.35">
      <c r="I19826" t="s">
        <v>24932</v>
      </c>
      <c r="J19826" t="s">
        <v>5878</v>
      </c>
    </row>
    <row r="19827" spans="9:10" x14ac:dyDescent="0.35">
      <c r="I19827" t="s">
        <v>24764</v>
      </c>
      <c r="J19827" t="s">
        <v>5878</v>
      </c>
    </row>
    <row r="19828" spans="9:10" x14ac:dyDescent="0.35">
      <c r="I19828" t="s">
        <v>24933</v>
      </c>
      <c r="J19828" t="s">
        <v>5878</v>
      </c>
    </row>
    <row r="19829" spans="9:10" x14ac:dyDescent="0.35">
      <c r="I19829" t="s">
        <v>24934</v>
      </c>
      <c r="J19829" t="s">
        <v>5878</v>
      </c>
    </row>
    <row r="19830" spans="9:10" x14ac:dyDescent="0.35">
      <c r="I19830" t="s">
        <v>24935</v>
      </c>
      <c r="J19830" t="s">
        <v>5878</v>
      </c>
    </row>
    <row r="19831" spans="9:10" x14ac:dyDescent="0.35">
      <c r="I19831" t="s">
        <v>24936</v>
      </c>
      <c r="J19831" t="s">
        <v>5878</v>
      </c>
    </row>
    <row r="19832" spans="9:10" x14ac:dyDescent="0.35">
      <c r="I19832" t="s">
        <v>24937</v>
      </c>
      <c r="J19832" t="s">
        <v>5878</v>
      </c>
    </row>
    <row r="19833" spans="9:10" x14ac:dyDescent="0.35">
      <c r="I19833" t="s">
        <v>24938</v>
      </c>
      <c r="J19833" t="s">
        <v>5878</v>
      </c>
    </row>
    <row r="19834" spans="9:10" x14ac:dyDescent="0.35">
      <c r="I19834" t="s">
        <v>24939</v>
      </c>
      <c r="J19834" t="s">
        <v>5878</v>
      </c>
    </row>
    <row r="19835" spans="9:10" x14ac:dyDescent="0.35">
      <c r="I19835" t="s">
        <v>24940</v>
      </c>
      <c r="J19835" t="s">
        <v>5878</v>
      </c>
    </row>
    <row r="19836" spans="9:10" x14ac:dyDescent="0.35">
      <c r="I19836" t="s">
        <v>24941</v>
      </c>
      <c r="J19836" t="s">
        <v>5878</v>
      </c>
    </row>
    <row r="19837" spans="9:10" x14ac:dyDescent="0.35">
      <c r="I19837" t="s">
        <v>24942</v>
      </c>
      <c r="J19837" t="s">
        <v>5878</v>
      </c>
    </row>
    <row r="19838" spans="9:10" x14ac:dyDescent="0.35">
      <c r="I19838" t="s">
        <v>24943</v>
      </c>
      <c r="J19838" t="s">
        <v>5878</v>
      </c>
    </row>
    <row r="19839" spans="9:10" x14ac:dyDescent="0.35">
      <c r="I19839" t="s">
        <v>24944</v>
      </c>
      <c r="J19839" t="s">
        <v>5878</v>
      </c>
    </row>
    <row r="19840" spans="9:10" x14ac:dyDescent="0.35">
      <c r="I19840" t="s">
        <v>24945</v>
      </c>
      <c r="J19840" t="s">
        <v>5878</v>
      </c>
    </row>
    <row r="19841" spans="9:10" x14ac:dyDescent="0.35">
      <c r="I19841" t="s">
        <v>24946</v>
      </c>
      <c r="J19841" t="s">
        <v>5878</v>
      </c>
    </row>
    <row r="19842" spans="9:10" x14ac:dyDescent="0.35">
      <c r="I19842" t="s">
        <v>24947</v>
      </c>
      <c r="J19842" t="s">
        <v>5878</v>
      </c>
    </row>
    <row r="19843" spans="9:10" x14ac:dyDescent="0.35">
      <c r="I19843" t="s">
        <v>24948</v>
      </c>
      <c r="J19843" t="s">
        <v>5878</v>
      </c>
    </row>
    <row r="19844" spans="9:10" x14ac:dyDescent="0.35">
      <c r="I19844" t="s">
        <v>24949</v>
      </c>
      <c r="J19844" t="s">
        <v>5878</v>
      </c>
    </row>
    <row r="19845" spans="9:10" x14ac:dyDescent="0.35">
      <c r="I19845" t="s">
        <v>24950</v>
      </c>
      <c r="J19845" t="s">
        <v>5878</v>
      </c>
    </row>
    <row r="19846" spans="9:10" x14ac:dyDescent="0.35">
      <c r="I19846" t="s">
        <v>24951</v>
      </c>
      <c r="J19846" t="s">
        <v>5878</v>
      </c>
    </row>
    <row r="19847" spans="9:10" x14ac:dyDescent="0.35">
      <c r="I19847" t="s">
        <v>24952</v>
      </c>
      <c r="J19847" t="s">
        <v>5878</v>
      </c>
    </row>
    <row r="19848" spans="9:10" x14ac:dyDescent="0.35">
      <c r="I19848" t="s">
        <v>24953</v>
      </c>
      <c r="J19848" t="s">
        <v>5878</v>
      </c>
    </row>
    <row r="19849" spans="9:10" x14ac:dyDescent="0.35">
      <c r="I19849" t="s">
        <v>24954</v>
      </c>
      <c r="J19849" t="s">
        <v>5878</v>
      </c>
    </row>
    <row r="19850" spans="9:10" x14ac:dyDescent="0.35">
      <c r="I19850" t="s">
        <v>24955</v>
      </c>
      <c r="J19850" t="s">
        <v>5878</v>
      </c>
    </row>
    <row r="19851" spans="9:10" x14ac:dyDescent="0.35">
      <c r="I19851" t="s">
        <v>24956</v>
      </c>
      <c r="J19851" t="s">
        <v>5878</v>
      </c>
    </row>
    <row r="19852" spans="9:10" x14ac:dyDescent="0.35">
      <c r="I19852" t="s">
        <v>24957</v>
      </c>
      <c r="J19852" t="s">
        <v>5878</v>
      </c>
    </row>
    <row r="19853" spans="9:10" x14ac:dyDescent="0.35">
      <c r="I19853" t="s">
        <v>24958</v>
      </c>
      <c r="J19853" t="s">
        <v>5878</v>
      </c>
    </row>
    <row r="19854" spans="9:10" x14ac:dyDescent="0.35">
      <c r="I19854" t="s">
        <v>24959</v>
      </c>
      <c r="J19854" t="s">
        <v>5878</v>
      </c>
    </row>
    <row r="19855" spans="9:10" x14ac:dyDescent="0.35">
      <c r="I19855" t="s">
        <v>24960</v>
      </c>
      <c r="J19855" t="s">
        <v>5878</v>
      </c>
    </row>
    <row r="19856" spans="9:10" x14ac:dyDescent="0.35">
      <c r="I19856" t="s">
        <v>24961</v>
      </c>
      <c r="J19856" t="s">
        <v>5878</v>
      </c>
    </row>
    <row r="19857" spans="9:10" x14ac:dyDescent="0.35">
      <c r="I19857" t="s">
        <v>24962</v>
      </c>
      <c r="J19857" t="s">
        <v>5878</v>
      </c>
    </row>
    <row r="19858" spans="9:10" x14ac:dyDescent="0.35">
      <c r="I19858" t="s">
        <v>24963</v>
      </c>
      <c r="J19858" t="s">
        <v>5878</v>
      </c>
    </row>
    <row r="19859" spans="9:10" x14ac:dyDescent="0.35">
      <c r="I19859" t="s">
        <v>24964</v>
      </c>
      <c r="J19859" t="s">
        <v>5878</v>
      </c>
    </row>
    <row r="19860" spans="9:10" x14ac:dyDescent="0.35">
      <c r="I19860" t="s">
        <v>24965</v>
      </c>
      <c r="J19860" t="s">
        <v>5878</v>
      </c>
    </row>
    <row r="19861" spans="9:10" x14ac:dyDescent="0.35">
      <c r="I19861" t="s">
        <v>24966</v>
      </c>
      <c r="J19861" t="s">
        <v>5878</v>
      </c>
    </row>
    <row r="19862" spans="9:10" x14ac:dyDescent="0.35">
      <c r="I19862" t="s">
        <v>24967</v>
      </c>
      <c r="J19862" t="s">
        <v>5878</v>
      </c>
    </row>
    <row r="19863" spans="9:10" x14ac:dyDescent="0.35">
      <c r="I19863" t="s">
        <v>24968</v>
      </c>
      <c r="J19863" t="s">
        <v>5878</v>
      </c>
    </row>
    <row r="19864" spans="9:10" x14ac:dyDescent="0.35">
      <c r="I19864" t="s">
        <v>24969</v>
      </c>
      <c r="J19864" t="s">
        <v>5878</v>
      </c>
    </row>
    <row r="19865" spans="9:10" x14ac:dyDescent="0.35">
      <c r="I19865" t="s">
        <v>24970</v>
      </c>
      <c r="J19865" t="s">
        <v>5878</v>
      </c>
    </row>
    <row r="19866" spans="9:10" x14ac:dyDescent="0.35">
      <c r="I19866" t="s">
        <v>24971</v>
      </c>
      <c r="J19866" t="s">
        <v>5878</v>
      </c>
    </row>
    <row r="19867" spans="9:10" x14ac:dyDescent="0.35">
      <c r="I19867" t="s">
        <v>24972</v>
      </c>
      <c r="J19867" t="s">
        <v>5878</v>
      </c>
    </row>
    <row r="19868" spans="9:10" x14ac:dyDescent="0.35">
      <c r="I19868" t="s">
        <v>24973</v>
      </c>
      <c r="J19868" t="s">
        <v>5878</v>
      </c>
    </row>
    <row r="19869" spans="9:10" x14ac:dyDescent="0.35">
      <c r="I19869" t="s">
        <v>24974</v>
      </c>
      <c r="J19869" t="s">
        <v>5878</v>
      </c>
    </row>
    <row r="19870" spans="9:10" x14ac:dyDescent="0.35">
      <c r="I19870" t="s">
        <v>24975</v>
      </c>
      <c r="J19870" t="s">
        <v>5878</v>
      </c>
    </row>
    <row r="19871" spans="9:10" x14ac:dyDescent="0.35">
      <c r="I19871" t="s">
        <v>24976</v>
      </c>
      <c r="J19871" t="s">
        <v>5878</v>
      </c>
    </row>
    <row r="19872" spans="9:10" x14ac:dyDescent="0.35">
      <c r="I19872" t="s">
        <v>24977</v>
      </c>
      <c r="J19872" t="s">
        <v>5878</v>
      </c>
    </row>
    <row r="19873" spans="9:10" x14ac:dyDescent="0.35">
      <c r="I19873" t="s">
        <v>24978</v>
      </c>
      <c r="J19873" t="s">
        <v>5878</v>
      </c>
    </row>
    <row r="19874" spans="9:10" x14ac:dyDescent="0.35">
      <c r="I19874" t="s">
        <v>24979</v>
      </c>
      <c r="J19874" t="s">
        <v>5878</v>
      </c>
    </row>
    <row r="19875" spans="9:10" x14ac:dyDescent="0.35">
      <c r="I19875" t="s">
        <v>24980</v>
      </c>
      <c r="J19875" t="s">
        <v>5878</v>
      </c>
    </row>
    <row r="19876" spans="9:10" x14ac:dyDescent="0.35">
      <c r="I19876" t="s">
        <v>24981</v>
      </c>
      <c r="J19876" t="s">
        <v>5878</v>
      </c>
    </row>
    <row r="19877" spans="9:10" x14ac:dyDescent="0.35">
      <c r="I19877" t="s">
        <v>24982</v>
      </c>
      <c r="J19877" t="s">
        <v>5878</v>
      </c>
    </row>
    <row r="19878" spans="9:10" x14ac:dyDescent="0.35">
      <c r="I19878" t="s">
        <v>24983</v>
      </c>
      <c r="J19878" t="s">
        <v>5878</v>
      </c>
    </row>
    <row r="19879" spans="9:10" x14ac:dyDescent="0.35">
      <c r="I19879" t="s">
        <v>24984</v>
      </c>
      <c r="J19879" t="s">
        <v>5878</v>
      </c>
    </row>
    <row r="19880" spans="9:10" x14ac:dyDescent="0.35">
      <c r="I19880" t="s">
        <v>24985</v>
      </c>
      <c r="J19880" t="s">
        <v>5878</v>
      </c>
    </row>
    <row r="19881" spans="9:10" x14ac:dyDescent="0.35">
      <c r="I19881" t="s">
        <v>24986</v>
      </c>
      <c r="J19881" t="s">
        <v>5878</v>
      </c>
    </row>
    <row r="19882" spans="9:10" x14ac:dyDescent="0.35">
      <c r="I19882" t="s">
        <v>24987</v>
      </c>
      <c r="J19882" t="s">
        <v>5878</v>
      </c>
    </row>
    <row r="19883" spans="9:10" x14ac:dyDescent="0.35">
      <c r="I19883" t="s">
        <v>24988</v>
      </c>
      <c r="J19883" t="s">
        <v>5878</v>
      </c>
    </row>
    <row r="19884" spans="9:10" x14ac:dyDescent="0.35">
      <c r="I19884" t="s">
        <v>24989</v>
      </c>
      <c r="J19884" t="s">
        <v>5878</v>
      </c>
    </row>
    <row r="19885" spans="9:10" x14ac:dyDescent="0.35">
      <c r="I19885" t="s">
        <v>24990</v>
      </c>
      <c r="J19885" t="s">
        <v>5878</v>
      </c>
    </row>
    <row r="19886" spans="9:10" x14ac:dyDescent="0.35">
      <c r="I19886" t="s">
        <v>24991</v>
      </c>
      <c r="J19886" t="s">
        <v>5878</v>
      </c>
    </row>
    <row r="19887" spans="9:10" x14ac:dyDescent="0.35">
      <c r="I19887" t="s">
        <v>24992</v>
      </c>
      <c r="J19887" t="s">
        <v>5878</v>
      </c>
    </row>
    <row r="19888" spans="9:10" x14ac:dyDescent="0.35">
      <c r="I19888" t="s">
        <v>24993</v>
      </c>
      <c r="J19888" t="s">
        <v>5878</v>
      </c>
    </row>
    <row r="19889" spans="9:10" x14ac:dyDescent="0.35">
      <c r="I19889" t="s">
        <v>24994</v>
      </c>
      <c r="J19889" t="s">
        <v>5878</v>
      </c>
    </row>
    <row r="19890" spans="9:10" x14ac:dyDescent="0.35">
      <c r="I19890" t="s">
        <v>24995</v>
      </c>
      <c r="J19890" t="s">
        <v>5878</v>
      </c>
    </row>
    <row r="19891" spans="9:10" x14ac:dyDescent="0.35">
      <c r="I19891" t="s">
        <v>24996</v>
      </c>
      <c r="J19891" t="s">
        <v>5878</v>
      </c>
    </row>
    <row r="19892" spans="9:10" x14ac:dyDescent="0.35">
      <c r="I19892" t="s">
        <v>24997</v>
      </c>
      <c r="J19892" t="s">
        <v>5878</v>
      </c>
    </row>
    <row r="19893" spans="9:10" x14ac:dyDescent="0.35">
      <c r="I19893" t="s">
        <v>24998</v>
      </c>
      <c r="J19893" t="s">
        <v>5878</v>
      </c>
    </row>
    <row r="19894" spans="9:10" x14ac:dyDescent="0.35">
      <c r="I19894" t="s">
        <v>24999</v>
      </c>
      <c r="J19894" t="s">
        <v>5878</v>
      </c>
    </row>
    <row r="19895" spans="9:10" x14ac:dyDescent="0.35">
      <c r="I19895" t="s">
        <v>25000</v>
      </c>
      <c r="J19895" t="s">
        <v>5878</v>
      </c>
    </row>
    <row r="19896" spans="9:10" x14ac:dyDescent="0.35">
      <c r="I19896" t="s">
        <v>25001</v>
      </c>
      <c r="J19896" t="s">
        <v>5878</v>
      </c>
    </row>
    <row r="19897" spans="9:10" x14ac:dyDescent="0.35">
      <c r="I19897" t="s">
        <v>25002</v>
      </c>
      <c r="J19897" t="s">
        <v>5878</v>
      </c>
    </row>
    <row r="19898" spans="9:10" x14ac:dyDescent="0.35">
      <c r="I19898" t="s">
        <v>25003</v>
      </c>
      <c r="J19898" t="s">
        <v>5878</v>
      </c>
    </row>
    <row r="19899" spans="9:10" x14ac:dyDescent="0.35">
      <c r="I19899" t="s">
        <v>25004</v>
      </c>
      <c r="J19899" t="s">
        <v>5878</v>
      </c>
    </row>
    <row r="19900" spans="9:10" x14ac:dyDescent="0.35">
      <c r="I19900" t="s">
        <v>25005</v>
      </c>
      <c r="J19900" t="s">
        <v>5878</v>
      </c>
    </row>
    <row r="19901" spans="9:10" x14ac:dyDescent="0.35">
      <c r="I19901" t="s">
        <v>25006</v>
      </c>
      <c r="J19901" t="s">
        <v>5878</v>
      </c>
    </row>
    <row r="19902" spans="9:10" x14ac:dyDescent="0.35">
      <c r="I19902" t="s">
        <v>25007</v>
      </c>
      <c r="J19902" t="s">
        <v>5878</v>
      </c>
    </row>
    <row r="19903" spans="9:10" x14ac:dyDescent="0.35">
      <c r="I19903" t="s">
        <v>25008</v>
      </c>
      <c r="J19903" t="s">
        <v>5878</v>
      </c>
    </row>
    <row r="19904" spans="9:10" x14ac:dyDescent="0.35">
      <c r="I19904" t="s">
        <v>25009</v>
      </c>
      <c r="J19904" t="s">
        <v>5878</v>
      </c>
    </row>
    <row r="19905" spans="9:10" x14ac:dyDescent="0.35">
      <c r="I19905" t="s">
        <v>25010</v>
      </c>
      <c r="J19905" t="s">
        <v>5878</v>
      </c>
    </row>
    <row r="19906" spans="9:10" x14ac:dyDescent="0.35">
      <c r="I19906" t="s">
        <v>25011</v>
      </c>
      <c r="J19906" t="s">
        <v>5878</v>
      </c>
    </row>
    <row r="19907" spans="9:10" x14ac:dyDescent="0.35">
      <c r="I19907" t="s">
        <v>25012</v>
      </c>
      <c r="J19907" t="s">
        <v>5878</v>
      </c>
    </row>
    <row r="19908" spans="9:10" x14ac:dyDescent="0.35">
      <c r="I19908" t="s">
        <v>25013</v>
      </c>
      <c r="J19908" t="s">
        <v>5878</v>
      </c>
    </row>
    <row r="19909" spans="9:10" x14ac:dyDescent="0.35">
      <c r="I19909" t="s">
        <v>25014</v>
      </c>
      <c r="J19909" t="s">
        <v>5878</v>
      </c>
    </row>
    <row r="19910" spans="9:10" x14ac:dyDescent="0.35">
      <c r="I19910" t="s">
        <v>25015</v>
      </c>
      <c r="J19910" t="s">
        <v>5878</v>
      </c>
    </row>
    <row r="19911" spans="9:10" x14ac:dyDescent="0.35">
      <c r="I19911" t="s">
        <v>25016</v>
      </c>
      <c r="J19911" t="s">
        <v>5878</v>
      </c>
    </row>
    <row r="19912" spans="9:10" x14ac:dyDescent="0.35">
      <c r="I19912" t="s">
        <v>25017</v>
      </c>
      <c r="J19912" t="s">
        <v>5878</v>
      </c>
    </row>
    <row r="19913" spans="9:10" x14ac:dyDescent="0.35">
      <c r="I19913" t="s">
        <v>25018</v>
      </c>
      <c r="J19913" t="s">
        <v>5878</v>
      </c>
    </row>
    <row r="19914" spans="9:10" x14ac:dyDescent="0.35">
      <c r="I19914" t="s">
        <v>25019</v>
      </c>
      <c r="J19914" t="s">
        <v>5878</v>
      </c>
    </row>
    <row r="19915" spans="9:10" x14ac:dyDescent="0.35">
      <c r="I19915" t="s">
        <v>25020</v>
      </c>
      <c r="J19915" t="s">
        <v>5878</v>
      </c>
    </row>
    <row r="19916" spans="9:10" x14ac:dyDescent="0.35">
      <c r="I19916">
        <v>71746</v>
      </c>
      <c r="J19916" t="s">
        <v>5878</v>
      </c>
    </row>
    <row r="19917" spans="9:10" x14ac:dyDescent="0.35">
      <c r="I19917" t="s">
        <v>25021</v>
      </c>
      <c r="J19917" t="s">
        <v>5878</v>
      </c>
    </row>
    <row r="19918" spans="9:10" x14ac:dyDescent="0.35">
      <c r="I19918" t="s">
        <v>25022</v>
      </c>
      <c r="J19918" t="s">
        <v>5878</v>
      </c>
    </row>
    <row r="19919" spans="9:10" x14ac:dyDescent="0.35">
      <c r="I19919" t="s">
        <v>25023</v>
      </c>
      <c r="J19919" t="s">
        <v>5878</v>
      </c>
    </row>
    <row r="19920" spans="9:10" x14ac:dyDescent="0.35">
      <c r="I19920" t="s">
        <v>25024</v>
      </c>
      <c r="J19920" t="s">
        <v>5878</v>
      </c>
    </row>
    <row r="19921" spans="9:10" x14ac:dyDescent="0.35">
      <c r="I19921" t="s">
        <v>25025</v>
      </c>
      <c r="J19921" t="s">
        <v>5878</v>
      </c>
    </row>
    <row r="19922" spans="9:10" x14ac:dyDescent="0.35">
      <c r="I19922" t="s">
        <v>25026</v>
      </c>
      <c r="J19922" t="s">
        <v>5878</v>
      </c>
    </row>
    <row r="19923" spans="9:10" x14ac:dyDescent="0.35">
      <c r="I19923" t="s">
        <v>25027</v>
      </c>
      <c r="J19923" t="s">
        <v>5878</v>
      </c>
    </row>
    <row r="19924" spans="9:10" x14ac:dyDescent="0.35">
      <c r="I19924" t="s">
        <v>25028</v>
      </c>
      <c r="J19924" t="s">
        <v>5878</v>
      </c>
    </row>
    <row r="19925" spans="9:10" x14ac:dyDescent="0.35">
      <c r="I19925" t="s">
        <v>25029</v>
      </c>
      <c r="J19925" t="s">
        <v>5878</v>
      </c>
    </row>
    <row r="19926" spans="9:10" x14ac:dyDescent="0.35">
      <c r="I19926" t="s">
        <v>22056</v>
      </c>
      <c r="J19926" t="s">
        <v>5878</v>
      </c>
    </row>
    <row r="19927" spans="9:10" x14ac:dyDescent="0.35">
      <c r="I19927" t="s">
        <v>25030</v>
      </c>
      <c r="J19927" t="s">
        <v>5878</v>
      </c>
    </row>
    <row r="19928" spans="9:10" x14ac:dyDescent="0.35">
      <c r="I19928" t="s">
        <v>25031</v>
      </c>
      <c r="J19928" t="s">
        <v>5878</v>
      </c>
    </row>
    <row r="19929" spans="9:10" x14ac:dyDescent="0.35">
      <c r="I19929" t="s">
        <v>25032</v>
      </c>
      <c r="J19929" t="s">
        <v>5878</v>
      </c>
    </row>
    <row r="19930" spans="9:10" x14ac:dyDescent="0.35">
      <c r="I19930" t="s">
        <v>25033</v>
      </c>
      <c r="J19930" t="s">
        <v>5878</v>
      </c>
    </row>
    <row r="19931" spans="9:10" x14ac:dyDescent="0.35">
      <c r="I19931" t="s">
        <v>25034</v>
      </c>
      <c r="J19931" t="s">
        <v>5878</v>
      </c>
    </row>
    <row r="19932" spans="9:10" x14ac:dyDescent="0.35">
      <c r="I19932" t="s">
        <v>25035</v>
      </c>
      <c r="J19932" t="s">
        <v>5878</v>
      </c>
    </row>
    <row r="19933" spans="9:10" x14ac:dyDescent="0.35">
      <c r="I19933" t="s">
        <v>25036</v>
      </c>
      <c r="J19933" t="s">
        <v>5878</v>
      </c>
    </row>
    <row r="19934" spans="9:10" x14ac:dyDescent="0.35">
      <c r="I19934" t="s">
        <v>25037</v>
      </c>
      <c r="J19934" t="s">
        <v>5878</v>
      </c>
    </row>
    <row r="19935" spans="9:10" x14ac:dyDescent="0.35">
      <c r="I19935" t="s">
        <v>25038</v>
      </c>
      <c r="J19935" t="s">
        <v>5878</v>
      </c>
    </row>
    <row r="19936" spans="9:10" x14ac:dyDescent="0.35">
      <c r="I19936" t="s">
        <v>25039</v>
      </c>
      <c r="J19936" t="s">
        <v>5878</v>
      </c>
    </row>
    <row r="19937" spans="9:10" x14ac:dyDescent="0.35">
      <c r="I19937" t="s">
        <v>25040</v>
      </c>
      <c r="J19937" t="s">
        <v>5878</v>
      </c>
    </row>
    <row r="19938" spans="9:10" x14ac:dyDescent="0.35">
      <c r="I19938" t="s">
        <v>25041</v>
      </c>
      <c r="J19938" t="s">
        <v>5878</v>
      </c>
    </row>
    <row r="19939" spans="9:10" x14ac:dyDescent="0.35">
      <c r="I19939" t="s">
        <v>25042</v>
      </c>
      <c r="J19939" t="s">
        <v>5878</v>
      </c>
    </row>
    <row r="19940" spans="9:10" x14ac:dyDescent="0.35">
      <c r="I19940" t="s">
        <v>25043</v>
      </c>
      <c r="J19940" t="s">
        <v>5878</v>
      </c>
    </row>
    <row r="19941" spans="9:10" x14ac:dyDescent="0.35">
      <c r="I19941" t="s">
        <v>25044</v>
      </c>
      <c r="J19941" t="s">
        <v>5878</v>
      </c>
    </row>
    <row r="19942" spans="9:10" x14ac:dyDescent="0.35">
      <c r="I19942" t="s">
        <v>25045</v>
      </c>
      <c r="J19942" t="s">
        <v>5878</v>
      </c>
    </row>
    <row r="19943" spans="9:10" x14ac:dyDescent="0.35">
      <c r="I19943" t="s">
        <v>25046</v>
      </c>
      <c r="J19943" t="s">
        <v>5878</v>
      </c>
    </row>
    <row r="19944" spans="9:10" x14ac:dyDescent="0.35">
      <c r="I19944" t="s">
        <v>25047</v>
      </c>
      <c r="J19944" t="s">
        <v>5878</v>
      </c>
    </row>
    <row r="19945" spans="9:10" x14ac:dyDescent="0.35">
      <c r="I19945" t="s">
        <v>25048</v>
      </c>
    </row>
    <row r="19946" spans="9:10" x14ac:dyDescent="0.35">
      <c r="I19946" t="s">
        <v>25049</v>
      </c>
    </row>
    <row r="19947" spans="9:10" x14ac:dyDescent="0.35">
      <c r="I19947" t="s">
        <v>25050</v>
      </c>
    </row>
    <row r="19948" spans="9:10" x14ac:dyDescent="0.35">
      <c r="I19948" t="s">
        <v>25051</v>
      </c>
    </row>
    <row r="19949" spans="9:10" x14ac:dyDescent="0.35">
      <c r="I19949" t="s">
        <v>25052</v>
      </c>
    </row>
    <row r="19950" spans="9:10" x14ac:dyDescent="0.35">
      <c r="I19950" t="s">
        <v>25053</v>
      </c>
      <c r="J19950" t="s">
        <v>5879</v>
      </c>
    </row>
    <row r="19951" spans="9:10" x14ac:dyDescent="0.35">
      <c r="I19951" t="s">
        <v>25054</v>
      </c>
      <c r="J19951" t="s">
        <v>5879</v>
      </c>
    </row>
    <row r="19952" spans="9:10" x14ac:dyDescent="0.35">
      <c r="I19952" t="s">
        <v>25055</v>
      </c>
      <c r="J19952" t="s">
        <v>5879</v>
      </c>
    </row>
    <row r="19953" spans="9:10" x14ac:dyDescent="0.35">
      <c r="I19953" t="s">
        <v>25056</v>
      </c>
      <c r="J19953" t="s">
        <v>5879</v>
      </c>
    </row>
    <row r="19954" spans="9:10" x14ac:dyDescent="0.35">
      <c r="I19954" t="s">
        <v>25057</v>
      </c>
      <c r="J19954" t="s">
        <v>5879</v>
      </c>
    </row>
    <row r="19955" spans="9:10" x14ac:dyDescent="0.35">
      <c r="I19955" t="s">
        <v>25058</v>
      </c>
      <c r="J19955" t="s">
        <v>5879</v>
      </c>
    </row>
    <row r="19956" spans="9:10" x14ac:dyDescent="0.35">
      <c r="I19956" t="s">
        <v>25059</v>
      </c>
      <c r="J19956" t="s">
        <v>5879</v>
      </c>
    </row>
    <row r="19957" spans="9:10" x14ac:dyDescent="0.35">
      <c r="I19957" t="s">
        <v>25057</v>
      </c>
      <c r="J19957" t="s">
        <v>5879</v>
      </c>
    </row>
    <row r="19958" spans="9:10" x14ac:dyDescent="0.35">
      <c r="I19958" t="s">
        <v>25060</v>
      </c>
      <c r="J19958" t="s">
        <v>5879</v>
      </c>
    </row>
    <row r="19959" spans="9:10" x14ac:dyDescent="0.35">
      <c r="I19959" t="s">
        <v>25061</v>
      </c>
    </row>
    <row r="19960" spans="9:10" x14ac:dyDescent="0.35">
      <c r="I19960" t="s">
        <v>25062</v>
      </c>
    </row>
    <row r="19961" spans="9:10" x14ac:dyDescent="0.35">
      <c r="I19961" t="s">
        <v>25063</v>
      </c>
    </row>
    <row r="19962" spans="9:10" x14ac:dyDescent="0.35">
      <c r="I19962" t="s">
        <v>25064</v>
      </c>
      <c r="J19962" t="s">
        <v>293</v>
      </c>
    </row>
    <row r="19963" spans="9:10" x14ac:dyDescent="0.35">
      <c r="I19963" t="s">
        <v>25065</v>
      </c>
      <c r="J19963" t="s">
        <v>5880</v>
      </c>
    </row>
    <row r="19964" spans="9:10" x14ac:dyDescent="0.35">
      <c r="I19964" t="s">
        <v>25066</v>
      </c>
      <c r="J19964" t="s">
        <v>5881</v>
      </c>
    </row>
    <row r="19965" spans="9:10" x14ac:dyDescent="0.35">
      <c r="I19965" t="s">
        <v>25067</v>
      </c>
      <c r="J19965" t="s">
        <v>5882</v>
      </c>
    </row>
    <row r="19966" spans="9:10" x14ac:dyDescent="0.35">
      <c r="I19966" t="s">
        <v>25067</v>
      </c>
      <c r="J19966" t="s">
        <v>5882</v>
      </c>
    </row>
    <row r="19967" spans="9:10" x14ac:dyDescent="0.35">
      <c r="I19967" t="s">
        <v>25068</v>
      </c>
      <c r="J19967" t="s">
        <v>719</v>
      </c>
    </row>
    <row r="19968" spans="9:10" x14ac:dyDescent="0.35">
      <c r="I19968" t="s">
        <v>25068</v>
      </c>
      <c r="J19968" t="s">
        <v>719</v>
      </c>
    </row>
    <row r="19969" spans="9:10" x14ac:dyDescent="0.35">
      <c r="I19969" t="s">
        <v>25069</v>
      </c>
    </row>
    <row r="19970" spans="9:10" x14ac:dyDescent="0.35">
      <c r="I19970" t="s">
        <v>25070</v>
      </c>
    </row>
    <row r="19971" spans="9:10" x14ac:dyDescent="0.35">
      <c r="I19971" t="s">
        <v>25071</v>
      </c>
      <c r="J19971" t="s">
        <v>5883</v>
      </c>
    </row>
    <row r="19972" spans="9:10" x14ac:dyDescent="0.35">
      <c r="I19972" t="s">
        <v>25072</v>
      </c>
      <c r="J19972" t="s">
        <v>5884</v>
      </c>
    </row>
    <row r="19973" spans="9:10" x14ac:dyDescent="0.35">
      <c r="I19973" t="s">
        <v>25073</v>
      </c>
      <c r="J19973" t="s">
        <v>5884</v>
      </c>
    </row>
    <row r="19974" spans="9:10" x14ac:dyDescent="0.35">
      <c r="I19974" t="s">
        <v>25074</v>
      </c>
      <c r="J19974" t="s">
        <v>5885</v>
      </c>
    </row>
    <row r="19975" spans="9:10" x14ac:dyDescent="0.35">
      <c r="I19975" t="s">
        <v>25075</v>
      </c>
      <c r="J19975" t="s">
        <v>5886</v>
      </c>
    </row>
    <row r="19976" spans="9:10" x14ac:dyDescent="0.35">
      <c r="I19976" t="s">
        <v>25076</v>
      </c>
      <c r="J19976" t="s">
        <v>5887</v>
      </c>
    </row>
    <row r="19977" spans="9:10" x14ac:dyDescent="0.35">
      <c r="I19977" t="s">
        <v>25076</v>
      </c>
      <c r="J19977" t="s">
        <v>5887</v>
      </c>
    </row>
    <row r="19978" spans="9:10" x14ac:dyDescent="0.35">
      <c r="I19978" t="s">
        <v>25076</v>
      </c>
      <c r="J19978" t="s">
        <v>5887</v>
      </c>
    </row>
    <row r="19979" spans="9:10" x14ac:dyDescent="0.35">
      <c r="I19979" t="s">
        <v>25077</v>
      </c>
    </row>
    <row r="19980" spans="9:10" x14ac:dyDescent="0.35">
      <c r="I19980" t="s">
        <v>25078</v>
      </c>
    </row>
    <row r="19981" spans="9:10" x14ac:dyDescent="0.35">
      <c r="I19981" t="s">
        <v>19248</v>
      </c>
      <c r="J19981" t="s">
        <v>5888</v>
      </c>
    </row>
    <row r="19982" spans="9:10" x14ac:dyDescent="0.35">
      <c r="I19982" t="s">
        <v>25079</v>
      </c>
      <c r="J19982" t="s">
        <v>5889</v>
      </c>
    </row>
    <row r="19983" spans="9:10" x14ac:dyDescent="0.35">
      <c r="I19983" t="s">
        <v>25080</v>
      </c>
    </row>
    <row r="19984" spans="9:10" x14ac:dyDescent="0.35">
      <c r="I19984" t="s">
        <v>25081</v>
      </c>
    </row>
    <row r="19985" spans="9:10" x14ac:dyDescent="0.35">
      <c r="I19985" t="s">
        <v>25082</v>
      </c>
    </row>
    <row r="19986" spans="9:10" x14ac:dyDescent="0.35">
      <c r="I19986" t="s">
        <v>25083</v>
      </c>
    </row>
    <row r="19987" spans="9:10" x14ac:dyDescent="0.35">
      <c r="I19987" t="s">
        <v>25084</v>
      </c>
    </row>
    <row r="19988" spans="9:10" x14ac:dyDescent="0.35">
      <c r="I19988" t="s">
        <v>25085</v>
      </c>
    </row>
    <row r="19989" spans="9:10" x14ac:dyDescent="0.35">
      <c r="I19989" t="s">
        <v>25086</v>
      </c>
    </row>
    <row r="19990" spans="9:10" x14ac:dyDescent="0.35">
      <c r="I19990" t="s">
        <v>25087</v>
      </c>
      <c r="J19990" t="s">
        <v>5890</v>
      </c>
    </row>
    <row r="19991" spans="9:10" x14ac:dyDescent="0.35">
      <c r="I19991" t="s">
        <v>25087</v>
      </c>
      <c r="J19991" t="s">
        <v>5890</v>
      </c>
    </row>
    <row r="19992" spans="9:10" x14ac:dyDescent="0.35">
      <c r="I19992" t="s">
        <v>25088</v>
      </c>
      <c r="J19992" t="s">
        <v>5891</v>
      </c>
    </row>
    <row r="19993" spans="9:10" x14ac:dyDescent="0.35">
      <c r="I19993" t="s">
        <v>25089</v>
      </c>
      <c r="J19993" t="s">
        <v>5892</v>
      </c>
    </row>
    <row r="19994" spans="9:10" x14ac:dyDescent="0.35">
      <c r="I19994" t="s">
        <v>25090</v>
      </c>
      <c r="J19994" t="s">
        <v>630</v>
      </c>
    </row>
    <row r="19995" spans="9:10" x14ac:dyDescent="0.35">
      <c r="I19995" t="s">
        <v>25091</v>
      </c>
      <c r="J19995" t="s">
        <v>630</v>
      </c>
    </row>
    <row r="19996" spans="9:10" x14ac:dyDescent="0.35">
      <c r="I19996" t="s">
        <v>25092</v>
      </c>
      <c r="J19996" t="s">
        <v>5893</v>
      </c>
    </row>
    <row r="19997" spans="9:10" x14ac:dyDescent="0.35">
      <c r="I19997" t="s">
        <v>25093</v>
      </c>
      <c r="J19997" t="s">
        <v>5893</v>
      </c>
    </row>
    <row r="19998" spans="9:10" x14ac:dyDescent="0.35">
      <c r="I19998" t="s">
        <v>25094</v>
      </c>
    </row>
    <row r="19999" spans="9:10" x14ac:dyDescent="0.35">
      <c r="I19999" t="s">
        <v>25095</v>
      </c>
      <c r="J19999" t="s">
        <v>5894</v>
      </c>
    </row>
    <row r="20000" spans="9:10" x14ac:dyDescent="0.35">
      <c r="I20000" t="s">
        <v>25096</v>
      </c>
      <c r="J20000" t="s">
        <v>5895</v>
      </c>
    </row>
    <row r="20001" spans="9:10" x14ac:dyDescent="0.35">
      <c r="I20001" t="s">
        <v>25097</v>
      </c>
    </row>
    <row r="20002" spans="9:10" x14ac:dyDescent="0.35">
      <c r="I20002" t="s">
        <v>25098</v>
      </c>
    </row>
    <row r="20003" spans="9:10" x14ac:dyDescent="0.35">
      <c r="I20003" t="s">
        <v>25098</v>
      </c>
    </row>
    <row r="20004" spans="9:10" x14ac:dyDescent="0.35">
      <c r="I20004" t="s">
        <v>25099</v>
      </c>
      <c r="J20004" t="s">
        <v>5896</v>
      </c>
    </row>
    <row r="20005" spans="9:10" x14ac:dyDescent="0.35">
      <c r="I20005" t="s">
        <v>25100</v>
      </c>
      <c r="J20005" t="s">
        <v>5897</v>
      </c>
    </row>
    <row r="20006" spans="9:10" x14ac:dyDescent="0.35">
      <c r="I20006" t="s">
        <v>25101</v>
      </c>
    </row>
    <row r="20007" spans="9:10" x14ac:dyDescent="0.35">
      <c r="I20007" t="s">
        <v>25102</v>
      </c>
    </row>
    <row r="20008" spans="9:10" x14ac:dyDescent="0.35">
      <c r="I20008" t="s">
        <v>25103</v>
      </c>
    </row>
    <row r="20009" spans="9:10" x14ac:dyDescent="0.35">
      <c r="I20009" t="s">
        <v>25104</v>
      </c>
    </row>
    <row r="20010" spans="9:10" x14ac:dyDescent="0.35">
      <c r="I20010" t="s">
        <v>25105</v>
      </c>
    </row>
    <row r="20011" spans="9:10" x14ac:dyDescent="0.35">
      <c r="I20011" t="s">
        <v>25106</v>
      </c>
    </row>
    <row r="20012" spans="9:10" x14ac:dyDescent="0.35">
      <c r="I20012" t="s">
        <v>25107</v>
      </c>
    </row>
    <row r="20013" spans="9:10" x14ac:dyDescent="0.35">
      <c r="I20013" t="s">
        <v>25108</v>
      </c>
      <c r="J20013" t="s">
        <v>5898</v>
      </c>
    </row>
    <row r="20014" spans="9:10" x14ac:dyDescent="0.35">
      <c r="I20014" t="s">
        <v>25109</v>
      </c>
      <c r="J20014" t="s">
        <v>5898</v>
      </c>
    </row>
    <row r="20015" spans="9:10" x14ac:dyDescent="0.35">
      <c r="I20015" t="s">
        <v>25110</v>
      </c>
    </row>
    <row r="20016" spans="9:10" x14ac:dyDescent="0.35">
      <c r="I20016" t="s">
        <v>25111</v>
      </c>
      <c r="J20016" t="s">
        <v>5899</v>
      </c>
    </row>
    <row r="20017" spans="9:10" x14ac:dyDescent="0.35">
      <c r="I20017" t="s">
        <v>25112</v>
      </c>
      <c r="J20017" t="s">
        <v>5900</v>
      </c>
    </row>
    <row r="20018" spans="9:10" x14ac:dyDescent="0.35">
      <c r="I20018" t="s">
        <v>25113</v>
      </c>
      <c r="J20018" t="s">
        <v>5901</v>
      </c>
    </row>
    <row r="20019" spans="9:10" x14ac:dyDescent="0.35">
      <c r="I20019" t="s">
        <v>25114</v>
      </c>
      <c r="J20019" t="s">
        <v>5902</v>
      </c>
    </row>
    <row r="20020" spans="9:10" x14ac:dyDescent="0.35">
      <c r="I20020" t="s">
        <v>25115</v>
      </c>
      <c r="J20020" t="s">
        <v>5903</v>
      </c>
    </row>
    <row r="20021" spans="9:10" x14ac:dyDescent="0.35">
      <c r="I20021" t="s">
        <v>25116</v>
      </c>
      <c r="J20021" t="s">
        <v>5904</v>
      </c>
    </row>
    <row r="20022" spans="9:10" x14ac:dyDescent="0.35">
      <c r="I20022" t="s">
        <v>25117</v>
      </c>
    </row>
    <row r="20023" spans="9:10" x14ac:dyDescent="0.35">
      <c r="I20023" t="s">
        <v>25118</v>
      </c>
    </row>
    <row r="20024" spans="9:10" x14ac:dyDescent="0.35">
      <c r="I20024" t="s">
        <v>25119</v>
      </c>
    </row>
    <row r="20025" spans="9:10" x14ac:dyDescent="0.35">
      <c r="I20025" t="s">
        <v>25120</v>
      </c>
    </row>
    <row r="20026" spans="9:10" x14ac:dyDescent="0.35">
      <c r="I20026" t="s">
        <v>25121</v>
      </c>
    </row>
    <row r="20027" spans="9:10" x14ac:dyDescent="0.35">
      <c r="I20027" t="s">
        <v>25122</v>
      </c>
    </row>
    <row r="20028" spans="9:10" x14ac:dyDescent="0.35">
      <c r="I20028" t="s">
        <v>25123</v>
      </c>
    </row>
    <row r="20029" spans="9:10" x14ac:dyDescent="0.35">
      <c r="I20029" t="s">
        <v>25124</v>
      </c>
    </row>
    <row r="20030" spans="9:10" x14ac:dyDescent="0.35">
      <c r="I20030" t="s">
        <v>25125</v>
      </c>
    </row>
    <row r="20031" spans="9:10" x14ac:dyDescent="0.35">
      <c r="I20031" t="s">
        <v>25126</v>
      </c>
      <c r="J20031" t="s">
        <v>5905</v>
      </c>
    </row>
    <row r="20032" spans="9:10" x14ac:dyDescent="0.35">
      <c r="I20032" t="s">
        <v>25127</v>
      </c>
    </row>
    <row r="20033" spans="9:10" x14ac:dyDescent="0.35">
      <c r="I20033" t="s">
        <v>25128</v>
      </c>
      <c r="J20033" t="s">
        <v>5906</v>
      </c>
    </row>
    <row r="20034" spans="9:10" x14ac:dyDescent="0.35">
      <c r="I20034" t="s">
        <v>25129</v>
      </c>
      <c r="J20034" t="s">
        <v>5907</v>
      </c>
    </row>
    <row r="20035" spans="9:10" x14ac:dyDescent="0.35">
      <c r="I20035" t="s">
        <v>25130</v>
      </c>
      <c r="J20035" t="s">
        <v>5908</v>
      </c>
    </row>
    <row r="20036" spans="9:10" x14ac:dyDescent="0.35">
      <c r="I20036" t="s">
        <v>25131</v>
      </c>
    </row>
    <row r="20037" spans="9:10" x14ac:dyDescent="0.35">
      <c r="I20037" t="s">
        <v>25132</v>
      </c>
    </row>
    <row r="20038" spans="9:10" x14ac:dyDescent="0.35">
      <c r="I20038" t="s">
        <v>25133</v>
      </c>
    </row>
    <row r="20039" spans="9:10" x14ac:dyDescent="0.35">
      <c r="I20039" t="s">
        <v>25134</v>
      </c>
      <c r="J20039" t="s">
        <v>659</v>
      </c>
    </row>
    <row r="20040" spans="9:10" x14ac:dyDescent="0.35">
      <c r="I20040" t="s">
        <v>25135</v>
      </c>
      <c r="J20040" t="s">
        <v>659</v>
      </c>
    </row>
    <row r="20041" spans="9:10" x14ac:dyDescent="0.35">
      <c r="I20041" t="s">
        <v>25136</v>
      </c>
      <c r="J20041" t="s">
        <v>5909</v>
      </c>
    </row>
    <row r="20042" spans="9:10" x14ac:dyDescent="0.35">
      <c r="I20042" t="s">
        <v>25136</v>
      </c>
      <c r="J20042" t="s">
        <v>5909</v>
      </c>
    </row>
    <row r="20043" spans="9:10" x14ac:dyDescent="0.35">
      <c r="I20043" t="s">
        <v>25137</v>
      </c>
    </row>
    <row r="20044" spans="9:10" x14ac:dyDescent="0.35">
      <c r="I20044" t="s">
        <v>25138</v>
      </c>
    </row>
    <row r="20045" spans="9:10" x14ac:dyDescent="0.35">
      <c r="I20045" t="s">
        <v>25139</v>
      </c>
      <c r="J20045" t="s">
        <v>5910</v>
      </c>
    </row>
    <row r="20046" spans="9:10" x14ac:dyDescent="0.35">
      <c r="I20046" t="s">
        <v>25140</v>
      </c>
      <c r="J20046" t="s">
        <v>5910</v>
      </c>
    </row>
    <row r="20047" spans="9:10" x14ac:dyDescent="0.35">
      <c r="I20047" t="s">
        <v>25141</v>
      </c>
      <c r="J20047" t="s">
        <v>5910</v>
      </c>
    </row>
    <row r="20048" spans="9:10" x14ac:dyDescent="0.35">
      <c r="I20048" t="s">
        <v>25142</v>
      </c>
    </row>
    <row r="20049" spans="9:10" x14ac:dyDescent="0.35">
      <c r="I20049" t="s">
        <v>25143</v>
      </c>
      <c r="J20049" t="s">
        <v>5911</v>
      </c>
    </row>
    <row r="20050" spans="9:10" x14ac:dyDescent="0.35">
      <c r="I20050" t="s">
        <v>25144</v>
      </c>
      <c r="J20050" t="s">
        <v>5912</v>
      </c>
    </row>
    <row r="20051" spans="9:10" x14ac:dyDescent="0.35">
      <c r="I20051" t="s">
        <v>25144</v>
      </c>
      <c r="J20051" t="s">
        <v>5912</v>
      </c>
    </row>
    <row r="20052" spans="9:10" x14ac:dyDescent="0.35">
      <c r="I20052" t="s">
        <v>25144</v>
      </c>
      <c r="J20052" t="s">
        <v>5912</v>
      </c>
    </row>
    <row r="20053" spans="9:10" x14ac:dyDescent="0.35">
      <c r="I20053" t="s">
        <v>25145</v>
      </c>
    </row>
    <row r="20054" spans="9:10" x14ac:dyDescent="0.35">
      <c r="I20054" t="s">
        <v>25146</v>
      </c>
      <c r="J20054" t="s">
        <v>5913</v>
      </c>
    </row>
    <row r="20055" spans="9:10" x14ac:dyDescent="0.35">
      <c r="I20055" t="s">
        <v>25147</v>
      </c>
      <c r="J20055" t="s">
        <v>5914</v>
      </c>
    </row>
    <row r="20056" spans="9:10" x14ac:dyDescent="0.35">
      <c r="I20056" t="s">
        <v>25148</v>
      </c>
    </row>
    <row r="20057" spans="9:10" x14ac:dyDescent="0.35">
      <c r="I20057" t="s">
        <v>25149</v>
      </c>
      <c r="J20057" t="s">
        <v>5915</v>
      </c>
    </row>
    <row r="20058" spans="9:10" x14ac:dyDescent="0.35">
      <c r="I20058" t="s">
        <v>25150</v>
      </c>
      <c r="J20058" t="s">
        <v>5915</v>
      </c>
    </row>
    <row r="20059" spans="9:10" x14ac:dyDescent="0.35">
      <c r="I20059" t="s">
        <v>25149</v>
      </c>
      <c r="J20059" t="s">
        <v>5915</v>
      </c>
    </row>
    <row r="20060" spans="9:10" x14ac:dyDescent="0.35">
      <c r="I20060" t="s">
        <v>25151</v>
      </c>
      <c r="J20060" t="s">
        <v>5915</v>
      </c>
    </row>
    <row r="20061" spans="9:10" x14ac:dyDescent="0.35">
      <c r="I20061" t="s">
        <v>25152</v>
      </c>
      <c r="J20061" t="s">
        <v>5916</v>
      </c>
    </row>
    <row r="20062" spans="9:10" x14ac:dyDescent="0.35">
      <c r="I20062" t="s">
        <v>25153</v>
      </c>
      <c r="J20062" t="s">
        <v>5916</v>
      </c>
    </row>
    <row r="20063" spans="9:10" x14ac:dyDescent="0.35">
      <c r="I20063" t="s">
        <v>25154</v>
      </c>
      <c r="J20063" t="s">
        <v>5916</v>
      </c>
    </row>
    <row r="20064" spans="9:10" x14ac:dyDescent="0.35">
      <c r="I20064" t="s">
        <v>25153</v>
      </c>
      <c r="J20064" t="s">
        <v>5916</v>
      </c>
    </row>
    <row r="20065" spans="9:10" x14ac:dyDescent="0.35">
      <c r="I20065" t="s">
        <v>25155</v>
      </c>
      <c r="J20065" t="s">
        <v>5917</v>
      </c>
    </row>
    <row r="20066" spans="9:10" x14ac:dyDescent="0.35">
      <c r="I20066" t="s">
        <v>25156</v>
      </c>
      <c r="J20066" t="s">
        <v>5918</v>
      </c>
    </row>
    <row r="20067" spans="9:10" x14ac:dyDescent="0.35">
      <c r="I20067" t="s">
        <v>25157</v>
      </c>
      <c r="J20067" t="s">
        <v>5919</v>
      </c>
    </row>
    <row r="20068" spans="9:10" x14ac:dyDescent="0.35">
      <c r="I20068" t="s">
        <v>25157</v>
      </c>
      <c r="J20068" t="s">
        <v>5919</v>
      </c>
    </row>
    <row r="20069" spans="9:10" x14ac:dyDescent="0.35">
      <c r="I20069" t="s">
        <v>25158</v>
      </c>
      <c r="J20069" t="s">
        <v>5920</v>
      </c>
    </row>
    <row r="20070" spans="9:10" x14ac:dyDescent="0.35">
      <c r="I20070" t="s">
        <v>25159</v>
      </c>
    </row>
    <row r="20071" spans="9:10" x14ac:dyDescent="0.35">
      <c r="I20071" t="s">
        <v>25160</v>
      </c>
      <c r="J20071" t="s">
        <v>5921</v>
      </c>
    </row>
    <row r="20072" spans="9:10" x14ac:dyDescent="0.35">
      <c r="I20072" t="s">
        <v>25161</v>
      </c>
      <c r="J20072" t="s">
        <v>5922</v>
      </c>
    </row>
    <row r="20073" spans="9:10" x14ac:dyDescent="0.35">
      <c r="I20073" t="s">
        <v>25162</v>
      </c>
    </row>
    <row r="20074" spans="9:10" x14ac:dyDescent="0.35">
      <c r="I20074" t="s">
        <v>25163</v>
      </c>
    </row>
    <row r="20075" spans="9:10" x14ac:dyDescent="0.35">
      <c r="I20075" t="s">
        <v>25164</v>
      </c>
    </row>
    <row r="20076" spans="9:10" x14ac:dyDescent="0.35">
      <c r="I20076" t="s">
        <v>25165</v>
      </c>
    </row>
    <row r="20077" spans="9:10" x14ac:dyDescent="0.35">
      <c r="I20077" t="s">
        <v>25166</v>
      </c>
    </row>
    <row r="20078" spans="9:10" x14ac:dyDescent="0.35">
      <c r="I20078" t="s">
        <v>25167</v>
      </c>
    </row>
    <row r="20079" spans="9:10" x14ac:dyDescent="0.35">
      <c r="I20079" t="s">
        <v>25167</v>
      </c>
    </row>
    <row r="20080" spans="9:10" x14ac:dyDescent="0.35">
      <c r="I20080" t="s">
        <v>25168</v>
      </c>
      <c r="J20080" t="s">
        <v>5923</v>
      </c>
    </row>
    <row r="20081" spans="9:10" x14ac:dyDescent="0.35">
      <c r="I20081" t="s">
        <v>25169</v>
      </c>
    </row>
    <row r="20082" spans="9:10" x14ac:dyDescent="0.35">
      <c r="I20082" t="s">
        <v>25170</v>
      </c>
    </row>
    <row r="20083" spans="9:10" x14ac:dyDescent="0.35">
      <c r="I20083" t="s">
        <v>25171</v>
      </c>
    </row>
    <row r="20084" spans="9:10" x14ac:dyDescent="0.35">
      <c r="I20084" t="s">
        <v>25172</v>
      </c>
      <c r="J20084" t="s">
        <v>5924</v>
      </c>
    </row>
    <row r="20085" spans="9:10" x14ac:dyDescent="0.35">
      <c r="I20085" t="s">
        <v>25172</v>
      </c>
      <c r="J20085" t="s">
        <v>5924</v>
      </c>
    </row>
    <row r="20086" spans="9:10" x14ac:dyDescent="0.35">
      <c r="I20086" t="s">
        <v>25173</v>
      </c>
      <c r="J20086" t="s">
        <v>5925</v>
      </c>
    </row>
    <row r="20087" spans="9:10" x14ac:dyDescent="0.35">
      <c r="I20087" t="s">
        <v>25174</v>
      </c>
      <c r="J20087" t="s">
        <v>453</v>
      </c>
    </row>
    <row r="20088" spans="9:10" x14ac:dyDescent="0.35">
      <c r="I20088" t="s">
        <v>25175</v>
      </c>
    </row>
    <row r="20089" spans="9:10" x14ac:dyDescent="0.35">
      <c r="I20089" t="s">
        <v>25176</v>
      </c>
    </row>
    <row r="20090" spans="9:10" x14ac:dyDescent="0.35">
      <c r="I20090" t="s">
        <v>25177</v>
      </c>
    </row>
    <row r="20091" spans="9:10" x14ac:dyDescent="0.35">
      <c r="I20091" t="s">
        <v>25178</v>
      </c>
    </row>
    <row r="20092" spans="9:10" x14ac:dyDescent="0.35">
      <c r="I20092" t="s">
        <v>25179</v>
      </c>
      <c r="J20092" t="s">
        <v>5926</v>
      </c>
    </row>
    <row r="20093" spans="9:10" x14ac:dyDescent="0.35">
      <c r="I20093" t="s">
        <v>25180</v>
      </c>
      <c r="J20093" t="s">
        <v>5927</v>
      </c>
    </row>
    <row r="20094" spans="9:10" x14ac:dyDescent="0.35">
      <c r="I20094" t="s">
        <v>25181</v>
      </c>
    </row>
    <row r="20095" spans="9:10" x14ac:dyDescent="0.35">
      <c r="I20095" t="s">
        <v>25182</v>
      </c>
      <c r="J20095" t="s">
        <v>771</v>
      </c>
    </row>
    <row r="20096" spans="9:10" x14ac:dyDescent="0.35">
      <c r="I20096" t="s">
        <v>25183</v>
      </c>
    </row>
    <row r="20097" spans="9:10" x14ac:dyDescent="0.35">
      <c r="I20097" t="s">
        <v>25184</v>
      </c>
    </row>
    <row r="20098" spans="9:10" x14ac:dyDescent="0.35">
      <c r="I20098" t="s">
        <v>25185</v>
      </c>
    </row>
    <row r="20099" spans="9:10" x14ac:dyDescent="0.35">
      <c r="I20099" t="s">
        <v>25186</v>
      </c>
    </row>
    <row r="20100" spans="9:10" x14ac:dyDescent="0.35">
      <c r="I20100" t="s">
        <v>25187</v>
      </c>
      <c r="J20100" t="s">
        <v>5928</v>
      </c>
    </row>
    <row r="20101" spans="9:10" x14ac:dyDescent="0.35">
      <c r="I20101" t="s">
        <v>25188</v>
      </c>
      <c r="J20101" t="s">
        <v>5929</v>
      </c>
    </row>
    <row r="20102" spans="9:10" x14ac:dyDescent="0.35">
      <c r="I20102" t="s">
        <v>25189</v>
      </c>
    </row>
    <row r="20103" spans="9:10" x14ac:dyDescent="0.35">
      <c r="I20103" t="s">
        <v>25190</v>
      </c>
      <c r="J20103" t="s">
        <v>5930</v>
      </c>
    </row>
    <row r="20104" spans="9:10" x14ac:dyDescent="0.35">
      <c r="I20104" t="s">
        <v>25191</v>
      </c>
    </row>
    <row r="20105" spans="9:10" x14ac:dyDescent="0.35">
      <c r="I20105" t="s">
        <v>25192</v>
      </c>
      <c r="J20105" t="s">
        <v>336</v>
      </c>
    </row>
    <row r="20106" spans="9:10" x14ac:dyDescent="0.35">
      <c r="I20106" t="s">
        <v>25193</v>
      </c>
    </row>
    <row r="20107" spans="9:10" x14ac:dyDescent="0.35">
      <c r="I20107" t="s">
        <v>25194</v>
      </c>
    </row>
    <row r="20108" spans="9:10" x14ac:dyDescent="0.35">
      <c r="I20108" t="s">
        <v>25195</v>
      </c>
    </row>
    <row r="20109" spans="9:10" x14ac:dyDescent="0.35">
      <c r="I20109" t="s">
        <v>25196</v>
      </c>
    </row>
    <row r="20110" spans="9:10" x14ac:dyDescent="0.35">
      <c r="I20110" t="s">
        <v>25197</v>
      </c>
    </row>
    <row r="20111" spans="9:10" x14ac:dyDescent="0.35">
      <c r="I20111" t="s">
        <v>25197</v>
      </c>
    </row>
    <row r="20112" spans="9:10" x14ac:dyDescent="0.35">
      <c r="I20112" t="s">
        <v>25198</v>
      </c>
    </row>
    <row r="20113" spans="9:10" x14ac:dyDescent="0.35">
      <c r="I20113" t="s">
        <v>25198</v>
      </c>
    </row>
    <row r="20114" spans="9:10" x14ac:dyDescent="0.35">
      <c r="I20114" t="s">
        <v>25199</v>
      </c>
      <c r="J20114" t="s">
        <v>5931</v>
      </c>
    </row>
    <row r="20115" spans="9:10" x14ac:dyDescent="0.35">
      <c r="I20115" t="s">
        <v>25200</v>
      </c>
      <c r="J20115" t="s">
        <v>5932</v>
      </c>
    </row>
    <row r="20116" spans="9:10" x14ac:dyDescent="0.35">
      <c r="I20116" t="s">
        <v>25201</v>
      </c>
      <c r="J20116" t="s">
        <v>5933</v>
      </c>
    </row>
    <row r="20117" spans="9:10" x14ac:dyDescent="0.35">
      <c r="I20117" t="s">
        <v>25202</v>
      </c>
      <c r="J20117" t="s">
        <v>5933</v>
      </c>
    </row>
    <row r="20118" spans="9:10" x14ac:dyDescent="0.35">
      <c r="I20118" t="s">
        <v>25203</v>
      </c>
      <c r="J20118" t="s">
        <v>5934</v>
      </c>
    </row>
    <row r="20119" spans="9:10" x14ac:dyDescent="0.35">
      <c r="I20119" t="s">
        <v>25204</v>
      </c>
      <c r="J20119" t="s">
        <v>5935</v>
      </c>
    </row>
    <row r="20120" spans="9:10" x14ac:dyDescent="0.35">
      <c r="I20120" t="s">
        <v>25205</v>
      </c>
    </row>
    <row r="20121" spans="9:10" x14ac:dyDescent="0.35">
      <c r="I20121" t="s">
        <v>25206</v>
      </c>
    </row>
    <row r="20122" spans="9:10" x14ac:dyDescent="0.35">
      <c r="I20122" t="s">
        <v>25207</v>
      </c>
    </row>
    <row r="20123" spans="9:10" x14ac:dyDescent="0.35">
      <c r="I20123" t="s">
        <v>25208</v>
      </c>
    </row>
    <row r="20124" spans="9:10" x14ac:dyDescent="0.35">
      <c r="I20124" t="s">
        <v>25209</v>
      </c>
    </row>
    <row r="20125" spans="9:10" x14ac:dyDescent="0.35">
      <c r="I20125" t="s">
        <v>25210</v>
      </c>
      <c r="J20125" t="s">
        <v>5936</v>
      </c>
    </row>
    <row r="20126" spans="9:10" x14ac:dyDescent="0.35">
      <c r="I20126" t="s">
        <v>25211</v>
      </c>
    </row>
    <row r="20127" spans="9:10" x14ac:dyDescent="0.35">
      <c r="I20127" t="s">
        <v>25212</v>
      </c>
    </row>
    <row r="20128" spans="9:10" x14ac:dyDescent="0.35">
      <c r="I20128" t="s">
        <v>25213</v>
      </c>
    </row>
    <row r="20129" spans="9:10" x14ac:dyDescent="0.35">
      <c r="I20129" t="s">
        <v>25214</v>
      </c>
    </row>
    <row r="20130" spans="9:10" x14ac:dyDescent="0.35">
      <c r="I20130" t="s">
        <v>25215</v>
      </c>
    </row>
    <row r="20131" spans="9:10" x14ac:dyDescent="0.35">
      <c r="I20131" t="s">
        <v>25216</v>
      </c>
      <c r="J20131" t="s">
        <v>5937</v>
      </c>
    </row>
    <row r="20132" spans="9:10" x14ac:dyDescent="0.35">
      <c r="I20132" t="s">
        <v>25217</v>
      </c>
      <c r="J20132" t="s">
        <v>5938</v>
      </c>
    </row>
    <row r="20133" spans="9:10" x14ac:dyDescent="0.35">
      <c r="I20133" t="s">
        <v>25218</v>
      </c>
    </row>
    <row r="20134" spans="9:10" x14ac:dyDescent="0.35">
      <c r="I20134" t="s">
        <v>25219</v>
      </c>
    </row>
    <row r="20135" spans="9:10" x14ac:dyDescent="0.35">
      <c r="I20135" t="s">
        <v>25220</v>
      </c>
    </row>
    <row r="20136" spans="9:10" x14ac:dyDescent="0.35">
      <c r="I20136" t="s">
        <v>25221</v>
      </c>
    </row>
    <row r="20137" spans="9:10" x14ac:dyDescent="0.35">
      <c r="I20137" t="s">
        <v>25222</v>
      </c>
    </row>
    <row r="20138" spans="9:10" x14ac:dyDescent="0.35">
      <c r="I20138" t="s">
        <v>25223</v>
      </c>
    </row>
    <row r="20139" spans="9:10" x14ac:dyDescent="0.35">
      <c r="I20139" t="s">
        <v>25224</v>
      </c>
      <c r="J20139" t="s">
        <v>5939</v>
      </c>
    </row>
    <row r="20140" spans="9:10" x14ac:dyDescent="0.35">
      <c r="I20140" t="s">
        <v>25224</v>
      </c>
      <c r="J20140" t="s">
        <v>5939</v>
      </c>
    </row>
    <row r="20141" spans="9:10" x14ac:dyDescent="0.35">
      <c r="I20141" t="s">
        <v>25225</v>
      </c>
    </row>
    <row r="20142" spans="9:10" x14ac:dyDescent="0.35">
      <c r="I20142" t="s">
        <v>25226</v>
      </c>
    </row>
    <row r="20143" spans="9:10" x14ac:dyDescent="0.35">
      <c r="I20143" t="s">
        <v>25227</v>
      </c>
    </row>
    <row r="20144" spans="9:10" x14ac:dyDescent="0.35">
      <c r="I20144" t="s">
        <v>25228</v>
      </c>
      <c r="J20144" t="s">
        <v>5940</v>
      </c>
    </row>
    <row r="20145" spans="9:10" x14ac:dyDescent="0.35">
      <c r="I20145" t="s">
        <v>25229</v>
      </c>
      <c r="J20145" t="s">
        <v>5941</v>
      </c>
    </row>
    <row r="20146" spans="9:10" x14ac:dyDescent="0.35">
      <c r="I20146" t="s">
        <v>25229</v>
      </c>
      <c r="J20146" t="s">
        <v>5941</v>
      </c>
    </row>
    <row r="20147" spans="9:10" x14ac:dyDescent="0.35">
      <c r="I20147" t="s">
        <v>25230</v>
      </c>
      <c r="J20147" t="s">
        <v>5942</v>
      </c>
    </row>
    <row r="20148" spans="9:10" x14ac:dyDescent="0.35">
      <c r="I20148" t="s">
        <v>25231</v>
      </c>
    </row>
    <row r="20149" spans="9:10" x14ac:dyDescent="0.35">
      <c r="I20149" t="s">
        <v>25232</v>
      </c>
      <c r="J20149" t="s">
        <v>5943</v>
      </c>
    </row>
    <row r="20150" spans="9:10" x14ac:dyDescent="0.35">
      <c r="I20150" t="s">
        <v>25233</v>
      </c>
      <c r="J20150" t="s">
        <v>5944</v>
      </c>
    </row>
    <row r="20151" spans="9:10" x14ac:dyDescent="0.35">
      <c r="I20151" t="s">
        <v>25234</v>
      </c>
    </row>
    <row r="20152" spans="9:10" x14ac:dyDescent="0.35">
      <c r="I20152" t="s">
        <v>25235</v>
      </c>
    </row>
    <row r="20153" spans="9:10" x14ac:dyDescent="0.35">
      <c r="I20153" t="s">
        <v>25236</v>
      </c>
    </row>
    <row r="20154" spans="9:10" x14ac:dyDescent="0.35">
      <c r="I20154" t="s">
        <v>25237</v>
      </c>
      <c r="J20154" t="s">
        <v>5945</v>
      </c>
    </row>
    <row r="20155" spans="9:10" x14ac:dyDescent="0.35">
      <c r="I20155" t="s">
        <v>25238</v>
      </c>
      <c r="J20155" t="s">
        <v>5946</v>
      </c>
    </row>
    <row r="20156" spans="9:10" x14ac:dyDescent="0.35">
      <c r="I20156" t="s">
        <v>25239</v>
      </c>
    </row>
    <row r="20157" spans="9:10" x14ac:dyDescent="0.35">
      <c r="I20157" t="s">
        <v>25240</v>
      </c>
    </row>
    <row r="20158" spans="9:10" x14ac:dyDescent="0.35">
      <c r="I20158" t="s">
        <v>25241</v>
      </c>
    </row>
    <row r="20159" spans="9:10" x14ac:dyDescent="0.35">
      <c r="I20159" t="s">
        <v>25242</v>
      </c>
    </row>
    <row r="20160" spans="9:10" x14ac:dyDescent="0.35">
      <c r="I20160" t="s">
        <v>25243</v>
      </c>
      <c r="J20160" t="s">
        <v>5947</v>
      </c>
    </row>
    <row r="20161" spans="9:10" x14ac:dyDescent="0.35">
      <c r="I20161" t="s">
        <v>25244</v>
      </c>
      <c r="J20161" t="s">
        <v>5948</v>
      </c>
    </row>
    <row r="20162" spans="9:10" x14ac:dyDescent="0.35">
      <c r="I20162" t="s">
        <v>25245</v>
      </c>
      <c r="J20162" t="s">
        <v>5949</v>
      </c>
    </row>
    <row r="20163" spans="9:10" x14ac:dyDescent="0.35">
      <c r="I20163" t="s">
        <v>25246</v>
      </c>
      <c r="J20163" t="s">
        <v>142</v>
      </c>
    </row>
    <row r="20164" spans="9:10" x14ac:dyDescent="0.35">
      <c r="I20164" t="s">
        <v>25246</v>
      </c>
      <c r="J20164" t="s">
        <v>142</v>
      </c>
    </row>
    <row r="20165" spans="9:10" x14ac:dyDescent="0.35">
      <c r="I20165" t="s">
        <v>25247</v>
      </c>
      <c r="J20165" t="s">
        <v>5950</v>
      </c>
    </row>
    <row r="20166" spans="9:10" x14ac:dyDescent="0.35">
      <c r="I20166" t="s">
        <v>25248</v>
      </c>
      <c r="J20166" t="s">
        <v>5951</v>
      </c>
    </row>
    <row r="20167" spans="9:10" x14ac:dyDescent="0.35">
      <c r="I20167" t="s">
        <v>25249</v>
      </c>
    </row>
    <row r="20168" spans="9:10" x14ac:dyDescent="0.35">
      <c r="I20168" t="s">
        <v>25250</v>
      </c>
    </row>
    <row r="20169" spans="9:10" x14ac:dyDescent="0.35">
      <c r="I20169" t="s">
        <v>25251</v>
      </c>
      <c r="J20169" t="s">
        <v>5952</v>
      </c>
    </row>
    <row r="20170" spans="9:10" x14ac:dyDescent="0.35">
      <c r="I20170" t="s">
        <v>25252</v>
      </c>
      <c r="J20170" t="s">
        <v>5953</v>
      </c>
    </row>
    <row r="20171" spans="9:10" x14ac:dyDescent="0.35">
      <c r="I20171" t="s">
        <v>25253</v>
      </c>
    </row>
    <row r="20172" spans="9:10" x14ac:dyDescent="0.35">
      <c r="I20172" t="s">
        <v>25254</v>
      </c>
      <c r="J20172" t="s">
        <v>5954</v>
      </c>
    </row>
    <row r="20173" spans="9:10" x14ac:dyDescent="0.35">
      <c r="I20173" t="s">
        <v>25255</v>
      </c>
      <c r="J20173" t="s">
        <v>5954</v>
      </c>
    </row>
    <row r="20174" spans="9:10" x14ac:dyDescent="0.35">
      <c r="I20174" t="s">
        <v>25256</v>
      </c>
    </row>
    <row r="20175" spans="9:10" x14ac:dyDescent="0.35">
      <c r="I20175" t="s">
        <v>25257</v>
      </c>
    </row>
    <row r="20176" spans="9:10" x14ac:dyDescent="0.35">
      <c r="I20176" t="s">
        <v>25258</v>
      </c>
    </row>
    <row r="20177" spans="9:10" x14ac:dyDescent="0.35">
      <c r="I20177" t="s">
        <v>25259</v>
      </c>
    </row>
    <row r="20178" spans="9:10" x14ac:dyDescent="0.35">
      <c r="I20178" t="s">
        <v>743</v>
      </c>
      <c r="J20178" t="s">
        <v>744</v>
      </c>
    </row>
    <row r="20179" spans="9:10" x14ac:dyDescent="0.35">
      <c r="I20179" t="s">
        <v>25260</v>
      </c>
      <c r="J20179" t="s">
        <v>5955</v>
      </c>
    </row>
    <row r="20180" spans="9:10" x14ac:dyDescent="0.35">
      <c r="I20180" t="s">
        <v>25261</v>
      </c>
      <c r="J20180" t="s">
        <v>5955</v>
      </c>
    </row>
    <row r="20181" spans="9:10" x14ac:dyDescent="0.35">
      <c r="I20181" t="s">
        <v>25262</v>
      </c>
      <c r="J20181" t="s">
        <v>5955</v>
      </c>
    </row>
    <row r="20182" spans="9:10" x14ac:dyDescent="0.35">
      <c r="I20182" t="s">
        <v>25263</v>
      </c>
      <c r="J20182" t="s">
        <v>5955</v>
      </c>
    </row>
    <row r="20183" spans="9:10" x14ac:dyDescent="0.35">
      <c r="I20183" t="s">
        <v>25264</v>
      </c>
      <c r="J20183" t="s">
        <v>5956</v>
      </c>
    </row>
    <row r="20184" spans="9:10" x14ac:dyDescent="0.35">
      <c r="I20184" t="s">
        <v>25264</v>
      </c>
      <c r="J20184" t="s">
        <v>5956</v>
      </c>
    </row>
    <row r="20185" spans="9:10" x14ac:dyDescent="0.35">
      <c r="I20185" t="s">
        <v>25265</v>
      </c>
      <c r="J20185" t="s">
        <v>5957</v>
      </c>
    </row>
    <row r="20186" spans="9:10" x14ac:dyDescent="0.35">
      <c r="I20186" t="s">
        <v>25266</v>
      </c>
      <c r="J20186" t="s">
        <v>134</v>
      </c>
    </row>
    <row r="20187" spans="9:10" x14ac:dyDescent="0.35">
      <c r="I20187" t="s">
        <v>25266</v>
      </c>
      <c r="J20187" t="s">
        <v>134</v>
      </c>
    </row>
    <row r="20188" spans="9:10" x14ac:dyDescent="0.35">
      <c r="I20188" t="s">
        <v>25267</v>
      </c>
    </row>
    <row r="20189" spans="9:10" x14ac:dyDescent="0.35">
      <c r="I20189" t="s">
        <v>25268</v>
      </c>
    </row>
    <row r="20190" spans="9:10" x14ac:dyDescent="0.35">
      <c r="I20190" t="s">
        <v>25269</v>
      </c>
    </row>
    <row r="20191" spans="9:10" x14ac:dyDescent="0.35">
      <c r="I20191" t="s">
        <v>25270</v>
      </c>
    </row>
    <row r="20192" spans="9:10" x14ac:dyDescent="0.35">
      <c r="I20192" t="s">
        <v>25271</v>
      </c>
      <c r="J20192" t="s">
        <v>5958</v>
      </c>
    </row>
    <row r="20193" spans="9:10" x14ac:dyDescent="0.35">
      <c r="I20193" t="s">
        <v>25272</v>
      </c>
    </row>
    <row r="20194" spans="9:10" x14ac:dyDescent="0.35">
      <c r="I20194" t="s">
        <v>25273</v>
      </c>
    </row>
    <row r="20195" spans="9:10" x14ac:dyDescent="0.35">
      <c r="I20195" t="s">
        <v>25274</v>
      </c>
    </row>
    <row r="20196" spans="9:10" x14ac:dyDescent="0.35">
      <c r="I20196" t="s">
        <v>25275</v>
      </c>
    </row>
    <row r="20197" spans="9:10" x14ac:dyDescent="0.35">
      <c r="I20197" t="s">
        <v>25276</v>
      </c>
    </row>
    <row r="20198" spans="9:10" x14ac:dyDescent="0.35">
      <c r="I20198" t="s">
        <v>25277</v>
      </c>
    </row>
    <row r="20199" spans="9:10" x14ac:dyDescent="0.35">
      <c r="I20199" t="s">
        <v>25278</v>
      </c>
    </row>
    <row r="20200" spans="9:10" x14ac:dyDescent="0.35">
      <c r="I20200" t="s">
        <v>25279</v>
      </c>
    </row>
    <row r="20201" spans="9:10" x14ac:dyDescent="0.35">
      <c r="I20201" t="s">
        <v>25280</v>
      </c>
      <c r="J20201" t="s">
        <v>5959</v>
      </c>
    </row>
    <row r="20202" spans="9:10" x14ac:dyDescent="0.35">
      <c r="I20202" t="s">
        <v>25281</v>
      </c>
      <c r="J20202" t="s">
        <v>5960</v>
      </c>
    </row>
    <row r="20203" spans="9:10" x14ac:dyDescent="0.35">
      <c r="I20203" t="s">
        <v>25281</v>
      </c>
      <c r="J20203" t="s">
        <v>5960</v>
      </c>
    </row>
    <row r="20204" spans="9:10" x14ac:dyDescent="0.35">
      <c r="I20204" t="s">
        <v>25281</v>
      </c>
      <c r="J20204" t="s">
        <v>5960</v>
      </c>
    </row>
    <row r="20205" spans="9:10" x14ac:dyDescent="0.35">
      <c r="I20205" t="s">
        <v>25281</v>
      </c>
      <c r="J20205" t="s">
        <v>5960</v>
      </c>
    </row>
    <row r="20206" spans="9:10" x14ac:dyDescent="0.35">
      <c r="I20206" t="s">
        <v>25281</v>
      </c>
      <c r="J20206" t="s">
        <v>5960</v>
      </c>
    </row>
    <row r="20207" spans="9:10" x14ac:dyDescent="0.35">
      <c r="I20207" t="s">
        <v>25282</v>
      </c>
      <c r="J20207" t="s">
        <v>5961</v>
      </c>
    </row>
    <row r="20208" spans="9:10" x14ac:dyDescent="0.35">
      <c r="I20208" t="s">
        <v>25283</v>
      </c>
      <c r="J20208" t="s">
        <v>5962</v>
      </c>
    </row>
    <row r="20209" spans="9:10" x14ac:dyDescent="0.35">
      <c r="I20209" t="s">
        <v>25284</v>
      </c>
    </row>
    <row r="20210" spans="9:10" x14ac:dyDescent="0.35">
      <c r="I20210" t="s">
        <v>25285</v>
      </c>
      <c r="J20210" t="s">
        <v>5963</v>
      </c>
    </row>
    <row r="20211" spans="9:10" x14ac:dyDescent="0.35">
      <c r="I20211" t="s">
        <v>25286</v>
      </c>
      <c r="J20211" t="s">
        <v>5964</v>
      </c>
    </row>
    <row r="20212" spans="9:10" x14ac:dyDescent="0.35">
      <c r="I20212" t="s">
        <v>25287</v>
      </c>
      <c r="J20212" t="s">
        <v>5965</v>
      </c>
    </row>
    <row r="20213" spans="9:10" x14ac:dyDescent="0.35">
      <c r="I20213" t="s">
        <v>25288</v>
      </c>
    </row>
    <row r="20214" spans="9:10" x14ac:dyDescent="0.35">
      <c r="I20214" t="s">
        <v>25289</v>
      </c>
    </row>
    <row r="20215" spans="9:10" x14ac:dyDescent="0.35">
      <c r="I20215" t="s">
        <v>25290</v>
      </c>
    </row>
    <row r="20216" spans="9:10" x14ac:dyDescent="0.35">
      <c r="I20216" t="s">
        <v>25290</v>
      </c>
    </row>
    <row r="20217" spans="9:10" x14ac:dyDescent="0.35">
      <c r="I20217" t="s">
        <v>11759</v>
      </c>
    </row>
    <row r="20218" spans="9:10" x14ac:dyDescent="0.35">
      <c r="I20218" t="s">
        <v>25291</v>
      </c>
    </row>
    <row r="20219" spans="9:10" x14ac:dyDescent="0.35">
      <c r="I20219" t="s">
        <v>25292</v>
      </c>
      <c r="J20219" t="s">
        <v>4921</v>
      </c>
    </row>
    <row r="20220" spans="9:10" x14ac:dyDescent="0.35">
      <c r="I20220" t="s">
        <v>25292</v>
      </c>
      <c r="J20220" t="s">
        <v>4921</v>
      </c>
    </row>
    <row r="20221" spans="9:10" x14ac:dyDescent="0.35">
      <c r="I20221" t="s">
        <v>25292</v>
      </c>
      <c r="J20221" t="s">
        <v>4921</v>
      </c>
    </row>
    <row r="20222" spans="9:10" x14ac:dyDescent="0.35">
      <c r="I20222" t="s">
        <v>25293</v>
      </c>
      <c r="J20222" t="s">
        <v>4921</v>
      </c>
    </row>
    <row r="20223" spans="9:10" x14ac:dyDescent="0.35">
      <c r="I20223" t="s">
        <v>25292</v>
      </c>
      <c r="J20223" t="s">
        <v>4921</v>
      </c>
    </row>
    <row r="20224" spans="9:10" x14ac:dyDescent="0.35">
      <c r="I20224" t="s">
        <v>25294</v>
      </c>
      <c r="J20224" t="s">
        <v>5966</v>
      </c>
    </row>
    <row r="20225" spans="9:10" x14ac:dyDescent="0.35">
      <c r="I20225" t="s">
        <v>25295</v>
      </c>
      <c r="J20225" t="s">
        <v>5966</v>
      </c>
    </row>
    <row r="20226" spans="9:10" x14ac:dyDescent="0.35">
      <c r="I20226" t="s">
        <v>25296</v>
      </c>
    </row>
    <row r="20227" spans="9:10" x14ac:dyDescent="0.35">
      <c r="I20227" t="s">
        <v>25297</v>
      </c>
      <c r="J20227" t="s">
        <v>5967</v>
      </c>
    </row>
    <row r="20228" spans="9:10" x14ac:dyDescent="0.35">
      <c r="I20228" t="s">
        <v>25298</v>
      </c>
      <c r="J20228" t="s">
        <v>5968</v>
      </c>
    </row>
    <row r="20229" spans="9:10" x14ac:dyDescent="0.35">
      <c r="I20229" t="s">
        <v>25299</v>
      </c>
      <c r="J20229" t="s">
        <v>5969</v>
      </c>
    </row>
    <row r="20230" spans="9:10" x14ac:dyDescent="0.35">
      <c r="I20230" t="s">
        <v>25300</v>
      </c>
      <c r="J20230" t="s">
        <v>5969</v>
      </c>
    </row>
    <row r="20231" spans="9:10" x14ac:dyDescent="0.35">
      <c r="I20231" t="s">
        <v>25301</v>
      </c>
      <c r="J20231" t="s">
        <v>303</v>
      </c>
    </row>
    <row r="20232" spans="9:10" x14ac:dyDescent="0.35">
      <c r="I20232" t="s">
        <v>25302</v>
      </c>
      <c r="J20232" t="s">
        <v>303</v>
      </c>
    </row>
    <row r="20233" spans="9:10" x14ac:dyDescent="0.35">
      <c r="I20233" t="s">
        <v>25303</v>
      </c>
      <c r="J20233" t="s">
        <v>303</v>
      </c>
    </row>
    <row r="20234" spans="9:10" x14ac:dyDescent="0.35">
      <c r="I20234" t="s">
        <v>25304</v>
      </c>
    </row>
    <row r="20235" spans="9:10" x14ac:dyDescent="0.35">
      <c r="I20235" t="s">
        <v>25305</v>
      </c>
      <c r="J20235" t="s">
        <v>5970</v>
      </c>
    </row>
    <row r="20236" spans="9:10" x14ac:dyDescent="0.35">
      <c r="I20236" t="s">
        <v>25305</v>
      </c>
      <c r="J20236" t="s">
        <v>5970</v>
      </c>
    </row>
    <row r="20237" spans="9:10" x14ac:dyDescent="0.35">
      <c r="I20237" t="s">
        <v>25305</v>
      </c>
      <c r="J20237" t="s">
        <v>5970</v>
      </c>
    </row>
    <row r="20238" spans="9:10" x14ac:dyDescent="0.35">
      <c r="I20238" t="s">
        <v>25306</v>
      </c>
      <c r="J20238" t="s">
        <v>5970</v>
      </c>
    </row>
    <row r="20239" spans="9:10" x14ac:dyDescent="0.35">
      <c r="I20239" t="s">
        <v>25307</v>
      </c>
    </row>
    <row r="20240" spans="9:10" x14ac:dyDescent="0.35">
      <c r="I20240" t="s">
        <v>25308</v>
      </c>
      <c r="J20240" t="s">
        <v>5971</v>
      </c>
    </row>
    <row r="20241" spans="9:10" x14ac:dyDescent="0.35">
      <c r="I20241" t="s">
        <v>25308</v>
      </c>
      <c r="J20241" t="s">
        <v>5971</v>
      </c>
    </row>
    <row r="20242" spans="9:10" x14ac:dyDescent="0.35">
      <c r="I20242" t="s">
        <v>25309</v>
      </c>
      <c r="J20242" t="s">
        <v>5972</v>
      </c>
    </row>
    <row r="20243" spans="9:10" x14ac:dyDescent="0.35">
      <c r="I20243" t="s">
        <v>25310</v>
      </c>
      <c r="J20243" t="s">
        <v>5972</v>
      </c>
    </row>
    <row r="20244" spans="9:10" x14ac:dyDescent="0.35">
      <c r="I20244" t="s">
        <v>25311</v>
      </c>
      <c r="J20244" t="s">
        <v>5973</v>
      </c>
    </row>
    <row r="20245" spans="9:10" x14ac:dyDescent="0.35">
      <c r="I20245" t="s">
        <v>25312</v>
      </c>
      <c r="J20245" t="s">
        <v>5974</v>
      </c>
    </row>
    <row r="20246" spans="9:10" x14ac:dyDescent="0.35">
      <c r="I20246" t="s">
        <v>25312</v>
      </c>
      <c r="J20246" t="s">
        <v>5974</v>
      </c>
    </row>
    <row r="20247" spans="9:10" x14ac:dyDescent="0.35">
      <c r="I20247" t="s">
        <v>25313</v>
      </c>
    </row>
    <row r="20248" spans="9:10" x14ac:dyDescent="0.35">
      <c r="I20248" t="s">
        <v>25314</v>
      </c>
    </row>
    <row r="20249" spans="9:10" x14ac:dyDescent="0.35">
      <c r="I20249" t="s">
        <v>25315</v>
      </c>
    </row>
    <row r="20250" spans="9:10" x14ac:dyDescent="0.35">
      <c r="I20250" t="s">
        <v>25316</v>
      </c>
      <c r="J20250" t="s">
        <v>5975</v>
      </c>
    </row>
    <row r="20251" spans="9:10" x14ac:dyDescent="0.35">
      <c r="I20251" t="s">
        <v>25317</v>
      </c>
    </row>
    <row r="20252" spans="9:10" x14ac:dyDescent="0.35">
      <c r="I20252" t="s">
        <v>25318</v>
      </c>
    </row>
    <row r="20253" spans="9:10" x14ac:dyDescent="0.35">
      <c r="I20253" t="s">
        <v>25319</v>
      </c>
    </row>
    <row r="20254" spans="9:10" x14ac:dyDescent="0.35">
      <c r="I20254" t="s">
        <v>25320</v>
      </c>
    </row>
    <row r="20255" spans="9:10" x14ac:dyDescent="0.35">
      <c r="I20255" t="s">
        <v>25321</v>
      </c>
      <c r="J20255" t="s">
        <v>5976</v>
      </c>
    </row>
    <row r="20256" spans="9:10" x14ac:dyDescent="0.35">
      <c r="I20256" t="s">
        <v>25322</v>
      </c>
      <c r="J20256" t="s">
        <v>5977</v>
      </c>
    </row>
    <row r="20257" spans="9:10" x14ac:dyDescent="0.35">
      <c r="I20257" t="s">
        <v>25323</v>
      </c>
    </row>
    <row r="20258" spans="9:10" x14ac:dyDescent="0.35">
      <c r="I20258" t="s">
        <v>25324</v>
      </c>
    </row>
    <row r="20259" spans="9:10" x14ac:dyDescent="0.35">
      <c r="I20259" t="s">
        <v>25325</v>
      </c>
    </row>
    <row r="20260" spans="9:10" x14ac:dyDescent="0.35">
      <c r="I20260" t="s">
        <v>25326</v>
      </c>
    </row>
    <row r="20261" spans="9:10" x14ac:dyDescent="0.35">
      <c r="I20261" t="s">
        <v>25327</v>
      </c>
    </row>
    <row r="20262" spans="9:10" x14ac:dyDescent="0.35">
      <c r="I20262" t="s">
        <v>25328</v>
      </c>
    </row>
    <row r="20263" spans="9:10" x14ac:dyDescent="0.35">
      <c r="I20263" t="s">
        <v>25329</v>
      </c>
    </row>
    <row r="20264" spans="9:10" x14ac:dyDescent="0.35">
      <c r="I20264" t="s">
        <v>25330</v>
      </c>
    </row>
    <row r="20265" spans="9:10" x14ac:dyDescent="0.35">
      <c r="I20265" t="s">
        <v>25331</v>
      </c>
    </row>
    <row r="20266" spans="9:10" x14ac:dyDescent="0.35">
      <c r="I20266" t="s">
        <v>25332</v>
      </c>
    </row>
    <row r="20267" spans="9:10" x14ac:dyDescent="0.35">
      <c r="I20267" t="s">
        <v>25333</v>
      </c>
    </row>
    <row r="20268" spans="9:10" x14ac:dyDescent="0.35">
      <c r="I20268" t="s">
        <v>25334</v>
      </c>
      <c r="J20268" t="s">
        <v>5978</v>
      </c>
    </row>
    <row r="20269" spans="9:10" x14ac:dyDescent="0.35">
      <c r="I20269" t="s">
        <v>25335</v>
      </c>
    </row>
    <row r="20270" spans="9:10" x14ac:dyDescent="0.35">
      <c r="I20270" t="s">
        <v>25336</v>
      </c>
      <c r="J20270" t="s">
        <v>5979</v>
      </c>
    </row>
    <row r="20271" spans="9:10" x14ac:dyDescent="0.35">
      <c r="I20271" t="s">
        <v>25337</v>
      </c>
    </row>
    <row r="20272" spans="9:10" x14ac:dyDescent="0.35">
      <c r="I20272" t="s">
        <v>25338</v>
      </c>
      <c r="J20272" t="s">
        <v>5980</v>
      </c>
    </row>
    <row r="20273" spans="9:10" x14ac:dyDescent="0.35">
      <c r="I20273" t="s">
        <v>25339</v>
      </c>
    </row>
    <row r="20274" spans="9:10" x14ac:dyDescent="0.35">
      <c r="I20274" t="s">
        <v>25340</v>
      </c>
      <c r="J20274" t="s">
        <v>5981</v>
      </c>
    </row>
    <row r="20275" spans="9:10" x14ac:dyDescent="0.35">
      <c r="I20275" t="s">
        <v>25341</v>
      </c>
      <c r="J20275" t="s">
        <v>5982</v>
      </c>
    </row>
    <row r="20276" spans="9:10" x14ac:dyDescent="0.35">
      <c r="I20276" t="s">
        <v>25342</v>
      </c>
      <c r="J20276" t="s">
        <v>5983</v>
      </c>
    </row>
    <row r="20277" spans="9:10" x14ac:dyDescent="0.35">
      <c r="I20277" t="s">
        <v>25343</v>
      </c>
      <c r="J20277" t="s">
        <v>5984</v>
      </c>
    </row>
    <row r="20278" spans="9:10" x14ac:dyDescent="0.35">
      <c r="I20278" t="s">
        <v>25344</v>
      </c>
      <c r="J20278" t="s">
        <v>5985</v>
      </c>
    </row>
    <row r="20279" spans="9:10" x14ac:dyDescent="0.35">
      <c r="I20279" t="s">
        <v>25345</v>
      </c>
      <c r="J20279" t="s">
        <v>5986</v>
      </c>
    </row>
    <row r="20280" spans="9:10" x14ac:dyDescent="0.35">
      <c r="I20280" t="s">
        <v>25346</v>
      </c>
      <c r="J20280" t="s">
        <v>5987</v>
      </c>
    </row>
    <row r="20281" spans="9:10" x14ac:dyDescent="0.35">
      <c r="I20281" t="s">
        <v>25347</v>
      </c>
      <c r="J20281" t="s">
        <v>5988</v>
      </c>
    </row>
    <row r="20282" spans="9:10" x14ac:dyDescent="0.35">
      <c r="I20282" t="s">
        <v>25348</v>
      </c>
    </row>
    <row r="20283" spans="9:10" x14ac:dyDescent="0.35">
      <c r="I20283" t="s">
        <v>25349</v>
      </c>
      <c r="J20283" t="s">
        <v>5989</v>
      </c>
    </row>
    <row r="20284" spans="9:10" x14ac:dyDescent="0.35">
      <c r="I20284" t="s">
        <v>25350</v>
      </c>
      <c r="J20284" t="s">
        <v>5990</v>
      </c>
    </row>
    <row r="20285" spans="9:10" x14ac:dyDescent="0.35">
      <c r="I20285" t="s">
        <v>25351</v>
      </c>
      <c r="J20285" t="s">
        <v>5991</v>
      </c>
    </row>
    <row r="20286" spans="9:10" x14ac:dyDescent="0.35">
      <c r="I20286" t="s">
        <v>25352</v>
      </c>
      <c r="J20286" t="s">
        <v>5992</v>
      </c>
    </row>
    <row r="20287" spans="9:10" x14ac:dyDescent="0.35">
      <c r="I20287" t="s">
        <v>25353</v>
      </c>
      <c r="J20287" t="s">
        <v>5993</v>
      </c>
    </row>
    <row r="20288" spans="9:10" x14ac:dyDescent="0.35">
      <c r="I20288" t="s">
        <v>25354</v>
      </c>
      <c r="J20288" t="s">
        <v>5994</v>
      </c>
    </row>
    <row r="20289" spans="9:10" x14ac:dyDescent="0.35">
      <c r="I20289" t="s">
        <v>25355</v>
      </c>
      <c r="J20289" t="s">
        <v>5995</v>
      </c>
    </row>
    <row r="20290" spans="9:10" x14ac:dyDescent="0.35">
      <c r="I20290" t="s">
        <v>25356</v>
      </c>
      <c r="J20290" t="s">
        <v>5996</v>
      </c>
    </row>
    <row r="20291" spans="9:10" x14ac:dyDescent="0.35">
      <c r="I20291" t="s">
        <v>25357</v>
      </c>
      <c r="J20291" t="s">
        <v>5997</v>
      </c>
    </row>
    <row r="20292" spans="9:10" x14ac:dyDescent="0.35">
      <c r="I20292" t="s">
        <v>25358</v>
      </c>
    </row>
    <row r="20293" spans="9:10" x14ac:dyDescent="0.35">
      <c r="I20293" t="s">
        <v>25359</v>
      </c>
    </row>
    <row r="20294" spans="9:10" x14ac:dyDescent="0.35">
      <c r="I20294" t="s">
        <v>25360</v>
      </c>
    </row>
    <row r="20295" spans="9:10" x14ac:dyDescent="0.35">
      <c r="I20295" t="s">
        <v>25361</v>
      </c>
    </row>
    <row r="20296" spans="9:10" x14ac:dyDescent="0.35">
      <c r="I20296" t="s">
        <v>25362</v>
      </c>
      <c r="J20296" t="s">
        <v>5998</v>
      </c>
    </row>
    <row r="20297" spans="9:10" x14ac:dyDescent="0.35">
      <c r="I20297" t="s">
        <v>25363</v>
      </c>
      <c r="J20297" t="s">
        <v>5998</v>
      </c>
    </row>
    <row r="20298" spans="9:10" x14ac:dyDescent="0.35">
      <c r="I20298" t="s">
        <v>25363</v>
      </c>
      <c r="J20298" t="s">
        <v>5998</v>
      </c>
    </row>
    <row r="20299" spans="9:10" x14ac:dyDescent="0.35">
      <c r="I20299" t="s">
        <v>25364</v>
      </c>
      <c r="J20299" t="s">
        <v>5999</v>
      </c>
    </row>
    <row r="20300" spans="9:10" x14ac:dyDescent="0.35">
      <c r="I20300" t="s">
        <v>25365</v>
      </c>
      <c r="J20300" t="s">
        <v>6000</v>
      </c>
    </row>
    <row r="20301" spans="9:10" x14ac:dyDescent="0.35">
      <c r="I20301" t="s">
        <v>25366</v>
      </c>
    </row>
    <row r="20302" spans="9:10" x14ac:dyDescent="0.35">
      <c r="I20302" t="s">
        <v>25366</v>
      </c>
    </row>
    <row r="20303" spans="9:10" x14ac:dyDescent="0.35">
      <c r="I20303" t="s">
        <v>25366</v>
      </c>
    </row>
    <row r="20304" spans="9:10" x14ac:dyDescent="0.35">
      <c r="I20304" t="s">
        <v>25367</v>
      </c>
    </row>
    <row r="20305" spans="9:10" x14ac:dyDescent="0.35">
      <c r="I20305" t="s">
        <v>25368</v>
      </c>
      <c r="J20305" t="s">
        <v>6001</v>
      </c>
    </row>
    <row r="20306" spans="9:10" x14ac:dyDescent="0.35">
      <c r="I20306" t="s">
        <v>25369</v>
      </c>
      <c r="J20306" t="s">
        <v>6002</v>
      </c>
    </row>
    <row r="20307" spans="9:10" x14ac:dyDescent="0.35">
      <c r="I20307" t="s">
        <v>25370</v>
      </c>
    </row>
    <row r="20308" spans="9:10" x14ac:dyDescent="0.35">
      <c r="I20308" t="s">
        <v>25371</v>
      </c>
      <c r="J20308" t="s">
        <v>6003</v>
      </c>
    </row>
    <row r="20309" spans="9:10" x14ac:dyDescent="0.35">
      <c r="I20309" t="s">
        <v>25372</v>
      </c>
    </row>
    <row r="20310" spans="9:10" x14ac:dyDescent="0.35">
      <c r="I20310" t="s">
        <v>25373</v>
      </c>
      <c r="J20310" t="s">
        <v>6004</v>
      </c>
    </row>
    <row r="20311" spans="9:10" x14ac:dyDescent="0.35">
      <c r="I20311" t="s">
        <v>25374</v>
      </c>
      <c r="J20311" t="s">
        <v>926</v>
      </c>
    </row>
    <row r="20312" spans="9:10" x14ac:dyDescent="0.35">
      <c r="I20312" t="s">
        <v>25375</v>
      </c>
      <c r="J20312" t="s">
        <v>282</v>
      </c>
    </row>
    <row r="20313" spans="9:10" x14ac:dyDescent="0.35">
      <c r="I20313" t="s">
        <v>25376</v>
      </c>
      <c r="J20313" t="s">
        <v>282</v>
      </c>
    </row>
    <row r="20314" spans="9:10" x14ac:dyDescent="0.35">
      <c r="I20314" t="s">
        <v>25377</v>
      </c>
      <c r="J20314" t="s">
        <v>282</v>
      </c>
    </row>
    <row r="20315" spans="9:10" x14ac:dyDescent="0.35">
      <c r="I20315" t="s">
        <v>25378</v>
      </c>
      <c r="J20315" t="s">
        <v>282</v>
      </c>
    </row>
    <row r="20316" spans="9:10" x14ac:dyDescent="0.35">
      <c r="I20316" t="s">
        <v>25377</v>
      </c>
      <c r="J20316" t="s">
        <v>282</v>
      </c>
    </row>
    <row r="20317" spans="9:10" x14ac:dyDescent="0.35">
      <c r="I20317" t="s">
        <v>25379</v>
      </c>
      <c r="J20317" t="s">
        <v>282</v>
      </c>
    </row>
    <row r="20318" spans="9:10" x14ac:dyDescent="0.35">
      <c r="I20318" t="s">
        <v>25380</v>
      </c>
    </row>
    <row r="20319" spans="9:10" x14ac:dyDescent="0.35">
      <c r="I20319" t="s">
        <v>25381</v>
      </c>
      <c r="J20319" t="s">
        <v>6005</v>
      </c>
    </row>
    <row r="20320" spans="9:10" x14ac:dyDescent="0.35">
      <c r="I20320" t="s">
        <v>25382</v>
      </c>
      <c r="J20320" t="s">
        <v>6006</v>
      </c>
    </row>
    <row r="20321" spans="9:10" x14ac:dyDescent="0.35">
      <c r="I20321" t="s">
        <v>25383</v>
      </c>
    </row>
    <row r="20322" spans="9:10" x14ac:dyDescent="0.35">
      <c r="I20322" t="s">
        <v>25384</v>
      </c>
    </row>
    <row r="20323" spans="9:10" x14ac:dyDescent="0.35">
      <c r="I20323" t="s">
        <v>25385</v>
      </c>
    </row>
    <row r="20324" spans="9:10" x14ac:dyDescent="0.35">
      <c r="I20324" t="s">
        <v>25386</v>
      </c>
      <c r="J20324" t="s">
        <v>6007</v>
      </c>
    </row>
    <row r="20325" spans="9:10" x14ac:dyDescent="0.35">
      <c r="I20325" t="s">
        <v>25387</v>
      </c>
      <c r="J20325" t="s">
        <v>6007</v>
      </c>
    </row>
    <row r="20326" spans="9:10" x14ac:dyDescent="0.35">
      <c r="I20326" t="s">
        <v>25388</v>
      </c>
    </row>
    <row r="20327" spans="9:10" x14ac:dyDescent="0.35">
      <c r="I20327" t="s">
        <v>25389</v>
      </c>
      <c r="J20327" t="s">
        <v>6008</v>
      </c>
    </row>
    <row r="20328" spans="9:10" x14ac:dyDescent="0.35">
      <c r="I20328" t="s">
        <v>25390</v>
      </c>
      <c r="J20328" t="s">
        <v>6008</v>
      </c>
    </row>
    <row r="20329" spans="9:10" x14ac:dyDescent="0.35">
      <c r="I20329" t="s">
        <v>25391</v>
      </c>
      <c r="J20329" t="s">
        <v>6009</v>
      </c>
    </row>
    <row r="20330" spans="9:10" x14ac:dyDescent="0.35">
      <c r="I20330" t="s">
        <v>25392</v>
      </c>
    </row>
    <row r="20331" spans="9:10" x14ac:dyDescent="0.35">
      <c r="I20331" t="s">
        <v>25393</v>
      </c>
      <c r="J20331" t="s">
        <v>6010</v>
      </c>
    </row>
    <row r="20332" spans="9:10" x14ac:dyDescent="0.35">
      <c r="I20332" t="s">
        <v>25393</v>
      </c>
      <c r="J20332" t="s">
        <v>6010</v>
      </c>
    </row>
    <row r="20333" spans="9:10" x14ac:dyDescent="0.35">
      <c r="I20333" t="s">
        <v>25394</v>
      </c>
      <c r="J20333" t="s">
        <v>6011</v>
      </c>
    </row>
    <row r="20334" spans="9:10" x14ac:dyDescent="0.35">
      <c r="I20334" t="s">
        <v>25395</v>
      </c>
      <c r="J20334" t="s">
        <v>6011</v>
      </c>
    </row>
    <row r="20335" spans="9:10" x14ac:dyDescent="0.35">
      <c r="I20335" t="s">
        <v>25396</v>
      </c>
      <c r="J20335" t="s">
        <v>6012</v>
      </c>
    </row>
    <row r="20336" spans="9:10" x14ac:dyDescent="0.35">
      <c r="I20336" t="s">
        <v>25397</v>
      </c>
      <c r="J20336" t="s">
        <v>6013</v>
      </c>
    </row>
    <row r="20337" spans="9:10" x14ac:dyDescent="0.35">
      <c r="I20337" t="s">
        <v>25398</v>
      </c>
      <c r="J20337" t="s">
        <v>6013</v>
      </c>
    </row>
    <row r="20338" spans="9:10" x14ac:dyDescent="0.35">
      <c r="I20338" t="s">
        <v>25397</v>
      </c>
      <c r="J20338" t="s">
        <v>6013</v>
      </c>
    </row>
    <row r="20339" spans="9:10" x14ac:dyDescent="0.35">
      <c r="I20339" t="s">
        <v>25397</v>
      </c>
      <c r="J20339" t="s">
        <v>6013</v>
      </c>
    </row>
    <row r="20340" spans="9:10" x14ac:dyDescent="0.35">
      <c r="I20340" t="s">
        <v>25399</v>
      </c>
      <c r="J20340" t="s">
        <v>6014</v>
      </c>
    </row>
    <row r="20341" spans="9:10" x14ac:dyDescent="0.35">
      <c r="I20341" t="s">
        <v>25400</v>
      </c>
      <c r="J20341" t="s">
        <v>6015</v>
      </c>
    </row>
    <row r="20342" spans="9:10" x14ac:dyDescent="0.35">
      <c r="I20342" t="s">
        <v>25401</v>
      </c>
      <c r="J20342" t="s">
        <v>6015</v>
      </c>
    </row>
    <row r="20343" spans="9:10" x14ac:dyDescent="0.35">
      <c r="I20343" t="s">
        <v>25402</v>
      </c>
      <c r="J20343" t="s">
        <v>6016</v>
      </c>
    </row>
    <row r="20344" spans="9:10" x14ac:dyDescent="0.35">
      <c r="I20344" t="s">
        <v>25402</v>
      </c>
      <c r="J20344" t="s">
        <v>6016</v>
      </c>
    </row>
    <row r="20345" spans="9:10" x14ac:dyDescent="0.35">
      <c r="I20345" t="s">
        <v>25403</v>
      </c>
      <c r="J20345" t="s">
        <v>6017</v>
      </c>
    </row>
    <row r="20346" spans="9:10" x14ac:dyDescent="0.35">
      <c r="I20346" t="s">
        <v>25404</v>
      </c>
      <c r="J20346" t="s">
        <v>6018</v>
      </c>
    </row>
    <row r="20347" spans="9:10" x14ac:dyDescent="0.35">
      <c r="I20347" t="s">
        <v>25405</v>
      </c>
      <c r="J20347" t="s">
        <v>385</v>
      </c>
    </row>
    <row r="20348" spans="9:10" x14ac:dyDescent="0.35">
      <c r="I20348" t="s">
        <v>25406</v>
      </c>
      <c r="J20348" t="s">
        <v>6019</v>
      </c>
    </row>
    <row r="20349" spans="9:10" x14ac:dyDescent="0.35">
      <c r="I20349" t="s">
        <v>25407</v>
      </c>
    </row>
    <row r="20350" spans="9:10" x14ac:dyDescent="0.35">
      <c r="I20350" t="s">
        <v>25408</v>
      </c>
    </row>
    <row r="20351" spans="9:10" x14ac:dyDescent="0.35">
      <c r="I20351" t="s">
        <v>25409</v>
      </c>
      <c r="J20351" t="s">
        <v>720</v>
      </c>
    </row>
    <row r="20352" spans="9:10" x14ac:dyDescent="0.35">
      <c r="I20352" t="s">
        <v>25409</v>
      </c>
      <c r="J20352" t="s">
        <v>720</v>
      </c>
    </row>
    <row r="20353" spans="9:10" x14ac:dyDescent="0.35">
      <c r="I20353" t="s">
        <v>25410</v>
      </c>
    </row>
    <row r="20354" spans="9:10" x14ac:dyDescent="0.35">
      <c r="I20354" t="s">
        <v>25411</v>
      </c>
      <c r="J20354" t="s">
        <v>6020</v>
      </c>
    </row>
    <row r="20355" spans="9:10" x14ac:dyDescent="0.35">
      <c r="I20355" t="s">
        <v>25412</v>
      </c>
      <c r="J20355" t="s">
        <v>6020</v>
      </c>
    </row>
    <row r="20356" spans="9:10" x14ac:dyDescent="0.35">
      <c r="I20356" t="s">
        <v>25412</v>
      </c>
      <c r="J20356" t="s">
        <v>6020</v>
      </c>
    </row>
    <row r="20357" spans="9:10" x14ac:dyDescent="0.35">
      <c r="I20357" t="s">
        <v>25411</v>
      </c>
      <c r="J20357" t="s">
        <v>6020</v>
      </c>
    </row>
    <row r="20358" spans="9:10" x14ac:dyDescent="0.35">
      <c r="I20358" t="s">
        <v>25413</v>
      </c>
      <c r="J20358" t="s">
        <v>877</v>
      </c>
    </row>
    <row r="20359" spans="9:10" x14ac:dyDescent="0.35">
      <c r="I20359" t="s">
        <v>25414</v>
      </c>
      <c r="J20359" t="s">
        <v>877</v>
      </c>
    </row>
    <row r="20360" spans="9:10" x14ac:dyDescent="0.35">
      <c r="I20360" t="s">
        <v>25415</v>
      </c>
      <c r="J20360" t="s">
        <v>877</v>
      </c>
    </row>
    <row r="20361" spans="9:10" x14ac:dyDescent="0.35">
      <c r="I20361" t="s">
        <v>25416</v>
      </c>
      <c r="J20361" t="s">
        <v>6021</v>
      </c>
    </row>
    <row r="20362" spans="9:10" x14ac:dyDescent="0.35">
      <c r="I20362" t="s">
        <v>25417</v>
      </c>
      <c r="J20362" t="s">
        <v>6022</v>
      </c>
    </row>
    <row r="20363" spans="9:10" x14ac:dyDescent="0.35">
      <c r="I20363" t="s">
        <v>25418</v>
      </c>
      <c r="J20363" t="s">
        <v>6022</v>
      </c>
    </row>
    <row r="20364" spans="9:10" x14ac:dyDescent="0.35">
      <c r="I20364" t="s">
        <v>25419</v>
      </c>
    </row>
    <row r="20365" spans="9:10" x14ac:dyDescent="0.35">
      <c r="I20365" t="s">
        <v>25420</v>
      </c>
    </row>
    <row r="20366" spans="9:10" x14ac:dyDescent="0.35">
      <c r="I20366" t="s">
        <v>25421</v>
      </c>
    </row>
    <row r="20367" spans="9:10" x14ac:dyDescent="0.35">
      <c r="I20367" t="s">
        <v>25422</v>
      </c>
      <c r="J20367" t="s">
        <v>6023</v>
      </c>
    </row>
    <row r="20368" spans="9:10" x14ac:dyDescent="0.35">
      <c r="I20368" t="s">
        <v>25423</v>
      </c>
    </row>
    <row r="20369" spans="9:10" x14ac:dyDescent="0.35">
      <c r="I20369" t="s">
        <v>25424</v>
      </c>
      <c r="J20369" t="s">
        <v>6024</v>
      </c>
    </row>
    <row r="20370" spans="9:10" x14ac:dyDescent="0.35">
      <c r="I20370" t="s">
        <v>25425</v>
      </c>
      <c r="J20370" t="s">
        <v>6024</v>
      </c>
    </row>
    <row r="20371" spans="9:10" x14ac:dyDescent="0.35">
      <c r="I20371" t="s">
        <v>25426</v>
      </c>
      <c r="J20371" t="s">
        <v>6024</v>
      </c>
    </row>
    <row r="20372" spans="9:10" x14ac:dyDescent="0.35">
      <c r="I20372" t="s">
        <v>25427</v>
      </c>
      <c r="J20372" t="s">
        <v>1056</v>
      </c>
    </row>
    <row r="20373" spans="9:10" x14ac:dyDescent="0.35">
      <c r="I20373" t="s">
        <v>25428</v>
      </c>
    </row>
    <row r="20374" spans="9:10" x14ac:dyDescent="0.35">
      <c r="I20374" t="s">
        <v>25429</v>
      </c>
      <c r="J20374" t="s">
        <v>6025</v>
      </c>
    </row>
    <row r="20375" spans="9:10" x14ac:dyDescent="0.35">
      <c r="I20375" t="s">
        <v>25430</v>
      </c>
    </row>
    <row r="20376" spans="9:10" x14ac:dyDescent="0.35">
      <c r="I20376" t="s">
        <v>25431</v>
      </c>
      <c r="J20376" t="s">
        <v>6026</v>
      </c>
    </row>
    <row r="20377" spans="9:10" x14ac:dyDescent="0.35">
      <c r="I20377" t="s">
        <v>25432</v>
      </c>
      <c r="J20377" t="s">
        <v>6027</v>
      </c>
    </row>
    <row r="20378" spans="9:10" x14ac:dyDescent="0.35">
      <c r="I20378" t="s">
        <v>25433</v>
      </c>
      <c r="J20378" t="s">
        <v>6027</v>
      </c>
    </row>
    <row r="20379" spans="9:10" x14ac:dyDescent="0.35">
      <c r="I20379" t="s">
        <v>25434</v>
      </c>
      <c r="J20379" t="s">
        <v>6027</v>
      </c>
    </row>
    <row r="20380" spans="9:10" x14ac:dyDescent="0.35">
      <c r="I20380" t="s">
        <v>25435</v>
      </c>
      <c r="J20380" t="s">
        <v>6027</v>
      </c>
    </row>
    <row r="20381" spans="9:10" x14ac:dyDescent="0.35">
      <c r="I20381" t="s">
        <v>25436</v>
      </c>
      <c r="J20381" t="s">
        <v>6027</v>
      </c>
    </row>
    <row r="20382" spans="9:10" x14ac:dyDescent="0.35">
      <c r="I20382" t="s">
        <v>25432</v>
      </c>
      <c r="J20382" t="s">
        <v>6027</v>
      </c>
    </row>
    <row r="20383" spans="9:10" x14ac:dyDescent="0.35">
      <c r="I20383" t="s">
        <v>25437</v>
      </c>
      <c r="J20383" t="s">
        <v>6028</v>
      </c>
    </row>
    <row r="20384" spans="9:10" x14ac:dyDescent="0.35">
      <c r="I20384" t="s">
        <v>25437</v>
      </c>
      <c r="J20384" t="s">
        <v>6028</v>
      </c>
    </row>
    <row r="20385" spans="9:10" x14ac:dyDescent="0.35">
      <c r="I20385" t="s">
        <v>25438</v>
      </c>
    </row>
    <row r="20386" spans="9:10" x14ac:dyDescent="0.35">
      <c r="I20386" t="s">
        <v>25439</v>
      </c>
    </row>
    <row r="20387" spans="9:10" x14ac:dyDescent="0.35">
      <c r="I20387" t="s">
        <v>25440</v>
      </c>
    </row>
    <row r="20388" spans="9:10" x14ac:dyDescent="0.35">
      <c r="I20388" t="s">
        <v>25441</v>
      </c>
    </row>
    <row r="20389" spans="9:10" x14ac:dyDescent="0.35">
      <c r="I20389" t="s">
        <v>25442</v>
      </c>
    </row>
    <row r="20390" spans="9:10" x14ac:dyDescent="0.35">
      <c r="I20390" t="s">
        <v>25443</v>
      </c>
      <c r="J20390" t="s">
        <v>6029</v>
      </c>
    </row>
    <row r="20391" spans="9:10" x14ac:dyDescent="0.35">
      <c r="I20391" t="s">
        <v>25443</v>
      </c>
      <c r="J20391" t="s">
        <v>6029</v>
      </c>
    </row>
    <row r="20392" spans="9:10" x14ac:dyDescent="0.35">
      <c r="I20392" t="s">
        <v>25444</v>
      </c>
      <c r="J20392" t="s">
        <v>6030</v>
      </c>
    </row>
    <row r="20393" spans="9:10" x14ac:dyDescent="0.35">
      <c r="I20393" t="s">
        <v>25444</v>
      </c>
      <c r="J20393" t="s">
        <v>6030</v>
      </c>
    </row>
    <row r="20394" spans="9:10" x14ac:dyDescent="0.35">
      <c r="I20394" t="s">
        <v>25445</v>
      </c>
    </row>
    <row r="20395" spans="9:10" x14ac:dyDescent="0.35">
      <c r="I20395" t="s">
        <v>25446</v>
      </c>
    </row>
    <row r="20396" spans="9:10" x14ac:dyDescent="0.35">
      <c r="I20396" t="s">
        <v>25447</v>
      </c>
      <c r="J20396" t="s">
        <v>6031</v>
      </c>
    </row>
    <row r="20397" spans="9:10" x14ac:dyDescent="0.35">
      <c r="I20397" t="s">
        <v>25448</v>
      </c>
      <c r="J20397" t="s">
        <v>6032</v>
      </c>
    </row>
    <row r="20398" spans="9:10" x14ac:dyDescent="0.35">
      <c r="I20398" t="s">
        <v>25449</v>
      </c>
      <c r="J20398" t="s">
        <v>781</v>
      </c>
    </row>
    <row r="20399" spans="9:10" x14ac:dyDescent="0.35">
      <c r="I20399" t="s">
        <v>25449</v>
      </c>
      <c r="J20399" t="s">
        <v>781</v>
      </c>
    </row>
    <row r="20400" spans="9:10" x14ac:dyDescent="0.35">
      <c r="I20400" t="s">
        <v>25450</v>
      </c>
    </row>
    <row r="20401" spans="9:10" x14ac:dyDescent="0.35">
      <c r="I20401" t="s">
        <v>25451</v>
      </c>
    </row>
    <row r="20402" spans="9:10" x14ac:dyDescent="0.35">
      <c r="I20402" t="s">
        <v>25452</v>
      </c>
      <c r="J20402" t="s">
        <v>6033</v>
      </c>
    </row>
    <row r="20403" spans="9:10" x14ac:dyDescent="0.35">
      <c r="I20403" t="s">
        <v>25453</v>
      </c>
      <c r="J20403" t="s">
        <v>6034</v>
      </c>
    </row>
    <row r="20404" spans="9:10" x14ac:dyDescent="0.35">
      <c r="I20404" t="s">
        <v>25454</v>
      </c>
    </row>
    <row r="20405" spans="9:10" x14ac:dyDescent="0.35">
      <c r="I20405" t="s">
        <v>25455</v>
      </c>
    </row>
    <row r="20406" spans="9:10" x14ac:dyDescent="0.35">
      <c r="I20406" t="s">
        <v>25456</v>
      </c>
    </row>
    <row r="20407" spans="9:10" x14ac:dyDescent="0.35">
      <c r="I20407" t="s">
        <v>25457</v>
      </c>
    </row>
    <row r="20408" spans="9:10" x14ac:dyDescent="0.35">
      <c r="I20408" t="s">
        <v>25458</v>
      </c>
    </row>
    <row r="20409" spans="9:10" x14ac:dyDescent="0.35">
      <c r="I20409" t="s">
        <v>25459</v>
      </c>
    </row>
    <row r="20410" spans="9:10" x14ac:dyDescent="0.35">
      <c r="I20410" t="s">
        <v>25460</v>
      </c>
      <c r="J20410" t="s">
        <v>6035</v>
      </c>
    </row>
    <row r="20411" spans="9:10" x14ac:dyDescent="0.35">
      <c r="I20411" t="s">
        <v>11783</v>
      </c>
      <c r="J20411" t="s">
        <v>1810</v>
      </c>
    </row>
    <row r="20412" spans="9:10" x14ac:dyDescent="0.35">
      <c r="I20412" t="s">
        <v>11783</v>
      </c>
      <c r="J20412" t="s">
        <v>1810</v>
      </c>
    </row>
    <row r="20413" spans="9:10" x14ac:dyDescent="0.35">
      <c r="I20413" t="s">
        <v>25461</v>
      </c>
      <c r="J20413" t="s">
        <v>6036</v>
      </c>
    </row>
    <row r="20414" spans="9:10" x14ac:dyDescent="0.35">
      <c r="I20414" t="s">
        <v>25462</v>
      </c>
    </row>
    <row r="20415" spans="9:10" x14ac:dyDescent="0.35">
      <c r="I20415" t="s">
        <v>25463</v>
      </c>
    </row>
    <row r="20416" spans="9:10" x14ac:dyDescent="0.35">
      <c r="I20416" t="s">
        <v>25464</v>
      </c>
    </row>
    <row r="20417" spans="9:10" x14ac:dyDescent="0.35">
      <c r="I20417" t="s">
        <v>25465</v>
      </c>
      <c r="J20417" t="s">
        <v>6037</v>
      </c>
    </row>
    <row r="20418" spans="9:10" x14ac:dyDescent="0.35">
      <c r="I20418" t="s">
        <v>25466</v>
      </c>
      <c r="J20418" t="s">
        <v>6037</v>
      </c>
    </row>
    <row r="20419" spans="9:10" x14ac:dyDescent="0.35">
      <c r="I20419" t="s">
        <v>25467</v>
      </c>
      <c r="J20419" t="s">
        <v>1200</v>
      </c>
    </row>
    <row r="20420" spans="9:10" x14ac:dyDescent="0.35">
      <c r="I20420" t="s">
        <v>25467</v>
      </c>
      <c r="J20420" t="s">
        <v>1200</v>
      </c>
    </row>
    <row r="20421" spans="9:10" x14ac:dyDescent="0.35">
      <c r="I20421" t="s">
        <v>25467</v>
      </c>
      <c r="J20421" t="s">
        <v>1200</v>
      </c>
    </row>
    <row r="20422" spans="9:10" x14ac:dyDescent="0.35">
      <c r="I20422" t="s">
        <v>25467</v>
      </c>
      <c r="J20422" t="s">
        <v>1200</v>
      </c>
    </row>
    <row r="20423" spans="9:10" x14ac:dyDescent="0.35">
      <c r="I20423" t="s">
        <v>25467</v>
      </c>
      <c r="J20423" t="s">
        <v>1200</v>
      </c>
    </row>
    <row r="20424" spans="9:10" x14ac:dyDescent="0.35">
      <c r="I20424" t="s">
        <v>25468</v>
      </c>
      <c r="J20424" t="s">
        <v>6038</v>
      </c>
    </row>
    <row r="20425" spans="9:10" x14ac:dyDescent="0.35">
      <c r="I20425" t="s">
        <v>25469</v>
      </c>
      <c r="J20425" t="s">
        <v>6039</v>
      </c>
    </row>
    <row r="20426" spans="9:10" x14ac:dyDescent="0.35">
      <c r="I20426" t="s">
        <v>25470</v>
      </c>
      <c r="J20426" t="s">
        <v>476</v>
      </c>
    </row>
    <row r="20427" spans="9:10" x14ac:dyDescent="0.35">
      <c r="I20427" t="s">
        <v>16113</v>
      </c>
      <c r="J20427" t="s">
        <v>476</v>
      </c>
    </row>
    <row r="20428" spans="9:10" x14ac:dyDescent="0.35">
      <c r="I20428" t="s">
        <v>16113</v>
      </c>
      <c r="J20428" t="s">
        <v>476</v>
      </c>
    </row>
    <row r="20429" spans="9:10" x14ac:dyDescent="0.35">
      <c r="I20429" t="s">
        <v>25471</v>
      </c>
    </row>
    <row r="20430" spans="9:10" x14ac:dyDescent="0.35">
      <c r="I20430" t="s">
        <v>25472</v>
      </c>
    </row>
    <row r="20431" spans="9:10" x14ac:dyDescent="0.35">
      <c r="I20431" t="s">
        <v>25473</v>
      </c>
    </row>
    <row r="20432" spans="9:10" x14ac:dyDescent="0.35">
      <c r="I20432" t="s">
        <v>25474</v>
      </c>
    </row>
    <row r="20433" spans="9:10" x14ac:dyDescent="0.35">
      <c r="I20433" t="s">
        <v>25475</v>
      </c>
      <c r="J20433" t="s">
        <v>4011</v>
      </c>
    </row>
    <row r="20434" spans="9:10" x14ac:dyDescent="0.35">
      <c r="I20434" t="s">
        <v>16896</v>
      </c>
      <c r="J20434" t="s">
        <v>4011</v>
      </c>
    </row>
    <row r="20435" spans="9:10" x14ac:dyDescent="0.35">
      <c r="I20435" t="s">
        <v>25476</v>
      </c>
      <c r="J20435" t="s">
        <v>4011</v>
      </c>
    </row>
    <row r="20436" spans="9:10" x14ac:dyDescent="0.35">
      <c r="I20436" t="s">
        <v>16896</v>
      </c>
      <c r="J20436" t="s">
        <v>4011</v>
      </c>
    </row>
    <row r="20437" spans="9:10" x14ac:dyDescent="0.35">
      <c r="I20437" t="s">
        <v>16896</v>
      </c>
      <c r="J20437" t="s">
        <v>4011</v>
      </c>
    </row>
    <row r="20438" spans="9:10" x14ac:dyDescent="0.35">
      <c r="I20438" t="s">
        <v>16896</v>
      </c>
      <c r="J20438" t="s">
        <v>4011</v>
      </c>
    </row>
    <row r="20439" spans="9:10" x14ac:dyDescent="0.35">
      <c r="I20439" t="s">
        <v>16896</v>
      </c>
      <c r="J20439" t="s">
        <v>4011</v>
      </c>
    </row>
    <row r="20440" spans="9:10" x14ac:dyDescent="0.35">
      <c r="I20440" t="s">
        <v>25477</v>
      </c>
      <c r="J20440" t="s">
        <v>4011</v>
      </c>
    </row>
    <row r="20441" spans="9:10" x14ac:dyDescent="0.35">
      <c r="I20441" t="s">
        <v>25478</v>
      </c>
      <c r="J20441" t="s">
        <v>4011</v>
      </c>
    </row>
    <row r="20442" spans="9:10" x14ac:dyDescent="0.35">
      <c r="I20442" t="s">
        <v>25478</v>
      </c>
      <c r="J20442" t="s">
        <v>4011</v>
      </c>
    </row>
    <row r="20443" spans="9:10" x14ac:dyDescent="0.35">
      <c r="I20443" t="s">
        <v>25478</v>
      </c>
      <c r="J20443" t="s">
        <v>4011</v>
      </c>
    </row>
    <row r="20444" spans="9:10" x14ac:dyDescent="0.35">
      <c r="I20444" t="s">
        <v>16896</v>
      </c>
      <c r="J20444" t="s">
        <v>4011</v>
      </c>
    </row>
    <row r="20445" spans="9:10" x14ac:dyDescent="0.35">
      <c r="I20445" t="s">
        <v>16896</v>
      </c>
      <c r="J20445" t="s">
        <v>4011</v>
      </c>
    </row>
    <row r="20446" spans="9:10" x14ac:dyDescent="0.35">
      <c r="I20446" t="s">
        <v>16896</v>
      </c>
      <c r="J20446" t="s">
        <v>4011</v>
      </c>
    </row>
    <row r="20447" spans="9:10" x14ac:dyDescent="0.35">
      <c r="I20447" t="s">
        <v>25479</v>
      </c>
      <c r="J20447" t="s">
        <v>4011</v>
      </c>
    </row>
    <row r="20448" spans="9:10" x14ac:dyDescent="0.35">
      <c r="I20448" t="s">
        <v>25480</v>
      </c>
      <c r="J20448" t="s">
        <v>4011</v>
      </c>
    </row>
    <row r="20449" spans="9:10" x14ac:dyDescent="0.35">
      <c r="I20449" t="s">
        <v>25481</v>
      </c>
      <c r="J20449" t="s">
        <v>4011</v>
      </c>
    </row>
    <row r="20450" spans="9:10" x14ac:dyDescent="0.35">
      <c r="I20450" t="s">
        <v>25482</v>
      </c>
      <c r="J20450" t="s">
        <v>4011</v>
      </c>
    </row>
    <row r="20451" spans="9:10" x14ac:dyDescent="0.35">
      <c r="I20451" t="s">
        <v>25483</v>
      </c>
      <c r="J20451" t="s">
        <v>4011</v>
      </c>
    </row>
    <row r="20452" spans="9:10" x14ac:dyDescent="0.35">
      <c r="I20452" t="s">
        <v>25484</v>
      </c>
      <c r="J20452" t="s">
        <v>4011</v>
      </c>
    </row>
    <row r="20453" spans="9:10" x14ac:dyDescent="0.35">
      <c r="I20453" t="s">
        <v>25485</v>
      </c>
      <c r="J20453" t="s">
        <v>4011</v>
      </c>
    </row>
    <row r="20454" spans="9:10" x14ac:dyDescent="0.35">
      <c r="I20454" t="s">
        <v>25477</v>
      </c>
      <c r="J20454" t="s">
        <v>4011</v>
      </c>
    </row>
    <row r="20455" spans="9:10" x14ac:dyDescent="0.35">
      <c r="I20455" t="s">
        <v>16896</v>
      </c>
      <c r="J20455" t="s">
        <v>4011</v>
      </c>
    </row>
    <row r="20456" spans="9:10" x14ac:dyDescent="0.35">
      <c r="I20456" t="s">
        <v>16896</v>
      </c>
      <c r="J20456" t="s">
        <v>4011</v>
      </c>
    </row>
    <row r="20457" spans="9:10" x14ac:dyDescent="0.35">
      <c r="I20457" t="s">
        <v>25486</v>
      </c>
      <c r="J20457" t="s">
        <v>6040</v>
      </c>
    </row>
    <row r="20458" spans="9:10" x14ac:dyDescent="0.35">
      <c r="I20458" t="s">
        <v>25487</v>
      </c>
      <c r="J20458" t="s">
        <v>6041</v>
      </c>
    </row>
    <row r="20459" spans="9:10" x14ac:dyDescent="0.35">
      <c r="I20459" t="s">
        <v>25488</v>
      </c>
      <c r="J20459" t="s">
        <v>6042</v>
      </c>
    </row>
    <row r="20460" spans="9:10" x14ac:dyDescent="0.35">
      <c r="I20460" t="s">
        <v>25489</v>
      </c>
      <c r="J20460" t="s">
        <v>6043</v>
      </c>
    </row>
    <row r="20461" spans="9:10" x14ac:dyDescent="0.35">
      <c r="I20461" t="s">
        <v>25489</v>
      </c>
      <c r="J20461" t="s">
        <v>6043</v>
      </c>
    </row>
    <row r="20462" spans="9:10" x14ac:dyDescent="0.35">
      <c r="I20462" t="s">
        <v>25490</v>
      </c>
      <c r="J20462" t="s">
        <v>6044</v>
      </c>
    </row>
    <row r="20463" spans="9:10" x14ac:dyDescent="0.35">
      <c r="I20463" t="s">
        <v>25491</v>
      </c>
      <c r="J20463" t="s">
        <v>6045</v>
      </c>
    </row>
    <row r="20464" spans="9:10" x14ac:dyDescent="0.35">
      <c r="I20464" t="s">
        <v>25492</v>
      </c>
      <c r="J20464" t="s">
        <v>6046</v>
      </c>
    </row>
    <row r="20465" spans="9:10" x14ac:dyDescent="0.35">
      <c r="I20465" t="s">
        <v>25493</v>
      </c>
      <c r="J20465" t="s">
        <v>3946</v>
      </c>
    </row>
    <row r="20466" spans="9:10" x14ac:dyDescent="0.35">
      <c r="I20466" t="s">
        <v>25494</v>
      </c>
      <c r="J20466" t="s">
        <v>3946</v>
      </c>
    </row>
    <row r="20467" spans="9:10" x14ac:dyDescent="0.35">
      <c r="I20467" t="s">
        <v>16735</v>
      </c>
      <c r="J20467" t="s">
        <v>3946</v>
      </c>
    </row>
    <row r="20468" spans="9:10" x14ac:dyDescent="0.35">
      <c r="I20468" t="s">
        <v>25494</v>
      </c>
      <c r="J20468" t="s">
        <v>3946</v>
      </c>
    </row>
    <row r="20469" spans="9:10" x14ac:dyDescent="0.35">
      <c r="I20469" t="s">
        <v>16735</v>
      </c>
      <c r="J20469" t="s">
        <v>3946</v>
      </c>
    </row>
    <row r="20470" spans="9:10" x14ac:dyDescent="0.35">
      <c r="I20470" t="s">
        <v>25495</v>
      </c>
      <c r="J20470" t="s">
        <v>6047</v>
      </c>
    </row>
    <row r="20471" spans="9:10" x14ac:dyDescent="0.35">
      <c r="I20471" t="s">
        <v>25496</v>
      </c>
    </row>
    <row r="20472" spans="9:10" x14ac:dyDescent="0.35">
      <c r="I20472" t="s">
        <v>25497</v>
      </c>
    </row>
    <row r="20473" spans="9:10" x14ac:dyDescent="0.35">
      <c r="I20473" t="s">
        <v>25497</v>
      </c>
    </row>
    <row r="20474" spans="9:10" x14ac:dyDescent="0.35">
      <c r="I20474" t="s">
        <v>25498</v>
      </c>
    </row>
    <row r="20475" spans="9:10" x14ac:dyDescent="0.35">
      <c r="I20475" t="s">
        <v>25499</v>
      </c>
    </row>
    <row r="20476" spans="9:10" x14ac:dyDescent="0.35">
      <c r="I20476" t="s">
        <v>25500</v>
      </c>
    </row>
    <row r="20477" spans="9:10" x14ac:dyDescent="0.35">
      <c r="I20477" t="s">
        <v>25501</v>
      </c>
      <c r="J20477" t="s">
        <v>6048</v>
      </c>
    </row>
    <row r="20478" spans="9:10" x14ac:dyDescent="0.35">
      <c r="I20478" t="s">
        <v>25502</v>
      </c>
      <c r="J20478" t="s">
        <v>6048</v>
      </c>
    </row>
    <row r="20479" spans="9:10" x14ac:dyDescent="0.35">
      <c r="I20479" t="s">
        <v>25503</v>
      </c>
      <c r="J20479" t="s">
        <v>6049</v>
      </c>
    </row>
    <row r="20480" spans="9:10" x14ac:dyDescent="0.35">
      <c r="I20480" t="s">
        <v>25504</v>
      </c>
    </row>
    <row r="20481" spans="9:10" x14ac:dyDescent="0.35">
      <c r="I20481" t="s">
        <v>25505</v>
      </c>
    </row>
    <row r="20482" spans="9:10" x14ac:dyDescent="0.35">
      <c r="I20482" t="s">
        <v>25506</v>
      </c>
      <c r="J20482" t="s">
        <v>6050</v>
      </c>
    </row>
    <row r="20483" spans="9:10" x14ac:dyDescent="0.35">
      <c r="I20483" t="s">
        <v>25507</v>
      </c>
      <c r="J20483" t="s">
        <v>6051</v>
      </c>
    </row>
    <row r="20484" spans="9:10" x14ac:dyDescent="0.35">
      <c r="I20484" t="s">
        <v>25508</v>
      </c>
      <c r="J20484" t="s">
        <v>6052</v>
      </c>
    </row>
    <row r="20485" spans="9:10" x14ac:dyDescent="0.35">
      <c r="I20485" t="s">
        <v>25509</v>
      </c>
    </row>
    <row r="20486" spans="9:10" x14ac:dyDescent="0.35">
      <c r="I20486" t="s">
        <v>25510</v>
      </c>
      <c r="J20486" t="s">
        <v>6053</v>
      </c>
    </row>
    <row r="20487" spans="9:10" x14ac:dyDescent="0.35">
      <c r="I20487" t="s">
        <v>25511</v>
      </c>
    </row>
    <row r="20488" spans="9:10" x14ac:dyDescent="0.35">
      <c r="I20488" t="s">
        <v>25512</v>
      </c>
      <c r="J20488" t="s">
        <v>6054</v>
      </c>
    </row>
    <row r="20489" spans="9:10" x14ac:dyDescent="0.35">
      <c r="I20489" t="s">
        <v>25513</v>
      </c>
      <c r="J20489" t="s">
        <v>6055</v>
      </c>
    </row>
    <row r="20490" spans="9:10" x14ac:dyDescent="0.35">
      <c r="I20490" t="s">
        <v>25514</v>
      </c>
    </row>
    <row r="20491" spans="9:10" x14ac:dyDescent="0.35">
      <c r="I20491" t="s">
        <v>25515</v>
      </c>
      <c r="J20491" t="s">
        <v>6056</v>
      </c>
    </row>
    <row r="20492" spans="9:10" x14ac:dyDescent="0.35">
      <c r="I20492" t="s">
        <v>25516</v>
      </c>
      <c r="J20492" t="s">
        <v>6057</v>
      </c>
    </row>
    <row r="20493" spans="9:10" x14ac:dyDescent="0.35">
      <c r="I20493" t="s">
        <v>25517</v>
      </c>
      <c r="J20493" t="s">
        <v>6058</v>
      </c>
    </row>
    <row r="20494" spans="9:10" x14ac:dyDescent="0.35">
      <c r="I20494" t="s">
        <v>25518</v>
      </c>
      <c r="J20494" t="s">
        <v>6059</v>
      </c>
    </row>
    <row r="20495" spans="9:10" x14ac:dyDescent="0.35">
      <c r="I20495" t="s">
        <v>25519</v>
      </c>
      <c r="J20495" t="s">
        <v>6060</v>
      </c>
    </row>
    <row r="20496" spans="9:10" x14ac:dyDescent="0.35">
      <c r="I20496" t="s">
        <v>25520</v>
      </c>
      <c r="J20496" t="s">
        <v>6060</v>
      </c>
    </row>
    <row r="20497" spans="9:10" x14ac:dyDescent="0.35">
      <c r="I20497" t="s">
        <v>25519</v>
      </c>
      <c r="J20497" t="s">
        <v>6060</v>
      </c>
    </row>
    <row r="20498" spans="9:10" x14ac:dyDescent="0.35">
      <c r="I20498" t="s">
        <v>25520</v>
      </c>
      <c r="J20498" t="s">
        <v>6060</v>
      </c>
    </row>
    <row r="20499" spans="9:10" x14ac:dyDescent="0.35">
      <c r="I20499" t="s">
        <v>25521</v>
      </c>
      <c r="J20499" t="s">
        <v>6061</v>
      </c>
    </row>
    <row r="20500" spans="9:10" x14ac:dyDescent="0.35">
      <c r="I20500" t="s">
        <v>25522</v>
      </c>
      <c r="J20500" t="s">
        <v>6061</v>
      </c>
    </row>
    <row r="20501" spans="9:10" x14ac:dyDescent="0.35">
      <c r="I20501" t="s">
        <v>25523</v>
      </c>
      <c r="J20501" t="s">
        <v>6062</v>
      </c>
    </row>
    <row r="20502" spans="9:10" x14ac:dyDescent="0.35">
      <c r="I20502" t="s">
        <v>25524</v>
      </c>
      <c r="J20502" t="s">
        <v>6062</v>
      </c>
    </row>
    <row r="20503" spans="9:10" x14ac:dyDescent="0.35">
      <c r="I20503" t="s">
        <v>25525</v>
      </c>
      <c r="J20503" t="s">
        <v>6063</v>
      </c>
    </row>
    <row r="20504" spans="9:10" x14ac:dyDescent="0.35">
      <c r="I20504" t="s">
        <v>25526</v>
      </c>
      <c r="J20504" t="s">
        <v>6063</v>
      </c>
    </row>
    <row r="20505" spans="9:10" x14ac:dyDescent="0.35">
      <c r="I20505" t="s">
        <v>25527</v>
      </c>
      <c r="J20505" t="s">
        <v>6064</v>
      </c>
    </row>
    <row r="20506" spans="9:10" x14ac:dyDescent="0.35">
      <c r="I20506" t="s">
        <v>25528</v>
      </c>
    </row>
    <row r="20507" spans="9:10" x14ac:dyDescent="0.35">
      <c r="I20507" t="s">
        <v>25529</v>
      </c>
      <c r="J20507" t="s">
        <v>6065</v>
      </c>
    </row>
    <row r="20508" spans="9:10" x14ac:dyDescent="0.35">
      <c r="I20508" t="s">
        <v>25530</v>
      </c>
    </row>
    <row r="20509" spans="9:10" x14ac:dyDescent="0.35">
      <c r="I20509" t="s">
        <v>25531</v>
      </c>
      <c r="J20509" t="s">
        <v>6066</v>
      </c>
    </row>
    <row r="20510" spans="9:10" x14ac:dyDescent="0.35">
      <c r="I20510" t="s">
        <v>25532</v>
      </c>
      <c r="J20510" t="s">
        <v>6067</v>
      </c>
    </row>
    <row r="20511" spans="9:10" x14ac:dyDescent="0.35">
      <c r="I20511" t="s">
        <v>25533</v>
      </c>
      <c r="J20511" t="s">
        <v>6068</v>
      </c>
    </row>
    <row r="20512" spans="9:10" x14ac:dyDescent="0.35">
      <c r="I20512" t="s">
        <v>25534</v>
      </c>
      <c r="J20512" t="s">
        <v>6069</v>
      </c>
    </row>
    <row r="20513" spans="9:10" x14ac:dyDescent="0.35">
      <c r="I20513" t="s">
        <v>25535</v>
      </c>
    </row>
    <row r="20514" spans="9:10" x14ac:dyDescent="0.35">
      <c r="I20514" t="s">
        <v>25536</v>
      </c>
      <c r="J20514" t="s">
        <v>6070</v>
      </c>
    </row>
    <row r="20515" spans="9:10" x14ac:dyDescent="0.35">
      <c r="I20515" t="s">
        <v>25536</v>
      </c>
      <c r="J20515" t="s">
        <v>6070</v>
      </c>
    </row>
    <row r="20516" spans="9:10" x14ac:dyDescent="0.35">
      <c r="I20516" t="s">
        <v>25537</v>
      </c>
      <c r="J20516" t="s">
        <v>786</v>
      </c>
    </row>
    <row r="20517" spans="9:10" x14ac:dyDescent="0.35">
      <c r="I20517" t="s">
        <v>25537</v>
      </c>
      <c r="J20517" t="s">
        <v>786</v>
      </c>
    </row>
    <row r="20518" spans="9:10" x14ac:dyDescent="0.35">
      <c r="I20518" t="s">
        <v>25538</v>
      </c>
      <c r="J20518" t="s">
        <v>786</v>
      </c>
    </row>
    <row r="20519" spans="9:10" x14ac:dyDescent="0.35">
      <c r="I20519" t="s">
        <v>15435</v>
      </c>
      <c r="J20519" t="s">
        <v>246</v>
      </c>
    </row>
    <row r="20520" spans="9:10" x14ac:dyDescent="0.35">
      <c r="I20520" t="s">
        <v>25539</v>
      </c>
      <c r="J20520" t="s">
        <v>246</v>
      </c>
    </row>
    <row r="20521" spans="9:10" x14ac:dyDescent="0.35">
      <c r="I20521" t="s">
        <v>25540</v>
      </c>
      <c r="J20521" t="s">
        <v>6071</v>
      </c>
    </row>
    <row r="20522" spans="9:10" x14ac:dyDescent="0.35">
      <c r="I20522" t="s">
        <v>25541</v>
      </c>
      <c r="J20522" t="s">
        <v>6071</v>
      </c>
    </row>
    <row r="20523" spans="9:10" x14ac:dyDescent="0.35">
      <c r="I20523" t="s">
        <v>25542</v>
      </c>
      <c r="J20523" t="s">
        <v>6071</v>
      </c>
    </row>
    <row r="20524" spans="9:10" x14ac:dyDescent="0.35">
      <c r="I20524" t="s">
        <v>25543</v>
      </c>
    </row>
    <row r="20525" spans="9:10" x14ac:dyDescent="0.35">
      <c r="I20525" t="s">
        <v>25544</v>
      </c>
      <c r="J20525" t="s">
        <v>6072</v>
      </c>
    </row>
    <row r="20526" spans="9:10" x14ac:dyDescent="0.35">
      <c r="I20526" t="s">
        <v>25545</v>
      </c>
    </row>
    <row r="20527" spans="9:10" x14ac:dyDescent="0.35">
      <c r="I20527" t="s">
        <v>10569</v>
      </c>
      <c r="J20527" t="s">
        <v>877</v>
      </c>
    </row>
    <row r="20528" spans="9:10" x14ac:dyDescent="0.35">
      <c r="I20528" t="s">
        <v>876</v>
      </c>
      <c r="J20528" t="s">
        <v>877</v>
      </c>
    </row>
    <row r="20529" spans="9:10" x14ac:dyDescent="0.35">
      <c r="I20529" t="s">
        <v>25546</v>
      </c>
      <c r="J20529" t="s">
        <v>877</v>
      </c>
    </row>
    <row r="20530" spans="9:10" x14ac:dyDescent="0.35">
      <c r="I20530" t="s">
        <v>25547</v>
      </c>
      <c r="J20530" t="s">
        <v>877</v>
      </c>
    </row>
    <row r="20531" spans="9:10" x14ac:dyDescent="0.35">
      <c r="I20531" t="s">
        <v>25548</v>
      </c>
      <c r="J20531" t="s">
        <v>877</v>
      </c>
    </row>
    <row r="20532" spans="9:10" x14ac:dyDescent="0.35">
      <c r="I20532" t="s">
        <v>876</v>
      </c>
      <c r="J20532" t="s">
        <v>877</v>
      </c>
    </row>
    <row r="20533" spans="9:10" x14ac:dyDescent="0.35">
      <c r="I20533" t="s">
        <v>25549</v>
      </c>
      <c r="J20533" t="s">
        <v>6073</v>
      </c>
    </row>
    <row r="20534" spans="9:10" x14ac:dyDescent="0.35">
      <c r="I20534" t="s">
        <v>25549</v>
      </c>
      <c r="J20534" t="s">
        <v>6073</v>
      </c>
    </row>
    <row r="20535" spans="9:10" x14ac:dyDescent="0.35">
      <c r="I20535" t="s">
        <v>25550</v>
      </c>
      <c r="J20535" t="s">
        <v>6073</v>
      </c>
    </row>
    <row r="20536" spans="9:10" x14ac:dyDescent="0.35">
      <c r="I20536" t="s">
        <v>25551</v>
      </c>
      <c r="J20536" t="s">
        <v>6074</v>
      </c>
    </row>
    <row r="20537" spans="9:10" x14ac:dyDescent="0.35">
      <c r="I20537" t="s">
        <v>25552</v>
      </c>
      <c r="J20537" t="s">
        <v>6075</v>
      </c>
    </row>
    <row r="20538" spans="9:10" x14ac:dyDescent="0.35">
      <c r="I20538" t="s">
        <v>25553</v>
      </c>
      <c r="J20538" t="s">
        <v>6076</v>
      </c>
    </row>
    <row r="20539" spans="9:10" x14ac:dyDescent="0.35">
      <c r="I20539" t="s">
        <v>25553</v>
      </c>
      <c r="J20539" t="s">
        <v>6076</v>
      </c>
    </row>
    <row r="20540" spans="9:10" x14ac:dyDescent="0.35">
      <c r="I20540" t="s">
        <v>25554</v>
      </c>
      <c r="J20540" t="s">
        <v>6077</v>
      </c>
    </row>
    <row r="20541" spans="9:10" x14ac:dyDescent="0.35">
      <c r="I20541" t="s">
        <v>25554</v>
      </c>
      <c r="J20541" t="s">
        <v>6077</v>
      </c>
    </row>
    <row r="20542" spans="9:10" x14ac:dyDescent="0.35">
      <c r="I20542" t="s">
        <v>25555</v>
      </c>
    </row>
    <row r="20543" spans="9:10" x14ac:dyDescent="0.35">
      <c r="I20543" t="s">
        <v>25556</v>
      </c>
    </row>
    <row r="20544" spans="9:10" x14ac:dyDescent="0.35">
      <c r="I20544" t="s">
        <v>25557</v>
      </c>
    </row>
    <row r="20545" spans="9:10" x14ac:dyDescent="0.35">
      <c r="I20545" t="s">
        <v>25558</v>
      </c>
    </row>
    <row r="20546" spans="9:10" x14ac:dyDescent="0.35">
      <c r="I20546" t="s">
        <v>25559</v>
      </c>
      <c r="J20546" t="s">
        <v>6078</v>
      </c>
    </row>
    <row r="20547" spans="9:10" x14ac:dyDescent="0.35">
      <c r="I20547" t="s">
        <v>25560</v>
      </c>
      <c r="J20547" t="s">
        <v>6079</v>
      </c>
    </row>
    <row r="20548" spans="9:10" x14ac:dyDescent="0.35">
      <c r="I20548" t="s">
        <v>25561</v>
      </c>
    </row>
    <row r="20549" spans="9:10" x14ac:dyDescent="0.35">
      <c r="I20549" t="s">
        <v>25562</v>
      </c>
    </row>
    <row r="20550" spans="9:10" x14ac:dyDescent="0.35">
      <c r="I20550" t="s">
        <v>25563</v>
      </c>
    </row>
    <row r="20551" spans="9:10" x14ac:dyDescent="0.35">
      <c r="I20551" t="s">
        <v>25564</v>
      </c>
    </row>
    <row r="20552" spans="9:10" x14ac:dyDescent="0.35">
      <c r="I20552" t="s">
        <v>25565</v>
      </c>
    </row>
    <row r="20553" spans="9:10" x14ac:dyDescent="0.35">
      <c r="I20553" t="s">
        <v>25566</v>
      </c>
      <c r="J20553" t="s">
        <v>406</v>
      </c>
    </row>
    <row r="20554" spans="9:10" x14ac:dyDescent="0.35">
      <c r="I20554" t="s">
        <v>25567</v>
      </c>
      <c r="J20554" t="s">
        <v>6080</v>
      </c>
    </row>
    <row r="20555" spans="9:10" x14ac:dyDescent="0.35">
      <c r="I20555" t="s">
        <v>25568</v>
      </c>
      <c r="J20555" t="s">
        <v>6081</v>
      </c>
    </row>
    <row r="20556" spans="9:10" x14ac:dyDescent="0.35">
      <c r="I20556" t="s">
        <v>25569</v>
      </c>
      <c r="J20556" t="s">
        <v>6081</v>
      </c>
    </row>
    <row r="20557" spans="9:10" x14ac:dyDescent="0.35">
      <c r="I20557" t="s">
        <v>25570</v>
      </c>
      <c r="J20557" t="s">
        <v>6082</v>
      </c>
    </row>
    <row r="20558" spans="9:10" x14ac:dyDescent="0.35">
      <c r="I20558" t="s">
        <v>25571</v>
      </c>
      <c r="J20558" t="s">
        <v>6083</v>
      </c>
    </row>
    <row r="20559" spans="9:10" x14ac:dyDescent="0.35">
      <c r="I20559" t="s">
        <v>25572</v>
      </c>
      <c r="J20559" t="s">
        <v>6084</v>
      </c>
    </row>
    <row r="20560" spans="9:10" x14ac:dyDescent="0.35">
      <c r="I20560" t="s">
        <v>25573</v>
      </c>
      <c r="J20560" t="s">
        <v>6085</v>
      </c>
    </row>
    <row r="20561" spans="9:10" x14ac:dyDescent="0.35">
      <c r="I20561" t="s">
        <v>25574</v>
      </c>
      <c r="J20561" t="s">
        <v>6085</v>
      </c>
    </row>
    <row r="20562" spans="9:10" x14ac:dyDescent="0.35">
      <c r="I20562" t="s">
        <v>25575</v>
      </c>
    </row>
    <row r="20563" spans="9:10" x14ac:dyDescent="0.35">
      <c r="I20563" t="s">
        <v>25576</v>
      </c>
    </row>
    <row r="20564" spans="9:10" x14ac:dyDescent="0.35">
      <c r="I20564" t="s">
        <v>25577</v>
      </c>
      <c r="J20564" t="s">
        <v>6086</v>
      </c>
    </row>
    <row r="20565" spans="9:10" x14ac:dyDescent="0.35">
      <c r="I20565" t="s">
        <v>25578</v>
      </c>
      <c r="J20565" t="s">
        <v>6087</v>
      </c>
    </row>
    <row r="20566" spans="9:10" x14ac:dyDescent="0.35">
      <c r="I20566" t="s">
        <v>25579</v>
      </c>
      <c r="J20566" t="s">
        <v>6087</v>
      </c>
    </row>
    <row r="20567" spans="9:10" x14ac:dyDescent="0.35">
      <c r="I20567" t="s">
        <v>25580</v>
      </c>
      <c r="J20567" t="s">
        <v>6088</v>
      </c>
    </row>
    <row r="20568" spans="9:10" x14ac:dyDescent="0.35">
      <c r="I20568" t="s">
        <v>25581</v>
      </c>
      <c r="J20568">
        <v>0</v>
      </c>
    </row>
    <row r="20569" spans="9:10" x14ac:dyDescent="0.35">
      <c r="I20569" t="s">
        <v>25582</v>
      </c>
      <c r="J20569" t="s">
        <v>6089</v>
      </c>
    </row>
    <row r="20570" spans="9:10" x14ac:dyDescent="0.35">
      <c r="I20570" t="s">
        <v>25582</v>
      </c>
      <c r="J20570" t="s">
        <v>6089</v>
      </c>
    </row>
    <row r="20571" spans="9:10" x14ac:dyDescent="0.35">
      <c r="I20571" t="s">
        <v>25583</v>
      </c>
      <c r="J20571" t="s">
        <v>621</v>
      </c>
    </row>
    <row r="20572" spans="9:10" x14ac:dyDescent="0.35">
      <c r="I20572" t="s">
        <v>25584</v>
      </c>
      <c r="J20572" t="s">
        <v>6090</v>
      </c>
    </row>
    <row r="20573" spans="9:10" x14ac:dyDescent="0.35">
      <c r="I20573" t="s">
        <v>25585</v>
      </c>
    </row>
    <row r="20574" spans="9:10" x14ac:dyDescent="0.35">
      <c r="I20574" t="s">
        <v>25586</v>
      </c>
      <c r="J20574" t="s">
        <v>6091</v>
      </c>
    </row>
    <row r="20575" spans="9:10" x14ac:dyDescent="0.35">
      <c r="I20575" t="s">
        <v>25587</v>
      </c>
      <c r="J20575" t="s">
        <v>6091</v>
      </c>
    </row>
    <row r="20576" spans="9:10" x14ac:dyDescent="0.35">
      <c r="I20576" t="s">
        <v>25588</v>
      </c>
      <c r="J20576" t="s">
        <v>6092</v>
      </c>
    </row>
    <row r="20577" spans="9:10" x14ac:dyDescent="0.35">
      <c r="I20577" t="s">
        <v>25589</v>
      </c>
      <c r="J20577" t="s">
        <v>6093</v>
      </c>
    </row>
    <row r="20578" spans="9:10" x14ac:dyDescent="0.35">
      <c r="I20578" t="s">
        <v>25590</v>
      </c>
      <c r="J20578" t="s">
        <v>6093</v>
      </c>
    </row>
    <row r="20579" spans="9:10" x14ac:dyDescent="0.35">
      <c r="I20579" t="s">
        <v>25590</v>
      </c>
      <c r="J20579" t="s">
        <v>6093</v>
      </c>
    </row>
    <row r="20580" spans="9:10" x14ac:dyDescent="0.35">
      <c r="I20580" t="s">
        <v>25591</v>
      </c>
      <c r="J20580" t="s">
        <v>6094</v>
      </c>
    </row>
    <row r="20581" spans="9:10" x14ac:dyDescent="0.35">
      <c r="I20581" t="s">
        <v>25592</v>
      </c>
      <c r="J20581" t="s">
        <v>6095</v>
      </c>
    </row>
    <row r="20582" spans="9:10" x14ac:dyDescent="0.35">
      <c r="I20582" t="s">
        <v>25593</v>
      </c>
      <c r="J20582" t="s">
        <v>6096</v>
      </c>
    </row>
    <row r="20583" spans="9:10" x14ac:dyDescent="0.35">
      <c r="I20583" t="s">
        <v>25594</v>
      </c>
      <c r="J20583" t="s">
        <v>6097</v>
      </c>
    </row>
    <row r="20584" spans="9:10" x14ac:dyDescent="0.35">
      <c r="I20584" t="s">
        <v>25595</v>
      </c>
      <c r="J20584" t="s">
        <v>6098</v>
      </c>
    </row>
    <row r="20585" spans="9:10" x14ac:dyDescent="0.35">
      <c r="I20585" t="s">
        <v>25595</v>
      </c>
      <c r="J20585" t="s">
        <v>6098</v>
      </c>
    </row>
    <row r="20586" spans="9:10" x14ac:dyDescent="0.35">
      <c r="I20586" t="s">
        <v>25595</v>
      </c>
      <c r="J20586" t="s">
        <v>6098</v>
      </c>
    </row>
    <row r="20587" spans="9:10" x14ac:dyDescent="0.35">
      <c r="I20587" t="s">
        <v>25595</v>
      </c>
      <c r="J20587" t="s">
        <v>6098</v>
      </c>
    </row>
    <row r="20588" spans="9:10" x14ac:dyDescent="0.35">
      <c r="I20588" t="s">
        <v>25595</v>
      </c>
      <c r="J20588" t="s">
        <v>6098</v>
      </c>
    </row>
    <row r="20589" spans="9:10" x14ac:dyDescent="0.35">
      <c r="I20589" t="s">
        <v>25596</v>
      </c>
      <c r="J20589" t="s">
        <v>6099</v>
      </c>
    </row>
    <row r="20590" spans="9:10" x14ac:dyDescent="0.35">
      <c r="I20590" t="s">
        <v>25596</v>
      </c>
      <c r="J20590" t="s">
        <v>6099</v>
      </c>
    </row>
    <row r="20591" spans="9:10" x14ac:dyDescent="0.35">
      <c r="I20591" t="s">
        <v>25597</v>
      </c>
      <c r="J20591" t="s">
        <v>6100</v>
      </c>
    </row>
    <row r="20592" spans="9:10" x14ac:dyDescent="0.35">
      <c r="I20592" t="s">
        <v>25598</v>
      </c>
      <c r="J20592" t="s">
        <v>6101</v>
      </c>
    </row>
    <row r="20593" spans="9:10" x14ac:dyDescent="0.35">
      <c r="I20593" t="s">
        <v>25599</v>
      </c>
      <c r="J20593" t="s">
        <v>6102</v>
      </c>
    </row>
    <row r="20594" spans="9:10" x14ac:dyDescent="0.35">
      <c r="I20594" t="s">
        <v>25600</v>
      </c>
      <c r="J20594" t="s">
        <v>6103</v>
      </c>
    </row>
    <row r="20595" spans="9:10" x14ac:dyDescent="0.35">
      <c r="I20595" t="s">
        <v>25601</v>
      </c>
      <c r="J20595" t="s">
        <v>6104</v>
      </c>
    </row>
    <row r="20596" spans="9:10" x14ac:dyDescent="0.35">
      <c r="I20596" t="s">
        <v>25602</v>
      </c>
      <c r="J20596" t="s">
        <v>6105</v>
      </c>
    </row>
    <row r="20597" spans="9:10" x14ac:dyDescent="0.35">
      <c r="I20597" t="s">
        <v>25603</v>
      </c>
      <c r="J20597" t="s">
        <v>6106</v>
      </c>
    </row>
    <row r="20598" spans="9:10" x14ac:dyDescent="0.35">
      <c r="I20598" t="s">
        <v>25604</v>
      </c>
      <c r="J20598" t="s">
        <v>6106</v>
      </c>
    </row>
    <row r="20599" spans="9:10" x14ac:dyDescent="0.35">
      <c r="I20599" t="s">
        <v>25605</v>
      </c>
    </row>
    <row r="20600" spans="9:10" x14ac:dyDescent="0.35">
      <c r="I20600" t="s">
        <v>25606</v>
      </c>
    </row>
    <row r="20601" spans="9:10" x14ac:dyDescent="0.35">
      <c r="I20601" t="s">
        <v>25607</v>
      </c>
    </row>
    <row r="20602" spans="9:10" x14ac:dyDescent="0.35">
      <c r="I20602" t="s">
        <v>25608</v>
      </c>
    </row>
    <row r="20603" spans="9:10" x14ac:dyDescent="0.35">
      <c r="I20603" t="s">
        <v>25609</v>
      </c>
    </row>
    <row r="20604" spans="9:10" x14ac:dyDescent="0.35">
      <c r="I20604" t="s">
        <v>25610</v>
      </c>
      <c r="J20604" t="s">
        <v>6107</v>
      </c>
    </row>
    <row r="20605" spans="9:10" x14ac:dyDescent="0.35">
      <c r="I20605" t="s">
        <v>25611</v>
      </c>
      <c r="J20605" t="s">
        <v>6107</v>
      </c>
    </row>
    <row r="20606" spans="9:10" x14ac:dyDescent="0.35">
      <c r="I20606" t="s">
        <v>25612</v>
      </c>
      <c r="J20606" t="s">
        <v>6108</v>
      </c>
    </row>
    <row r="20607" spans="9:10" x14ac:dyDescent="0.35">
      <c r="I20607" t="s">
        <v>25613</v>
      </c>
      <c r="J20607" t="s">
        <v>6109</v>
      </c>
    </row>
    <row r="20608" spans="9:10" x14ac:dyDescent="0.35">
      <c r="I20608" t="s">
        <v>25614</v>
      </c>
      <c r="J20608" t="s">
        <v>6110</v>
      </c>
    </row>
    <row r="20609" spans="9:10" x14ac:dyDescent="0.35">
      <c r="I20609" t="s">
        <v>25615</v>
      </c>
      <c r="J20609" t="s">
        <v>6110</v>
      </c>
    </row>
    <row r="20610" spans="9:10" x14ac:dyDescent="0.35">
      <c r="I20610" t="s">
        <v>25616</v>
      </c>
      <c r="J20610" t="s">
        <v>6110</v>
      </c>
    </row>
    <row r="20611" spans="9:10" x14ac:dyDescent="0.35">
      <c r="I20611" t="s">
        <v>25614</v>
      </c>
      <c r="J20611" t="s">
        <v>6110</v>
      </c>
    </row>
    <row r="20612" spans="9:10" x14ac:dyDescent="0.35">
      <c r="I20612" t="s">
        <v>25617</v>
      </c>
    </row>
    <row r="20613" spans="9:10" x14ac:dyDescent="0.35">
      <c r="I20613" t="s">
        <v>25617</v>
      </c>
    </row>
    <row r="20614" spans="9:10" x14ac:dyDescent="0.35">
      <c r="I20614" t="s">
        <v>25618</v>
      </c>
    </row>
    <row r="20615" spans="9:10" x14ac:dyDescent="0.35">
      <c r="I20615" t="s">
        <v>25619</v>
      </c>
    </row>
    <row r="20616" spans="9:10" x14ac:dyDescent="0.35">
      <c r="I20616" t="s">
        <v>25620</v>
      </c>
    </row>
    <row r="20617" spans="9:10" x14ac:dyDescent="0.35">
      <c r="I20617" t="s">
        <v>25621</v>
      </c>
    </row>
    <row r="20618" spans="9:10" x14ac:dyDescent="0.35">
      <c r="I20618" t="s">
        <v>25622</v>
      </c>
      <c r="J20618" t="s">
        <v>6111</v>
      </c>
    </row>
    <row r="20619" spans="9:10" x14ac:dyDescent="0.35">
      <c r="I20619" t="s">
        <v>25623</v>
      </c>
      <c r="J20619" t="s">
        <v>6112</v>
      </c>
    </row>
    <row r="20620" spans="9:10" x14ac:dyDescent="0.35">
      <c r="I20620" t="s">
        <v>25624</v>
      </c>
      <c r="J20620" t="s">
        <v>6113</v>
      </c>
    </row>
    <row r="20621" spans="9:10" x14ac:dyDescent="0.35">
      <c r="I20621" t="s">
        <v>25625</v>
      </c>
      <c r="J20621" t="s">
        <v>6114</v>
      </c>
    </row>
    <row r="20622" spans="9:10" x14ac:dyDescent="0.35">
      <c r="I20622" t="s">
        <v>25626</v>
      </c>
      <c r="J20622" t="s">
        <v>6115</v>
      </c>
    </row>
    <row r="20623" spans="9:10" x14ac:dyDescent="0.35">
      <c r="I20623" t="s">
        <v>25627</v>
      </c>
      <c r="J20623" t="s">
        <v>6116</v>
      </c>
    </row>
    <row r="20624" spans="9:10" x14ac:dyDescent="0.35">
      <c r="I20624" t="s">
        <v>25628</v>
      </c>
      <c r="J20624" t="s">
        <v>6117</v>
      </c>
    </row>
    <row r="20625" spans="9:10" x14ac:dyDescent="0.35">
      <c r="I20625" t="s">
        <v>25629</v>
      </c>
      <c r="J20625" t="s">
        <v>6118</v>
      </c>
    </row>
    <row r="20626" spans="9:10" x14ac:dyDescent="0.35">
      <c r="I20626" t="s">
        <v>25630</v>
      </c>
      <c r="J20626" t="s">
        <v>6119</v>
      </c>
    </row>
    <row r="20627" spans="9:10" x14ac:dyDescent="0.35">
      <c r="I20627" t="s">
        <v>25631</v>
      </c>
      <c r="J20627" t="s">
        <v>6120</v>
      </c>
    </row>
    <row r="20628" spans="9:10" x14ac:dyDescent="0.35">
      <c r="I20628" t="s">
        <v>25632</v>
      </c>
      <c r="J20628" t="s">
        <v>6121</v>
      </c>
    </row>
    <row r="20629" spans="9:10" x14ac:dyDescent="0.35">
      <c r="I20629" t="s">
        <v>25633</v>
      </c>
      <c r="J20629" t="s">
        <v>6122</v>
      </c>
    </row>
    <row r="20630" spans="9:10" x14ac:dyDescent="0.35">
      <c r="I20630" t="s">
        <v>25634</v>
      </c>
      <c r="J20630" t="s">
        <v>6123</v>
      </c>
    </row>
    <row r="20631" spans="9:10" x14ac:dyDescent="0.35">
      <c r="I20631" t="s">
        <v>25635</v>
      </c>
      <c r="J20631" t="s">
        <v>1733</v>
      </c>
    </row>
    <row r="20632" spans="9:10" x14ac:dyDescent="0.35">
      <c r="I20632" t="s">
        <v>25636</v>
      </c>
      <c r="J20632" t="s">
        <v>1733</v>
      </c>
    </row>
    <row r="20633" spans="9:10" x14ac:dyDescent="0.35">
      <c r="I20633" t="s">
        <v>25637</v>
      </c>
      <c r="J20633" t="s">
        <v>1733</v>
      </c>
    </row>
    <row r="20634" spans="9:10" x14ac:dyDescent="0.35">
      <c r="I20634" t="s">
        <v>25638</v>
      </c>
      <c r="J20634" t="s">
        <v>1733</v>
      </c>
    </row>
    <row r="20635" spans="9:10" x14ac:dyDescent="0.35">
      <c r="I20635" t="s">
        <v>25639</v>
      </c>
      <c r="J20635" t="s">
        <v>1733</v>
      </c>
    </row>
    <row r="20636" spans="9:10" x14ac:dyDescent="0.35">
      <c r="I20636" t="s">
        <v>25640</v>
      </c>
      <c r="J20636" t="s">
        <v>1733</v>
      </c>
    </row>
    <row r="20637" spans="9:10" x14ac:dyDescent="0.35">
      <c r="I20637" t="s">
        <v>25641</v>
      </c>
      <c r="J20637" t="s">
        <v>1733</v>
      </c>
    </row>
    <row r="20638" spans="9:10" x14ac:dyDescent="0.35">
      <c r="I20638" t="s">
        <v>25642</v>
      </c>
      <c r="J20638" t="s">
        <v>1733</v>
      </c>
    </row>
    <row r="20639" spans="9:10" x14ac:dyDescent="0.35">
      <c r="I20639" t="s">
        <v>25643</v>
      </c>
      <c r="J20639" t="s">
        <v>1733</v>
      </c>
    </row>
    <row r="20640" spans="9:10" x14ac:dyDescent="0.35">
      <c r="I20640" t="s">
        <v>25644</v>
      </c>
      <c r="J20640" t="s">
        <v>1733</v>
      </c>
    </row>
    <row r="20641" spans="9:10" x14ac:dyDescent="0.35">
      <c r="I20641" t="s">
        <v>25645</v>
      </c>
    </row>
    <row r="20642" spans="9:10" x14ac:dyDescent="0.35">
      <c r="I20642" t="s">
        <v>25646</v>
      </c>
      <c r="J20642" t="s">
        <v>6124</v>
      </c>
    </row>
    <row r="20643" spans="9:10" x14ac:dyDescent="0.35">
      <c r="I20643" t="s">
        <v>25647</v>
      </c>
      <c r="J20643" t="s">
        <v>6125</v>
      </c>
    </row>
    <row r="20644" spans="9:10" x14ac:dyDescent="0.35">
      <c r="I20644" t="s">
        <v>25648</v>
      </c>
      <c r="J20644" t="s">
        <v>6126</v>
      </c>
    </row>
    <row r="20645" spans="9:10" x14ac:dyDescent="0.35">
      <c r="I20645" t="s">
        <v>25649</v>
      </c>
      <c r="J20645" t="s">
        <v>6127</v>
      </c>
    </row>
    <row r="20646" spans="9:10" x14ac:dyDescent="0.35">
      <c r="I20646" t="s">
        <v>25650</v>
      </c>
      <c r="J20646" t="s">
        <v>6128</v>
      </c>
    </row>
    <row r="20647" spans="9:10" x14ac:dyDescent="0.35">
      <c r="I20647" t="s">
        <v>25651</v>
      </c>
    </row>
    <row r="20648" spans="9:10" x14ac:dyDescent="0.35">
      <c r="I20648" t="s">
        <v>25652</v>
      </c>
    </row>
    <row r="20649" spans="9:10" x14ac:dyDescent="0.35">
      <c r="I20649" t="s">
        <v>25653</v>
      </c>
    </row>
    <row r="20650" spans="9:10" x14ac:dyDescent="0.35">
      <c r="I20650" t="s">
        <v>25654</v>
      </c>
      <c r="J20650" t="s">
        <v>6129</v>
      </c>
    </row>
    <row r="20651" spans="9:10" x14ac:dyDescent="0.35">
      <c r="I20651" t="s">
        <v>25655</v>
      </c>
      <c r="J20651" t="s">
        <v>6130</v>
      </c>
    </row>
    <row r="20652" spans="9:10" x14ac:dyDescent="0.35">
      <c r="I20652" t="s">
        <v>25656</v>
      </c>
      <c r="J20652" t="s">
        <v>6131</v>
      </c>
    </row>
    <row r="20653" spans="9:10" x14ac:dyDescent="0.35">
      <c r="I20653" t="s">
        <v>25657</v>
      </c>
      <c r="J20653" t="s">
        <v>4862</v>
      </c>
    </row>
    <row r="20654" spans="9:10" x14ac:dyDescent="0.35">
      <c r="I20654" t="s">
        <v>25657</v>
      </c>
      <c r="J20654" t="s">
        <v>4862</v>
      </c>
    </row>
    <row r="20655" spans="9:10" x14ac:dyDescent="0.35">
      <c r="I20655" t="s">
        <v>25657</v>
      </c>
      <c r="J20655" t="s">
        <v>4862</v>
      </c>
    </row>
    <row r="20656" spans="9:10" x14ac:dyDescent="0.35">
      <c r="I20656" t="s">
        <v>18679</v>
      </c>
      <c r="J20656" t="s">
        <v>4862</v>
      </c>
    </row>
    <row r="20657" spans="9:10" x14ac:dyDescent="0.35">
      <c r="I20657" t="s">
        <v>25658</v>
      </c>
      <c r="J20657" t="s">
        <v>6132</v>
      </c>
    </row>
    <row r="20658" spans="9:10" x14ac:dyDescent="0.35">
      <c r="I20658" t="s">
        <v>25659</v>
      </c>
      <c r="J20658" t="s">
        <v>6132</v>
      </c>
    </row>
    <row r="20659" spans="9:10" x14ac:dyDescent="0.35">
      <c r="I20659" t="s">
        <v>25660</v>
      </c>
    </row>
    <row r="20660" spans="9:10" x14ac:dyDescent="0.35">
      <c r="I20660" t="s">
        <v>25661</v>
      </c>
      <c r="J20660" t="s">
        <v>6133</v>
      </c>
    </row>
    <row r="20661" spans="9:10" x14ac:dyDescent="0.35">
      <c r="I20661" t="s">
        <v>25662</v>
      </c>
    </row>
    <row r="20662" spans="9:10" x14ac:dyDescent="0.35">
      <c r="I20662" t="s">
        <v>25663</v>
      </c>
    </row>
    <row r="20663" spans="9:10" x14ac:dyDescent="0.35">
      <c r="I20663" t="s">
        <v>25664</v>
      </c>
    </row>
    <row r="20664" spans="9:10" x14ac:dyDescent="0.35">
      <c r="I20664" t="s">
        <v>25665</v>
      </c>
    </row>
    <row r="20665" spans="9:10" x14ac:dyDescent="0.35">
      <c r="I20665" t="s">
        <v>25666</v>
      </c>
      <c r="J20665" t="s">
        <v>6134</v>
      </c>
    </row>
    <row r="20666" spans="9:10" x14ac:dyDescent="0.35">
      <c r="I20666" t="s">
        <v>25667</v>
      </c>
      <c r="J20666" t="s">
        <v>6135</v>
      </c>
    </row>
    <row r="20667" spans="9:10" x14ac:dyDescent="0.35">
      <c r="I20667" t="s">
        <v>25668</v>
      </c>
    </row>
    <row r="20668" spans="9:10" x14ac:dyDescent="0.35">
      <c r="I20668" t="s">
        <v>25669</v>
      </c>
      <c r="J20668" t="s">
        <v>6136</v>
      </c>
    </row>
    <row r="20669" spans="9:10" x14ac:dyDescent="0.35">
      <c r="I20669" t="s">
        <v>25670</v>
      </c>
    </row>
    <row r="20670" spans="9:10" x14ac:dyDescent="0.35">
      <c r="I20670" t="s">
        <v>25671</v>
      </c>
      <c r="J20670" t="s">
        <v>6137</v>
      </c>
    </row>
    <row r="20671" spans="9:10" x14ac:dyDescent="0.35">
      <c r="I20671" t="s">
        <v>25672</v>
      </c>
      <c r="J20671" t="s">
        <v>6137</v>
      </c>
    </row>
    <row r="20672" spans="9:10" x14ac:dyDescent="0.35">
      <c r="I20672" t="s">
        <v>25671</v>
      </c>
      <c r="J20672" t="s">
        <v>6137</v>
      </c>
    </row>
    <row r="20673" spans="9:10" x14ac:dyDescent="0.35">
      <c r="I20673" t="s">
        <v>25673</v>
      </c>
    </row>
    <row r="20674" spans="9:10" x14ac:dyDescent="0.35">
      <c r="I20674" t="s">
        <v>25674</v>
      </c>
    </row>
    <row r="20675" spans="9:10" x14ac:dyDescent="0.35">
      <c r="I20675" t="s">
        <v>25675</v>
      </c>
      <c r="J20675" t="s">
        <v>6138</v>
      </c>
    </row>
    <row r="20676" spans="9:10" x14ac:dyDescent="0.35">
      <c r="I20676" t="s">
        <v>25676</v>
      </c>
      <c r="J20676" t="s">
        <v>6138</v>
      </c>
    </row>
    <row r="20677" spans="9:10" x14ac:dyDescent="0.35">
      <c r="I20677" t="s">
        <v>25677</v>
      </c>
      <c r="J20677" t="s">
        <v>6139</v>
      </c>
    </row>
    <row r="20678" spans="9:10" x14ac:dyDescent="0.35">
      <c r="I20678" t="s">
        <v>25678</v>
      </c>
      <c r="J20678" t="s">
        <v>6140</v>
      </c>
    </row>
    <row r="20679" spans="9:10" x14ac:dyDescent="0.35">
      <c r="I20679" t="s">
        <v>25679</v>
      </c>
      <c r="J20679" t="s">
        <v>6141</v>
      </c>
    </row>
    <row r="20680" spans="9:10" x14ac:dyDescent="0.35">
      <c r="I20680" t="s">
        <v>25680</v>
      </c>
      <c r="J20680" t="s">
        <v>6142</v>
      </c>
    </row>
    <row r="20681" spans="9:10" x14ac:dyDescent="0.35">
      <c r="I20681" t="s">
        <v>25681</v>
      </c>
      <c r="J20681" t="s">
        <v>6142</v>
      </c>
    </row>
    <row r="20682" spans="9:10" x14ac:dyDescent="0.35">
      <c r="I20682" t="s">
        <v>25682</v>
      </c>
    </row>
    <row r="20683" spans="9:10" x14ac:dyDescent="0.35">
      <c r="I20683" t="s">
        <v>25683</v>
      </c>
    </row>
    <row r="20684" spans="9:10" x14ac:dyDescent="0.35">
      <c r="I20684" t="s">
        <v>25684</v>
      </c>
      <c r="J20684" t="s">
        <v>6143</v>
      </c>
    </row>
    <row r="20685" spans="9:10" x14ac:dyDescent="0.35">
      <c r="I20685" t="s">
        <v>25685</v>
      </c>
      <c r="J20685" t="s">
        <v>6144</v>
      </c>
    </row>
    <row r="20686" spans="9:10" x14ac:dyDescent="0.35">
      <c r="I20686" t="s">
        <v>25686</v>
      </c>
      <c r="J20686" t="s">
        <v>6145</v>
      </c>
    </row>
    <row r="20687" spans="9:10" x14ac:dyDescent="0.35">
      <c r="I20687" t="s">
        <v>25687</v>
      </c>
      <c r="J20687" t="s">
        <v>6145</v>
      </c>
    </row>
    <row r="20688" spans="9:10" x14ac:dyDescent="0.35">
      <c r="I20688" t="s">
        <v>25688</v>
      </c>
      <c r="J20688" t="s">
        <v>6146</v>
      </c>
    </row>
    <row r="20689" spans="9:10" x14ac:dyDescent="0.35">
      <c r="I20689" t="s">
        <v>25689</v>
      </c>
      <c r="J20689" t="s">
        <v>6147</v>
      </c>
    </row>
    <row r="20690" spans="9:10" x14ac:dyDescent="0.35">
      <c r="I20690" t="s">
        <v>25690</v>
      </c>
    </row>
    <row r="20691" spans="9:10" x14ac:dyDescent="0.35">
      <c r="I20691" t="s">
        <v>25691</v>
      </c>
    </row>
    <row r="20692" spans="9:10" x14ac:dyDescent="0.35">
      <c r="I20692" t="s">
        <v>25692</v>
      </c>
      <c r="J20692" t="s">
        <v>6148</v>
      </c>
    </row>
    <row r="20693" spans="9:10" x14ac:dyDescent="0.35">
      <c r="I20693" t="s">
        <v>25693</v>
      </c>
      <c r="J20693" t="s">
        <v>6149</v>
      </c>
    </row>
    <row r="20694" spans="9:10" x14ac:dyDescent="0.35">
      <c r="I20694" t="s">
        <v>25694</v>
      </c>
      <c r="J20694" t="s">
        <v>6150</v>
      </c>
    </row>
    <row r="20695" spans="9:10" x14ac:dyDescent="0.35">
      <c r="I20695" t="s">
        <v>25694</v>
      </c>
      <c r="J20695" t="s">
        <v>6150</v>
      </c>
    </row>
    <row r="20696" spans="9:10" x14ac:dyDescent="0.35">
      <c r="I20696" t="s">
        <v>25695</v>
      </c>
      <c r="J20696" t="s">
        <v>6151</v>
      </c>
    </row>
    <row r="20697" spans="9:10" x14ac:dyDescent="0.35">
      <c r="I20697" t="s">
        <v>25695</v>
      </c>
      <c r="J20697" t="s">
        <v>6151</v>
      </c>
    </row>
    <row r="20698" spans="9:10" x14ac:dyDescent="0.35">
      <c r="I20698" t="s">
        <v>25695</v>
      </c>
      <c r="J20698" t="s">
        <v>6151</v>
      </c>
    </row>
    <row r="20699" spans="9:10" x14ac:dyDescent="0.35">
      <c r="I20699" t="s">
        <v>25695</v>
      </c>
      <c r="J20699" t="s">
        <v>6151</v>
      </c>
    </row>
    <row r="20700" spans="9:10" x14ac:dyDescent="0.35">
      <c r="I20700" t="s">
        <v>25695</v>
      </c>
      <c r="J20700" t="s">
        <v>6151</v>
      </c>
    </row>
    <row r="20701" spans="9:10" x14ac:dyDescent="0.35">
      <c r="I20701" t="s">
        <v>25696</v>
      </c>
      <c r="J20701" t="s">
        <v>6152</v>
      </c>
    </row>
    <row r="20702" spans="9:10" x14ac:dyDescent="0.35">
      <c r="I20702" t="s">
        <v>25697</v>
      </c>
      <c r="J20702" t="s">
        <v>6152</v>
      </c>
    </row>
    <row r="20703" spans="9:10" x14ac:dyDescent="0.35">
      <c r="I20703" t="s">
        <v>25698</v>
      </c>
      <c r="J20703" t="s">
        <v>6152</v>
      </c>
    </row>
    <row r="20704" spans="9:10" x14ac:dyDescent="0.35">
      <c r="I20704" t="s">
        <v>25698</v>
      </c>
      <c r="J20704" t="s">
        <v>6152</v>
      </c>
    </row>
    <row r="20705" spans="9:10" x14ac:dyDescent="0.35">
      <c r="I20705" t="s">
        <v>25699</v>
      </c>
      <c r="J20705" t="s">
        <v>6153</v>
      </c>
    </row>
    <row r="20706" spans="9:10" x14ac:dyDescent="0.35">
      <c r="I20706" t="s">
        <v>25700</v>
      </c>
      <c r="J20706" t="s">
        <v>6154</v>
      </c>
    </row>
    <row r="20707" spans="9:10" x14ac:dyDescent="0.35">
      <c r="I20707" t="s">
        <v>25701</v>
      </c>
      <c r="J20707" t="s">
        <v>766</v>
      </c>
    </row>
    <row r="20708" spans="9:10" x14ac:dyDescent="0.35">
      <c r="I20708" t="s">
        <v>25701</v>
      </c>
      <c r="J20708" t="s">
        <v>766</v>
      </c>
    </row>
    <row r="20709" spans="9:10" x14ac:dyDescent="0.35">
      <c r="I20709" t="s">
        <v>25702</v>
      </c>
      <c r="J20709" t="s">
        <v>767</v>
      </c>
    </row>
    <row r="20710" spans="9:10" x14ac:dyDescent="0.35">
      <c r="I20710" t="s">
        <v>25702</v>
      </c>
      <c r="J20710" t="s">
        <v>767</v>
      </c>
    </row>
    <row r="20711" spans="9:10" x14ac:dyDescent="0.35">
      <c r="I20711" t="s">
        <v>25703</v>
      </c>
      <c r="J20711" t="s">
        <v>6155</v>
      </c>
    </row>
    <row r="20712" spans="9:10" x14ac:dyDescent="0.35">
      <c r="I20712" t="s">
        <v>25703</v>
      </c>
      <c r="J20712" t="s">
        <v>6155</v>
      </c>
    </row>
    <row r="20713" spans="9:10" x14ac:dyDescent="0.35">
      <c r="I20713" t="s">
        <v>25704</v>
      </c>
      <c r="J20713" t="s">
        <v>6156</v>
      </c>
    </row>
    <row r="20714" spans="9:10" x14ac:dyDescent="0.35">
      <c r="I20714" t="s">
        <v>25705</v>
      </c>
      <c r="J20714" t="s">
        <v>6157</v>
      </c>
    </row>
    <row r="20715" spans="9:10" x14ac:dyDescent="0.35">
      <c r="I20715" t="s">
        <v>25705</v>
      </c>
      <c r="J20715" t="s">
        <v>6157</v>
      </c>
    </row>
    <row r="20716" spans="9:10" x14ac:dyDescent="0.35">
      <c r="I20716" t="s">
        <v>25705</v>
      </c>
      <c r="J20716" t="s">
        <v>6157</v>
      </c>
    </row>
    <row r="20717" spans="9:10" x14ac:dyDescent="0.35">
      <c r="I20717" t="s">
        <v>25705</v>
      </c>
      <c r="J20717" t="s">
        <v>6157</v>
      </c>
    </row>
    <row r="20718" spans="9:10" x14ac:dyDescent="0.35">
      <c r="I20718" t="s">
        <v>25706</v>
      </c>
      <c r="J20718" t="s">
        <v>6158</v>
      </c>
    </row>
    <row r="20719" spans="9:10" x14ac:dyDescent="0.35">
      <c r="I20719" t="s">
        <v>25707</v>
      </c>
      <c r="J20719" t="s">
        <v>6158</v>
      </c>
    </row>
    <row r="20720" spans="9:10" x14ac:dyDescent="0.35">
      <c r="I20720" t="s">
        <v>25708</v>
      </c>
      <c r="J20720" t="s">
        <v>6158</v>
      </c>
    </row>
    <row r="20721" spans="9:10" x14ac:dyDescent="0.35">
      <c r="I20721" t="s">
        <v>25709</v>
      </c>
      <c r="J20721" t="s">
        <v>6158</v>
      </c>
    </row>
    <row r="20722" spans="9:10" x14ac:dyDescent="0.35">
      <c r="I20722" t="s">
        <v>25709</v>
      </c>
      <c r="J20722" t="s">
        <v>6158</v>
      </c>
    </row>
    <row r="20723" spans="9:10" x14ac:dyDescent="0.35">
      <c r="I20723" t="s">
        <v>25710</v>
      </c>
      <c r="J20723" t="s">
        <v>6158</v>
      </c>
    </row>
    <row r="20724" spans="9:10" x14ac:dyDescent="0.35">
      <c r="I20724" t="s">
        <v>25711</v>
      </c>
      <c r="J20724" t="s">
        <v>6158</v>
      </c>
    </row>
    <row r="20725" spans="9:10" x14ac:dyDescent="0.35">
      <c r="I20725" t="s">
        <v>25712</v>
      </c>
      <c r="J20725" t="s">
        <v>6159</v>
      </c>
    </row>
    <row r="20726" spans="9:10" x14ac:dyDescent="0.35">
      <c r="I20726" t="s">
        <v>25713</v>
      </c>
      <c r="J20726" t="s">
        <v>6160</v>
      </c>
    </row>
    <row r="20727" spans="9:10" x14ac:dyDescent="0.35">
      <c r="I20727" t="s">
        <v>25714</v>
      </c>
      <c r="J20727" t="s">
        <v>6161</v>
      </c>
    </row>
    <row r="20728" spans="9:10" x14ac:dyDescent="0.35">
      <c r="I20728" t="s">
        <v>25715</v>
      </c>
      <c r="J20728" t="s">
        <v>6161</v>
      </c>
    </row>
    <row r="20729" spans="9:10" x14ac:dyDescent="0.35">
      <c r="I20729" t="s">
        <v>25716</v>
      </c>
      <c r="J20729" t="s">
        <v>6162</v>
      </c>
    </row>
    <row r="20730" spans="9:10" x14ac:dyDescent="0.35">
      <c r="I20730" t="s">
        <v>25716</v>
      </c>
      <c r="J20730" t="s">
        <v>6162</v>
      </c>
    </row>
    <row r="20731" spans="9:10" x14ac:dyDescent="0.35">
      <c r="I20731" t="s">
        <v>25716</v>
      </c>
      <c r="J20731" t="s">
        <v>6162</v>
      </c>
    </row>
    <row r="20732" spans="9:10" x14ac:dyDescent="0.35">
      <c r="I20732" t="s">
        <v>25717</v>
      </c>
      <c r="J20732" t="s">
        <v>6163</v>
      </c>
    </row>
    <row r="20733" spans="9:10" x14ac:dyDescent="0.35">
      <c r="I20733" t="s">
        <v>25717</v>
      </c>
      <c r="J20733" t="s">
        <v>6163</v>
      </c>
    </row>
    <row r="20734" spans="9:10" x14ac:dyDescent="0.35">
      <c r="I20734" t="s">
        <v>25718</v>
      </c>
      <c r="J20734" t="s">
        <v>6163</v>
      </c>
    </row>
    <row r="20735" spans="9:10" x14ac:dyDescent="0.35">
      <c r="I20735" t="s">
        <v>25719</v>
      </c>
      <c r="J20735" t="s">
        <v>6164</v>
      </c>
    </row>
    <row r="20736" spans="9:10" x14ac:dyDescent="0.35">
      <c r="I20736" t="s">
        <v>25720</v>
      </c>
      <c r="J20736" t="s">
        <v>6165</v>
      </c>
    </row>
    <row r="20737" spans="9:10" x14ac:dyDescent="0.35">
      <c r="I20737" t="s">
        <v>25721</v>
      </c>
      <c r="J20737" t="s">
        <v>6166</v>
      </c>
    </row>
    <row r="20738" spans="9:10" x14ac:dyDescent="0.35">
      <c r="I20738" t="s">
        <v>25722</v>
      </c>
      <c r="J20738" t="s">
        <v>6167</v>
      </c>
    </row>
    <row r="20739" spans="9:10" x14ac:dyDescent="0.35">
      <c r="I20739" t="s">
        <v>25722</v>
      </c>
      <c r="J20739" t="s">
        <v>6167</v>
      </c>
    </row>
    <row r="20740" spans="9:10" x14ac:dyDescent="0.35">
      <c r="I20740" t="s">
        <v>25723</v>
      </c>
      <c r="J20740" t="s">
        <v>6168</v>
      </c>
    </row>
    <row r="20741" spans="9:10" x14ac:dyDescent="0.35">
      <c r="I20741" t="s">
        <v>25724</v>
      </c>
      <c r="J20741" t="s">
        <v>6169</v>
      </c>
    </row>
    <row r="20742" spans="9:10" x14ac:dyDescent="0.35">
      <c r="I20742" t="s">
        <v>25725</v>
      </c>
      <c r="J20742" t="s">
        <v>6170</v>
      </c>
    </row>
    <row r="20743" spans="9:10" x14ac:dyDescent="0.35">
      <c r="I20743" t="s">
        <v>25726</v>
      </c>
      <c r="J20743" t="s">
        <v>6171</v>
      </c>
    </row>
    <row r="20744" spans="9:10" x14ac:dyDescent="0.35">
      <c r="I20744" t="s">
        <v>25727</v>
      </c>
      <c r="J20744" t="s">
        <v>6172</v>
      </c>
    </row>
    <row r="20745" spans="9:10" x14ac:dyDescent="0.35">
      <c r="I20745" t="s">
        <v>25728</v>
      </c>
      <c r="J20745" t="s">
        <v>6172</v>
      </c>
    </row>
    <row r="20746" spans="9:10" x14ac:dyDescent="0.35">
      <c r="I20746" t="s">
        <v>25728</v>
      </c>
      <c r="J20746" t="s">
        <v>6172</v>
      </c>
    </row>
    <row r="20747" spans="9:10" x14ac:dyDescent="0.35">
      <c r="I20747" t="s">
        <v>25729</v>
      </c>
    </row>
    <row r="20748" spans="9:10" x14ac:dyDescent="0.35">
      <c r="I20748" t="s">
        <v>25730</v>
      </c>
    </row>
    <row r="20749" spans="9:10" x14ac:dyDescent="0.35">
      <c r="I20749" t="s">
        <v>25731</v>
      </c>
    </row>
    <row r="20750" spans="9:10" x14ac:dyDescent="0.35">
      <c r="I20750" t="s">
        <v>25732</v>
      </c>
      <c r="J20750" t="s">
        <v>2714</v>
      </c>
    </row>
    <row r="20751" spans="9:10" x14ac:dyDescent="0.35">
      <c r="I20751" t="s">
        <v>25733</v>
      </c>
      <c r="J20751" t="s">
        <v>6173</v>
      </c>
    </row>
    <row r="20752" spans="9:10" x14ac:dyDescent="0.35">
      <c r="I20752" t="s">
        <v>25734</v>
      </c>
      <c r="J20752" t="s">
        <v>6174</v>
      </c>
    </row>
    <row r="20753" spans="9:10" x14ac:dyDescent="0.35">
      <c r="I20753" t="s">
        <v>25735</v>
      </c>
      <c r="J20753" t="s">
        <v>6174</v>
      </c>
    </row>
    <row r="20754" spans="9:10" x14ac:dyDescent="0.35">
      <c r="I20754" t="s">
        <v>25736</v>
      </c>
      <c r="J20754" t="s">
        <v>6175</v>
      </c>
    </row>
    <row r="20755" spans="9:10" x14ac:dyDescent="0.35">
      <c r="I20755" t="s">
        <v>25737</v>
      </c>
    </row>
    <row r="20756" spans="9:10" x14ac:dyDescent="0.35">
      <c r="I20756" t="s">
        <v>25738</v>
      </c>
      <c r="J20756" t="s">
        <v>6176</v>
      </c>
    </row>
    <row r="20757" spans="9:10" x14ac:dyDescent="0.35">
      <c r="I20757" t="s">
        <v>25739</v>
      </c>
      <c r="J20757" t="s">
        <v>6177</v>
      </c>
    </row>
    <row r="20758" spans="9:10" x14ac:dyDescent="0.35">
      <c r="I20758" t="s">
        <v>25740</v>
      </c>
    </row>
    <row r="20759" spans="9:10" x14ac:dyDescent="0.35">
      <c r="I20759" t="s">
        <v>25741</v>
      </c>
      <c r="J20759" t="s">
        <v>6178</v>
      </c>
    </row>
    <row r="20760" spans="9:10" x14ac:dyDescent="0.35">
      <c r="I20760" t="s">
        <v>25741</v>
      </c>
      <c r="J20760" t="s">
        <v>6178</v>
      </c>
    </row>
    <row r="20761" spans="9:10" x14ac:dyDescent="0.35">
      <c r="I20761" t="s">
        <v>25742</v>
      </c>
      <c r="J20761" t="s">
        <v>6179</v>
      </c>
    </row>
    <row r="20762" spans="9:10" x14ac:dyDescent="0.35">
      <c r="I20762" t="s">
        <v>25743</v>
      </c>
      <c r="J20762" t="s">
        <v>6180</v>
      </c>
    </row>
    <row r="20763" spans="9:10" x14ac:dyDescent="0.35">
      <c r="I20763" t="s">
        <v>25744</v>
      </c>
      <c r="J20763" t="s">
        <v>6181</v>
      </c>
    </row>
    <row r="20764" spans="9:10" x14ac:dyDescent="0.35">
      <c r="I20764" t="s">
        <v>25745</v>
      </c>
      <c r="J20764" t="s">
        <v>6182</v>
      </c>
    </row>
    <row r="20765" spans="9:10" x14ac:dyDescent="0.35">
      <c r="I20765" t="s">
        <v>25745</v>
      </c>
      <c r="J20765" t="s">
        <v>6182</v>
      </c>
    </row>
    <row r="20766" spans="9:10" x14ac:dyDescent="0.35">
      <c r="I20766" t="s">
        <v>25745</v>
      </c>
      <c r="J20766" t="s">
        <v>6182</v>
      </c>
    </row>
    <row r="20767" spans="9:10" x14ac:dyDescent="0.35">
      <c r="I20767" t="s">
        <v>25746</v>
      </c>
      <c r="J20767" t="s">
        <v>6182</v>
      </c>
    </row>
    <row r="20768" spans="9:10" x14ac:dyDescent="0.35">
      <c r="I20768" t="s">
        <v>25747</v>
      </c>
      <c r="J20768" t="s">
        <v>6182</v>
      </c>
    </row>
    <row r="20769" spans="9:10" x14ac:dyDescent="0.35">
      <c r="I20769" t="s">
        <v>25748</v>
      </c>
      <c r="J20769" t="s">
        <v>6182</v>
      </c>
    </row>
    <row r="20770" spans="9:10" x14ac:dyDescent="0.35">
      <c r="I20770" t="s">
        <v>25749</v>
      </c>
      <c r="J20770" t="s">
        <v>6183</v>
      </c>
    </row>
    <row r="20771" spans="9:10" x14ac:dyDescent="0.35">
      <c r="I20771" t="s">
        <v>25750</v>
      </c>
      <c r="J20771" t="s">
        <v>6184</v>
      </c>
    </row>
    <row r="20772" spans="9:10" x14ac:dyDescent="0.35">
      <c r="I20772" t="s">
        <v>25751</v>
      </c>
    </row>
    <row r="20773" spans="9:10" x14ac:dyDescent="0.35">
      <c r="I20773" t="s">
        <v>25752</v>
      </c>
      <c r="J20773" t="s">
        <v>6185</v>
      </c>
    </row>
    <row r="20774" spans="9:10" x14ac:dyDescent="0.35">
      <c r="I20774" t="s">
        <v>25753</v>
      </c>
      <c r="J20774" t="s">
        <v>6185</v>
      </c>
    </row>
    <row r="20775" spans="9:10" x14ac:dyDescent="0.35">
      <c r="I20775" t="s">
        <v>25753</v>
      </c>
      <c r="J20775" t="s">
        <v>6185</v>
      </c>
    </row>
    <row r="20776" spans="9:10" x14ac:dyDescent="0.35">
      <c r="I20776" t="s">
        <v>25754</v>
      </c>
      <c r="J20776" t="s">
        <v>6186</v>
      </c>
    </row>
    <row r="20777" spans="9:10" x14ac:dyDescent="0.35">
      <c r="I20777" t="s">
        <v>25755</v>
      </c>
      <c r="J20777" t="s">
        <v>122</v>
      </c>
    </row>
    <row r="20778" spans="9:10" x14ac:dyDescent="0.35">
      <c r="I20778" t="s">
        <v>25756</v>
      </c>
      <c r="J20778" t="s">
        <v>6187</v>
      </c>
    </row>
    <row r="20779" spans="9:10" x14ac:dyDescent="0.35">
      <c r="I20779" t="s">
        <v>25757</v>
      </c>
    </row>
    <row r="20780" spans="9:10" x14ac:dyDescent="0.35">
      <c r="I20780" t="s">
        <v>25758</v>
      </c>
      <c r="J20780" t="s">
        <v>6188</v>
      </c>
    </row>
    <row r="20781" spans="9:10" x14ac:dyDescent="0.35">
      <c r="I20781" t="s">
        <v>25759</v>
      </c>
      <c r="J20781" t="s">
        <v>6189</v>
      </c>
    </row>
    <row r="20782" spans="9:10" x14ac:dyDescent="0.35">
      <c r="I20782" t="s">
        <v>25760</v>
      </c>
      <c r="J20782" t="s">
        <v>6190</v>
      </c>
    </row>
    <row r="20783" spans="9:10" x14ac:dyDescent="0.35">
      <c r="I20783" t="s">
        <v>25761</v>
      </c>
      <c r="J20783" t="s">
        <v>6190</v>
      </c>
    </row>
    <row r="20784" spans="9:10" x14ac:dyDescent="0.35">
      <c r="I20784" t="s">
        <v>25762</v>
      </c>
      <c r="J20784" t="s">
        <v>6190</v>
      </c>
    </row>
    <row r="20785" spans="9:10" x14ac:dyDescent="0.35">
      <c r="I20785" t="s">
        <v>25762</v>
      </c>
      <c r="J20785" t="s">
        <v>6190</v>
      </c>
    </row>
    <row r="20786" spans="9:10" x14ac:dyDescent="0.35">
      <c r="I20786" t="s">
        <v>25763</v>
      </c>
    </row>
    <row r="20787" spans="9:10" x14ac:dyDescent="0.35">
      <c r="I20787" t="s">
        <v>25764</v>
      </c>
    </row>
    <row r="20788" spans="9:10" x14ac:dyDescent="0.35">
      <c r="I20788" t="s">
        <v>25765</v>
      </c>
    </row>
    <row r="20789" spans="9:10" x14ac:dyDescent="0.35">
      <c r="I20789" t="s">
        <v>25766</v>
      </c>
    </row>
    <row r="20790" spans="9:10" x14ac:dyDescent="0.35">
      <c r="I20790" t="s">
        <v>25767</v>
      </c>
      <c r="J20790" t="s">
        <v>6191</v>
      </c>
    </row>
    <row r="20791" spans="9:10" x14ac:dyDescent="0.35">
      <c r="I20791" t="s">
        <v>25768</v>
      </c>
      <c r="J20791" t="s">
        <v>6192</v>
      </c>
    </row>
    <row r="20792" spans="9:10" x14ac:dyDescent="0.35">
      <c r="I20792" t="s">
        <v>25769</v>
      </c>
      <c r="J20792" t="s">
        <v>5375</v>
      </c>
    </row>
    <row r="20793" spans="9:10" x14ac:dyDescent="0.35">
      <c r="I20793" t="s">
        <v>20711</v>
      </c>
      <c r="J20793" t="s">
        <v>5375</v>
      </c>
    </row>
    <row r="20794" spans="9:10" x14ac:dyDescent="0.35">
      <c r="I20794" t="s">
        <v>25770</v>
      </c>
    </row>
    <row r="20795" spans="9:10" x14ac:dyDescent="0.35">
      <c r="I20795" t="s">
        <v>25771</v>
      </c>
      <c r="J20795" t="s">
        <v>6193</v>
      </c>
    </row>
    <row r="20796" spans="9:10" x14ac:dyDescent="0.35">
      <c r="I20796" t="s">
        <v>25772</v>
      </c>
      <c r="J20796" t="s">
        <v>6194</v>
      </c>
    </row>
    <row r="20797" spans="9:10" x14ac:dyDescent="0.35">
      <c r="I20797" t="s">
        <v>25772</v>
      </c>
      <c r="J20797" t="s">
        <v>6194</v>
      </c>
    </row>
    <row r="20798" spans="9:10" x14ac:dyDescent="0.35">
      <c r="I20798" t="s">
        <v>25772</v>
      </c>
      <c r="J20798" t="s">
        <v>6194</v>
      </c>
    </row>
    <row r="20799" spans="9:10" x14ac:dyDescent="0.35">
      <c r="I20799" t="s">
        <v>25772</v>
      </c>
      <c r="J20799" t="s">
        <v>6194</v>
      </c>
    </row>
    <row r="20800" spans="9:10" x14ac:dyDescent="0.35">
      <c r="I20800" t="s">
        <v>25773</v>
      </c>
      <c r="J20800" t="s">
        <v>6194</v>
      </c>
    </row>
    <row r="20801" spans="9:10" x14ac:dyDescent="0.35">
      <c r="I20801" t="s">
        <v>25772</v>
      </c>
      <c r="J20801" t="s">
        <v>6194</v>
      </c>
    </row>
    <row r="20802" spans="9:10" x14ac:dyDescent="0.35">
      <c r="I20802" t="s">
        <v>25774</v>
      </c>
      <c r="J20802" t="s">
        <v>6194</v>
      </c>
    </row>
    <row r="20803" spans="9:10" x14ac:dyDescent="0.35">
      <c r="I20803" t="s">
        <v>25772</v>
      </c>
      <c r="J20803" t="s">
        <v>6194</v>
      </c>
    </row>
    <row r="20804" spans="9:10" x14ac:dyDescent="0.35">
      <c r="I20804" t="s">
        <v>25772</v>
      </c>
      <c r="J20804" t="s">
        <v>6194</v>
      </c>
    </row>
    <row r="20805" spans="9:10" x14ac:dyDescent="0.35">
      <c r="I20805" t="s">
        <v>25772</v>
      </c>
      <c r="J20805" t="s">
        <v>6194</v>
      </c>
    </row>
    <row r="20806" spans="9:10" x14ac:dyDescent="0.35">
      <c r="I20806" t="s">
        <v>25775</v>
      </c>
      <c r="J20806" t="s">
        <v>5878</v>
      </c>
    </row>
    <row r="20807" spans="9:10" x14ac:dyDescent="0.35">
      <c r="I20807" t="s">
        <v>25776</v>
      </c>
      <c r="J20807" t="s">
        <v>5878</v>
      </c>
    </row>
    <row r="20808" spans="9:10" x14ac:dyDescent="0.35">
      <c r="I20808" t="s">
        <v>25777</v>
      </c>
      <c r="J20808" t="s">
        <v>5878</v>
      </c>
    </row>
    <row r="20809" spans="9:10" x14ac:dyDescent="0.35">
      <c r="I20809" t="s">
        <v>25778</v>
      </c>
      <c r="J20809" t="s">
        <v>5878</v>
      </c>
    </row>
    <row r="20810" spans="9:10" x14ac:dyDescent="0.35">
      <c r="I20810" t="s">
        <v>25779</v>
      </c>
      <c r="J20810" t="s">
        <v>5878</v>
      </c>
    </row>
    <row r="20811" spans="9:10" x14ac:dyDescent="0.35">
      <c r="I20811" t="s">
        <v>25780</v>
      </c>
      <c r="J20811" t="s">
        <v>5878</v>
      </c>
    </row>
    <row r="20812" spans="9:10" x14ac:dyDescent="0.35">
      <c r="I20812" t="s">
        <v>25781</v>
      </c>
      <c r="J20812" t="s">
        <v>5878</v>
      </c>
    </row>
    <row r="20813" spans="9:10" x14ac:dyDescent="0.35">
      <c r="I20813" t="s">
        <v>25782</v>
      </c>
      <c r="J20813" t="s">
        <v>5878</v>
      </c>
    </row>
    <row r="20814" spans="9:10" x14ac:dyDescent="0.35">
      <c r="I20814" t="s">
        <v>25780</v>
      </c>
      <c r="J20814" t="s">
        <v>5878</v>
      </c>
    </row>
    <row r="20815" spans="9:10" x14ac:dyDescent="0.35">
      <c r="I20815" t="s">
        <v>25783</v>
      </c>
      <c r="J20815" t="s">
        <v>5878</v>
      </c>
    </row>
    <row r="20816" spans="9:10" x14ac:dyDescent="0.35">
      <c r="I20816" t="s">
        <v>25784</v>
      </c>
      <c r="J20816" t="s">
        <v>5878</v>
      </c>
    </row>
    <row r="20817" spans="9:10" x14ac:dyDescent="0.35">
      <c r="I20817" t="s">
        <v>25785</v>
      </c>
      <c r="J20817" t="s">
        <v>5878</v>
      </c>
    </row>
    <row r="20818" spans="9:10" x14ac:dyDescent="0.35">
      <c r="I20818" t="s">
        <v>25786</v>
      </c>
      <c r="J20818" t="s">
        <v>5878</v>
      </c>
    </row>
    <row r="20819" spans="9:10" x14ac:dyDescent="0.35">
      <c r="I20819" t="s">
        <v>25787</v>
      </c>
      <c r="J20819" t="s">
        <v>5878</v>
      </c>
    </row>
    <row r="20820" spans="9:10" x14ac:dyDescent="0.35">
      <c r="I20820" t="s">
        <v>25788</v>
      </c>
      <c r="J20820" t="s">
        <v>5878</v>
      </c>
    </row>
    <row r="20821" spans="9:10" x14ac:dyDescent="0.35">
      <c r="I20821" t="s">
        <v>25789</v>
      </c>
      <c r="J20821" t="s">
        <v>5878</v>
      </c>
    </row>
    <row r="20822" spans="9:10" x14ac:dyDescent="0.35">
      <c r="I20822" t="s">
        <v>25790</v>
      </c>
      <c r="J20822" t="s">
        <v>5878</v>
      </c>
    </row>
    <row r="20823" spans="9:10" x14ac:dyDescent="0.35">
      <c r="I20823" t="s">
        <v>25791</v>
      </c>
      <c r="J20823" t="s">
        <v>5878</v>
      </c>
    </row>
    <row r="20824" spans="9:10" x14ac:dyDescent="0.35">
      <c r="I20824" t="s">
        <v>25792</v>
      </c>
      <c r="J20824" t="s">
        <v>5878</v>
      </c>
    </row>
    <row r="20825" spans="9:10" x14ac:dyDescent="0.35">
      <c r="I20825" t="s">
        <v>25793</v>
      </c>
      <c r="J20825" t="s">
        <v>5878</v>
      </c>
    </row>
    <row r="20826" spans="9:10" x14ac:dyDescent="0.35">
      <c r="I20826" t="s">
        <v>25794</v>
      </c>
      <c r="J20826" t="s">
        <v>5878</v>
      </c>
    </row>
    <row r="20827" spans="9:10" x14ac:dyDescent="0.35">
      <c r="I20827" t="s">
        <v>25795</v>
      </c>
      <c r="J20827" t="s">
        <v>5878</v>
      </c>
    </row>
    <row r="20828" spans="9:10" x14ac:dyDescent="0.35">
      <c r="I20828" t="s">
        <v>25796</v>
      </c>
      <c r="J20828" t="s">
        <v>5878</v>
      </c>
    </row>
    <row r="20829" spans="9:10" x14ac:dyDescent="0.35">
      <c r="I20829" t="s">
        <v>25797</v>
      </c>
      <c r="J20829" t="s">
        <v>5878</v>
      </c>
    </row>
    <row r="20830" spans="9:10" x14ac:dyDescent="0.35">
      <c r="I20830" t="s">
        <v>25798</v>
      </c>
      <c r="J20830" t="s">
        <v>5878</v>
      </c>
    </row>
    <row r="20831" spans="9:10" x14ac:dyDescent="0.35">
      <c r="I20831" t="s">
        <v>25799</v>
      </c>
      <c r="J20831" t="s">
        <v>5878</v>
      </c>
    </row>
    <row r="20832" spans="9:10" x14ac:dyDescent="0.35">
      <c r="I20832" t="s">
        <v>25800</v>
      </c>
      <c r="J20832" t="s">
        <v>5878</v>
      </c>
    </row>
    <row r="20833" spans="9:10" x14ac:dyDescent="0.35">
      <c r="I20833" t="s">
        <v>25801</v>
      </c>
      <c r="J20833" t="s">
        <v>5878</v>
      </c>
    </row>
    <row r="20834" spans="9:10" x14ac:dyDescent="0.35">
      <c r="I20834" t="s">
        <v>22015</v>
      </c>
      <c r="J20834" t="s">
        <v>5878</v>
      </c>
    </row>
    <row r="20835" spans="9:10" x14ac:dyDescent="0.35">
      <c r="I20835" t="s">
        <v>25802</v>
      </c>
      <c r="J20835" t="s">
        <v>5878</v>
      </c>
    </row>
    <row r="20836" spans="9:10" x14ac:dyDescent="0.35">
      <c r="I20836" t="s">
        <v>25803</v>
      </c>
      <c r="J20836" t="s">
        <v>5878</v>
      </c>
    </row>
    <row r="20837" spans="9:10" x14ac:dyDescent="0.35">
      <c r="I20837" t="s">
        <v>25804</v>
      </c>
      <c r="J20837" t="s">
        <v>5878</v>
      </c>
    </row>
    <row r="20838" spans="9:10" x14ac:dyDescent="0.35">
      <c r="I20838" t="s">
        <v>25805</v>
      </c>
      <c r="J20838" t="s">
        <v>5878</v>
      </c>
    </row>
    <row r="20839" spans="9:10" x14ac:dyDescent="0.35">
      <c r="I20839" t="s">
        <v>25806</v>
      </c>
      <c r="J20839" t="s">
        <v>5878</v>
      </c>
    </row>
    <row r="20840" spans="9:10" x14ac:dyDescent="0.35">
      <c r="I20840" t="s">
        <v>25807</v>
      </c>
      <c r="J20840" t="s">
        <v>5878</v>
      </c>
    </row>
    <row r="20841" spans="9:10" x14ac:dyDescent="0.35">
      <c r="I20841" t="s">
        <v>25808</v>
      </c>
      <c r="J20841" t="s">
        <v>5878</v>
      </c>
    </row>
    <row r="20842" spans="9:10" x14ac:dyDescent="0.35">
      <c r="I20842" t="s">
        <v>25809</v>
      </c>
      <c r="J20842" t="s">
        <v>5878</v>
      </c>
    </row>
    <row r="20843" spans="9:10" x14ac:dyDescent="0.35">
      <c r="I20843" t="s">
        <v>25810</v>
      </c>
      <c r="J20843" t="s">
        <v>5878</v>
      </c>
    </row>
    <row r="20844" spans="9:10" x14ac:dyDescent="0.35">
      <c r="I20844" t="s">
        <v>25811</v>
      </c>
      <c r="J20844" t="s">
        <v>5878</v>
      </c>
    </row>
    <row r="20845" spans="9:10" x14ac:dyDescent="0.35">
      <c r="I20845" t="s">
        <v>25812</v>
      </c>
      <c r="J20845" t="s">
        <v>5878</v>
      </c>
    </row>
    <row r="20846" spans="9:10" x14ac:dyDescent="0.35">
      <c r="I20846" t="s">
        <v>25813</v>
      </c>
      <c r="J20846" t="s">
        <v>5878</v>
      </c>
    </row>
    <row r="20847" spans="9:10" x14ac:dyDescent="0.35">
      <c r="I20847" t="s">
        <v>25814</v>
      </c>
      <c r="J20847" t="s">
        <v>5878</v>
      </c>
    </row>
    <row r="20848" spans="9:10" x14ac:dyDescent="0.35">
      <c r="I20848" t="s">
        <v>25815</v>
      </c>
      <c r="J20848" t="s">
        <v>5878</v>
      </c>
    </row>
    <row r="20849" spans="9:10" x14ac:dyDescent="0.35">
      <c r="I20849" t="s">
        <v>25816</v>
      </c>
      <c r="J20849" t="s">
        <v>5878</v>
      </c>
    </row>
    <row r="20850" spans="9:10" x14ac:dyDescent="0.35">
      <c r="I20850" t="s">
        <v>25817</v>
      </c>
      <c r="J20850" t="s">
        <v>5878</v>
      </c>
    </row>
    <row r="20851" spans="9:10" x14ac:dyDescent="0.35">
      <c r="I20851" t="s">
        <v>25818</v>
      </c>
      <c r="J20851" t="s">
        <v>5878</v>
      </c>
    </row>
    <row r="20852" spans="9:10" x14ac:dyDescent="0.35">
      <c r="I20852" t="s">
        <v>25819</v>
      </c>
      <c r="J20852" t="s">
        <v>5878</v>
      </c>
    </row>
    <row r="20853" spans="9:10" x14ac:dyDescent="0.35">
      <c r="I20853" t="s">
        <v>25820</v>
      </c>
      <c r="J20853" t="s">
        <v>5878</v>
      </c>
    </row>
    <row r="20854" spans="9:10" x14ac:dyDescent="0.35">
      <c r="I20854" t="s">
        <v>25821</v>
      </c>
      <c r="J20854" t="s">
        <v>5878</v>
      </c>
    </row>
    <row r="20855" spans="9:10" x14ac:dyDescent="0.35">
      <c r="I20855" t="s">
        <v>25822</v>
      </c>
      <c r="J20855" t="s">
        <v>5878</v>
      </c>
    </row>
    <row r="20856" spans="9:10" x14ac:dyDescent="0.35">
      <c r="I20856" t="s">
        <v>25823</v>
      </c>
      <c r="J20856" t="s">
        <v>5878</v>
      </c>
    </row>
    <row r="20857" spans="9:10" x14ac:dyDescent="0.35">
      <c r="I20857" t="s">
        <v>25824</v>
      </c>
      <c r="J20857" t="s">
        <v>5878</v>
      </c>
    </row>
    <row r="20858" spans="9:10" x14ac:dyDescent="0.35">
      <c r="I20858" t="s">
        <v>25825</v>
      </c>
      <c r="J20858" t="s">
        <v>5878</v>
      </c>
    </row>
    <row r="20859" spans="9:10" x14ac:dyDescent="0.35">
      <c r="I20859" t="s">
        <v>25826</v>
      </c>
      <c r="J20859" t="s">
        <v>5878</v>
      </c>
    </row>
    <row r="20860" spans="9:10" x14ac:dyDescent="0.35">
      <c r="I20860" t="s">
        <v>25827</v>
      </c>
      <c r="J20860" t="s">
        <v>5878</v>
      </c>
    </row>
    <row r="20861" spans="9:10" x14ac:dyDescent="0.35">
      <c r="I20861" t="s">
        <v>25828</v>
      </c>
      <c r="J20861" t="s">
        <v>5878</v>
      </c>
    </row>
    <row r="20862" spans="9:10" x14ac:dyDescent="0.35">
      <c r="I20862" t="s">
        <v>25829</v>
      </c>
      <c r="J20862" t="s">
        <v>5878</v>
      </c>
    </row>
    <row r="20863" spans="9:10" x14ac:dyDescent="0.35">
      <c r="I20863" t="s">
        <v>25830</v>
      </c>
      <c r="J20863" t="s">
        <v>5878</v>
      </c>
    </row>
    <row r="20864" spans="9:10" x14ac:dyDescent="0.35">
      <c r="I20864" t="s">
        <v>25831</v>
      </c>
      <c r="J20864" t="s">
        <v>6195</v>
      </c>
    </row>
    <row r="20865" spans="9:10" x14ac:dyDescent="0.35">
      <c r="I20865" t="s">
        <v>25832</v>
      </c>
      <c r="J20865" t="s">
        <v>6195</v>
      </c>
    </row>
    <row r="20866" spans="9:10" x14ac:dyDescent="0.35">
      <c r="I20866" t="s">
        <v>25833</v>
      </c>
      <c r="J20866" t="s">
        <v>6196</v>
      </c>
    </row>
    <row r="20867" spans="9:10" x14ac:dyDescent="0.35">
      <c r="I20867" t="s">
        <v>25834</v>
      </c>
      <c r="J20867" t="s">
        <v>6197</v>
      </c>
    </row>
    <row r="20868" spans="9:10" x14ac:dyDescent="0.35">
      <c r="I20868" t="s">
        <v>25835</v>
      </c>
    </row>
    <row r="20869" spans="9:10" x14ac:dyDescent="0.35">
      <c r="I20869" t="s">
        <v>25836</v>
      </c>
    </row>
    <row r="20870" spans="9:10" x14ac:dyDescent="0.35">
      <c r="I20870" t="s">
        <v>25837</v>
      </c>
    </row>
    <row r="20871" spans="9:10" x14ac:dyDescent="0.35">
      <c r="I20871" t="s">
        <v>25838</v>
      </c>
    </row>
    <row r="20872" spans="9:10" x14ac:dyDescent="0.35">
      <c r="I20872" t="s">
        <v>25839</v>
      </c>
    </row>
    <row r="20873" spans="9:10" x14ac:dyDescent="0.35">
      <c r="I20873" t="s">
        <v>25840</v>
      </c>
      <c r="J20873" t="s">
        <v>6198</v>
      </c>
    </row>
    <row r="20874" spans="9:10" x14ac:dyDescent="0.35">
      <c r="I20874" t="s">
        <v>25840</v>
      </c>
      <c r="J20874" t="s">
        <v>6198</v>
      </c>
    </row>
    <row r="20875" spans="9:10" x14ac:dyDescent="0.35">
      <c r="I20875" t="s">
        <v>25840</v>
      </c>
      <c r="J20875" t="s">
        <v>6198</v>
      </c>
    </row>
    <row r="20876" spans="9:10" x14ac:dyDescent="0.35">
      <c r="I20876" t="s">
        <v>25841</v>
      </c>
      <c r="J20876" t="s">
        <v>6198</v>
      </c>
    </row>
    <row r="20877" spans="9:10" x14ac:dyDescent="0.35">
      <c r="I20877" t="s">
        <v>25842</v>
      </c>
      <c r="J20877" t="s">
        <v>6198</v>
      </c>
    </row>
    <row r="20878" spans="9:10" x14ac:dyDescent="0.35">
      <c r="I20878" t="s">
        <v>25843</v>
      </c>
      <c r="J20878" t="s">
        <v>6198</v>
      </c>
    </row>
    <row r="20879" spans="9:10" x14ac:dyDescent="0.35">
      <c r="I20879" t="s">
        <v>25844</v>
      </c>
    </row>
    <row r="20880" spans="9:10" x14ac:dyDescent="0.35">
      <c r="I20880" t="s">
        <v>25845</v>
      </c>
      <c r="J20880" t="s">
        <v>6199</v>
      </c>
    </row>
    <row r="20881" spans="9:10" x14ac:dyDescent="0.35">
      <c r="I20881" t="s">
        <v>25846</v>
      </c>
      <c r="J20881" t="s">
        <v>6200</v>
      </c>
    </row>
    <row r="20882" spans="9:10" x14ac:dyDescent="0.35">
      <c r="I20882" t="s">
        <v>25847</v>
      </c>
      <c r="J20882" t="s">
        <v>6201</v>
      </c>
    </row>
    <row r="20883" spans="9:10" x14ac:dyDescent="0.35">
      <c r="I20883" t="s">
        <v>25847</v>
      </c>
      <c r="J20883" t="s">
        <v>6201</v>
      </c>
    </row>
    <row r="20884" spans="9:10" x14ac:dyDescent="0.35">
      <c r="I20884" t="s">
        <v>25848</v>
      </c>
      <c r="J20884" t="s">
        <v>6202</v>
      </c>
    </row>
    <row r="20885" spans="9:10" x14ac:dyDescent="0.35">
      <c r="I20885" t="s">
        <v>25849</v>
      </c>
      <c r="J20885" t="s">
        <v>6202</v>
      </c>
    </row>
    <row r="20886" spans="9:10" x14ac:dyDescent="0.35">
      <c r="I20886" t="s">
        <v>25850</v>
      </c>
      <c r="J20886" t="s">
        <v>6203</v>
      </c>
    </row>
    <row r="20887" spans="9:10" x14ac:dyDescent="0.35">
      <c r="I20887" t="s">
        <v>25851</v>
      </c>
      <c r="J20887" t="s">
        <v>6204</v>
      </c>
    </row>
    <row r="20888" spans="9:10" x14ac:dyDescent="0.35">
      <c r="I20888" t="s">
        <v>25852</v>
      </c>
    </row>
    <row r="20889" spans="9:10" x14ac:dyDescent="0.35">
      <c r="I20889" t="s">
        <v>25853</v>
      </c>
      <c r="J20889" t="s">
        <v>6205</v>
      </c>
    </row>
    <row r="20890" spans="9:10" x14ac:dyDescent="0.35">
      <c r="I20890" t="s">
        <v>25854</v>
      </c>
    </row>
    <row r="20891" spans="9:10" x14ac:dyDescent="0.35">
      <c r="I20891" t="s">
        <v>25855</v>
      </c>
      <c r="J20891" t="s">
        <v>6206</v>
      </c>
    </row>
    <row r="20892" spans="9:10" x14ac:dyDescent="0.35">
      <c r="I20892" t="s">
        <v>25856</v>
      </c>
    </row>
    <row r="20893" spans="9:10" x14ac:dyDescent="0.35">
      <c r="I20893" t="s">
        <v>25857</v>
      </c>
    </row>
    <row r="20894" spans="9:10" x14ac:dyDescent="0.35">
      <c r="I20894" t="s">
        <v>25858</v>
      </c>
      <c r="J20894" t="s">
        <v>6207</v>
      </c>
    </row>
    <row r="20895" spans="9:10" x14ac:dyDescent="0.35">
      <c r="I20895" t="s">
        <v>25859</v>
      </c>
      <c r="J20895" t="s">
        <v>6208</v>
      </c>
    </row>
    <row r="20896" spans="9:10" x14ac:dyDescent="0.35">
      <c r="I20896" t="s">
        <v>25859</v>
      </c>
      <c r="J20896" t="s">
        <v>6208</v>
      </c>
    </row>
    <row r="20897" spans="9:10" x14ac:dyDescent="0.35">
      <c r="I20897" t="s">
        <v>25860</v>
      </c>
      <c r="J20897" t="s">
        <v>6209</v>
      </c>
    </row>
    <row r="20898" spans="9:10" x14ac:dyDescent="0.35">
      <c r="I20898" t="s">
        <v>25861</v>
      </c>
      <c r="J20898" t="s">
        <v>6210</v>
      </c>
    </row>
    <row r="20899" spans="9:10" x14ac:dyDescent="0.35">
      <c r="I20899" t="s">
        <v>25862</v>
      </c>
      <c r="J20899" t="s">
        <v>6211</v>
      </c>
    </row>
    <row r="20900" spans="9:10" x14ac:dyDescent="0.35">
      <c r="I20900" t="s">
        <v>25862</v>
      </c>
      <c r="J20900" t="s">
        <v>6211</v>
      </c>
    </row>
    <row r="20901" spans="9:10" x14ac:dyDescent="0.35">
      <c r="I20901" t="s">
        <v>25862</v>
      </c>
      <c r="J20901" t="s">
        <v>6211</v>
      </c>
    </row>
    <row r="20902" spans="9:10" x14ac:dyDescent="0.35">
      <c r="I20902" t="s">
        <v>25863</v>
      </c>
      <c r="J20902" t="s">
        <v>6212</v>
      </c>
    </row>
    <row r="20903" spans="9:10" x14ac:dyDescent="0.35">
      <c r="I20903" t="s">
        <v>25863</v>
      </c>
      <c r="J20903" t="s">
        <v>6212</v>
      </c>
    </row>
    <row r="20904" spans="9:10" x14ac:dyDescent="0.35">
      <c r="I20904" t="s">
        <v>25864</v>
      </c>
    </row>
    <row r="20905" spans="9:10" x14ac:dyDescent="0.35">
      <c r="I20905" t="s">
        <v>25865</v>
      </c>
    </row>
    <row r="20906" spans="9:10" x14ac:dyDescent="0.35">
      <c r="I20906" t="s">
        <v>25866</v>
      </c>
      <c r="J20906" t="s">
        <v>6213</v>
      </c>
    </row>
    <row r="20907" spans="9:10" x14ac:dyDescent="0.35">
      <c r="I20907" t="s">
        <v>25867</v>
      </c>
    </row>
    <row r="20908" spans="9:10" x14ac:dyDescent="0.35">
      <c r="I20908" t="s">
        <v>25868</v>
      </c>
    </row>
    <row r="20909" spans="9:10" x14ac:dyDescent="0.35">
      <c r="I20909" t="s">
        <v>25869</v>
      </c>
    </row>
    <row r="20910" spans="9:10" x14ac:dyDescent="0.35">
      <c r="I20910" t="s">
        <v>25870</v>
      </c>
      <c r="J20910" t="s">
        <v>6214</v>
      </c>
    </row>
    <row r="20911" spans="9:10" x14ac:dyDescent="0.35">
      <c r="I20911" t="s">
        <v>25871</v>
      </c>
    </row>
    <row r="20912" spans="9:10" x14ac:dyDescent="0.35">
      <c r="I20912" t="s">
        <v>25872</v>
      </c>
      <c r="J20912" t="s">
        <v>6215</v>
      </c>
    </row>
    <row r="20913" spans="9:10" x14ac:dyDescent="0.35">
      <c r="I20913" t="s">
        <v>25873</v>
      </c>
      <c r="J20913" t="s">
        <v>6215</v>
      </c>
    </row>
    <row r="20914" spans="9:10" x14ac:dyDescent="0.35">
      <c r="I20914" t="s">
        <v>25874</v>
      </c>
      <c r="J20914" t="s">
        <v>319</v>
      </c>
    </row>
    <row r="20915" spans="9:10" x14ac:dyDescent="0.35">
      <c r="I20915" t="s">
        <v>25875</v>
      </c>
    </row>
    <row r="20916" spans="9:10" x14ac:dyDescent="0.35">
      <c r="I20916" t="s">
        <v>25876</v>
      </c>
    </row>
    <row r="20917" spans="9:10" x14ac:dyDescent="0.35">
      <c r="I20917" t="s">
        <v>25877</v>
      </c>
    </row>
    <row r="20918" spans="9:10" x14ac:dyDescent="0.35">
      <c r="I20918" t="s">
        <v>25878</v>
      </c>
    </row>
    <row r="20919" spans="9:10" x14ac:dyDescent="0.35">
      <c r="I20919" t="s">
        <v>25879</v>
      </c>
      <c r="J20919" t="s">
        <v>6216</v>
      </c>
    </row>
    <row r="20920" spans="9:10" x14ac:dyDescent="0.35">
      <c r="I20920" t="s">
        <v>25879</v>
      </c>
      <c r="J20920" t="s">
        <v>6216</v>
      </c>
    </row>
    <row r="20921" spans="9:10" x14ac:dyDescent="0.35">
      <c r="I20921" t="s">
        <v>25880</v>
      </c>
    </row>
    <row r="20922" spans="9:10" x14ac:dyDescent="0.35">
      <c r="I20922" t="s">
        <v>25881</v>
      </c>
    </row>
    <row r="20923" spans="9:10" x14ac:dyDescent="0.35">
      <c r="I20923" t="s">
        <v>25882</v>
      </c>
      <c r="J20923" t="s">
        <v>6217</v>
      </c>
    </row>
    <row r="20924" spans="9:10" x14ac:dyDescent="0.35">
      <c r="I20924" t="s">
        <v>25883</v>
      </c>
      <c r="J20924" t="s">
        <v>6217</v>
      </c>
    </row>
    <row r="20925" spans="9:10" x14ac:dyDescent="0.35">
      <c r="I20925" t="s">
        <v>25884</v>
      </c>
      <c r="J20925" t="s">
        <v>6217</v>
      </c>
    </row>
    <row r="20926" spans="9:10" x14ac:dyDescent="0.35">
      <c r="I20926" t="s">
        <v>25885</v>
      </c>
    </row>
    <row r="20927" spans="9:10" x14ac:dyDescent="0.35">
      <c r="I20927" t="s">
        <v>25886</v>
      </c>
      <c r="J20927" t="s">
        <v>6218</v>
      </c>
    </row>
    <row r="20928" spans="9:10" x14ac:dyDescent="0.35">
      <c r="I20928" t="s">
        <v>25887</v>
      </c>
      <c r="J20928" t="s">
        <v>6219</v>
      </c>
    </row>
    <row r="20929" spans="9:10" x14ac:dyDescent="0.35">
      <c r="I20929" t="s">
        <v>25888</v>
      </c>
    </row>
    <row r="20930" spans="9:10" x14ac:dyDescent="0.35">
      <c r="I20930" t="s">
        <v>25889</v>
      </c>
      <c r="J20930" t="s">
        <v>6220</v>
      </c>
    </row>
    <row r="20931" spans="9:10" x14ac:dyDescent="0.35">
      <c r="I20931" t="s">
        <v>25890</v>
      </c>
    </row>
    <row r="20932" spans="9:10" x14ac:dyDescent="0.35">
      <c r="I20932" t="s">
        <v>25891</v>
      </c>
    </row>
    <row r="20933" spans="9:10" x14ac:dyDescent="0.35">
      <c r="I20933" t="s">
        <v>25892</v>
      </c>
      <c r="J20933" t="s">
        <v>6221</v>
      </c>
    </row>
    <row r="20934" spans="9:10" x14ac:dyDescent="0.35">
      <c r="I20934" t="s">
        <v>25893</v>
      </c>
      <c r="J20934" t="s">
        <v>6222</v>
      </c>
    </row>
    <row r="20935" spans="9:10" x14ac:dyDescent="0.35">
      <c r="I20935" t="s">
        <v>25894</v>
      </c>
      <c r="J20935" t="s">
        <v>6223</v>
      </c>
    </row>
    <row r="20936" spans="9:10" x14ac:dyDescent="0.35">
      <c r="I20936" t="s">
        <v>25895</v>
      </c>
      <c r="J20936" t="s">
        <v>6224</v>
      </c>
    </row>
    <row r="20937" spans="9:10" x14ac:dyDescent="0.35">
      <c r="I20937" t="s">
        <v>25896</v>
      </c>
      <c r="J20937" t="s">
        <v>6224</v>
      </c>
    </row>
    <row r="20938" spans="9:10" x14ac:dyDescent="0.35">
      <c r="I20938" t="s">
        <v>25895</v>
      </c>
      <c r="J20938" t="s">
        <v>6224</v>
      </c>
    </row>
    <row r="20939" spans="9:10" x14ac:dyDescent="0.35">
      <c r="I20939" t="s">
        <v>25897</v>
      </c>
    </row>
    <row r="20940" spans="9:10" x14ac:dyDescent="0.35">
      <c r="I20940" t="s">
        <v>25898</v>
      </c>
    </row>
    <row r="20941" spans="9:10" x14ac:dyDescent="0.35">
      <c r="I20941" t="s">
        <v>25899</v>
      </c>
      <c r="J20941" t="s">
        <v>6225</v>
      </c>
    </row>
    <row r="20942" spans="9:10" x14ac:dyDescent="0.35">
      <c r="I20942" t="s">
        <v>25900</v>
      </c>
      <c r="J20942" t="s">
        <v>6225</v>
      </c>
    </row>
    <row r="20943" spans="9:10" x14ac:dyDescent="0.35">
      <c r="I20943" t="s">
        <v>25901</v>
      </c>
      <c r="J20943" t="s">
        <v>6226</v>
      </c>
    </row>
    <row r="20944" spans="9:10" x14ac:dyDescent="0.35">
      <c r="I20944" t="s">
        <v>25902</v>
      </c>
      <c r="J20944" t="s">
        <v>6226</v>
      </c>
    </row>
    <row r="20945" spans="9:10" x14ac:dyDescent="0.35">
      <c r="I20945" t="s">
        <v>25903</v>
      </c>
    </row>
    <row r="20946" spans="9:10" x14ac:dyDescent="0.35">
      <c r="I20946" t="s">
        <v>25904</v>
      </c>
      <c r="J20946" t="s">
        <v>6227</v>
      </c>
    </row>
    <row r="20947" spans="9:10" x14ac:dyDescent="0.35">
      <c r="I20947" t="s">
        <v>25905</v>
      </c>
    </row>
    <row r="20948" spans="9:10" x14ac:dyDescent="0.35">
      <c r="I20948" t="s">
        <v>25906</v>
      </c>
    </row>
    <row r="20949" spans="9:10" x14ac:dyDescent="0.35">
      <c r="I20949" t="s">
        <v>25907</v>
      </c>
      <c r="J20949" t="s">
        <v>6228</v>
      </c>
    </row>
    <row r="20950" spans="9:10" x14ac:dyDescent="0.35">
      <c r="I20950" t="s">
        <v>25908</v>
      </c>
      <c r="J20950" t="s">
        <v>6229</v>
      </c>
    </row>
    <row r="20951" spans="9:10" x14ac:dyDescent="0.35">
      <c r="I20951" t="s">
        <v>25909</v>
      </c>
      <c r="J20951" t="s">
        <v>6229</v>
      </c>
    </row>
    <row r="20952" spans="9:10" x14ac:dyDescent="0.35">
      <c r="I20952" t="s">
        <v>25910</v>
      </c>
      <c r="J20952" t="s">
        <v>120</v>
      </c>
    </row>
    <row r="20953" spans="9:10" x14ac:dyDescent="0.35">
      <c r="I20953" t="s">
        <v>25911</v>
      </c>
    </row>
    <row r="20954" spans="9:10" x14ac:dyDescent="0.35">
      <c r="I20954" t="s">
        <v>11008</v>
      </c>
      <c r="J20954" t="s">
        <v>1329</v>
      </c>
    </row>
    <row r="20955" spans="9:10" x14ac:dyDescent="0.35">
      <c r="I20955" t="s">
        <v>25912</v>
      </c>
    </row>
    <row r="20956" spans="9:10" x14ac:dyDescent="0.35">
      <c r="I20956" t="s">
        <v>25912</v>
      </c>
    </row>
    <row r="20957" spans="9:10" x14ac:dyDescent="0.35">
      <c r="I20957" t="s">
        <v>25913</v>
      </c>
    </row>
    <row r="20958" spans="9:10" x14ac:dyDescent="0.35">
      <c r="I20958" t="s">
        <v>25914</v>
      </c>
    </row>
    <row r="20959" spans="9:10" x14ac:dyDescent="0.35">
      <c r="I20959" t="s">
        <v>25915</v>
      </c>
    </row>
    <row r="20960" spans="9:10" x14ac:dyDescent="0.35">
      <c r="I20960" t="s">
        <v>25916</v>
      </c>
      <c r="J20960" t="s">
        <v>6230</v>
      </c>
    </row>
    <row r="20961" spans="9:10" x14ac:dyDescent="0.35">
      <c r="I20961" t="s">
        <v>25917</v>
      </c>
      <c r="J20961" t="s">
        <v>6231</v>
      </c>
    </row>
    <row r="20962" spans="9:10" x14ac:dyDescent="0.35">
      <c r="I20962" t="s">
        <v>25918</v>
      </c>
    </row>
    <row r="20963" spans="9:10" x14ac:dyDescent="0.35">
      <c r="I20963" t="s">
        <v>25919</v>
      </c>
      <c r="J20963" t="s">
        <v>6232</v>
      </c>
    </row>
    <row r="20964" spans="9:10" x14ac:dyDescent="0.35">
      <c r="I20964" t="s">
        <v>25920</v>
      </c>
    </row>
    <row r="20965" spans="9:10" x14ac:dyDescent="0.35">
      <c r="I20965" t="s">
        <v>25921</v>
      </c>
      <c r="J20965" t="s">
        <v>513</v>
      </c>
    </row>
    <row r="20966" spans="9:10" x14ac:dyDescent="0.35">
      <c r="I20966" t="s">
        <v>25922</v>
      </c>
      <c r="J20966" t="s">
        <v>513</v>
      </c>
    </row>
    <row r="20967" spans="9:10" x14ac:dyDescent="0.35">
      <c r="I20967" t="s">
        <v>25922</v>
      </c>
      <c r="J20967" t="s">
        <v>513</v>
      </c>
    </row>
    <row r="20968" spans="9:10" x14ac:dyDescent="0.35">
      <c r="I20968" t="s">
        <v>25921</v>
      </c>
      <c r="J20968" t="s">
        <v>513</v>
      </c>
    </row>
    <row r="20969" spans="9:10" x14ac:dyDescent="0.35">
      <c r="I20969" t="s">
        <v>25921</v>
      </c>
      <c r="J20969" t="s">
        <v>513</v>
      </c>
    </row>
    <row r="20970" spans="9:10" x14ac:dyDescent="0.35">
      <c r="I20970" t="s">
        <v>25921</v>
      </c>
      <c r="J20970" t="s">
        <v>513</v>
      </c>
    </row>
    <row r="20971" spans="9:10" x14ac:dyDescent="0.35">
      <c r="I20971" t="s">
        <v>25923</v>
      </c>
    </row>
    <row r="20972" spans="9:10" x14ac:dyDescent="0.35">
      <c r="I20972" t="s">
        <v>25924</v>
      </c>
      <c r="J20972" t="s">
        <v>6233</v>
      </c>
    </row>
    <row r="20973" spans="9:10" x14ac:dyDescent="0.35">
      <c r="I20973" t="s">
        <v>25925</v>
      </c>
      <c r="J20973" t="s">
        <v>6233</v>
      </c>
    </row>
    <row r="20974" spans="9:10" x14ac:dyDescent="0.35">
      <c r="I20974" t="s">
        <v>25926</v>
      </c>
      <c r="J20974" t="s">
        <v>6234</v>
      </c>
    </row>
    <row r="20975" spans="9:10" x14ac:dyDescent="0.35">
      <c r="I20975" t="s">
        <v>25927</v>
      </c>
    </row>
    <row r="20976" spans="9:10" x14ac:dyDescent="0.35">
      <c r="I20976" t="s">
        <v>25928</v>
      </c>
    </row>
    <row r="20977" spans="9:10" x14ac:dyDescent="0.35">
      <c r="I20977" t="s">
        <v>25929</v>
      </c>
    </row>
    <row r="20978" spans="9:10" x14ac:dyDescent="0.35">
      <c r="I20978" t="s">
        <v>25929</v>
      </c>
    </row>
    <row r="20979" spans="9:10" x14ac:dyDescent="0.35">
      <c r="I20979" t="s">
        <v>25930</v>
      </c>
    </row>
    <row r="20980" spans="9:10" x14ac:dyDescent="0.35">
      <c r="I20980" t="s">
        <v>25931</v>
      </c>
      <c r="J20980" t="s">
        <v>6235</v>
      </c>
    </row>
    <row r="20981" spans="9:10" x14ac:dyDescent="0.35">
      <c r="I20981" t="s">
        <v>25932</v>
      </c>
    </row>
    <row r="20982" spans="9:10" x14ac:dyDescent="0.35">
      <c r="I20982" t="s">
        <v>25933</v>
      </c>
      <c r="J20982" t="s">
        <v>6236</v>
      </c>
    </row>
    <row r="20983" spans="9:10" x14ac:dyDescent="0.35">
      <c r="I20983" t="s">
        <v>25934</v>
      </c>
    </row>
    <row r="20984" spans="9:10" x14ac:dyDescent="0.35">
      <c r="I20984" t="s">
        <v>25934</v>
      </c>
    </row>
    <row r="20985" spans="9:10" x14ac:dyDescent="0.35">
      <c r="I20985" t="s">
        <v>25935</v>
      </c>
    </row>
    <row r="20986" spans="9:10" x14ac:dyDescent="0.35">
      <c r="I20986" t="s">
        <v>25936</v>
      </c>
    </row>
    <row r="20987" spans="9:10" x14ac:dyDescent="0.35">
      <c r="I20987" t="s">
        <v>25937</v>
      </c>
      <c r="J20987" t="s">
        <v>6237</v>
      </c>
    </row>
    <row r="20988" spans="9:10" x14ac:dyDescent="0.35">
      <c r="I20988" t="s">
        <v>25938</v>
      </c>
      <c r="J20988" t="s">
        <v>6238</v>
      </c>
    </row>
    <row r="20989" spans="9:10" x14ac:dyDescent="0.35">
      <c r="I20989" t="s">
        <v>25939</v>
      </c>
      <c r="J20989" t="s">
        <v>6239</v>
      </c>
    </row>
    <row r="20990" spans="9:10" x14ac:dyDescent="0.35">
      <c r="I20990" t="s">
        <v>25940</v>
      </c>
      <c r="J20990" t="s">
        <v>6240</v>
      </c>
    </row>
    <row r="20991" spans="9:10" x14ac:dyDescent="0.35">
      <c r="I20991" t="s">
        <v>25941</v>
      </c>
      <c r="J20991" t="s">
        <v>6241</v>
      </c>
    </row>
    <row r="20992" spans="9:10" x14ac:dyDescent="0.35">
      <c r="I20992" t="s">
        <v>25942</v>
      </c>
      <c r="J20992" t="s">
        <v>6242</v>
      </c>
    </row>
    <row r="20993" spans="9:10" x14ac:dyDescent="0.35">
      <c r="I20993" t="s">
        <v>25942</v>
      </c>
      <c r="J20993" t="s">
        <v>6242</v>
      </c>
    </row>
    <row r="20994" spans="9:10" x14ac:dyDescent="0.35">
      <c r="I20994" t="s">
        <v>25943</v>
      </c>
    </row>
    <row r="20995" spans="9:10" x14ac:dyDescent="0.35">
      <c r="I20995" t="s">
        <v>25944</v>
      </c>
    </row>
    <row r="20996" spans="9:10" x14ac:dyDescent="0.35">
      <c r="I20996" t="s">
        <v>25945</v>
      </c>
      <c r="J20996" t="s">
        <v>6243</v>
      </c>
    </row>
    <row r="20997" spans="9:10" x14ac:dyDescent="0.35">
      <c r="I20997" t="s">
        <v>25946</v>
      </c>
    </row>
    <row r="20998" spans="9:10" x14ac:dyDescent="0.35">
      <c r="I20998" t="s">
        <v>25947</v>
      </c>
      <c r="J20998" t="s">
        <v>6244</v>
      </c>
    </row>
    <row r="20999" spans="9:10" x14ac:dyDescent="0.35">
      <c r="I20999" t="s">
        <v>25947</v>
      </c>
      <c r="J20999" t="s">
        <v>6244</v>
      </c>
    </row>
    <row r="21000" spans="9:10" x14ac:dyDescent="0.35">
      <c r="I21000" t="s">
        <v>25948</v>
      </c>
      <c r="J21000" t="s">
        <v>6245</v>
      </c>
    </row>
    <row r="21001" spans="9:10" x14ac:dyDescent="0.35">
      <c r="I21001" t="s">
        <v>25948</v>
      </c>
      <c r="J21001" t="s">
        <v>6245</v>
      </c>
    </row>
    <row r="21002" spans="9:10" x14ac:dyDescent="0.35">
      <c r="I21002" t="s">
        <v>25949</v>
      </c>
      <c r="J21002" t="s">
        <v>6246</v>
      </c>
    </row>
    <row r="21003" spans="9:10" x14ac:dyDescent="0.35">
      <c r="I21003" t="s">
        <v>25949</v>
      </c>
      <c r="J21003" t="s">
        <v>6246</v>
      </c>
    </row>
    <row r="21004" spans="9:10" x14ac:dyDescent="0.35">
      <c r="I21004" t="s">
        <v>25950</v>
      </c>
      <c r="J21004" t="s">
        <v>6247</v>
      </c>
    </row>
    <row r="21005" spans="9:10" x14ac:dyDescent="0.35">
      <c r="I21005" t="s">
        <v>25951</v>
      </c>
      <c r="J21005" t="s">
        <v>6248</v>
      </c>
    </row>
    <row r="21006" spans="9:10" x14ac:dyDescent="0.35">
      <c r="I21006" t="s">
        <v>25951</v>
      </c>
      <c r="J21006" t="s">
        <v>6248</v>
      </c>
    </row>
    <row r="21007" spans="9:10" x14ac:dyDescent="0.35">
      <c r="I21007" t="s">
        <v>25952</v>
      </c>
      <c r="J21007" t="s">
        <v>6249</v>
      </c>
    </row>
    <row r="21008" spans="9:10" x14ac:dyDescent="0.35">
      <c r="I21008" t="s">
        <v>25953</v>
      </c>
      <c r="J21008" t="s">
        <v>6250</v>
      </c>
    </row>
    <row r="21009" spans="9:10" x14ac:dyDescent="0.35">
      <c r="I21009" t="s">
        <v>25954</v>
      </c>
    </row>
    <row r="21010" spans="9:10" x14ac:dyDescent="0.35">
      <c r="I21010" t="s">
        <v>25955</v>
      </c>
    </row>
    <row r="21011" spans="9:10" x14ac:dyDescent="0.35">
      <c r="I21011" t="s">
        <v>25956</v>
      </c>
    </row>
    <row r="21012" spans="9:10" x14ac:dyDescent="0.35">
      <c r="I21012" t="s">
        <v>25957</v>
      </c>
      <c r="J21012" t="s">
        <v>6251</v>
      </c>
    </row>
    <row r="21013" spans="9:10" x14ac:dyDescent="0.35">
      <c r="I21013" t="s">
        <v>25958</v>
      </c>
    </row>
    <row r="21014" spans="9:10" x14ac:dyDescent="0.35">
      <c r="I21014" t="s">
        <v>25959</v>
      </c>
    </row>
    <row r="21015" spans="9:10" x14ac:dyDescent="0.35">
      <c r="I21015" t="s">
        <v>25960</v>
      </c>
      <c r="J21015" t="s">
        <v>6252</v>
      </c>
    </row>
    <row r="21016" spans="9:10" x14ac:dyDescent="0.35">
      <c r="I21016" t="s">
        <v>25961</v>
      </c>
    </row>
    <row r="21017" spans="9:10" x14ac:dyDescent="0.35">
      <c r="I21017" t="s">
        <v>25962</v>
      </c>
      <c r="J21017" t="s">
        <v>6253</v>
      </c>
    </row>
    <row r="21018" spans="9:10" x14ac:dyDescent="0.35">
      <c r="I21018" t="s">
        <v>25963</v>
      </c>
      <c r="J21018" t="s">
        <v>6253</v>
      </c>
    </row>
    <row r="21019" spans="9:10" x14ac:dyDescent="0.35">
      <c r="I21019" t="s">
        <v>25964</v>
      </c>
      <c r="J21019" t="s">
        <v>6254</v>
      </c>
    </row>
    <row r="21020" spans="9:10" x14ac:dyDescent="0.35">
      <c r="I21020" t="s">
        <v>25965</v>
      </c>
      <c r="J21020" t="s">
        <v>6255</v>
      </c>
    </row>
    <row r="21021" spans="9:10" x14ac:dyDescent="0.35">
      <c r="I21021" t="s">
        <v>25966</v>
      </c>
      <c r="J21021" t="s">
        <v>512</v>
      </c>
    </row>
    <row r="21022" spans="9:10" x14ac:dyDescent="0.35">
      <c r="I21022" t="s">
        <v>25967</v>
      </c>
    </row>
    <row r="21023" spans="9:10" x14ac:dyDescent="0.35">
      <c r="I21023" t="s">
        <v>25968</v>
      </c>
    </row>
    <row r="21024" spans="9:10" x14ac:dyDescent="0.35">
      <c r="I21024" t="s">
        <v>25969</v>
      </c>
      <c r="J21024" t="s">
        <v>6256</v>
      </c>
    </row>
    <row r="21025" spans="9:10" x14ac:dyDescent="0.35">
      <c r="I21025" t="s">
        <v>25970</v>
      </c>
      <c r="J21025" t="s">
        <v>6257</v>
      </c>
    </row>
    <row r="21026" spans="9:10" x14ac:dyDescent="0.35">
      <c r="I21026" t="s">
        <v>25971</v>
      </c>
      <c r="J21026" t="s">
        <v>6257</v>
      </c>
    </row>
    <row r="21027" spans="9:10" x14ac:dyDescent="0.35">
      <c r="I21027" t="s">
        <v>25970</v>
      </c>
      <c r="J21027" t="s">
        <v>6257</v>
      </c>
    </row>
    <row r="21028" spans="9:10" x14ac:dyDescent="0.35">
      <c r="I21028" t="s">
        <v>25972</v>
      </c>
      <c r="J21028" t="s">
        <v>6257</v>
      </c>
    </row>
    <row r="21029" spans="9:10" x14ac:dyDescent="0.35">
      <c r="I21029" t="s">
        <v>25973</v>
      </c>
      <c r="J21029" t="s">
        <v>6258</v>
      </c>
    </row>
    <row r="21030" spans="9:10" x14ac:dyDescent="0.35">
      <c r="I21030" t="s">
        <v>25974</v>
      </c>
    </row>
    <row r="21031" spans="9:10" x14ac:dyDescent="0.35">
      <c r="I21031" t="s">
        <v>25975</v>
      </c>
    </row>
    <row r="21032" spans="9:10" x14ac:dyDescent="0.35">
      <c r="I21032" t="s">
        <v>25976</v>
      </c>
    </row>
    <row r="21033" spans="9:10" x14ac:dyDescent="0.35">
      <c r="I21033" t="s">
        <v>25977</v>
      </c>
      <c r="J21033" t="s">
        <v>6259</v>
      </c>
    </row>
    <row r="21034" spans="9:10" x14ac:dyDescent="0.35">
      <c r="I21034" t="s">
        <v>25978</v>
      </c>
      <c r="J21034" t="s">
        <v>6260</v>
      </c>
    </row>
    <row r="21035" spans="9:10" x14ac:dyDescent="0.35">
      <c r="I21035" t="s">
        <v>25979</v>
      </c>
      <c r="J21035" t="s">
        <v>6261</v>
      </c>
    </row>
    <row r="21036" spans="9:10" x14ac:dyDescent="0.35">
      <c r="I21036" t="s">
        <v>25980</v>
      </c>
      <c r="J21036" t="s">
        <v>2045</v>
      </c>
    </row>
    <row r="21037" spans="9:10" x14ac:dyDescent="0.35">
      <c r="I21037" t="s">
        <v>25981</v>
      </c>
      <c r="J21037" t="s">
        <v>6262</v>
      </c>
    </row>
    <row r="21038" spans="9:10" x14ac:dyDescent="0.35">
      <c r="I21038" t="s">
        <v>25982</v>
      </c>
    </row>
    <row r="21039" spans="9:10" x14ac:dyDescent="0.35">
      <c r="I21039" t="s">
        <v>25983</v>
      </c>
    </row>
    <row r="21040" spans="9:10" x14ac:dyDescent="0.35">
      <c r="I21040" t="s">
        <v>25984</v>
      </c>
    </row>
    <row r="21041" spans="9:10" x14ac:dyDescent="0.35">
      <c r="I21041" t="s">
        <v>25985</v>
      </c>
      <c r="J21041" t="s">
        <v>6263</v>
      </c>
    </row>
    <row r="21042" spans="9:10" x14ac:dyDescent="0.35">
      <c r="I21042" t="s">
        <v>25985</v>
      </c>
      <c r="J21042" t="s">
        <v>6263</v>
      </c>
    </row>
    <row r="21043" spans="9:10" x14ac:dyDescent="0.35">
      <c r="I21043" t="s">
        <v>25986</v>
      </c>
      <c r="J21043" t="s">
        <v>6264</v>
      </c>
    </row>
    <row r="21044" spans="9:10" x14ac:dyDescent="0.35">
      <c r="I21044" t="s">
        <v>25987</v>
      </c>
      <c r="J21044" t="s">
        <v>6265</v>
      </c>
    </row>
    <row r="21045" spans="9:10" x14ac:dyDescent="0.35">
      <c r="I21045" t="s">
        <v>25987</v>
      </c>
      <c r="J21045" t="s">
        <v>6265</v>
      </c>
    </row>
    <row r="21046" spans="9:10" x14ac:dyDescent="0.35">
      <c r="I21046" t="s">
        <v>25988</v>
      </c>
      <c r="J21046" t="s">
        <v>6265</v>
      </c>
    </row>
    <row r="21047" spans="9:10" x14ac:dyDescent="0.35">
      <c r="I21047" t="s">
        <v>25989</v>
      </c>
    </row>
    <row r="21048" spans="9:10" x14ac:dyDescent="0.35">
      <c r="I21048" t="s">
        <v>25990</v>
      </c>
      <c r="J21048" t="s">
        <v>6266</v>
      </c>
    </row>
    <row r="21049" spans="9:10" x14ac:dyDescent="0.35">
      <c r="I21049" t="s">
        <v>25990</v>
      </c>
      <c r="J21049" t="s">
        <v>6266</v>
      </c>
    </row>
    <row r="21050" spans="9:10" x14ac:dyDescent="0.35">
      <c r="I21050" t="s">
        <v>25991</v>
      </c>
      <c r="J21050" t="s">
        <v>6267</v>
      </c>
    </row>
    <row r="21051" spans="9:10" x14ac:dyDescent="0.35">
      <c r="I21051" t="s">
        <v>25992</v>
      </c>
    </row>
    <row r="21052" spans="9:10" x14ac:dyDescent="0.35">
      <c r="I21052" t="s">
        <v>25993</v>
      </c>
    </row>
    <row r="21053" spans="9:10" x14ac:dyDescent="0.35">
      <c r="I21053" t="s">
        <v>25994</v>
      </c>
      <c r="J21053" t="s">
        <v>6268</v>
      </c>
    </row>
    <row r="21054" spans="9:10" x14ac:dyDescent="0.35">
      <c r="I21054" t="s">
        <v>25995</v>
      </c>
      <c r="J21054" t="s">
        <v>6269</v>
      </c>
    </row>
    <row r="21055" spans="9:10" x14ac:dyDescent="0.35">
      <c r="I21055" t="s">
        <v>25996</v>
      </c>
      <c r="J21055" t="s">
        <v>6270</v>
      </c>
    </row>
    <row r="21056" spans="9:10" x14ac:dyDescent="0.35">
      <c r="I21056" t="s">
        <v>25997</v>
      </c>
      <c r="J21056" t="s">
        <v>6270</v>
      </c>
    </row>
    <row r="21057" spans="9:10" x14ac:dyDescent="0.35">
      <c r="I21057" t="s">
        <v>25998</v>
      </c>
      <c r="J21057" t="s">
        <v>6271</v>
      </c>
    </row>
    <row r="21058" spans="9:10" x14ac:dyDescent="0.35">
      <c r="I21058" t="s">
        <v>25999</v>
      </c>
      <c r="J21058" t="s">
        <v>6272</v>
      </c>
    </row>
    <row r="21059" spans="9:10" x14ac:dyDescent="0.35">
      <c r="I21059" t="s">
        <v>25999</v>
      </c>
      <c r="J21059" t="s">
        <v>6272</v>
      </c>
    </row>
    <row r="21060" spans="9:10" x14ac:dyDescent="0.35">
      <c r="I21060" t="s">
        <v>26000</v>
      </c>
      <c r="J21060" t="s">
        <v>6273</v>
      </c>
    </row>
    <row r="21061" spans="9:10" x14ac:dyDescent="0.35">
      <c r="I21061" t="s">
        <v>26000</v>
      </c>
      <c r="J21061" t="s">
        <v>6273</v>
      </c>
    </row>
    <row r="21062" spans="9:10" x14ac:dyDescent="0.35">
      <c r="I21062" t="s">
        <v>26001</v>
      </c>
    </row>
    <row r="21063" spans="9:10" x14ac:dyDescent="0.35">
      <c r="I21063" t="s">
        <v>26002</v>
      </c>
    </row>
    <row r="21064" spans="9:10" x14ac:dyDescent="0.35">
      <c r="I21064" t="s">
        <v>26003</v>
      </c>
      <c r="J21064" t="s">
        <v>6274</v>
      </c>
    </row>
    <row r="21065" spans="9:10" x14ac:dyDescent="0.35">
      <c r="I21065" t="s">
        <v>26004</v>
      </c>
      <c r="J21065" t="s">
        <v>6275</v>
      </c>
    </row>
    <row r="21066" spans="9:10" x14ac:dyDescent="0.35">
      <c r="I21066" t="s">
        <v>26005</v>
      </c>
      <c r="J21066" t="s">
        <v>6276</v>
      </c>
    </row>
    <row r="21067" spans="9:10" x14ac:dyDescent="0.35">
      <c r="I21067" t="s">
        <v>26006</v>
      </c>
      <c r="J21067" t="s">
        <v>6277</v>
      </c>
    </row>
    <row r="21068" spans="9:10" x14ac:dyDescent="0.35">
      <c r="I21068" t="s">
        <v>26007</v>
      </c>
      <c r="J21068" t="s">
        <v>6278</v>
      </c>
    </row>
    <row r="21069" spans="9:10" x14ac:dyDescent="0.35">
      <c r="I21069" t="s">
        <v>26007</v>
      </c>
      <c r="J21069" t="s">
        <v>6278</v>
      </c>
    </row>
    <row r="21070" spans="9:10" x14ac:dyDescent="0.35">
      <c r="I21070" t="s">
        <v>26008</v>
      </c>
      <c r="J21070" t="s">
        <v>6278</v>
      </c>
    </row>
    <row r="21071" spans="9:10" x14ac:dyDescent="0.35">
      <c r="I21071" t="s">
        <v>26009</v>
      </c>
      <c r="J21071">
        <v>0</v>
      </c>
    </row>
    <row r="21072" spans="9:10" x14ac:dyDescent="0.35">
      <c r="I21072" t="s">
        <v>26010</v>
      </c>
      <c r="J21072" t="s">
        <v>6279</v>
      </c>
    </row>
    <row r="21073" spans="9:10" x14ac:dyDescent="0.35">
      <c r="I21073" t="s">
        <v>26011</v>
      </c>
      <c r="J21073" t="s">
        <v>6280</v>
      </c>
    </row>
    <row r="21074" spans="9:10" x14ac:dyDescent="0.35">
      <c r="I21074" t="s">
        <v>26012</v>
      </c>
    </row>
    <row r="21075" spans="9:10" x14ac:dyDescent="0.35">
      <c r="I21075" t="s">
        <v>26013</v>
      </c>
      <c r="J21075" t="s">
        <v>6281</v>
      </c>
    </row>
    <row r="21076" spans="9:10" x14ac:dyDescent="0.35">
      <c r="I21076" t="s">
        <v>26014</v>
      </c>
      <c r="J21076" t="s">
        <v>6282</v>
      </c>
    </row>
    <row r="21077" spans="9:10" x14ac:dyDescent="0.35">
      <c r="I21077" t="s">
        <v>26015</v>
      </c>
      <c r="J21077" t="s">
        <v>6283</v>
      </c>
    </row>
    <row r="21078" spans="9:10" x14ac:dyDescent="0.35">
      <c r="I21078" t="s">
        <v>26016</v>
      </c>
    </row>
    <row r="21079" spans="9:10" x14ac:dyDescent="0.35">
      <c r="I21079" t="s">
        <v>26017</v>
      </c>
      <c r="J21079" t="s">
        <v>6284</v>
      </c>
    </row>
    <row r="21080" spans="9:10" x14ac:dyDescent="0.35">
      <c r="I21080" t="s">
        <v>26018</v>
      </c>
      <c r="J21080" t="s">
        <v>6285</v>
      </c>
    </row>
    <row r="21081" spans="9:10" x14ac:dyDescent="0.35">
      <c r="I21081" t="s">
        <v>26019</v>
      </c>
      <c r="J21081" t="s">
        <v>6286</v>
      </c>
    </row>
    <row r="21082" spans="9:10" x14ac:dyDescent="0.35">
      <c r="I21082" t="s">
        <v>26020</v>
      </c>
      <c r="J21082" t="s">
        <v>6287</v>
      </c>
    </row>
    <row r="21083" spans="9:10" x14ac:dyDescent="0.35">
      <c r="I21083" t="s">
        <v>26020</v>
      </c>
      <c r="J21083" t="s">
        <v>6287</v>
      </c>
    </row>
    <row r="21084" spans="9:10" x14ac:dyDescent="0.35">
      <c r="I21084" t="s">
        <v>26021</v>
      </c>
    </row>
    <row r="21085" spans="9:10" x14ac:dyDescent="0.35">
      <c r="I21085" t="s">
        <v>26022</v>
      </c>
      <c r="J21085" t="s">
        <v>6288</v>
      </c>
    </row>
    <row r="21086" spans="9:10" x14ac:dyDescent="0.35">
      <c r="I21086" t="s">
        <v>26023</v>
      </c>
      <c r="J21086" t="s">
        <v>6288</v>
      </c>
    </row>
    <row r="21087" spans="9:10" x14ac:dyDescent="0.35">
      <c r="I21087" t="s">
        <v>26024</v>
      </c>
      <c r="J21087" t="s">
        <v>6289</v>
      </c>
    </row>
    <row r="21088" spans="9:10" x14ac:dyDescent="0.35">
      <c r="I21088" t="s">
        <v>26025</v>
      </c>
      <c r="J21088" t="s">
        <v>6290</v>
      </c>
    </row>
    <row r="21089" spans="9:10" x14ac:dyDescent="0.35">
      <c r="I21089" t="s">
        <v>26026</v>
      </c>
      <c r="J21089" t="s">
        <v>6291</v>
      </c>
    </row>
    <row r="21090" spans="9:10" x14ac:dyDescent="0.35">
      <c r="I21090" t="s">
        <v>26027</v>
      </c>
      <c r="J21090" t="s">
        <v>6292</v>
      </c>
    </row>
    <row r="21091" spans="9:10" x14ac:dyDescent="0.35">
      <c r="I21091" t="s">
        <v>26028</v>
      </c>
      <c r="J21091" t="s">
        <v>6293</v>
      </c>
    </row>
    <row r="21092" spans="9:10" x14ac:dyDescent="0.35">
      <c r="I21092" t="s">
        <v>26029</v>
      </c>
      <c r="J21092" t="s">
        <v>6294</v>
      </c>
    </row>
    <row r="21093" spans="9:10" x14ac:dyDescent="0.35">
      <c r="I21093" t="s">
        <v>26030</v>
      </c>
      <c r="J21093" t="s">
        <v>6294</v>
      </c>
    </row>
    <row r="21094" spans="9:10" x14ac:dyDescent="0.35">
      <c r="I21094" t="s">
        <v>26031</v>
      </c>
      <c r="J21094" t="s">
        <v>6295</v>
      </c>
    </row>
    <row r="21095" spans="9:10" x14ac:dyDescent="0.35">
      <c r="I21095" t="s">
        <v>26032</v>
      </c>
      <c r="J21095" t="s">
        <v>6296</v>
      </c>
    </row>
    <row r="21096" spans="9:10" x14ac:dyDescent="0.35">
      <c r="I21096" t="s">
        <v>26033</v>
      </c>
      <c r="J21096" t="s">
        <v>6297</v>
      </c>
    </row>
    <row r="21097" spans="9:10" x14ac:dyDescent="0.35">
      <c r="I21097" t="s">
        <v>26034</v>
      </c>
      <c r="J21097" t="s">
        <v>6298</v>
      </c>
    </row>
    <row r="21098" spans="9:10" x14ac:dyDescent="0.35">
      <c r="I21098" t="s">
        <v>26035</v>
      </c>
    </row>
    <row r="21099" spans="9:10" x14ac:dyDescent="0.35">
      <c r="I21099" t="s">
        <v>26036</v>
      </c>
    </row>
    <row r="21100" spans="9:10" x14ac:dyDescent="0.35">
      <c r="I21100" t="s">
        <v>26037</v>
      </c>
    </row>
    <row r="21101" spans="9:10" x14ac:dyDescent="0.35">
      <c r="I21101" t="s">
        <v>26038</v>
      </c>
      <c r="J21101">
        <v>0</v>
      </c>
    </row>
    <row r="21102" spans="9:10" x14ac:dyDescent="0.35">
      <c r="I21102" t="s">
        <v>26039</v>
      </c>
      <c r="J21102" t="s">
        <v>6299</v>
      </c>
    </row>
    <row r="21103" spans="9:10" x14ac:dyDescent="0.35">
      <c r="I21103" t="s">
        <v>26040</v>
      </c>
      <c r="J21103" t="s">
        <v>6299</v>
      </c>
    </row>
    <row r="21104" spans="9:10" x14ac:dyDescent="0.35">
      <c r="I21104" t="s">
        <v>26041</v>
      </c>
      <c r="J21104" t="s">
        <v>6300</v>
      </c>
    </row>
    <row r="21105" spans="9:10" x14ac:dyDescent="0.35">
      <c r="I21105" t="s">
        <v>26042</v>
      </c>
      <c r="J21105" t="s">
        <v>6301</v>
      </c>
    </row>
    <row r="21106" spans="9:10" x14ac:dyDescent="0.35">
      <c r="I21106" t="s">
        <v>26043</v>
      </c>
      <c r="J21106" t="s">
        <v>6302</v>
      </c>
    </row>
    <row r="21107" spans="9:10" x14ac:dyDescent="0.35">
      <c r="I21107" t="s">
        <v>26044</v>
      </c>
      <c r="J21107" t="s">
        <v>6303</v>
      </c>
    </row>
    <row r="21108" spans="9:10" x14ac:dyDescent="0.35">
      <c r="I21108" t="s">
        <v>26045</v>
      </c>
      <c r="J21108" t="s">
        <v>6303</v>
      </c>
    </row>
    <row r="21109" spans="9:10" x14ac:dyDescent="0.35">
      <c r="I21109" t="s">
        <v>26046</v>
      </c>
      <c r="J21109" t="s">
        <v>6304</v>
      </c>
    </row>
    <row r="21110" spans="9:10" x14ac:dyDescent="0.35">
      <c r="I21110" t="s">
        <v>26047</v>
      </c>
    </row>
    <row r="21111" spans="9:10" x14ac:dyDescent="0.35">
      <c r="I21111" t="s">
        <v>26048</v>
      </c>
    </row>
    <row r="21112" spans="9:10" x14ac:dyDescent="0.35">
      <c r="I21112" t="s">
        <v>26049</v>
      </c>
    </row>
    <row r="21113" spans="9:10" x14ac:dyDescent="0.35">
      <c r="I21113" t="s">
        <v>26050</v>
      </c>
    </row>
    <row r="21114" spans="9:10" x14ac:dyDescent="0.35">
      <c r="I21114" t="s">
        <v>26050</v>
      </c>
    </row>
    <row r="21115" spans="9:10" x14ac:dyDescent="0.35">
      <c r="I21115" t="s">
        <v>26051</v>
      </c>
      <c r="J21115" t="s">
        <v>6305</v>
      </c>
    </row>
    <row r="21116" spans="9:10" x14ac:dyDescent="0.35">
      <c r="I21116" t="s">
        <v>26052</v>
      </c>
      <c r="J21116" t="s">
        <v>6306</v>
      </c>
    </row>
    <row r="21117" spans="9:10" x14ac:dyDescent="0.35">
      <c r="I21117" t="s">
        <v>26053</v>
      </c>
      <c r="J21117" t="s">
        <v>6307</v>
      </c>
    </row>
    <row r="21118" spans="9:10" x14ac:dyDescent="0.35">
      <c r="I21118" t="s">
        <v>26054</v>
      </c>
      <c r="J21118" t="s">
        <v>6308</v>
      </c>
    </row>
    <row r="21119" spans="9:10" x14ac:dyDescent="0.35">
      <c r="I21119" t="s">
        <v>26055</v>
      </c>
      <c r="J21119" t="s">
        <v>6309</v>
      </c>
    </row>
    <row r="21120" spans="9:10" x14ac:dyDescent="0.35">
      <c r="I21120" t="s">
        <v>26056</v>
      </c>
      <c r="J21120" t="s">
        <v>686</v>
      </c>
    </row>
    <row r="21121" spans="9:10" x14ac:dyDescent="0.35">
      <c r="I21121" t="s">
        <v>26057</v>
      </c>
    </row>
    <row r="21122" spans="9:10" x14ac:dyDescent="0.35">
      <c r="I21122" t="s">
        <v>26058</v>
      </c>
      <c r="J21122" t="s">
        <v>6310</v>
      </c>
    </row>
    <row r="21123" spans="9:10" x14ac:dyDescent="0.35">
      <c r="I21123" t="s">
        <v>26059</v>
      </c>
      <c r="J21123" t="s">
        <v>6311</v>
      </c>
    </row>
    <row r="21124" spans="9:10" x14ac:dyDescent="0.35">
      <c r="I21124" t="s">
        <v>26060</v>
      </c>
    </row>
    <row r="21125" spans="9:10" x14ac:dyDescent="0.35">
      <c r="I21125" t="s">
        <v>26061</v>
      </c>
    </row>
    <row r="21126" spans="9:10" x14ac:dyDescent="0.35">
      <c r="I21126" t="s">
        <v>26062</v>
      </c>
      <c r="J21126" t="s">
        <v>6312</v>
      </c>
    </row>
    <row r="21127" spans="9:10" x14ac:dyDescent="0.35">
      <c r="I21127" t="s">
        <v>26062</v>
      </c>
      <c r="J21127" t="s">
        <v>6312</v>
      </c>
    </row>
    <row r="21128" spans="9:10" x14ac:dyDescent="0.35">
      <c r="I21128" t="s">
        <v>26063</v>
      </c>
      <c r="J21128" t="s">
        <v>6313</v>
      </c>
    </row>
    <row r="21129" spans="9:10" x14ac:dyDescent="0.35">
      <c r="I21129" t="s">
        <v>26064</v>
      </c>
      <c r="J21129" t="s">
        <v>6313</v>
      </c>
    </row>
    <row r="21130" spans="9:10" x14ac:dyDescent="0.35">
      <c r="I21130" t="s">
        <v>26065</v>
      </c>
      <c r="J21130" t="s">
        <v>6314</v>
      </c>
    </row>
    <row r="21131" spans="9:10" x14ac:dyDescent="0.35">
      <c r="I21131" t="s">
        <v>26066</v>
      </c>
      <c r="J21131" t="s">
        <v>6314</v>
      </c>
    </row>
    <row r="21132" spans="9:10" x14ac:dyDescent="0.35">
      <c r="I21132" t="s">
        <v>26067</v>
      </c>
      <c r="J21132" t="s">
        <v>6315</v>
      </c>
    </row>
    <row r="21133" spans="9:10" x14ac:dyDescent="0.35">
      <c r="I21133" t="s">
        <v>26067</v>
      </c>
      <c r="J21133" t="s">
        <v>6315</v>
      </c>
    </row>
    <row r="21134" spans="9:10" x14ac:dyDescent="0.35">
      <c r="I21134" t="s">
        <v>26067</v>
      </c>
      <c r="J21134" t="s">
        <v>6315</v>
      </c>
    </row>
    <row r="21135" spans="9:10" x14ac:dyDescent="0.35">
      <c r="I21135" t="s">
        <v>26068</v>
      </c>
      <c r="J21135" t="s">
        <v>6316</v>
      </c>
    </row>
    <row r="21136" spans="9:10" x14ac:dyDescent="0.35">
      <c r="I21136" t="s">
        <v>26069</v>
      </c>
      <c r="J21136" t="s">
        <v>6317</v>
      </c>
    </row>
    <row r="21137" spans="9:10" x14ac:dyDescent="0.35">
      <c r="I21137" t="s">
        <v>26070</v>
      </c>
      <c r="J21137" t="s">
        <v>6318</v>
      </c>
    </row>
    <row r="21138" spans="9:10" x14ac:dyDescent="0.35">
      <c r="I21138" t="s">
        <v>26071</v>
      </c>
    </row>
    <row r="21139" spans="9:10" x14ac:dyDescent="0.35">
      <c r="I21139" t="s">
        <v>26072</v>
      </c>
      <c r="J21139" t="s">
        <v>6319</v>
      </c>
    </row>
    <row r="21140" spans="9:10" x14ac:dyDescent="0.35">
      <c r="I21140" t="s">
        <v>26073</v>
      </c>
      <c r="J21140" t="s">
        <v>6320</v>
      </c>
    </row>
    <row r="21141" spans="9:10" x14ac:dyDescent="0.35">
      <c r="I21141" t="s">
        <v>26074</v>
      </c>
      <c r="J21141" t="s">
        <v>6320</v>
      </c>
    </row>
    <row r="21142" spans="9:10" x14ac:dyDescent="0.35">
      <c r="I21142" t="s">
        <v>26075</v>
      </c>
    </row>
    <row r="21143" spans="9:10" x14ac:dyDescent="0.35">
      <c r="I21143" t="s">
        <v>26076</v>
      </c>
      <c r="J21143" t="s">
        <v>6321</v>
      </c>
    </row>
    <row r="21144" spans="9:10" x14ac:dyDescent="0.35">
      <c r="I21144" t="s">
        <v>26077</v>
      </c>
      <c r="J21144" t="s">
        <v>6322</v>
      </c>
    </row>
    <row r="21145" spans="9:10" x14ac:dyDescent="0.35">
      <c r="I21145" t="s">
        <v>26078</v>
      </c>
    </row>
    <row r="21146" spans="9:10" x14ac:dyDescent="0.35">
      <c r="I21146" t="s">
        <v>26079</v>
      </c>
      <c r="J21146" t="s">
        <v>6323</v>
      </c>
    </row>
    <row r="21147" spans="9:10" x14ac:dyDescent="0.35">
      <c r="I21147" t="s">
        <v>26080</v>
      </c>
      <c r="J21147" t="s">
        <v>590</v>
      </c>
    </row>
    <row r="21148" spans="9:10" x14ac:dyDescent="0.35">
      <c r="I21148" t="s">
        <v>26081</v>
      </c>
      <c r="J21148" t="s">
        <v>6324</v>
      </c>
    </row>
    <row r="21149" spans="9:10" x14ac:dyDescent="0.35">
      <c r="I21149" t="s">
        <v>26082</v>
      </c>
      <c r="J21149" t="s">
        <v>6325</v>
      </c>
    </row>
    <row r="21150" spans="9:10" x14ac:dyDescent="0.35">
      <c r="I21150" t="s">
        <v>26083</v>
      </c>
      <c r="J21150" t="s">
        <v>6326</v>
      </c>
    </row>
    <row r="21151" spans="9:10" x14ac:dyDescent="0.35">
      <c r="I21151" t="s">
        <v>26084</v>
      </c>
    </row>
    <row r="21152" spans="9:10" x14ac:dyDescent="0.35">
      <c r="I21152" t="s">
        <v>26085</v>
      </c>
    </row>
    <row r="21153" spans="9:10" x14ac:dyDescent="0.35">
      <c r="I21153" t="s">
        <v>26085</v>
      </c>
    </row>
    <row r="21154" spans="9:10" x14ac:dyDescent="0.35">
      <c r="I21154" t="s">
        <v>26086</v>
      </c>
      <c r="J21154" t="s">
        <v>6327</v>
      </c>
    </row>
    <row r="21155" spans="9:10" x14ac:dyDescent="0.35">
      <c r="I21155" t="s">
        <v>26087</v>
      </c>
      <c r="J21155" t="s">
        <v>6328</v>
      </c>
    </row>
    <row r="21156" spans="9:10" x14ac:dyDescent="0.35">
      <c r="I21156" t="s">
        <v>26088</v>
      </c>
      <c r="J21156" t="s">
        <v>6329</v>
      </c>
    </row>
    <row r="21157" spans="9:10" x14ac:dyDescent="0.35">
      <c r="I21157" t="s">
        <v>26089</v>
      </c>
      <c r="J21157" t="s">
        <v>6330</v>
      </c>
    </row>
    <row r="21158" spans="9:10" x14ac:dyDescent="0.35">
      <c r="I21158" t="s">
        <v>26090</v>
      </c>
      <c r="J21158" t="s">
        <v>6331</v>
      </c>
    </row>
    <row r="21159" spans="9:10" x14ac:dyDescent="0.35">
      <c r="I21159" t="s">
        <v>26091</v>
      </c>
      <c r="J21159" t="s">
        <v>6332</v>
      </c>
    </row>
    <row r="21160" spans="9:10" x14ac:dyDescent="0.35">
      <c r="I21160" t="s">
        <v>26092</v>
      </c>
      <c r="J21160" t="s">
        <v>6333</v>
      </c>
    </row>
    <row r="21161" spans="9:10" x14ac:dyDescent="0.35">
      <c r="I21161" t="s">
        <v>26093</v>
      </c>
      <c r="J21161" t="s">
        <v>6334</v>
      </c>
    </row>
    <row r="21162" spans="9:10" x14ac:dyDescent="0.35">
      <c r="I21162" t="s">
        <v>26094</v>
      </c>
      <c r="J21162" t="s">
        <v>6335</v>
      </c>
    </row>
    <row r="21163" spans="9:10" x14ac:dyDescent="0.35">
      <c r="I21163" t="s">
        <v>26094</v>
      </c>
      <c r="J21163" t="s">
        <v>6335</v>
      </c>
    </row>
    <row r="21164" spans="9:10" x14ac:dyDescent="0.35">
      <c r="I21164" t="s">
        <v>26094</v>
      </c>
      <c r="J21164" t="s">
        <v>6335</v>
      </c>
    </row>
    <row r="21165" spans="9:10" x14ac:dyDescent="0.35">
      <c r="I21165" t="s">
        <v>26094</v>
      </c>
      <c r="J21165" t="s">
        <v>6335</v>
      </c>
    </row>
    <row r="21166" spans="9:10" x14ac:dyDescent="0.35">
      <c r="I21166" t="s">
        <v>26094</v>
      </c>
      <c r="J21166" t="s">
        <v>6335</v>
      </c>
    </row>
    <row r="21167" spans="9:10" x14ac:dyDescent="0.35">
      <c r="I21167" t="s">
        <v>26095</v>
      </c>
      <c r="J21167" t="s">
        <v>6335</v>
      </c>
    </row>
    <row r="21168" spans="9:10" x14ac:dyDescent="0.35">
      <c r="I21168" t="s">
        <v>26094</v>
      </c>
      <c r="J21168" t="s">
        <v>6335</v>
      </c>
    </row>
    <row r="21169" spans="9:10" x14ac:dyDescent="0.35">
      <c r="I21169" t="s">
        <v>26096</v>
      </c>
    </row>
    <row r="21170" spans="9:10" x14ac:dyDescent="0.35">
      <c r="I21170" t="s">
        <v>26097</v>
      </c>
      <c r="J21170" t="s">
        <v>6336</v>
      </c>
    </row>
    <row r="21171" spans="9:10" x14ac:dyDescent="0.35">
      <c r="I21171" t="s">
        <v>26098</v>
      </c>
      <c r="J21171" t="s">
        <v>6337</v>
      </c>
    </row>
    <row r="21172" spans="9:10" x14ac:dyDescent="0.35">
      <c r="I21172" t="s">
        <v>26099</v>
      </c>
      <c r="J21172" t="s">
        <v>6338</v>
      </c>
    </row>
    <row r="21173" spans="9:10" x14ac:dyDescent="0.35">
      <c r="I21173" t="s">
        <v>26100</v>
      </c>
      <c r="J21173" t="s">
        <v>6339</v>
      </c>
    </row>
    <row r="21174" spans="9:10" x14ac:dyDescent="0.35">
      <c r="I21174" t="s">
        <v>26101</v>
      </c>
    </row>
    <row r="21175" spans="9:10" x14ac:dyDescent="0.35">
      <c r="I21175" t="s">
        <v>26102</v>
      </c>
    </row>
    <row r="21176" spans="9:10" x14ac:dyDescent="0.35">
      <c r="I21176" t="s">
        <v>26103</v>
      </c>
      <c r="J21176" t="s">
        <v>6340</v>
      </c>
    </row>
    <row r="21177" spans="9:10" x14ac:dyDescent="0.35">
      <c r="I21177" t="s">
        <v>26104</v>
      </c>
      <c r="J21177" t="s">
        <v>5623</v>
      </c>
    </row>
    <row r="21178" spans="9:10" x14ac:dyDescent="0.35">
      <c r="I21178" t="s">
        <v>26105</v>
      </c>
    </row>
    <row r="21179" spans="9:10" x14ac:dyDescent="0.35">
      <c r="I21179" t="s">
        <v>10052</v>
      </c>
      <c r="J21179" t="s">
        <v>1008</v>
      </c>
    </row>
    <row r="21180" spans="9:10" x14ac:dyDescent="0.35">
      <c r="I21180" t="s">
        <v>26106</v>
      </c>
      <c r="J21180" t="s">
        <v>1008</v>
      </c>
    </row>
    <row r="21181" spans="9:10" x14ac:dyDescent="0.35">
      <c r="I21181" t="s">
        <v>26107</v>
      </c>
      <c r="J21181" t="s">
        <v>1008</v>
      </c>
    </row>
    <row r="21182" spans="9:10" x14ac:dyDescent="0.35">
      <c r="I21182" t="s">
        <v>26108</v>
      </c>
      <c r="J21182" t="s">
        <v>6341</v>
      </c>
    </row>
    <row r="21183" spans="9:10" x14ac:dyDescent="0.35">
      <c r="I21183" t="s">
        <v>26108</v>
      </c>
      <c r="J21183" t="s">
        <v>6341</v>
      </c>
    </row>
    <row r="21184" spans="9:10" x14ac:dyDescent="0.35">
      <c r="I21184" t="s">
        <v>26109</v>
      </c>
      <c r="J21184" t="s">
        <v>6342</v>
      </c>
    </row>
    <row r="21185" spans="9:10" x14ac:dyDescent="0.35">
      <c r="I21185" t="s">
        <v>26110</v>
      </c>
      <c r="J21185" t="s">
        <v>6343</v>
      </c>
    </row>
    <row r="21186" spans="9:10" x14ac:dyDescent="0.35">
      <c r="I21186" t="s">
        <v>26111</v>
      </c>
      <c r="J21186" t="s">
        <v>6344</v>
      </c>
    </row>
    <row r="21187" spans="9:10" x14ac:dyDescent="0.35">
      <c r="I21187" t="s">
        <v>26112</v>
      </c>
      <c r="J21187" t="s">
        <v>6345</v>
      </c>
    </row>
    <row r="21188" spans="9:10" x14ac:dyDescent="0.35">
      <c r="I21188" t="s">
        <v>26113</v>
      </c>
    </row>
    <row r="21189" spans="9:10" x14ac:dyDescent="0.35">
      <c r="I21189" t="s">
        <v>26114</v>
      </c>
      <c r="J21189" t="s">
        <v>6346</v>
      </c>
    </row>
    <row r="21190" spans="9:10" x14ac:dyDescent="0.35">
      <c r="I21190" t="s">
        <v>26115</v>
      </c>
      <c r="J21190" t="s">
        <v>6346</v>
      </c>
    </row>
    <row r="21191" spans="9:10" x14ac:dyDescent="0.35">
      <c r="I21191" t="s">
        <v>26116</v>
      </c>
      <c r="J21191" t="s">
        <v>6347</v>
      </c>
    </row>
    <row r="21192" spans="9:10" x14ac:dyDescent="0.35">
      <c r="I21192" t="s">
        <v>26117</v>
      </c>
    </row>
    <row r="21193" spans="9:10" x14ac:dyDescent="0.35">
      <c r="I21193" t="s">
        <v>26118</v>
      </c>
      <c r="J21193" t="s">
        <v>6348</v>
      </c>
    </row>
    <row r="21194" spans="9:10" x14ac:dyDescent="0.35">
      <c r="I21194" t="s">
        <v>26119</v>
      </c>
      <c r="J21194" t="s">
        <v>6349</v>
      </c>
    </row>
    <row r="21195" spans="9:10" x14ac:dyDescent="0.35">
      <c r="I21195" t="s">
        <v>26119</v>
      </c>
      <c r="J21195" t="s">
        <v>6349</v>
      </c>
    </row>
    <row r="21196" spans="9:10" x14ac:dyDescent="0.35">
      <c r="I21196" t="s">
        <v>26120</v>
      </c>
    </row>
    <row r="21197" spans="9:10" x14ac:dyDescent="0.35">
      <c r="I21197" t="s">
        <v>25769</v>
      </c>
      <c r="J21197" t="s">
        <v>5375</v>
      </c>
    </row>
    <row r="21198" spans="9:10" x14ac:dyDescent="0.35">
      <c r="I21198" t="s">
        <v>20720</v>
      </c>
      <c r="J21198" t="s">
        <v>5375</v>
      </c>
    </row>
    <row r="21199" spans="9:10" x14ac:dyDescent="0.35">
      <c r="I21199" t="s">
        <v>26121</v>
      </c>
      <c r="J21199" t="s">
        <v>5375</v>
      </c>
    </row>
    <row r="21200" spans="9:10" x14ac:dyDescent="0.35">
      <c r="I21200" t="s">
        <v>26122</v>
      </c>
      <c r="J21200" t="s">
        <v>5375</v>
      </c>
    </row>
    <row r="21201" spans="9:10" x14ac:dyDescent="0.35">
      <c r="I21201" t="s">
        <v>26123</v>
      </c>
      <c r="J21201" t="s">
        <v>6350</v>
      </c>
    </row>
    <row r="21202" spans="9:10" x14ac:dyDescent="0.35">
      <c r="I21202" t="s">
        <v>26124</v>
      </c>
      <c r="J21202" t="s">
        <v>6350</v>
      </c>
    </row>
    <row r="21203" spans="9:10" x14ac:dyDescent="0.35">
      <c r="I21203" t="s">
        <v>26125</v>
      </c>
      <c r="J21203" t="s">
        <v>6350</v>
      </c>
    </row>
    <row r="21204" spans="9:10" x14ac:dyDescent="0.35">
      <c r="I21204" t="s">
        <v>26125</v>
      </c>
      <c r="J21204" t="s">
        <v>6350</v>
      </c>
    </row>
    <row r="21205" spans="9:10" x14ac:dyDescent="0.35">
      <c r="I21205" t="s">
        <v>26125</v>
      </c>
      <c r="J21205" t="s">
        <v>6350</v>
      </c>
    </row>
    <row r="21206" spans="9:10" x14ac:dyDescent="0.35">
      <c r="I21206" t="s">
        <v>26125</v>
      </c>
      <c r="J21206" t="s">
        <v>6350</v>
      </c>
    </row>
    <row r="21207" spans="9:10" x14ac:dyDescent="0.35">
      <c r="I21207" t="s">
        <v>26126</v>
      </c>
      <c r="J21207" t="s">
        <v>253</v>
      </c>
    </row>
    <row r="21208" spans="9:10" x14ac:dyDescent="0.35">
      <c r="I21208" t="s">
        <v>26127</v>
      </c>
      <c r="J21208">
        <v>0</v>
      </c>
    </row>
    <row r="21209" spans="9:10" x14ac:dyDescent="0.35">
      <c r="I21209" t="s">
        <v>26128</v>
      </c>
    </row>
    <row r="21210" spans="9:10" x14ac:dyDescent="0.35">
      <c r="I21210" t="s">
        <v>26129</v>
      </c>
    </row>
    <row r="21211" spans="9:10" x14ac:dyDescent="0.35">
      <c r="I21211" t="s">
        <v>26130</v>
      </c>
      <c r="J21211" t="s">
        <v>6351</v>
      </c>
    </row>
    <row r="21212" spans="9:10" x14ac:dyDescent="0.35">
      <c r="I21212" t="s">
        <v>26131</v>
      </c>
    </row>
    <row r="21213" spans="9:10" x14ac:dyDescent="0.35">
      <c r="I21213" t="s">
        <v>26132</v>
      </c>
      <c r="J21213" t="s">
        <v>6352</v>
      </c>
    </row>
    <row r="21214" spans="9:10" x14ac:dyDescent="0.35">
      <c r="I21214" t="s">
        <v>26133</v>
      </c>
    </row>
    <row r="21215" spans="9:10" x14ac:dyDescent="0.35">
      <c r="I21215" t="s">
        <v>26134</v>
      </c>
      <c r="J21215" t="s">
        <v>6353</v>
      </c>
    </row>
    <row r="21216" spans="9:10" x14ac:dyDescent="0.35">
      <c r="I21216" t="s">
        <v>26135</v>
      </c>
      <c r="J21216" t="s">
        <v>6354</v>
      </c>
    </row>
    <row r="21217" spans="9:10" x14ac:dyDescent="0.35">
      <c r="I21217" t="s">
        <v>26136</v>
      </c>
      <c r="J21217" t="s">
        <v>6354</v>
      </c>
    </row>
    <row r="21218" spans="9:10" x14ac:dyDescent="0.35">
      <c r="I21218" t="s">
        <v>26137</v>
      </c>
      <c r="J21218" t="s">
        <v>6354</v>
      </c>
    </row>
    <row r="21219" spans="9:10" x14ac:dyDescent="0.35">
      <c r="I21219" t="s">
        <v>26138</v>
      </c>
      <c r="J21219" t="s">
        <v>6355</v>
      </c>
    </row>
    <row r="21220" spans="9:10" x14ac:dyDescent="0.35">
      <c r="I21220" t="s">
        <v>26139</v>
      </c>
      <c r="J21220" t="s">
        <v>6356</v>
      </c>
    </row>
    <row r="21221" spans="9:10" x14ac:dyDescent="0.35">
      <c r="I21221" t="s">
        <v>26140</v>
      </c>
    </row>
    <row r="21222" spans="9:10" x14ac:dyDescent="0.35">
      <c r="I21222" t="s">
        <v>26141</v>
      </c>
      <c r="J21222" t="s">
        <v>6357</v>
      </c>
    </row>
    <row r="21223" spans="9:10" x14ac:dyDescent="0.35">
      <c r="I21223" t="s">
        <v>26142</v>
      </c>
    </row>
    <row r="21224" spans="9:10" x14ac:dyDescent="0.35">
      <c r="I21224" t="s">
        <v>26143</v>
      </c>
    </row>
    <row r="21225" spans="9:10" x14ac:dyDescent="0.35">
      <c r="I21225" t="s">
        <v>26144</v>
      </c>
      <c r="J21225" t="s">
        <v>6358</v>
      </c>
    </row>
    <row r="21226" spans="9:10" x14ac:dyDescent="0.35">
      <c r="I21226" t="s">
        <v>26145</v>
      </c>
    </row>
    <row r="21227" spans="9:10" x14ac:dyDescent="0.35">
      <c r="I21227" t="s">
        <v>26146</v>
      </c>
      <c r="J21227">
        <v>0</v>
      </c>
    </row>
    <row r="21228" spans="9:10" x14ac:dyDescent="0.35">
      <c r="I21228" t="s">
        <v>26147</v>
      </c>
      <c r="J21228" t="s">
        <v>6359</v>
      </c>
    </row>
    <row r="21229" spans="9:10" x14ac:dyDescent="0.35">
      <c r="I21229" t="s">
        <v>26148</v>
      </c>
      <c r="J21229" t="s">
        <v>6360</v>
      </c>
    </row>
    <row r="21230" spans="9:10" x14ac:dyDescent="0.35">
      <c r="I21230" t="s">
        <v>26148</v>
      </c>
      <c r="J21230" t="s">
        <v>6360</v>
      </c>
    </row>
    <row r="21231" spans="9:10" x14ac:dyDescent="0.35">
      <c r="I21231" t="s">
        <v>26149</v>
      </c>
    </row>
    <row r="21232" spans="9:10" x14ac:dyDescent="0.35">
      <c r="I21232" t="s">
        <v>26150</v>
      </c>
      <c r="J21232" t="s">
        <v>6361</v>
      </c>
    </row>
    <row r="21233" spans="9:10" x14ac:dyDescent="0.35">
      <c r="I21233" t="s">
        <v>26151</v>
      </c>
      <c r="J21233" t="s">
        <v>6361</v>
      </c>
    </row>
    <row r="21234" spans="9:10" x14ac:dyDescent="0.35">
      <c r="I21234" t="s">
        <v>26152</v>
      </c>
      <c r="J21234" t="s">
        <v>6361</v>
      </c>
    </row>
    <row r="21235" spans="9:10" x14ac:dyDescent="0.35">
      <c r="I21235" t="s">
        <v>26153</v>
      </c>
      <c r="J21235" t="s">
        <v>6362</v>
      </c>
    </row>
    <row r="21236" spans="9:10" x14ac:dyDescent="0.35">
      <c r="I21236" t="s">
        <v>26154</v>
      </c>
      <c r="J21236" t="s">
        <v>6362</v>
      </c>
    </row>
    <row r="21237" spans="9:10" x14ac:dyDescent="0.35">
      <c r="I21237" t="s">
        <v>26155</v>
      </c>
      <c r="J21237" t="s">
        <v>6363</v>
      </c>
    </row>
    <row r="21238" spans="9:10" x14ac:dyDescent="0.35">
      <c r="I21238" t="s">
        <v>26156</v>
      </c>
      <c r="J21238" t="s">
        <v>6363</v>
      </c>
    </row>
    <row r="21239" spans="9:10" x14ac:dyDescent="0.35">
      <c r="I21239" t="s">
        <v>26157</v>
      </c>
      <c r="J21239" t="s">
        <v>6363</v>
      </c>
    </row>
    <row r="21240" spans="9:10" x14ac:dyDescent="0.35">
      <c r="I21240" t="s">
        <v>26158</v>
      </c>
      <c r="J21240" t="s">
        <v>6363</v>
      </c>
    </row>
    <row r="21241" spans="9:10" x14ac:dyDescent="0.35">
      <c r="I21241" t="s">
        <v>26159</v>
      </c>
      <c r="J21241" t="s">
        <v>6364</v>
      </c>
    </row>
    <row r="21242" spans="9:10" x14ac:dyDescent="0.35">
      <c r="I21242" t="s">
        <v>26160</v>
      </c>
      <c r="J21242" t="s">
        <v>6365</v>
      </c>
    </row>
    <row r="21243" spans="9:10" x14ac:dyDescent="0.35">
      <c r="I21243" t="s">
        <v>26161</v>
      </c>
      <c r="J21243" t="s">
        <v>6366</v>
      </c>
    </row>
    <row r="21244" spans="9:10" x14ac:dyDescent="0.35">
      <c r="I21244" t="s">
        <v>26162</v>
      </c>
      <c r="J21244" t="s">
        <v>6367</v>
      </c>
    </row>
    <row r="21245" spans="9:10" x14ac:dyDescent="0.35">
      <c r="I21245" t="s">
        <v>26163</v>
      </c>
      <c r="J21245" t="s">
        <v>6368</v>
      </c>
    </row>
    <row r="21246" spans="9:10" x14ac:dyDescent="0.35">
      <c r="I21246" t="s">
        <v>26164</v>
      </c>
      <c r="J21246" t="s">
        <v>6369</v>
      </c>
    </row>
    <row r="21247" spans="9:10" x14ac:dyDescent="0.35">
      <c r="I21247" t="s">
        <v>26165</v>
      </c>
      <c r="J21247" t="s">
        <v>6370</v>
      </c>
    </row>
    <row r="21248" spans="9:10" x14ac:dyDescent="0.35">
      <c r="I21248" t="s">
        <v>26166</v>
      </c>
      <c r="J21248" t="s">
        <v>6371</v>
      </c>
    </row>
    <row r="21249" spans="9:10" x14ac:dyDescent="0.35">
      <c r="I21249" t="s">
        <v>26167</v>
      </c>
      <c r="J21249" t="s">
        <v>6372</v>
      </c>
    </row>
    <row r="21250" spans="9:10" x14ac:dyDescent="0.35">
      <c r="I21250" t="s">
        <v>26168</v>
      </c>
      <c r="J21250" t="s">
        <v>6373</v>
      </c>
    </row>
    <row r="21251" spans="9:10" x14ac:dyDescent="0.35">
      <c r="I21251" t="s">
        <v>26169</v>
      </c>
      <c r="J21251" t="s">
        <v>6374</v>
      </c>
    </row>
    <row r="21252" spans="9:10" x14ac:dyDescent="0.35">
      <c r="I21252" t="s">
        <v>26170</v>
      </c>
      <c r="J21252" t="s">
        <v>6375</v>
      </c>
    </row>
    <row r="21253" spans="9:10" x14ac:dyDescent="0.35">
      <c r="I21253" t="s">
        <v>26171</v>
      </c>
      <c r="J21253" t="s">
        <v>6376</v>
      </c>
    </row>
    <row r="21254" spans="9:10" x14ac:dyDescent="0.35">
      <c r="I21254" t="s">
        <v>26172</v>
      </c>
      <c r="J21254" t="s">
        <v>6377</v>
      </c>
    </row>
    <row r="21255" spans="9:10" x14ac:dyDescent="0.35">
      <c r="I21255" t="s">
        <v>26173</v>
      </c>
      <c r="J21255" t="s">
        <v>1396</v>
      </c>
    </row>
    <row r="21256" spans="9:10" x14ac:dyDescent="0.35">
      <c r="I21256" t="s">
        <v>26174</v>
      </c>
    </row>
    <row r="21257" spans="9:10" x14ac:dyDescent="0.35">
      <c r="I21257" t="s">
        <v>26175</v>
      </c>
    </row>
    <row r="21258" spans="9:10" x14ac:dyDescent="0.35">
      <c r="I21258" t="s">
        <v>26176</v>
      </c>
    </row>
    <row r="21259" spans="9:10" x14ac:dyDescent="0.35">
      <c r="I21259" t="s">
        <v>26177</v>
      </c>
    </row>
    <row r="21260" spans="9:10" x14ac:dyDescent="0.35">
      <c r="I21260" t="s">
        <v>26178</v>
      </c>
    </row>
    <row r="21261" spans="9:10" x14ac:dyDescent="0.35">
      <c r="I21261" t="s">
        <v>26179</v>
      </c>
    </row>
    <row r="21262" spans="9:10" x14ac:dyDescent="0.35">
      <c r="I21262" t="s">
        <v>26180</v>
      </c>
    </row>
    <row r="21263" spans="9:10" x14ac:dyDescent="0.35">
      <c r="I21263" t="s">
        <v>26181</v>
      </c>
      <c r="J21263" t="s">
        <v>6378</v>
      </c>
    </row>
    <row r="21264" spans="9:10" x14ac:dyDescent="0.35">
      <c r="I21264" t="s">
        <v>26182</v>
      </c>
      <c r="J21264" t="s">
        <v>6378</v>
      </c>
    </row>
    <row r="21265" spans="9:10" x14ac:dyDescent="0.35">
      <c r="I21265" t="s">
        <v>26183</v>
      </c>
      <c r="J21265" t="s">
        <v>6379</v>
      </c>
    </row>
    <row r="21266" spans="9:10" x14ac:dyDescent="0.35">
      <c r="I21266" t="s">
        <v>26184</v>
      </c>
      <c r="J21266" t="s">
        <v>184</v>
      </c>
    </row>
    <row r="21267" spans="9:10" x14ac:dyDescent="0.35">
      <c r="I21267" t="s">
        <v>26185</v>
      </c>
      <c r="J21267" t="s">
        <v>559</v>
      </c>
    </row>
    <row r="21268" spans="9:10" x14ac:dyDescent="0.35">
      <c r="I21268" t="s">
        <v>26186</v>
      </c>
      <c r="J21268" t="s">
        <v>6380</v>
      </c>
    </row>
    <row r="21269" spans="9:10" x14ac:dyDescent="0.35">
      <c r="I21269" t="s">
        <v>26187</v>
      </c>
      <c r="J21269" t="s">
        <v>6380</v>
      </c>
    </row>
    <row r="21270" spans="9:10" x14ac:dyDescent="0.35">
      <c r="I21270" t="s">
        <v>26188</v>
      </c>
      <c r="J21270" t="s">
        <v>6381</v>
      </c>
    </row>
    <row r="21271" spans="9:10" x14ac:dyDescent="0.35">
      <c r="I21271" t="s">
        <v>26189</v>
      </c>
    </row>
    <row r="21272" spans="9:10" x14ac:dyDescent="0.35">
      <c r="I21272" t="s">
        <v>16113</v>
      </c>
      <c r="J21272" t="s">
        <v>476</v>
      </c>
    </row>
    <row r="21273" spans="9:10" x14ac:dyDescent="0.35">
      <c r="I21273" t="s">
        <v>26190</v>
      </c>
    </row>
    <row r="21274" spans="9:10" x14ac:dyDescent="0.35">
      <c r="I21274" t="s">
        <v>26191</v>
      </c>
      <c r="J21274" t="s">
        <v>6382</v>
      </c>
    </row>
    <row r="21275" spans="9:10" x14ac:dyDescent="0.35">
      <c r="I21275" t="s">
        <v>26192</v>
      </c>
      <c r="J21275" t="s">
        <v>6382</v>
      </c>
    </row>
    <row r="21276" spans="9:10" x14ac:dyDescent="0.35">
      <c r="I21276" t="s">
        <v>26193</v>
      </c>
      <c r="J21276" t="s">
        <v>6382</v>
      </c>
    </row>
    <row r="21277" spans="9:10" x14ac:dyDescent="0.35">
      <c r="I21277" t="s">
        <v>26194</v>
      </c>
      <c r="J21277" t="s">
        <v>6382</v>
      </c>
    </row>
    <row r="21278" spans="9:10" x14ac:dyDescent="0.35">
      <c r="I21278" t="s">
        <v>26195</v>
      </c>
      <c r="J21278" t="s">
        <v>6383</v>
      </c>
    </row>
    <row r="21279" spans="9:10" x14ac:dyDescent="0.35">
      <c r="I21279" t="s">
        <v>26196</v>
      </c>
      <c r="J21279" t="s">
        <v>6384</v>
      </c>
    </row>
    <row r="21280" spans="9:10" x14ac:dyDescent="0.35">
      <c r="I21280" t="s">
        <v>26197</v>
      </c>
      <c r="J21280" t="s">
        <v>6385</v>
      </c>
    </row>
    <row r="21281" spans="9:10" x14ac:dyDescent="0.35">
      <c r="I21281" t="s">
        <v>26198</v>
      </c>
      <c r="J21281" t="s">
        <v>6386</v>
      </c>
    </row>
    <row r="21282" spans="9:10" x14ac:dyDescent="0.35">
      <c r="I21282" t="s">
        <v>26199</v>
      </c>
    </row>
    <row r="21283" spans="9:10" x14ac:dyDescent="0.35">
      <c r="I21283" t="s">
        <v>26200</v>
      </c>
    </row>
    <row r="21284" spans="9:10" x14ac:dyDescent="0.35">
      <c r="I21284" t="s">
        <v>26201</v>
      </c>
      <c r="J21284" t="s">
        <v>2378</v>
      </c>
    </row>
    <row r="21285" spans="9:10" x14ac:dyDescent="0.35">
      <c r="I21285" t="s">
        <v>26202</v>
      </c>
    </row>
    <row r="21286" spans="9:10" x14ac:dyDescent="0.35">
      <c r="I21286" t="s">
        <v>26203</v>
      </c>
      <c r="J21286" t="s">
        <v>6387</v>
      </c>
    </row>
    <row r="21287" spans="9:10" x14ac:dyDescent="0.35">
      <c r="I21287" t="s">
        <v>26204</v>
      </c>
    </row>
    <row r="21288" spans="9:10" x14ac:dyDescent="0.35">
      <c r="I21288" t="s">
        <v>26205</v>
      </c>
      <c r="J21288" t="s">
        <v>6388</v>
      </c>
    </row>
    <row r="21289" spans="9:10" x14ac:dyDescent="0.35">
      <c r="I21289" t="s">
        <v>26206</v>
      </c>
      <c r="J21289" t="s">
        <v>891</v>
      </c>
    </row>
    <row r="21290" spans="9:10" x14ac:dyDescent="0.35">
      <c r="I21290" t="s">
        <v>26207</v>
      </c>
    </row>
    <row r="21291" spans="9:10" x14ac:dyDescent="0.35">
      <c r="I21291" t="s">
        <v>26208</v>
      </c>
    </row>
    <row r="21292" spans="9:10" x14ac:dyDescent="0.35">
      <c r="I21292" t="s">
        <v>26209</v>
      </c>
      <c r="J21292" t="s">
        <v>6389</v>
      </c>
    </row>
    <row r="21293" spans="9:10" x14ac:dyDescent="0.35">
      <c r="I21293" t="s">
        <v>26210</v>
      </c>
      <c r="J21293">
        <v>0</v>
      </c>
    </row>
    <row r="21294" spans="9:10" x14ac:dyDescent="0.35">
      <c r="I21294" t="s">
        <v>26211</v>
      </c>
      <c r="J21294" t="s">
        <v>6390</v>
      </c>
    </row>
    <row r="21295" spans="9:10" x14ac:dyDescent="0.35">
      <c r="I21295" t="s">
        <v>26212</v>
      </c>
      <c r="J21295" t="s">
        <v>6391</v>
      </c>
    </row>
    <row r="21296" spans="9:10" x14ac:dyDescent="0.35">
      <c r="I21296" t="s">
        <v>26213</v>
      </c>
      <c r="J21296" t="s">
        <v>6392</v>
      </c>
    </row>
    <row r="21297" spans="9:10" x14ac:dyDescent="0.35">
      <c r="I21297" t="s">
        <v>26214</v>
      </c>
      <c r="J21297" t="s">
        <v>6393</v>
      </c>
    </row>
    <row r="21298" spans="9:10" x14ac:dyDescent="0.35">
      <c r="I21298" t="s">
        <v>26215</v>
      </c>
      <c r="J21298" t="s">
        <v>6394</v>
      </c>
    </row>
    <row r="21299" spans="9:10" x14ac:dyDescent="0.35">
      <c r="I21299" t="s">
        <v>26216</v>
      </c>
      <c r="J21299" t="s">
        <v>6395</v>
      </c>
    </row>
    <row r="21300" spans="9:10" x14ac:dyDescent="0.35">
      <c r="I21300" t="s">
        <v>26217</v>
      </c>
      <c r="J21300" t="s">
        <v>6396</v>
      </c>
    </row>
    <row r="21301" spans="9:10" x14ac:dyDescent="0.35">
      <c r="I21301" t="s">
        <v>26218</v>
      </c>
      <c r="J21301" t="s">
        <v>6397</v>
      </c>
    </row>
    <row r="21302" spans="9:10" x14ac:dyDescent="0.35">
      <c r="I21302" t="s">
        <v>26218</v>
      </c>
      <c r="J21302" t="s">
        <v>6397</v>
      </c>
    </row>
    <row r="21303" spans="9:10" x14ac:dyDescent="0.35">
      <c r="I21303" t="s">
        <v>26218</v>
      </c>
      <c r="J21303" t="s">
        <v>6397</v>
      </c>
    </row>
    <row r="21304" spans="9:10" x14ac:dyDescent="0.35">
      <c r="I21304" t="s">
        <v>26219</v>
      </c>
    </row>
    <row r="21305" spans="9:10" x14ac:dyDescent="0.35">
      <c r="I21305" t="s">
        <v>26220</v>
      </c>
      <c r="J21305" t="s">
        <v>6398</v>
      </c>
    </row>
    <row r="21306" spans="9:10" x14ac:dyDescent="0.35">
      <c r="I21306" t="s">
        <v>26221</v>
      </c>
      <c r="J21306" t="s">
        <v>4019</v>
      </c>
    </row>
    <row r="21307" spans="9:10" x14ac:dyDescent="0.35">
      <c r="I21307" t="s">
        <v>16940</v>
      </c>
      <c r="J21307" t="s">
        <v>4019</v>
      </c>
    </row>
    <row r="21308" spans="9:10" x14ac:dyDescent="0.35">
      <c r="I21308" t="s">
        <v>26222</v>
      </c>
    </row>
    <row r="21309" spans="9:10" x14ac:dyDescent="0.35">
      <c r="I21309" t="s">
        <v>26223</v>
      </c>
    </row>
    <row r="21310" spans="9:10" x14ac:dyDescent="0.35">
      <c r="I21310" t="s">
        <v>26224</v>
      </c>
    </row>
    <row r="21311" spans="9:10" x14ac:dyDescent="0.35">
      <c r="I21311" t="s">
        <v>26225</v>
      </c>
    </row>
    <row r="21312" spans="9:10" x14ac:dyDescent="0.35">
      <c r="I21312" t="s">
        <v>26226</v>
      </c>
    </row>
    <row r="21313" spans="9:10" x14ac:dyDescent="0.35">
      <c r="I21313" t="s">
        <v>26227</v>
      </c>
    </row>
    <row r="21314" spans="9:10" x14ac:dyDescent="0.35">
      <c r="I21314" t="s">
        <v>26228</v>
      </c>
      <c r="J21314" t="s">
        <v>6399</v>
      </c>
    </row>
    <row r="21315" spans="9:10" x14ac:dyDescent="0.35">
      <c r="I21315" t="s">
        <v>26229</v>
      </c>
      <c r="J21315" t="s">
        <v>6400</v>
      </c>
    </row>
    <row r="21316" spans="9:10" x14ac:dyDescent="0.35">
      <c r="I21316" t="s">
        <v>26230</v>
      </c>
      <c r="J21316" t="s">
        <v>6400</v>
      </c>
    </row>
    <row r="21317" spans="9:10" x14ac:dyDescent="0.35">
      <c r="I21317" t="s">
        <v>26229</v>
      </c>
      <c r="J21317" t="s">
        <v>6400</v>
      </c>
    </row>
    <row r="21318" spans="9:10" x14ac:dyDescent="0.35">
      <c r="I21318" t="s">
        <v>26229</v>
      </c>
      <c r="J21318" t="s">
        <v>6400</v>
      </c>
    </row>
    <row r="21319" spans="9:10" x14ac:dyDescent="0.35">
      <c r="I21319" t="s">
        <v>26231</v>
      </c>
      <c r="J21319" t="s">
        <v>6400</v>
      </c>
    </row>
    <row r="21320" spans="9:10" x14ac:dyDescent="0.35">
      <c r="I21320" t="s">
        <v>26229</v>
      </c>
      <c r="J21320" t="s">
        <v>6400</v>
      </c>
    </row>
    <row r="21321" spans="9:10" x14ac:dyDescent="0.35">
      <c r="I21321" t="s">
        <v>26229</v>
      </c>
      <c r="J21321" t="s">
        <v>6400</v>
      </c>
    </row>
    <row r="21322" spans="9:10" x14ac:dyDescent="0.35">
      <c r="I21322" t="s">
        <v>26232</v>
      </c>
      <c r="J21322" t="s">
        <v>4856</v>
      </c>
    </row>
    <row r="21323" spans="9:10" x14ac:dyDescent="0.35">
      <c r="I21323" t="s">
        <v>26233</v>
      </c>
      <c r="J21323" t="s">
        <v>6401</v>
      </c>
    </row>
    <row r="21324" spans="9:10" x14ac:dyDescent="0.35">
      <c r="I21324" t="s">
        <v>26234</v>
      </c>
      <c r="J21324" t="s">
        <v>6401</v>
      </c>
    </row>
    <row r="21325" spans="9:10" x14ac:dyDescent="0.35">
      <c r="I21325" t="s">
        <v>26233</v>
      </c>
      <c r="J21325" t="s">
        <v>6401</v>
      </c>
    </row>
    <row r="21326" spans="9:10" x14ac:dyDescent="0.35">
      <c r="I21326" t="s">
        <v>26235</v>
      </c>
      <c r="J21326" t="s">
        <v>6402</v>
      </c>
    </row>
    <row r="21327" spans="9:10" x14ac:dyDescent="0.35">
      <c r="I21327" t="s">
        <v>26236</v>
      </c>
      <c r="J21327" t="s">
        <v>6402</v>
      </c>
    </row>
    <row r="21328" spans="9:10" x14ac:dyDescent="0.35">
      <c r="I21328" t="s">
        <v>26237</v>
      </c>
      <c r="J21328" t="s">
        <v>6403</v>
      </c>
    </row>
    <row r="21329" spans="9:10" x14ac:dyDescent="0.35">
      <c r="I21329" t="s">
        <v>26238</v>
      </c>
      <c r="J21329" t="s">
        <v>6404</v>
      </c>
    </row>
    <row r="21330" spans="9:10" x14ac:dyDescent="0.35">
      <c r="I21330" t="s">
        <v>26238</v>
      </c>
      <c r="J21330" t="s">
        <v>6404</v>
      </c>
    </row>
    <row r="21331" spans="9:10" x14ac:dyDescent="0.35">
      <c r="I21331" t="s">
        <v>26238</v>
      </c>
      <c r="J21331" t="s">
        <v>6404</v>
      </c>
    </row>
    <row r="21332" spans="9:10" x14ac:dyDescent="0.35">
      <c r="I21332" t="s">
        <v>26238</v>
      </c>
      <c r="J21332" t="s">
        <v>6404</v>
      </c>
    </row>
    <row r="21333" spans="9:10" x14ac:dyDescent="0.35">
      <c r="I21333" t="s">
        <v>26238</v>
      </c>
      <c r="J21333" t="s">
        <v>6404</v>
      </c>
    </row>
    <row r="21334" spans="9:10" x14ac:dyDescent="0.35">
      <c r="I21334" t="s">
        <v>26238</v>
      </c>
      <c r="J21334" t="s">
        <v>6404</v>
      </c>
    </row>
    <row r="21335" spans="9:10" x14ac:dyDescent="0.35">
      <c r="I21335" t="s">
        <v>26239</v>
      </c>
      <c r="J21335" t="s">
        <v>6405</v>
      </c>
    </row>
    <row r="21336" spans="9:10" x14ac:dyDescent="0.35">
      <c r="I21336" t="s">
        <v>26240</v>
      </c>
      <c r="J21336" t="s">
        <v>6406</v>
      </c>
    </row>
    <row r="21337" spans="9:10" x14ac:dyDescent="0.35">
      <c r="I21337" t="s">
        <v>26241</v>
      </c>
      <c r="J21337" t="s">
        <v>6407</v>
      </c>
    </row>
    <row r="21338" spans="9:10" x14ac:dyDescent="0.35">
      <c r="I21338" t="s">
        <v>26242</v>
      </c>
      <c r="J21338" t="s">
        <v>6408</v>
      </c>
    </row>
    <row r="21339" spans="9:10" x14ac:dyDescent="0.35">
      <c r="I21339" t="s">
        <v>26243</v>
      </c>
      <c r="J21339" t="s">
        <v>6409</v>
      </c>
    </row>
    <row r="21340" spans="9:10" x14ac:dyDescent="0.35">
      <c r="I21340" t="s">
        <v>26243</v>
      </c>
      <c r="J21340" t="s">
        <v>6409</v>
      </c>
    </row>
    <row r="21341" spans="9:10" x14ac:dyDescent="0.35">
      <c r="I21341" t="s">
        <v>26244</v>
      </c>
      <c r="J21341" t="s">
        <v>6410</v>
      </c>
    </row>
    <row r="21342" spans="9:10" x14ac:dyDescent="0.35">
      <c r="I21342" t="s">
        <v>26245</v>
      </c>
      <c r="J21342" t="s">
        <v>6411</v>
      </c>
    </row>
    <row r="21343" spans="9:10" x14ac:dyDescent="0.35">
      <c r="I21343" t="s">
        <v>26246</v>
      </c>
      <c r="J21343" t="s">
        <v>6411</v>
      </c>
    </row>
    <row r="21344" spans="9:10" x14ac:dyDescent="0.35">
      <c r="I21344" t="s">
        <v>26247</v>
      </c>
      <c r="J21344" t="s">
        <v>6412</v>
      </c>
    </row>
    <row r="21345" spans="9:10" x14ac:dyDescent="0.35">
      <c r="I21345" t="s">
        <v>26248</v>
      </c>
    </row>
    <row r="21346" spans="9:10" x14ac:dyDescent="0.35">
      <c r="I21346" t="s">
        <v>26249</v>
      </c>
    </row>
    <row r="21347" spans="9:10" x14ac:dyDescent="0.35">
      <c r="I21347" t="s">
        <v>26250</v>
      </c>
    </row>
    <row r="21348" spans="9:10" x14ac:dyDescent="0.35">
      <c r="I21348" t="s">
        <v>26251</v>
      </c>
      <c r="J21348" t="s">
        <v>373</v>
      </c>
    </row>
    <row r="21349" spans="9:10" x14ac:dyDescent="0.35">
      <c r="I21349" t="s">
        <v>16744</v>
      </c>
      <c r="J21349" t="s">
        <v>3946</v>
      </c>
    </row>
    <row r="21350" spans="9:10" x14ac:dyDescent="0.35">
      <c r="I21350" t="s">
        <v>26252</v>
      </c>
      <c r="J21350" t="s">
        <v>6413</v>
      </c>
    </row>
    <row r="21351" spans="9:10" x14ac:dyDescent="0.35">
      <c r="I21351" t="s">
        <v>26253</v>
      </c>
    </row>
    <row r="21352" spans="9:10" x14ac:dyDescent="0.35">
      <c r="I21352" t="s">
        <v>26254</v>
      </c>
    </row>
    <row r="21353" spans="9:10" x14ac:dyDescent="0.35">
      <c r="I21353" t="s">
        <v>26255</v>
      </c>
      <c r="J21353">
        <v>0</v>
      </c>
    </row>
    <row r="21354" spans="9:10" x14ac:dyDescent="0.35">
      <c r="I21354" t="s">
        <v>26256</v>
      </c>
    </row>
    <row r="21355" spans="9:10" x14ac:dyDescent="0.35">
      <c r="I21355" t="s">
        <v>26257</v>
      </c>
      <c r="J21355" t="s">
        <v>6414</v>
      </c>
    </row>
    <row r="21356" spans="9:10" x14ac:dyDescent="0.35">
      <c r="I21356" t="s">
        <v>26258</v>
      </c>
      <c r="J21356" t="s">
        <v>6414</v>
      </c>
    </row>
    <row r="21357" spans="9:10" x14ac:dyDescent="0.35">
      <c r="I21357" t="s">
        <v>26259</v>
      </c>
      <c r="J21357" t="s">
        <v>6415</v>
      </c>
    </row>
    <row r="21358" spans="9:10" x14ac:dyDescent="0.35">
      <c r="I21358" t="s">
        <v>26260</v>
      </c>
    </row>
    <row r="21359" spans="9:10" x14ac:dyDescent="0.35">
      <c r="I21359" t="s">
        <v>26261</v>
      </c>
    </row>
    <row r="21360" spans="9:10" x14ac:dyDescent="0.35">
      <c r="I21360" t="s">
        <v>26262</v>
      </c>
    </row>
    <row r="21361" spans="9:10" x14ac:dyDescent="0.35">
      <c r="I21361" t="s">
        <v>26263</v>
      </c>
    </row>
    <row r="21362" spans="9:10" x14ac:dyDescent="0.35">
      <c r="I21362" t="s">
        <v>26264</v>
      </c>
    </row>
    <row r="21363" spans="9:10" x14ac:dyDescent="0.35">
      <c r="I21363" t="s">
        <v>26265</v>
      </c>
    </row>
    <row r="21364" spans="9:10" x14ac:dyDescent="0.35">
      <c r="I21364" t="s">
        <v>26266</v>
      </c>
    </row>
    <row r="21365" spans="9:10" x14ac:dyDescent="0.35">
      <c r="I21365" t="s">
        <v>26267</v>
      </c>
      <c r="J21365">
        <v>0</v>
      </c>
    </row>
    <row r="21366" spans="9:10" x14ac:dyDescent="0.35">
      <c r="I21366" t="s">
        <v>26268</v>
      </c>
    </row>
    <row r="21367" spans="9:10" x14ac:dyDescent="0.35">
      <c r="I21367" t="s">
        <v>26269</v>
      </c>
    </row>
    <row r="21368" spans="9:10" x14ac:dyDescent="0.35">
      <c r="I21368" t="s">
        <v>26270</v>
      </c>
    </row>
    <row r="21369" spans="9:10" x14ac:dyDescent="0.35">
      <c r="I21369" t="s">
        <v>26271</v>
      </c>
    </row>
    <row r="21370" spans="9:10" x14ac:dyDescent="0.35">
      <c r="I21370" t="s">
        <v>26272</v>
      </c>
    </row>
    <row r="21371" spans="9:10" x14ac:dyDescent="0.35">
      <c r="I21371" t="s">
        <v>26273</v>
      </c>
      <c r="J21371" t="s">
        <v>6416</v>
      </c>
    </row>
    <row r="21372" spans="9:10" x14ac:dyDescent="0.35">
      <c r="I21372" t="s">
        <v>26273</v>
      </c>
      <c r="J21372" t="s">
        <v>6416</v>
      </c>
    </row>
    <row r="21373" spans="9:10" x14ac:dyDescent="0.35">
      <c r="I21373" t="s">
        <v>26274</v>
      </c>
      <c r="J21373" t="s">
        <v>6416</v>
      </c>
    </row>
    <row r="21374" spans="9:10" x14ac:dyDescent="0.35">
      <c r="I21374" t="s">
        <v>26274</v>
      </c>
      <c r="J21374" t="s">
        <v>6416</v>
      </c>
    </row>
    <row r="21375" spans="9:10" x14ac:dyDescent="0.35">
      <c r="I21375" t="s">
        <v>26275</v>
      </c>
      <c r="J21375" t="s">
        <v>6416</v>
      </c>
    </row>
    <row r="21376" spans="9:10" x14ac:dyDescent="0.35">
      <c r="I21376" t="s">
        <v>26274</v>
      </c>
      <c r="J21376" t="s">
        <v>6416</v>
      </c>
    </row>
    <row r="21377" spans="9:10" x14ac:dyDescent="0.35">
      <c r="I21377" t="s">
        <v>26274</v>
      </c>
      <c r="J21377" t="s">
        <v>6416</v>
      </c>
    </row>
    <row r="21378" spans="9:10" x14ac:dyDescent="0.35">
      <c r="I21378" t="s">
        <v>26276</v>
      </c>
      <c r="J21378" t="s">
        <v>6417</v>
      </c>
    </row>
    <row r="21379" spans="9:10" x14ac:dyDescent="0.35">
      <c r="I21379" t="s">
        <v>26277</v>
      </c>
      <c r="J21379" t="s">
        <v>6418</v>
      </c>
    </row>
    <row r="21380" spans="9:10" x14ac:dyDescent="0.35">
      <c r="I21380" t="s">
        <v>26278</v>
      </c>
      <c r="J21380" t="s">
        <v>6418</v>
      </c>
    </row>
    <row r="21381" spans="9:10" x14ac:dyDescent="0.35">
      <c r="I21381" t="s">
        <v>26279</v>
      </c>
    </row>
    <row r="21382" spans="9:10" x14ac:dyDescent="0.35">
      <c r="I21382" t="s">
        <v>26280</v>
      </c>
      <c r="J21382" t="s">
        <v>6419</v>
      </c>
    </row>
    <row r="21383" spans="9:10" x14ac:dyDescent="0.35">
      <c r="I21383" t="s">
        <v>26281</v>
      </c>
      <c r="J21383" t="s">
        <v>6420</v>
      </c>
    </row>
    <row r="21384" spans="9:10" x14ac:dyDescent="0.35">
      <c r="I21384" t="s">
        <v>26282</v>
      </c>
      <c r="J21384" t="s">
        <v>6421</v>
      </c>
    </row>
    <row r="21385" spans="9:10" x14ac:dyDescent="0.35">
      <c r="I21385" t="s">
        <v>26283</v>
      </c>
      <c r="J21385" t="s">
        <v>6422</v>
      </c>
    </row>
    <row r="21386" spans="9:10" x14ac:dyDescent="0.35">
      <c r="I21386" t="s">
        <v>26284</v>
      </c>
      <c r="J21386" t="s">
        <v>6422</v>
      </c>
    </row>
    <row r="21387" spans="9:10" x14ac:dyDescent="0.35">
      <c r="I21387" t="s">
        <v>26283</v>
      </c>
      <c r="J21387" t="s">
        <v>6422</v>
      </c>
    </row>
    <row r="21388" spans="9:10" x14ac:dyDescent="0.35">
      <c r="I21388" t="s">
        <v>26285</v>
      </c>
      <c r="J21388" t="s">
        <v>6423</v>
      </c>
    </row>
    <row r="21389" spans="9:10" x14ac:dyDescent="0.35">
      <c r="I21389" t="s">
        <v>26286</v>
      </c>
    </row>
    <row r="21390" spans="9:10" x14ac:dyDescent="0.35">
      <c r="I21390" t="s">
        <v>26287</v>
      </c>
      <c r="J21390" t="s">
        <v>6424</v>
      </c>
    </row>
    <row r="21391" spans="9:10" x14ac:dyDescent="0.35">
      <c r="I21391" t="s">
        <v>26288</v>
      </c>
      <c r="J21391" t="s">
        <v>6425</v>
      </c>
    </row>
    <row r="21392" spans="9:10" x14ac:dyDescent="0.35">
      <c r="I21392" t="s">
        <v>26289</v>
      </c>
      <c r="J21392" t="s">
        <v>6425</v>
      </c>
    </row>
    <row r="21393" spans="9:10" x14ac:dyDescent="0.35">
      <c r="I21393" t="s">
        <v>26290</v>
      </c>
      <c r="J21393" t="s">
        <v>6426</v>
      </c>
    </row>
    <row r="21394" spans="9:10" x14ac:dyDescent="0.35">
      <c r="I21394" t="s">
        <v>26291</v>
      </c>
      <c r="J21394" t="s">
        <v>6426</v>
      </c>
    </row>
    <row r="21395" spans="9:10" x14ac:dyDescent="0.35">
      <c r="I21395" t="s">
        <v>26292</v>
      </c>
      <c r="J21395" t="s">
        <v>6427</v>
      </c>
    </row>
    <row r="21396" spans="9:10" x14ac:dyDescent="0.35">
      <c r="I21396" t="s">
        <v>26293</v>
      </c>
      <c r="J21396" t="s">
        <v>6428</v>
      </c>
    </row>
    <row r="21397" spans="9:10" x14ac:dyDescent="0.35">
      <c r="I21397" t="s">
        <v>26294</v>
      </c>
    </row>
    <row r="21398" spans="9:10" x14ac:dyDescent="0.35">
      <c r="I21398" t="s">
        <v>26295</v>
      </c>
      <c r="J21398" t="s">
        <v>6429</v>
      </c>
    </row>
    <row r="21399" spans="9:10" x14ac:dyDescent="0.35">
      <c r="I21399" t="s">
        <v>26296</v>
      </c>
    </row>
    <row r="21400" spans="9:10" x14ac:dyDescent="0.35">
      <c r="I21400" t="s">
        <v>26297</v>
      </c>
      <c r="J21400" t="s">
        <v>6430</v>
      </c>
    </row>
    <row r="21401" spans="9:10" x14ac:dyDescent="0.35">
      <c r="I21401" t="s">
        <v>26298</v>
      </c>
    </row>
    <row r="21402" spans="9:10" x14ac:dyDescent="0.35">
      <c r="I21402" t="s">
        <v>26299</v>
      </c>
    </row>
    <row r="21403" spans="9:10" x14ac:dyDescent="0.35">
      <c r="I21403" t="s">
        <v>26300</v>
      </c>
    </row>
    <row r="21404" spans="9:10" x14ac:dyDescent="0.35">
      <c r="I21404" t="s">
        <v>26301</v>
      </c>
    </row>
    <row r="21405" spans="9:10" x14ac:dyDescent="0.35">
      <c r="I21405" t="s">
        <v>26302</v>
      </c>
    </row>
    <row r="21406" spans="9:10" x14ac:dyDescent="0.35">
      <c r="I21406" t="s">
        <v>26303</v>
      </c>
      <c r="J21406" t="s">
        <v>6431</v>
      </c>
    </row>
    <row r="21407" spans="9:10" x14ac:dyDescent="0.35">
      <c r="I21407" t="s">
        <v>26304</v>
      </c>
      <c r="J21407" t="s">
        <v>6432</v>
      </c>
    </row>
    <row r="21408" spans="9:10" x14ac:dyDescent="0.35">
      <c r="I21408" t="s">
        <v>26305</v>
      </c>
      <c r="J21408" t="s">
        <v>6433</v>
      </c>
    </row>
    <row r="21409" spans="9:10" x14ac:dyDescent="0.35">
      <c r="I21409" t="s">
        <v>15435</v>
      </c>
      <c r="J21409" t="s">
        <v>246</v>
      </c>
    </row>
    <row r="21410" spans="9:10" x14ac:dyDescent="0.35">
      <c r="I21410" t="s">
        <v>26306</v>
      </c>
      <c r="J21410" t="s">
        <v>246</v>
      </c>
    </row>
    <row r="21411" spans="9:10" x14ac:dyDescent="0.35">
      <c r="I21411" t="s">
        <v>26307</v>
      </c>
    </row>
    <row r="21412" spans="9:10" x14ac:dyDescent="0.35">
      <c r="I21412" t="s">
        <v>26307</v>
      </c>
    </row>
    <row r="21413" spans="9:10" x14ac:dyDescent="0.35">
      <c r="I21413" t="s">
        <v>26308</v>
      </c>
    </row>
    <row r="21414" spans="9:10" x14ac:dyDescent="0.35">
      <c r="I21414" t="s">
        <v>26309</v>
      </c>
      <c r="J21414" t="s">
        <v>6434</v>
      </c>
    </row>
    <row r="21415" spans="9:10" x14ac:dyDescent="0.35">
      <c r="I21415" t="s">
        <v>26310</v>
      </c>
    </row>
    <row r="21416" spans="9:10" x14ac:dyDescent="0.35">
      <c r="I21416" t="s">
        <v>26311</v>
      </c>
    </row>
    <row r="21417" spans="9:10" x14ac:dyDescent="0.35">
      <c r="I21417" t="s">
        <v>26312</v>
      </c>
    </row>
    <row r="21418" spans="9:10" x14ac:dyDescent="0.35">
      <c r="I21418" t="s">
        <v>26313</v>
      </c>
    </row>
    <row r="21419" spans="9:10" x14ac:dyDescent="0.35">
      <c r="I21419" t="s">
        <v>26314</v>
      </c>
      <c r="J21419" t="s">
        <v>177</v>
      </c>
    </row>
    <row r="21420" spans="9:10" x14ac:dyDescent="0.35">
      <c r="I21420" t="s">
        <v>26315</v>
      </c>
      <c r="J21420" t="s">
        <v>177</v>
      </c>
    </row>
    <row r="21421" spans="9:10" x14ac:dyDescent="0.35">
      <c r="I21421" t="s">
        <v>26315</v>
      </c>
      <c r="J21421" t="s">
        <v>177</v>
      </c>
    </row>
    <row r="21422" spans="9:10" x14ac:dyDescent="0.35">
      <c r="I21422" t="s">
        <v>26315</v>
      </c>
      <c r="J21422" t="s">
        <v>177</v>
      </c>
    </row>
    <row r="21423" spans="9:10" x14ac:dyDescent="0.35">
      <c r="I21423" t="s">
        <v>26315</v>
      </c>
      <c r="J21423" t="s">
        <v>177</v>
      </c>
    </row>
    <row r="21424" spans="9:10" x14ac:dyDescent="0.35">
      <c r="I21424" t="s">
        <v>26316</v>
      </c>
      <c r="J21424" t="s">
        <v>177</v>
      </c>
    </row>
    <row r="21425" spans="9:10" x14ac:dyDescent="0.35">
      <c r="I21425" t="s">
        <v>26315</v>
      </c>
      <c r="J21425" t="s">
        <v>177</v>
      </c>
    </row>
    <row r="21426" spans="9:10" x14ac:dyDescent="0.35">
      <c r="I21426" t="s">
        <v>26314</v>
      </c>
      <c r="J21426" t="s">
        <v>177</v>
      </c>
    </row>
    <row r="21427" spans="9:10" x14ac:dyDescent="0.35">
      <c r="I21427" t="s">
        <v>26317</v>
      </c>
      <c r="J21427" t="s">
        <v>177</v>
      </c>
    </row>
    <row r="21428" spans="9:10" x14ac:dyDescent="0.35">
      <c r="I21428" t="s">
        <v>9907</v>
      </c>
      <c r="J21428" t="s">
        <v>177</v>
      </c>
    </row>
    <row r="21429" spans="9:10" x14ac:dyDescent="0.35">
      <c r="I21429" t="s">
        <v>9907</v>
      </c>
      <c r="J21429" t="s">
        <v>177</v>
      </c>
    </row>
    <row r="21430" spans="9:10" x14ac:dyDescent="0.35">
      <c r="I21430" t="s">
        <v>26318</v>
      </c>
      <c r="J21430" t="s">
        <v>6435</v>
      </c>
    </row>
    <row r="21431" spans="9:10" x14ac:dyDescent="0.35">
      <c r="I21431" t="s">
        <v>26319</v>
      </c>
      <c r="J21431" t="s">
        <v>6436</v>
      </c>
    </row>
    <row r="21432" spans="9:10" x14ac:dyDescent="0.35">
      <c r="I21432" t="s">
        <v>26320</v>
      </c>
      <c r="J21432" t="s">
        <v>6437</v>
      </c>
    </row>
    <row r="21433" spans="9:10" x14ac:dyDescent="0.35">
      <c r="I21433" t="s">
        <v>26321</v>
      </c>
      <c r="J21433" t="s">
        <v>6437</v>
      </c>
    </row>
    <row r="21434" spans="9:10" x14ac:dyDescent="0.35">
      <c r="I21434" t="s">
        <v>26322</v>
      </c>
      <c r="J21434" t="s">
        <v>6437</v>
      </c>
    </row>
    <row r="21435" spans="9:10" x14ac:dyDescent="0.35">
      <c r="I21435" t="s">
        <v>26323</v>
      </c>
      <c r="J21435" t="s">
        <v>6438</v>
      </c>
    </row>
    <row r="21436" spans="9:10" x14ac:dyDescent="0.35">
      <c r="I21436" t="s">
        <v>26323</v>
      </c>
      <c r="J21436" t="s">
        <v>6438</v>
      </c>
    </row>
    <row r="21437" spans="9:10" x14ac:dyDescent="0.35">
      <c r="I21437" t="s">
        <v>26323</v>
      </c>
      <c r="J21437" t="s">
        <v>6438</v>
      </c>
    </row>
    <row r="21438" spans="9:10" x14ac:dyDescent="0.35">
      <c r="I21438" t="s">
        <v>26323</v>
      </c>
      <c r="J21438" t="s">
        <v>6438</v>
      </c>
    </row>
    <row r="21439" spans="9:10" x14ac:dyDescent="0.35">
      <c r="I21439" t="s">
        <v>26324</v>
      </c>
      <c r="J21439" t="s">
        <v>213</v>
      </c>
    </row>
    <row r="21440" spans="9:10" x14ac:dyDescent="0.35">
      <c r="I21440" t="s">
        <v>26325</v>
      </c>
    </row>
    <row r="21441" spans="9:10" x14ac:dyDescent="0.35">
      <c r="I21441" t="s">
        <v>26326</v>
      </c>
    </row>
    <row r="21442" spans="9:10" x14ac:dyDescent="0.35">
      <c r="I21442" t="s">
        <v>26327</v>
      </c>
      <c r="J21442" t="s">
        <v>6439</v>
      </c>
    </row>
    <row r="21443" spans="9:10" x14ac:dyDescent="0.35">
      <c r="I21443" t="s">
        <v>26328</v>
      </c>
    </row>
    <row r="21444" spans="9:10" x14ac:dyDescent="0.35">
      <c r="I21444" t="s">
        <v>26329</v>
      </c>
    </row>
    <row r="21445" spans="9:10" x14ac:dyDescent="0.35">
      <c r="I21445" t="s">
        <v>26330</v>
      </c>
    </row>
    <row r="21446" spans="9:10" x14ac:dyDescent="0.35">
      <c r="I21446" t="s">
        <v>26331</v>
      </c>
    </row>
    <row r="21447" spans="9:10" x14ac:dyDescent="0.35">
      <c r="I21447" t="s">
        <v>26332</v>
      </c>
    </row>
    <row r="21448" spans="9:10" x14ac:dyDescent="0.35">
      <c r="I21448" t="s">
        <v>26333</v>
      </c>
    </row>
    <row r="21449" spans="9:10" x14ac:dyDescent="0.35">
      <c r="I21449" t="s">
        <v>26334</v>
      </c>
    </row>
    <row r="21450" spans="9:10" x14ac:dyDescent="0.35">
      <c r="I21450" t="s">
        <v>26334</v>
      </c>
    </row>
    <row r="21451" spans="9:10" x14ac:dyDescent="0.35">
      <c r="I21451" t="s">
        <v>26335</v>
      </c>
    </row>
    <row r="21452" spans="9:10" x14ac:dyDescent="0.35">
      <c r="I21452" t="s">
        <v>26336</v>
      </c>
    </row>
    <row r="21453" spans="9:10" x14ac:dyDescent="0.35">
      <c r="I21453" t="s">
        <v>26337</v>
      </c>
      <c r="J21453" t="s">
        <v>6440</v>
      </c>
    </row>
    <row r="21454" spans="9:10" x14ac:dyDescent="0.35">
      <c r="I21454" t="s">
        <v>26338</v>
      </c>
    </row>
    <row r="21455" spans="9:10" x14ac:dyDescent="0.35">
      <c r="I21455" t="s">
        <v>26339</v>
      </c>
      <c r="J21455" t="s">
        <v>6441</v>
      </c>
    </row>
    <row r="21456" spans="9:10" x14ac:dyDescent="0.35">
      <c r="I21456" t="s">
        <v>26340</v>
      </c>
      <c r="J21456" t="s">
        <v>6441</v>
      </c>
    </row>
    <row r="21457" spans="9:10" x14ac:dyDescent="0.35">
      <c r="I21457" t="s">
        <v>26341</v>
      </c>
      <c r="J21457" t="s">
        <v>6441</v>
      </c>
    </row>
    <row r="21458" spans="9:10" x14ac:dyDescent="0.35">
      <c r="I21458" t="s">
        <v>26342</v>
      </c>
      <c r="J21458" t="s">
        <v>6442</v>
      </c>
    </row>
    <row r="21459" spans="9:10" x14ac:dyDescent="0.35">
      <c r="I21459" t="s">
        <v>26343</v>
      </c>
      <c r="J21459" t="s">
        <v>6443</v>
      </c>
    </row>
    <row r="21460" spans="9:10" x14ac:dyDescent="0.35">
      <c r="I21460" t="s">
        <v>26344</v>
      </c>
    </row>
    <row r="21461" spans="9:10" x14ac:dyDescent="0.35">
      <c r="I21461" t="s">
        <v>26345</v>
      </c>
    </row>
    <row r="21462" spans="9:10" x14ac:dyDescent="0.35">
      <c r="I21462" t="s">
        <v>26346</v>
      </c>
    </row>
    <row r="21463" spans="9:10" x14ac:dyDescent="0.35">
      <c r="I21463" t="s">
        <v>26347</v>
      </c>
      <c r="J21463" t="s">
        <v>6444</v>
      </c>
    </row>
    <row r="21464" spans="9:10" x14ac:dyDescent="0.35">
      <c r="I21464" t="s">
        <v>26347</v>
      </c>
      <c r="J21464" t="s">
        <v>6444</v>
      </c>
    </row>
    <row r="21465" spans="9:10" x14ac:dyDescent="0.35">
      <c r="I21465" t="s">
        <v>26348</v>
      </c>
    </row>
    <row r="21466" spans="9:10" x14ac:dyDescent="0.35">
      <c r="I21466" t="s">
        <v>26349</v>
      </c>
      <c r="J21466" t="s">
        <v>6445</v>
      </c>
    </row>
    <row r="21467" spans="9:10" x14ac:dyDescent="0.35">
      <c r="I21467" t="s">
        <v>26349</v>
      </c>
      <c r="J21467" t="s">
        <v>6445</v>
      </c>
    </row>
    <row r="21468" spans="9:10" x14ac:dyDescent="0.35">
      <c r="I21468" t="s">
        <v>26349</v>
      </c>
      <c r="J21468" t="s">
        <v>6445</v>
      </c>
    </row>
    <row r="21469" spans="9:10" x14ac:dyDescent="0.35">
      <c r="I21469" t="s">
        <v>26349</v>
      </c>
      <c r="J21469" t="s">
        <v>6445</v>
      </c>
    </row>
    <row r="21470" spans="9:10" x14ac:dyDescent="0.35">
      <c r="I21470" t="s">
        <v>26350</v>
      </c>
      <c r="J21470" t="s">
        <v>6446</v>
      </c>
    </row>
    <row r="21471" spans="9:10" x14ac:dyDescent="0.35">
      <c r="I21471" t="s">
        <v>26351</v>
      </c>
      <c r="J21471" t="s">
        <v>6446</v>
      </c>
    </row>
    <row r="21472" spans="9:10" x14ac:dyDescent="0.35">
      <c r="I21472" t="s">
        <v>26350</v>
      </c>
      <c r="J21472" t="s">
        <v>6446</v>
      </c>
    </row>
    <row r="21473" spans="9:10" x14ac:dyDescent="0.35">
      <c r="I21473" t="s">
        <v>26352</v>
      </c>
      <c r="J21473" t="s">
        <v>6447</v>
      </c>
    </row>
    <row r="21474" spans="9:10" x14ac:dyDescent="0.35">
      <c r="I21474" t="s">
        <v>26353</v>
      </c>
      <c r="J21474" t="s">
        <v>6448</v>
      </c>
    </row>
    <row r="21475" spans="9:10" x14ac:dyDescent="0.35">
      <c r="I21475" t="s">
        <v>26354</v>
      </c>
      <c r="J21475" t="s">
        <v>6449</v>
      </c>
    </row>
    <row r="21476" spans="9:10" x14ac:dyDescent="0.35">
      <c r="I21476" t="s">
        <v>26355</v>
      </c>
      <c r="J21476" t="s">
        <v>6449</v>
      </c>
    </row>
    <row r="21477" spans="9:10" x14ac:dyDescent="0.35">
      <c r="I21477" t="s">
        <v>26356</v>
      </c>
      <c r="J21477" t="s">
        <v>6450</v>
      </c>
    </row>
    <row r="21478" spans="9:10" x14ac:dyDescent="0.35">
      <c r="I21478" t="s">
        <v>26357</v>
      </c>
    </row>
    <row r="21479" spans="9:10" x14ac:dyDescent="0.35">
      <c r="I21479" t="s">
        <v>26358</v>
      </c>
    </row>
    <row r="21480" spans="9:10" x14ac:dyDescent="0.35">
      <c r="I21480" t="s">
        <v>26359</v>
      </c>
      <c r="J21480" t="s">
        <v>6451</v>
      </c>
    </row>
    <row r="21481" spans="9:10" x14ac:dyDescent="0.35">
      <c r="I21481" t="s">
        <v>26360</v>
      </c>
      <c r="J21481" t="s">
        <v>6451</v>
      </c>
    </row>
    <row r="21482" spans="9:10" x14ac:dyDescent="0.35">
      <c r="I21482" t="s">
        <v>26361</v>
      </c>
      <c r="J21482" t="s">
        <v>6452</v>
      </c>
    </row>
    <row r="21483" spans="9:10" x14ac:dyDescent="0.35">
      <c r="I21483" t="s">
        <v>26362</v>
      </c>
      <c r="J21483" t="s">
        <v>6453</v>
      </c>
    </row>
    <row r="21484" spans="9:10" x14ac:dyDescent="0.35">
      <c r="I21484" t="s">
        <v>26363</v>
      </c>
      <c r="J21484" t="s">
        <v>6454</v>
      </c>
    </row>
    <row r="21485" spans="9:10" x14ac:dyDescent="0.35">
      <c r="I21485" t="s">
        <v>26364</v>
      </c>
      <c r="J21485" t="s">
        <v>6455</v>
      </c>
    </row>
    <row r="21486" spans="9:10" x14ac:dyDescent="0.35">
      <c r="I21486" t="s">
        <v>26365</v>
      </c>
      <c r="J21486" t="s">
        <v>6456</v>
      </c>
    </row>
    <row r="21487" spans="9:10" x14ac:dyDescent="0.35">
      <c r="I21487" t="s">
        <v>26365</v>
      </c>
      <c r="J21487" t="s">
        <v>6456</v>
      </c>
    </row>
    <row r="21488" spans="9:10" x14ac:dyDescent="0.35">
      <c r="I21488" t="s">
        <v>26366</v>
      </c>
      <c r="J21488" t="s">
        <v>6457</v>
      </c>
    </row>
    <row r="21489" spans="9:10" x14ac:dyDescent="0.35">
      <c r="I21489" t="s">
        <v>26367</v>
      </c>
      <c r="J21489" t="s">
        <v>5878</v>
      </c>
    </row>
    <row r="21490" spans="9:10" x14ac:dyDescent="0.35">
      <c r="I21490" t="s">
        <v>26368</v>
      </c>
      <c r="J21490" t="s">
        <v>5878</v>
      </c>
    </row>
    <row r="21491" spans="9:10" x14ac:dyDescent="0.35">
      <c r="I21491" t="s">
        <v>26369</v>
      </c>
      <c r="J21491" t="s">
        <v>5878</v>
      </c>
    </row>
    <row r="21492" spans="9:10" x14ac:dyDescent="0.35">
      <c r="I21492" t="s">
        <v>11957</v>
      </c>
      <c r="J21492" t="s">
        <v>5878</v>
      </c>
    </row>
    <row r="21493" spans="9:10" x14ac:dyDescent="0.35">
      <c r="I21493" t="s">
        <v>11954</v>
      </c>
      <c r="J21493" t="s">
        <v>5878</v>
      </c>
    </row>
    <row r="21494" spans="9:10" x14ac:dyDescent="0.35">
      <c r="I21494" t="s">
        <v>11954</v>
      </c>
      <c r="J21494" t="s">
        <v>5878</v>
      </c>
    </row>
    <row r="21495" spans="9:10" x14ac:dyDescent="0.35">
      <c r="I21495" t="s">
        <v>26370</v>
      </c>
      <c r="J21495" t="s">
        <v>5878</v>
      </c>
    </row>
    <row r="21496" spans="9:10" x14ac:dyDescent="0.35">
      <c r="I21496" t="s">
        <v>11957</v>
      </c>
      <c r="J21496" t="s">
        <v>5878</v>
      </c>
    </row>
    <row r="21497" spans="9:10" x14ac:dyDescent="0.35">
      <c r="I21497" t="s">
        <v>11954</v>
      </c>
      <c r="J21497" t="s">
        <v>5878</v>
      </c>
    </row>
    <row r="21498" spans="9:10" x14ac:dyDescent="0.35">
      <c r="I21498" t="s">
        <v>11957</v>
      </c>
      <c r="J21498" t="s">
        <v>5878</v>
      </c>
    </row>
    <row r="21499" spans="9:10" x14ac:dyDescent="0.35">
      <c r="I21499" t="s">
        <v>11957</v>
      </c>
      <c r="J21499" t="s">
        <v>5878</v>
      </c>
    </row>
    <row r="21500" spans="9:10" x14ac:dyDescent="0.35">
      <c r="I21500" t="s">
        <v>26371</v>
      </c>
      <c r="J21500" t="s">
        <v>5878</v>
      </c>
    </row>
    <row r="21501" spans="9:10" x14ac:dyDescent="0.35">
      <c r="I21501" t="s">
        <v>11954</v>
      </c>
      <c r="J21501" t="s">
        <v>5878</v>
      </c>
    </row>
    <row r="21502" spans="9:10" x14ac:dyDescent="0.35">
      <c r="I21502" t="s">
        <v>26372</v>
      </c>
      <c r="J21502" t="s">
        <v>5878</v>
      </c>
    </row>
    <row r="21503" spans="9:10" x14ac:dyDescent="0.35">
      <c r="I21503" t="s">
        <v>26373</v>
      </c>
      <c r="J21503" t="s">
        <v>5878</v>
      </c>
    </row>
    <row r="21504" spans="9:10" x14ac:dyDescent="0.35">
      <c r="I21504" t="s">
        <v>26374</v>
      </c>
    </row>
    <row r="21505" spans="9:10" x14ac:dyDescent="0.35">
      <c r="I21505" t="s">
        <v>26375</v>
      </c>
      <c r="J21505" t="s">
        <v>6458</v>
      </c>
    </row>
    <row r="21506" spans="9:10" x14ac:dyDescent="0.35">
      <c r="I21506" t="s">
        <v>26376</v>
      </c>
      <c r="J21506" t="s">
        <v>6459</v>
      </c>
    </row>
    <row r="21507" spans="9:10" x14ac:dyDescent="0.35">
      <c r="I21507" t="s">
        <v>26377</v>
      </c>
      <c r="J21507" t="s">
        <v>6460</v>
      </c>
    </row>
    <row r="21508" spans="9:10" x14ac:dyDescent="0.35">
      <c r="I21508" t="s">
        <v>26378</v>
      </c>
      <c r="J21508" t="s">
        <v>6461</v>
      </c>
    </row>
    <row r="21509" spans="9:10" x14ac:dyDescent="0.35">
      <c r="I21509" t="s">
        <v>26379</v>
      </c>
    </row>
    <row r="21510" spans="9:10" x14ac:dyDescent="0.35">
      <c r="I21510" t="s">
        <v>26380</v>
      </c>
      <c r="J21510" t="s">
        <v>5437</v>
      </c>
    </row>
    <row r="21511" spans="9:10" x14ac:dyDescent="0.35">
      <c r="I21511" t="s">
        <v>26381</v>
      </c>
      <c r="J21511" t="s">
        <v>6462</v>
      </c>
    </row>
    <row r="21512" spans="9:10" x14ac:dyDescent="0.35">
      <c r="I21512" t="s">
        <v>26382</v>
      </c>
      <c r="J21512" t="s">
        <v>6463</v>
      </c>
    </row>
    <row r="21513" spans="9:10" x14ac:dyDescent="0.35">
      <c r="I21513" t="s">
        <v>26383</v>
      </c>
      <c r="J21513" t="s">
        <v>6464</v>
      </c>
    </row>
    <row r="21514" spans="9:10" x14ac:dyDescent="0.35">
      <c r="I21514" t="s">
        <v>26384</v>
      </c>
      <c r="J21514" t="s">
        <v>6464</v>
      </c>
    </row>
    <row r="21515" spans="9:10" x14ac:dyDescent="0.35">
      <c r="I21515" t="s">
        <v>26385</v>
      </c>
      <c r="J21515" t="s">
        <v>6465</v>
      </c>
    </row>
    <row r="21516" spans="9:10" x14ac:dyDescent="0.35">
      <c r="I21516" t="s">
        <v>26386</v>
      </c>
      <c r="J21516" t="s">
        <v>6466</v>
      </c>
    </row>
    <row r="21517" spans="9:10" x14ac:dyDescent="0.35">
      <c r="I21517" t="s">
        <v>26387</v>
      </c>
      <c r="J21517" t="s">
        <v>6467</v>
      </c>
    </row>
    <row r="21518" spans="9:10" x14ac:dyDescent="0.35">
      <c r="I21518" t="s">
        <v>26388</v>
      </c>
      <c r="J21518" t="s">
        <v>6468</v>
      </c>
    </row>
    <row r="21519" spans="9:10" x14ac:dyDescent="0.35">
      <c r="I21519" t="s">
        <v>26389</v>
      </c>
      <c r="J21519" t="s">
        <v>6469</v>
      </c>
    </row>
    <row r="21520" spans="9:10" x14ac:dyDescent="0.35">
      <c r="I21520" t="s">
        <v>26390</v>
      </c>
    </row>
    <row r="21521" spans="9:10" x14ac:dyDescent="0.35">
      <c r="I21521" t="s">
        <v>26391</v>
      </c>
    </row>
    <row r="21522" spans="9:10" x14ac:dyDescent="0.35">
      <c r="I21522" t="s">
        <v>26392</v>
      </c>
      <c r="J21522" t="s">
        <v>6470</v>
      </c>
    </row>
    <row r="21523" spans="9:10" x14ac:dyDescent="0.35">
      <c r="I21523" t="s">
        <v>26393</v>
      </c>
      <c r="J21523" t="s">
        <v>6471</v>
      </c>
    </row>
    <row r="21524" spans="9:10" x14ac:dyDescent="0.35">
      <c r="I21524" t="s">
        <v>26394</v>
      </c>
      <c r="J21524" t="s">
        <v>6472</v>
      </c>
    </row>
    <row r="21525" spans="9:10" x14ac:dyDescent="0.35">
      <c r="I21525" t="s">
        <v>26395</v>
      </c>
      <c r="J21525" t="s">
        <v>6473</v>
      </c>
    </row>
    <row r="21526" spans="9:10" x14ac:dyDescent="0.35">
      <c r="I21526" t="s">
        <v>26396</v>
      </c>
      <c r="J21526" t="s">
        <v>6474</v>
      </c>
    </row>
    <row r="21527" spans="9:10" x14ac:dyDescent="0.35">
      <c r="I21527" t="s">
        <v>26397</v>
      </c>
      <c r="J21527" t="s">
        <v>6475</v>
      </c>
    </row>
    <row r="21528" spans="9:10" x14ac:dyDescent="0.35">
      <c r="I21528" t="s">
        <v>26398</v>
      </c>
      <c r="J21528" t="s">
        <v>5426</v>
      </c>
    </row>
    <row r="21529" spans="9:10" x14ac:dyDescent="0.35">
      <c r="I21529" t="s">
        <v>26399</v>
      </c>
      <c r="J21529" t="s">
        <v>6476</v>
      </c>
    </row>
    <row r="21530" spans="9:10" x14ac:dyDescent="0.35">
      <c r="I21530" t="s">
        <v>26400</v>
      </c>
      <c r="J21530" t="s">
        <v>5429</v>
      </c>
    </row>
    <row r="21531" spans="9:10" x14ac:dyDescent="0.35">
      <c r="I21531" t="s">
        <v>26401</v>
      </c>
      <c r="J21531" t="s">
        <v>6477</v>
      </c>
    </row>
    <row r="21532" spans="9:10" x14ac:dyDescent="0.35">
      <c r="I21532" t="s">
        <v>26402</v>
      </c>
      <c r="J21532" t="s">
        <v>845</v>
      </c>
    </row>
    <row r="21533" spans="9:10" x14ac:dyDescent="0.35">
      <c r="I21533" t="s">
        <v>26403</v>
      </c>
      <c r="J21533" t="s">
        <v>6478</v>
      </c>
    </row>
    <row r="21534" spans="9:10" x14ac:dyDescent="0.35">
      <c r="I21534" t="s">
        <v>26404</v>
      </c>
      <c r="J21534" t="s">
        <v>6479</v>
      </c>
    </row>
    <row r="21535" spans="9:10" x14ac:dyDescent="0.35">
      <c r="I21535" t="s">
        <v>26405</v>
      </c>
      <c r="J21535" t="s">
        <v>6480</v>
      </c>
    </row>
    <row r="21536" spans="9:10" x14ac:dyDescent="0.35">
      <c r="I21536" t="s">
        <v>26406</v>
      </c>
      <c r="J21536" t="s">
        <v>1609</v>
      </c>
    </row>
    <row r="21537" spans="9:10" x14ac:dyDescent="0.35">
      <c r="I21537" t="s">
        <v>26407</v>
      </c>
      <c r="J21537" t="s">
        <v>6481</v>
      </c>
    </row>
    <row r="21538" spans="9:10" x14ac:dyDescent="0.35">
      <c r="I21538" t="s">
        <v>26408</v>
      </c>
      <c r="J21538" t="s">
        <v>6482</v>
      </c>
    </row>
    <row r="21539" spans="9:10" x14ac:dyDescent="0.35">
      <c r="I21539" t="s">
        <v>26409</v>
      </c>
      <c r="J21539" t="s">
        <v>6483</v>
      </c>
    </row>
    <row r="21540" spans="9:10" x14ac:dyDescent="0.35">
      <c r="I21540" t="s">
        <v>26410</v>
      </c>
      <c r="J21540" t="s">
        <v>6484</v>
      </c>
    </row>
    <row r="21541" spans="9:10" x14ac:dyDescent="0.35">
      <c r="I21541" t="s">
        <v>26411</v>
      </c>
      <c r="J21541" t="s">
        <v>6485</v>
      </c>
    </row>
    <row r="21542" spans="9:10" x14ac:dyDescent="0.35">
      <c r="I21542" t="s">
        <v>26412</v>
      </c>
      <c r="J21542" t="s">
        <v>6486</v>
      </c>
    </row>
    <row r="21543" spans="9:10" x14ac:dyDescent="0.35">
      <c r="I21543" t="s">
        <v>26413</v>
      </c>
      <c r="J21543" t="s">
        <v>6487</v>
      </c>
    </row>
    <row r="21544" spans="9:10" x14ac:dyDescent="0.35">
      <c r="I21544" t="s">
        <v>26414</v>
      </c>
      <c r="J21544" t="s">
        <v>6488</v>
      </c>
    </row>
    <row r="21545" spans="9:10" x14ac:dyDescent="0.35">
      <c r="I21545" t="s">
        <v>26415</v>
      </c>
      <c r="J21545" t="s">
        <v>6489</v>
      </c>
    </row>
    <row r="21546" spans="9:10" x14ac:dyDescent="0.35">
      <c r="I21546" t="s">
        <v>26416</v>
      </c>
      <c r="J21546" t="s">
        <v>6490</v>
      </c>
    </row>
    <row r="21547" spans="9:10" x14ac:dyDescent="0.35">
      <c r="I21547" t="s">
        <v>26417</v>
      </c>
      <c r="J21547" t="s">
        <v>6491</v>
      </c>
    </row>
    <row r="21548" spans="9:10" x14ac:dyDescent="0.35">
      <c r="I21548" t="s">
        <v>26418</v>
      </c>
      <c r="J21548" t="s">
        <v>6492</v>
      </c>
    </row>
    <row r="21549" spans="9:10" x14ac:dyDescent="0.35">
      <c r="I21549" t="s">
        <v>26419</v>
      </c>
      <c r="J21549" t="s">
        <v>6493</v>
      </c>
    </row>
    <row r="21550" spans="9:10" x14ac:dyDescent="0.35">
      <c r="I21550" t="s">
        <v>26420</v>
      </c>
      <c r="J21550" t="s">
        <v>6494</v>
      </c>
    </row>
    <row r="21551" spans="9:10" x14ac:dyDescent="0.35">
      <c r="I21551" t="s">
        <v>26421</v>
      </c>
      <c r="J21551">
        <v>0</v>
      </c>
    </row>
    <row r="21552" spans="9:10" x14ac:dyDescent="0.35">
      <c r="I21552" t="s">
        <v>26422</v>
      </c>
      <c r="J21552" t="s">
        <v>4389</v>
      </c>
    </row>
    <row r="21553" spans="9:10" x14ac:dyDescent="0.35">
      <c r="I21553" t="s">
        <v>26423</v>
      </c>
      <c r="J21553" t="s">
        <v>6495</v>
      </c>
    </row>
    <row r="21554" spans="9:10" x14ac:dyDescent="0.35">
      <c r="I21554" t="s">
        <v>26424</v>
      </c>
      <c r="J21554" t="s">
        <v>3846</v>
      </c>
    </row>
    <row r="21555" spans="9:10" x14ac:dyDescent="0.35">
      <c r="I21555" t="s">
        <v>26425</v>
      </c>
      <c r="J21555" t="s">
        <v>6496</v>
      </c>
    </row>
    <row r="21556" spans="9:10" x14ac:dyDescent="0.35">
      <c r="I21556" t="s">
        <v>26425</v>
      </c>
      <c r="J21556" t="s">
        <v>6496</v>
      </c>
    </row>
    <row r="21557" spans="9:10" x14ac:dyDescent="0.35">
      <c r="I21557" t="s">
        <v>26425</v>
      </c>
      <c r="J21557" t="s">
        <v>6496</v>
      </c>
    </row>
    <row r="21558" spans="9:10" x14ac:dyDescent="0.35">
      <c r="I21558" t="s">
        <v>26425</v>
      </c>
      <c r="J21558" t="s">
        <v>6496</v>
      </c>
    </row>
    <row r="21559" spans="9:10" x14ac:dyDescent="0.35">
      <c r="I21559" t="s">
        <v>26425</v>
      </c>
      <c r="J21559" t="s">
        <v>6496</v>
      </c>
    </row>
    <row r="21560" spans="9:10" x14ac:dyDescent="0.35">
      <c r="I21560" t="s">
        <v>26426</v>
      </c>
      <c r="J21560">
        <v>0</v>
      </c>
    </row>
    <row r="21561" spans="9:10" x14ac:dyDescent="0.35">
      <c r="I21561" t="s">
        <v>26427</v>
      </c>
      <c r="J21561">
        <v>0</v>
      </c>
    </row>
    <row r="21562" spans="9:10" x14ac:dyDescent="0.35">
      <c r="I21562" t="s">
        <v>26428</v>
      </c>
      <c r="J21562" t="s">
        <v>2045</v>
      </c>
    </row>
    <row r="21563" spans="9:10" x14ac:dyDescent="0.35">
      <c r="I21563" t="s">
        <v>26429</v>
      </c>
    </row>
    <row r="21564" spans="9:10" x14ac:dyDescent="0.35">
      <c r="I21564" t="s">
        <v>26430</v>
      </c>
      <c r="J21564" t="s">
        <v>6497</v>
      </c>
    </row>
    <row r="21565" spans="9:10" x14ac:dyDescent="0.35">
      <c r="I21565" t="s">
        <v>26430</v>
      </c>
      <c r="J21565" t="s">
        <v>6497</v>
      </c>
    </row>
    <row r="21566" spans="9:10" x14ac:dyDescent="0.35">
      <c r="I21566" t="s">
        <v>26431</v>
      </c>
      <c r="J21566" t="s">
        <v>6498</v>
      </c>
    </row>
    <row r="21567" spans="9:10" x14ac:dyDescent="0.35">
      <c r="I21567" t="s">
        <v>26432</v>
      </c>
      <c r="J21567" t="s">
        <v>6498</v>
      </c>
    </row>
    <row r="21568" spans="9:10" x14ac:dyDescent="0.35">
      <c r="I21568" t="s">
        <v>26433</v>
      </c>
    </row>
    <row r="21569" spans="9:10" x14ac:dyDescent="0.35">
      <c r="I21569" t="s">
        <v>26434</v>
      </c>
      <c r="J21569" t="s">
        <v>6499</v>
      </c>
    </row>
    <row r="21570" spans="9:10" x14ac:dyDescent="0.35">
      <c r="I21570" t="s">
        <v>26435</v>
      </c>
      <c r="J21570" t="s">
        <v>6500</v>
      </c>
    </row>
    <row r="21571" spans="9:10" x14ac:dyDescent="0.35">
      <c r="I21571" t="s">
        <v>26436</v>
      </c>
      <c r="J21571" t="s">
        <v>6501</v>
      </c>
    </row>
    <row r="21572" spans="9:10" x14ac:dyDescent="0.35">
      <c r="I21572" t="s">
        <v>26437</v>
      </c>
      <c r="J21572" t="s">
        <v>6502</v>
      </c>
    </row>
    <row r="21573" spans="9:10" x14ac:dyDescent="0.35">
      <c r="I21573" t="s">
        <v>26438</v>
      </c>
      <c r="J21573" t="s">
        <v>6503</v>
      </c>
    </row>
    <row r="21574" spans="9:10" x14ac:dyDescent="0.35">
      <c r="I21574" t="s">
        <v>26439</v>
      </c>
      <c r="J21574" t="s">
        <v>6504</v>
      </c>
    </row>
    <row r="21575" spans="9:10" x14ac:dyDescent="0.35">
      <c r="I21575" t="s">
        <v>26440</v>
      </c>
      <c r="J21575" t="s">
        <v>6504</v>
      </c>
    </row>
    <row r="21576" spans="9:10" x14ac:dyDescent="0.35">
      <c r="I21576" t="s">
        <v>26441</v>
      </c>
      <c r="J21576" t="s">
        <v>6505</v>
      </c>
    </row>
    <row r="21577" spans="9:10" x14ac:dyDescent="0.35">
      <c r="I21577" t="s">
        <v>26442</v>
      </c>
      <c r="J21577" t="s">
        <v>6506</v>
      </c>
    </row>
    <row r="21578" spans="9:10" x14ac:dyDescent="0.35">
      <c r="I21578" t="s">
        <v>26443</v>
      </c>
      <c r="J21578" t="s">
        <v>6507</v>
      </c>
    </row>
    <row r="21579" spans="9:10" x14ac:dyDescent="0.35">
      <c r="I21579" t="s">
        <v>26444</v>
      </c>
      <c r="J21579" t="s">
        <v>6508</v>
      </c>
    </row>
    <row r="21580" spans="9:10" x14ac:dyDescent="0.35">
      <c r="I21580" t="s">
        <v>26445</v>
      </c>
      <c r="J21580" t="s">
        <v>6509</v>
      </c>
    </row>
    <row r="21581" spans="9:10" x14ac:dyDescent="0.35">
      <c r="I21581" t="s">
        <v>26446</v>
      </c>
    </row>
    <row r="21582" spans="9:10" x14ac:dyDescent="0.35">
      <c r="I21582" t="s">
        <v>26447</v>
      </c>
    </row>
    <row r="21583" spans="9:10" x14ac:dyDescent="0.35">
      <c r="I21583" t="s">
        <v>26448</v>
      </c>
      <c r="J21583" t="s">
        <v>6510</v>
      </c>
    </row>
    <row r="21584" spans="9:10" x14ac:dyDescent="0.35">
      <c r="I21584" t="s">
        <v>26449</v>
      </c>
      <c r="J21584" t="s">
        <v>6511</v>
      </c>
    </row>
    <row r="21585" spans="9:10" x14ac:dyDescent="0.35">
      <c r="I21585" t="s">
        <v>26450</v>
      </c>
      <c r="J21585" t="s">
        <v>6512</v>
      </c>
    </row>
    <row r="21586" spans="9:10" x14ac:dyDescent="0.35">
      <c r="I21586" t="s">
        <v>26451</v>
      </c>
      <c r="J21586" t="s">
        <v>6513</v>
      </c>
    </row>
    <row r="21587" spans="9:10" x14ac:dyDescent="0.35">
      <c r="I21587" t="s">
        <v>26452</v>
      </c>
      <c r="J21587" t="s">
        <v>6514</v>
      </c>
    </row>
    <row r="21588" spans="9:10" x14ac:dyDescent="0.35">
      <c r="I21588" t="s">
        <v>26453</v>
      </c>
      <c r="J21588" t="s">
        <v>6515</v>
      </c>
    </row>
    <row r="21589" spans="9:10" x14ac:dyDescent="0.35">
      <c r="I21589" t="s">
        <v>26454</v>
      </c>
      <c r="J21589" t="s">
        <v>6516</v>
      </c>
    </row>
    <row r="21590" spans="9:10" x14ac:dyDescent="0.35">
      <c r="I21590" t="s">
        <v>26455</v>
      </c>
      <c r="J21590" t="s">
        <v>6516</v>
      </c>
    </row>
    <row r="21591" spans="9:10" x14ac:dyDescent="0.35">
      <c r="I21591" t="s">
        <v>26455</v>
      </c>
      <c r="J21591" t="s">
        <v>6516</v>
      </c>
    </row>
    <row r="21592" spans="9:10" x14ac:dyDescent="0.35">
      <c r="I21592" t="s">
        <v>26455</v>
      </c>
      <c r="J21592" t="s">
        <v>6516</v>
      </c>
    </row>
    <row r="21593" spans="9:10" x14ac:dyDescent="0.35">
      <c r="I21593" t="s">
        <v>26456</v>
      </c>
      <c r="J21593" t="s">
        <v>6517</v>
      </c>
    </row>
    <row r="21594" spans="9:10" x14ac:dyDescent="0.35">
      <c r="I21594" t="s">
        <v>26457</v>
      </c>
      <c r="J21594" t="s">
        <v>6518</v>
      </c>
    </row>
    <row r="21595" spans="9:10" x14ac:dyDescent="0.35">
      <c r="I21595" t="s">
        <v>26458</v>
      </c>
      <c r="J21595" t="s">
        <v>6518</v>
      </c>
    </row>
    <row r="21596" spans="9:10" x14ac:dyDescent="0.35">
      <c r="I21596" t="s">
        <v>26459</v>
      </c>
      <c r="J21596" t="s">
        <v>6519</v>
      </c>
    </row>
    <row r="21597" spans="9:10" x14ac:dyDescent="0.35">
      <c r="I21597" t="s">
        <v>26460</v>
      </c>
    </row>
    <row r="21598" spans="9:10" x14ac:dyDescent="0.35">
      <c r="I21598" t="s">
        <v>26461</v>
      </c>
      <c r="J21598" t="s">
        <v>6520</v>
      </c>
    </row>
    <row r="21599" spans="9:10" x14ac:dyDescent="0.35">
      <c r="I21599" t="s">
        <v>26462</v>
      </c>
      <c r="J21599" t="s">
        <v>6520</v>
      </c>
    </row>
    <row r="21600" spans="9:10" x14ac:dyDescent="0.35">
      <c r="I21600" t="s">
        <v>26463</v>
      </c>
    </row>
    <row r="21601" spans="9:10" x14ac:dyDescent="0.35">
      <c r="I21601" t="s">
        <v>26464</v>
      </c>
    </row>
    <row r="21602" spans="9:10" x14ac:dyDescent="0.35">
      <c r="I21602" t="s">
        <v>26465</v>
      </c>
    </row>
    <row r="21603" spans="9:10" x14ac:dyDescent="0.35">
      <c r="I21603" t="s">
        <v>26466</v>
      </c>
      <c r="J21603" t="s">
        <v>6521</v>
      </c>
    </row>
    <row r="21604" spans="9:10" x14ac:dyDescent="0.35">
      <c r="I21604" t="s">
        <v>26467</v>
      </c>
      <c r="J21604" t="s">
        <v>6522</v>
      </c>
    </row>
    <row r="21605" spans="9:10" x14ac:dyDescent="0.35">
      <c r="I21605" t="s">
        <v>26468</v>
      </c>
    </row>
    <row r="21606" spans="9:10" x14ac:dyDescent="0.35">
      <c r="I21606" t="s">
        <v>26469</v>
      </c>
      <c r="J21606" t="s">
        <v>6523</v>
      </c>
    </row>
    <row r="21607" spans="9:10" x14ac:dyDescent="0.35">
      <c r="I21607" t="s">
        <v>26470</v>
      </c>
    </row>
    <row r="21608" spans="9:10" x14ac:dyDescent="0.35">
      <c r="I21608" t="s">
        <v>26471</v>
      </c>
      <c r="J21608" t="s">
        <v>793</v>
      </c>
    </row>
    <row r="21609" spans="9:10" x14ac:dyDescent="0.35">
      <c r="I21609" t="s">
        <v>26472</v>
      </c>
      <c r="J21609" t="s">
        <v>460</v>
      </c>
    </row>
    <row r="21610" spans="9:10" x14ac:dyDescent="0.35">
      <c r="I21610" t="s">
        <v>26473</v>
      </c>
      <c r="J21610" t="s">
        <v>6524</v>
      </c>
    </row>
    <row r="21611" spans="9:10" x14ac:dyDescent="0.35">
      <c r="I21611" t="s">
        <v>26474</v>
      </c>
      <c r="J21611" t="s">
        <v>6524</v>
      </c>
    </row>
    <row r="21612" spans="9:10" x14ac:dyDescent="0.35">
      <c r="I21612" t="s">
        <v>26475</v>
      </c>
      <c r="J21612" t="s">
        <v>6525</v>
      </c>
    </row>
    <row r="21613" spans="9:10" x14ac:dyDescent="0.35">
      <c r="I21613" t="s">
        <v>26476</v>
      </c>
    </row>
    <row r="21614" spans="9:10" x14ac:dyDescent="0.35">
      <c r="I21614" t="s">
        <v>26477</v>
      </c>
    </row>
    <row r="21615" spans="9:10" x14ac:dyDescent="0.35">
      <c r="I21615" t="s">
        <v>26478</v>
      </c>
    </row>
    <row r="21616" spans="9:10" x14ac:dyDescent="0.35">
      <c r="I21616" t="s">
        <v>26479</v>
      </c>
    </row>
    <row r="21617" spans="9:10" x14ac:dyDescent="0.35">
      <c r="I21617" t="s">
        <v>26480</v>
      </c>
      <c r="J21617" t="s">
        <v>6526</v>
      </c>
    </row>
    <row r="21618" spans="9:10" x14ac:dyDescent="0.35">
      <c r="I21618" t="s">
        <v>26481</v>
      </c>
    </row>
    <row r="21619" spans="9:10" x14ac:dyDescent="0.35">
      <c r="I21619" t="s">
        <v>26482</v>
      </c>
    </row>
    <row r="21620" spans="9:10" x14ac:dyDescent="0.35">
      <c r="I21620" t="s">
        <v>26483</v>
      </c>
      <c r="J21620" t="s">
        <v>6527</v>
      </c>
    </row>
    <row r="21621" spans="9:10" x14ac:dyDescent="0.35">
      <c r="I21621" t="s">
        <v>26484</v>
      </c>
      <c r="J21621" t="s">
        <v>6528</v>
      </c>
    </row>
    <row r="21622" spans="9:10" x14ac:dyDescent="0.35">
      <c r="I21622" t="s">
        <v>26485</v>
      </c>
    </row>
    <row r="21623" spans="9:10" x14ac:dyDescent="0.35">
      <c r="I21623" t="s">
        <v>26486</v>
      </c>
    </row>
    <row r="21624" spans="9:10" x14ac:dyDescent="0.35">
      <c r="I21624" t="s">
        <v>26487</v>
      </c>
      <c r="J21624" t="s">
        <v>5878</v>
      </c>
    </row>
    <row r="21625" spans="9:10" x14ac:dyDescent="0.35">
      <c r="I21625" t="s">
        <v>26488</v>
      </c>
      <c r="J21625" t="s">
        <v>5878</v>
      </c>
    </row>
    <row r="21626" spans="9:10" x14ac:dyDescent="0.35">
      <c r="I21626" t="s">
        <v>26489</v>
      </c>
      <c r="J21626" t="s">
        <v>5878</v>
      </c>
    </row>
    <row r="21627" spans="9:10" x14ac:dyDescent="0.35">
      <c r="I21627" t="s">
        <v>26490</v>
      </c>
      <c r="J21627" t="s">
        <v>5878</v>
      </c>
    </row>
    <row r="21628" spans="9:10" x14ac:dyDescent="0.35">
      <c r="I21628" t="s">
        <v>26491</v>
      </c>
      <c r="J21628" t="s">
        <v>798</v>
      </c>
    </row>
    <row r="21629" spans="9:10" x14ac:dyDescent="0.35">
      <c r="I21629" t="s">
        <v>26491</v>
      </c>
      <c r="J21629" t="s">
        <v>798</v>
      </c>
    </row>
    <row r="21630" spans="9:10" x14ac:dyDescent="0.35">
      <c r="I21630" t="s">
        <v>26491</v>
      </c>
      <c r="J21630" t="s">
        <v>798</v>
      </c>
    </row>
    <row r="21631" spans="9:10" x14ac:dyDescent="0.35">
      <c r="I21631" t="s">
        <v>26492</v>
      </c>
    </row>
    <row r="21632" spans="9:10" x14ac:dyDescent="0.35">
      <c r="I21632" t="s">
        <v>26493</v>
      </c>
      <c r="J21632" t="s">
        <v>6529</v>
      </c>
    </row>
    <row r="21633" spans="9:10" x14ac:dyDescent="0.35">
      <c r="I21633" t="s">
        <v>26494</v>
      </c>
    </row>
    <row r="21634" spans="9:10" x14ac:dyDescent="0.35">
      <c r="I21634" t="s">
        <v>6530</v>
      </c>
      <c r="J21634" t="s">
        <v>6530</v>
      </c>
    </row>
    <row r="21635" spans="9:10" x14ac:dyDescent="0.35">
      <c r="I21635" t="s">
        <v>26495</v>
      </c>
      <c r="J21635" t="s">
        <v>6531</v>
      </c>
    </row>
    <row r="21636" spans="9:10" x14ac:dyDescent="0.35">
      <c r="I21636" t="s">
        <v>26496</v>
      </c>
      <c r="J21636" t="s">
        <v>6532</v>
      </c>
    </row>
    <row r="21637" spans="9:10" x14ac:dyDescent="0.35">
      <c r="I21637" t="s">
        <v>26497</v>
      </c>
      <c r="J21637" t="s">
        <v>6533</v>
      </c>
    </row>
    <row r="21638" spans="9:10" x14ac:dyDescent="0.35">
      <c r="I21638" t="s">
        <v>26497</v>
      </c>
      <c r="J21638" t="s">
        <v>6533</v>
      </c>
    </row>
    <row r="21639" spans="9:10" x14ac:dyDescent="0.35">
      <c r="I21639" t="s">
        <v>26498</v>
      </c>
      <c r="J21639" t="s">
        <v>6534</v>
      </c>
    </row>
    <row r="21640" spans="9:10" x14ac:dyDescent="0.35">
      <c r="I21640" t="s">
        <v>26499</v>
      </c>
      <c r="J21640" t="s">
        <v>6535</v>
      </c>
    </row>
    <row r="21641" spans="9:10" x14ac:dyDescent="0.35">
      <c r="I21641" t="s">
        <v>26500</v>
      </c>
      <c r="J21641" t="s">
        <v>6536</v>
      </c>
    </row>
    <row r="21642" spans="9:10" x14ac:dyDescent="0.35">
      <c r="I21642" t="s">
        <v>26501</v>
      </c>
      <c r="J21642" t="s">
        <v>6537</v>
      </c>
    </row>
    <row r="21643" spans="9:10" x14ac:dyDescent="0.35">
      <c r="I21643" t="s">
        <v>26501</v>
      </c>
      <c r="J21643" t="s">
        <v>6537</v>
      </c>
    </row>
    <row r="21644" spans="9:10" x14ac:dyDescent="0.35">
      <c r="I21644" t="s">
        <v>26502</v>
      </c>
      <c r="J21644" t="s">
        <v>6538</v>
      </c>
    </row>
    <row r="21645" spans="9:10" x14ac:dyDescent="0.35">
      <c r="I21645" t="s">
        <v>26502</v>
      </c>
      <c r="J21645" t="s">
        <v>6538</v>
      </c>
    </row>
    <row r="21646" spans="9:10" x14ac:dyDescent="0.35">
      <c r="I21646" t="s">
        <v>26502</v>
      </c>
      <c r="J21646" t="s">
        <v>6538</v>
      </c>
    </row>
    <row r="21647" spans="9:10" x14ac:dyDescent="0.35">
      <c r="I21647" t="s">
        <v>26502</v>
      </c>
      <c r="J21647" t="s">
        <v>6538</v>
      </c>
    </row>
    <row r="21648" spans="9:10" x14ac:dyDescent="0.35">
      <c r="I21648" t="s">
        <v>26503</v>
      </c>
      <c r="J21648" t="s">
        <v>6539</v>
      </c>
    </row>
    <row r="21649" spans="9:10" x14ac:dyDescent="0.35">
      <c r="I21649" t="s">
        <v>26504</v>
      </c>
    </row>
    <row r="21650" spans="9:10" x14ac:dyDescent="0.35">
      <c r="I21650" t="s">
        <v>26505</v>
      </c>
      <c r="J21650" t="s">
        <v>6540</v>
      </c>
    </row>
    <row r="21651" spans="9:10" x14ac:dyDescent="0.35">
      <c r="I21651" t="s">
        <v>26506</v>
      </c>
      <c r="J21651" t="s">
        <v>6541</v>
      </c>
    </row>
    <row r="21652" spans="9:10" x14ac:dyDescent="0.35">
      <c r="I21652" t="s">
        <v>26507</v>
      </c>
      <c r="J21652" t="s">
        <v>6542</v>
      </c>
    </row>
    <row r="21653" spans="9:10" x14ac:dyDescent="0.35">
      <c r="I21653" t="s">
        <v>26508</v>
      </c>
      <c r="J21653" t="s">
        <v>6543</v>
      </c>
    </row>
    <row r="21654" spans="9:10" x14ac:dyDescent="0.35">
      <c r="I21654" t="s">
        <v>26509</v>
      </c>
      <c r="J21654" t="s">
        <v>6544</v>
      </c>
    </row>
    <row r="21655" spans="9:10" x14ac:dyDescent="0.35">
      <c r="I21655" t="s">
        <v>26509</v>
      </c>
      <c r="J21655" t="s">
        <v>6544</v>
      </c>
    </row>
    <row r="21656" spans="9:10" x14ac:dyDescent="0.35">
      <c r="I21656" t="s">
        <v>26510</v>
      </c>
      <c r="J21656" t="s">
        <v>6545</v>
      </c>
    </row>
    <row r="21657" spans="9:10" x14ac:dyDescent="0.35">
      <c r="I21657" t="s">
        <v>26511</v>
      </c>
      <c r="J21657" t="s">
        <v>6546</v>
      </c>
    </row>
    <row r="21658" spans="9:10" x14ac:dyDescent="0.35">
      <c r="I21658" t="s">
        <v>26512</v>
      </c>
      <c r="J21658" t="s">
        <v>6546</v>
      </c>
    </row>
    <row r="21659" spans="9:10" x14ac:dyDescent="0.35">
      <c r="I21659" t="s">
        <v>26513</v>
      </c>
    </row>
    <row r="21660" spans="9:10" x14ac:dyDescent="0.35">
      <c r="I21660" t="s">
        <v>26514</v>
      </c>
    </row>
    <row r="21661" spans="9:10" x14ac:dyDescent="0.35">
      <c r="I21661" t="s">
        <v>26515</v>
      </c>
    </row>
    <row r="21662" spans="9:10" x14ac:dyDescent="0.35">
      <c r="I21662" t="s">
        <v>26516</v>
      </c>
    </row>
    <row r="21663" spans="9:10" x14ac:dyDescent="0.35">
      <c r="I21663" t="s">
        <v>26517</v>
      </c>
      <c r="J21663" t="s">
        <v>6547</v>
      </c>
    </row>
    <row r="21664" spans="9:10" x14ac:dyDescent="0.35">
      <c r="I21664" t="s">
        <v>26518</v>
      </c>
      <c r="J21664" t="s">
        <v>6548</v>
      </c>
    </row>
    <row r="21665" spans="9:10" x14ac:dyDescent="0.35">
      <c r="I21665" t="s">
        <v>26519</v>
      </c>
      <c r="J21665" t="s">
        <v>6549</v>
      </c>
    </row>
    <row r="21666" spans="9:10" x14ac:dyDescent="0.35">
      <c r="I21666" t="s">
        <v>26520</v>
      </c>
    </row>
    <row r="21667" spans="9:10" x14ac:dyDescent="0.35">
      <c r="I21667" t="s">
        <v>26520</v>
      </c>
    </row>
    <row r="21668" spans="9:10" x14ac:dyDescent="0.35">
      <c r="I21668" t="s">
        <v>26521</v>
      </c>
    </row>
    <row r="21669" spans="9:10" x14ac:dyDescent="0.35">
      <c r="I21669" t="s">
        <v>26522</v>
      </c>
      <c r="J21669" t="s">
        <v>6550</v>
      </c>
    </row>
    <row r="21670" spans="9:10" x14ac:dyDescent="0.35">
      <c r="I21670" t="s">
        <v>26523</v>
      </c>
      <c r="J21670" t="s">
        <v>6550</v>
      </c>
    </row>
    <row r="21671" spans="9:10" x14ac:dyDescent="0.35">
      <c r="I21671" t="s">
        <v>26524</v>
      </c>
      <c r="J21671" t="s">
        <v>6551</v>
      </c>
    </row>
    <row r="21672" spans="9:10" x14ac:dyDescent="0.35">
      <c r="I21672" t="s">
        <v>26525</v>
      </c>
      <c r="J21672" t="s">
        <v>6552</v>
      </c>
    </row>
    <row r="21673" spans="9:10" x14ac:dyDescent="0.35">
      <c r="I21673" t="s">
        <v>26526</v>
      </c>
      <c r="J21673" t="s">
        <v>6552</v>
      </c>
    </row>
    <row r="21674" spans="9:10" x14ac:dyDescent="0.35">
      <c r="I21674" t="s">
        <v>26526</v>
      </c>
      <c r="J21674" t="s">
        <v>6552</v>
      </c>
    </row>
    <row r="21675" spans="9:10" x14ac:dyDescent="0.35">
      <c r="I21675" t="s">
        <v>26526</v>
      </c>
      <c r="J21675" t="s">
        <v>6552</v>
      </c>
    </row>
    <row r="21676" spans="9:10" x14ac:dyDescent="0.35">
      <c r="I21676" t="s">
        <v>26527</v>
      </c>
      <c r="J21676" t="s">
        <v>6553</v>
      </c>
    </row>
    <row r="21677" spans="9:10" x14ac:dyDescent="0.35">
      <c r="I21677" t="s">
        <v>26528</v>
      </c>
      <c r="J21677" t="s">
        <v>6554</v>
      </c>
    </row>
    <row r="21678" spans="9:10" x14ac:dyDescent="0.35">
      <c r="I21678" t="s">
        <v>26529</v>
      </c>
      <c r="J21678" t="s">
        <v>6555</v>
      </c>
    </row>
    <row r="21679" spans="9:10" x14ac:dyDescent="0.35">
      <c r="I21679" t="s">
        <v>26530</v>
      </c>
      <c r="J21679" t="s">
        <v>6556</v>
      </c>
    </row>
    <row r="21680" spans="9:10" x14ac:dyDescent="0.35">
      <c r="I21680" t="s">
        <v>26531</v>
      </c>
      <c r="J21680" t="s">
        <v>6557</v>
      </c>
    </row>
    <row r="21681" spans="9:10" x14ac:dyDescent="0.35">
      <c r="I21681" t="s">
        <v>26532</v>
      </c>
      <c r="J21681" t="s">
        <v>6558</v>
      </c>
    </row>
    <row r="21682" spans="9:10" x14ac:dyDescent="0.35">
      <c r="I21682" t="s">
        <v>26533</v>
      </c>
      <c r="J21682" t="s">
        <v>6559</v>
      </c>
    </row>
    <row r="21683" spans="9:10" x14ac:dyDescent="0.35">
      <c r="I21683" t="s">
        <v>26534</v>
      </c>
      <c r="J21683" t="s">
        <v>6559</v>
      </c>
    </row>
    <row r="21684" spans="9:10" x14ac:dyDescent="0.35">
      <c r="I21684" t="s">
        <v>26534</v>
      </c>
      <c r="J21684" t="s">
        <v>6559</v>
      </c>
    </row>
    <row r="21685" spans="9:10" x14ac:dyDescent="0.35">
      <c r="I21685" t="s">
        <v>26535</v>
      </c>
    </row>
    <row r="21686" spans="9:10" x14ac:dyDescent="0.35">
      <c r="I21686" t="s">
        <v>26536</v>
      </c>
      <c r="J21686" t="s">
        <v>6560</v>
      </c>
    </row>
    <row r="21687" spans="9:10" x14ac:dyDescent="0.35">
      <c r="I21687" t="s">
        <v>26537</v>
      </c>
      <c r="J21687" t="s">
        <v>6561</v>
      </c>
    </row>
    <row r="21688" spans="9:10" x14ac:dyDescent="0.35">
      <c r="I21688" t="s">
        <v>26538</v>
      </c>
      <c r="J21688" t="s">
        <v>6561</v>
      </c>
    </row>
    <row r="21689" spans="9:10" x14ac:dyDescent="0.35">
      <c r="I21689" t="s">
        <v>26539</v>
      </c>
    </row>
    <row r="21690" spans="9:10" x14ac:dyDescent="0.35">
      <c r="I21690" t="s">
        <v>26540</v>
      </c>
    </row>
    <row r="21691" spans="9:10" x14ac:dyDescent="0.35">
      <c r="I21691" t="s">
        <v>26541</v>
      </c>
    </row>
    <row r="21692" spans="9:10" x14ac:dyDescent="0.35">
      <c r="I21692" t="s">
        <v>26542</v>
      </c>
      <c r="J21692" t="s">
        <v>6562</v>
      </c>
    </row>
    <row r="21693" spans="9:10" x14ac:dyDescent="0.35">
      <c r="I21693" t="s">
        <v>26543</v>
      </c>
      <c r="J21693" t="s">
        <v>6563</v>
      </c>
    </row>
    <row r="21694" spans="9:10" x14ac:dyDescent="0.35">
      <c r="I21694" t="s">
        <v>26544</v>
      </c>
      <c r="J21694" t="s">
        <v>6564</v>
      </c>
    </row>
    <row r="21695" spans="9:10" x14ac:dyDescent="0.35">
      <c r="I21695" t="s">
        <v>26545</v>
      </c>
      <c r="J21695" t="s">
        <v>6565</v>
      </c>
    </row>
    <row r="21696" spans="9:10" x14ac:dyDescent="0.35">
      <c r="I21696" t="s">
        <v>26545</v>
      </c>
      <c r="J21696" t="s">
        <v>6565</v>
      </c>
    </row>
    <row r="21697" spans="9:10" x14ac:dyDescent="0.35">
      <c r="I21697" t="s">
        <v>26546</v>
      </c>
      <c r="J21697" t="s">
        <v>6566</v>
      </c>
    </row>
    <row r="21698" spans="9:10" x14ac:dyDescent="0.35">
      <c r="I21698" t="s">
        <v>26546</v>
      </c>
      <c r="J21698" t="s">
        <v>6566</v>
      </c>
    </row>
    <row r="21699" spans="9:10" x14ac:dyDescent="0.35">
      <c r="I21699" t="s">
        <v>26547</v>
      </c>
      <c r="J21699" t="s">
        <v>6567</v>
      </c>
    </row>
    <row r="21700" spans="9:10" x14ac:dyDescent="0.35">
      <c r="I21700" t="s">
        <v>26548</v>
      </c>
      <c r="J21700" t="s">
        <v>6567</v>
      </c>
    </row>
    <row r="21701" spans="9:10" x14ac:dyDescent="0.35">
      <c r="I21701" t="s">
        <v>26549</v>
      </c>
      <c r="J21701" t="s">
        <v>6567</v>
      </c>
    </row>
    <row r="21702" spans="9:10" x14ac:dyDescent="0.35">
      <c r="I21702" t="s">
        <v>26550</v>
      </c>
      <c r="J21702" t="s">
        <v>6567</v>
      </c>
    </row>
    <row r="21703" spans="9:10" x14ac:dyDescent="0.35">
      <c r="I21703" t="s">
        <v>26551</v>
      </c>
      <c r="J21703" t="s">
        <v>6568</v>
      </c>
    </row>
    <row r="21704" spans="9:10" x14ac:dyDescent="0.35">
      <c r="I21704" t="s">
        <v>26552</v>
      </c>
    </row>
    <row r="21705" spans="9:10" x14ac:dyDescent="0.35">
      <c r="I21705" t="s">
        <v>26553</v>
      </c>
    </row>
    <row r="21706" spans="9:10" x14ac:dyDescent="0.35">
      <c r="I21706" t="s">
        <v>26554</v>
      </c>
      <c r="J21706" t="s">
        <v>4962</v>
      </c>
    </row>
    <row r="21707" spans="9:10" x14ac:dyDescent="0.35">
      <c r="I21707" t="s">
        <v>26555</v>
      </c>
    </row>
    <row r="21708" spans="9:10" x14ac:dyDescent="0.35">
      <c r="I21708" t="s">
        <v>26556</v>
      </c>
    </row>
    <row r="21709" spans="9:10" x14ac:dyDescent="0.35">
      <c r="I21709" t="s">
        <v>26557</v>
      </c>
      <c r="J21709" t="s">
        <v>6569</v>
      </c>
    </row>
    <row r="21710" spans="9:10" x14ac:dyDescent="0.35">
      <c r="I21710" t="s">
        <v>26558</v>
      </c>
    </row>
    <row r="21711" spans="9:10" x14ac:dyDescent="0.35">
      <c r="I21711" t="s">
        <v>26559</v>
      </c>
      <c r="J21711" t="s">
        <v>6570</v>
      </c>
    </row>
    <row r="21712" spans="9:10" x14ac:dyDescent="0.35">
      <c r="I21712" t="s">
        <v>26560</v>
      </c>
      <c r="J21712" t="s">
        <v>6571</v>
      </c>
    </row>
    <row r="21713" spans="9:10" x14ac:dyDescent="0.35">
      <c r="I21713" t="s">
        <v>26561</v>
      </c>
      <c r="J21713" t="s">
        <v>6572</v>
      </c>
    </row>
    <row r="21714" spans="9:10" x14ac:dyDescent="0.35">
      <c r="I21714" t="s">
        <v>26562</v>
      </c>
      <c r="J21714" t="s">
        <v>6573</v>
      </c>
    </row>
    <row r="21715" spans="9:10" x14ac:dyDescent="0.35">
      <c r="I21715" t="s">
        <v>26563</v>
      </c>
      <c r="J21715" t="s">
        <v>6574</v>
      </c>
    </row>
    <row r="21716" spans="9:10" x14ac:dyDescent="0.35">
      <c r="I21716" t="s">
        <v>26564</v>
      </c>
      <c r="J21716" t="s">
        <v>6574</v>
      </c>
    </row>
    <row r="21717" spans="9:10" x14ac:dyDescent="0.35">
      <c r="I21717" t="s">
        <v>26565</v>
      </c>
      <c r="J21717" t="s">
        <v>6575</v>
      </c>
    </row>
    <row r="21718" spans="9:10" x14ac:dyDescent="0.35">
      <c r="I21718" t="s">
        <v>26565</v>
      </c>
      <c r="J21718" t="s">
        <v>6575</v>
      </c>
    </row>
    <row r="21719" spans="9:10" x14ac:dyDescent="0.35">
      <c r="I21719" t="s">
        <v>26566</v>
      </c>
      <c r="J21719" t="s">
        <v>6576</v>
      </c>
    </row>
    <row r="21720" spans="9:10" x14ac:dyDescent="0.35">
      <c r="I21720" t="s">
        <v>26566</v>
      </c>
      <c r="J21720" t="s">
        <v>6576</v>
      </c>
    </row>
    <row r="21721" spans="9:10" x14ac:dyDescent="0.35">
      <c r="I21721" t="s">
        <v>26567</v>
      </c>
      <c r="J21721" t="s">
        <v>6577</v>
      </c>
    </row>
    <row r="21722" spans="9:10" x14ac:dyDescent="0.35">
      <c r="I21722" t="s">
        <v>26568</v>
      </c>
      <c r="J21722" t="s">
        <v>6578</v>
      </c>
    </row>
    <row r="21723" spans="9:10" x14ac:dyDescent="0.35">
      <c r="I21723" t="s">
        <v>26569</v>
      </c>
      <c r="J21723" t="s">
        <v>6578</v>
      </c>
    </row>
    <row r="21724" spans="9:10" x14ac:dyDescent="0.35">
      <c r="I21724" t="s">
        <v>26570</v>
      </c>
      <c r="J21724" t="s">
        <v>6579</v>
      </c>
    </row>
    <row r="21725" spans="9:10" x14ac:dyDescent="0.35">
      <c r="I21725" t="s">
        <v>26571</v>
      </c>
      <c r="J21725" t="s">
        <v>6580</v>
      </c>
    </row>
    <row r="21726" spans="9:10" x14ac:dyDescent="0.35">
      <c r="I21726" t="s">
        <v>26572</v>
      </c>
      <c r="J21726" t="s">
        <v>6581</v>
      </c>
    </row>
    <row r="21727" spans="9:10" x14ac:dyDescent="0.35">
      <c r="I21727" t="s">
        <v>26573</v>
      </c>
      <c r="J21727" t="s">
        <v>6582</v>
      </c>
    </row>
    <row r="21728" spans="9:10" x14ac:dyDescent="0.35">
      <c r="I21728" t="s">
        <v>26574</v>
      </c>
      <c r="J21728" t="s">
        <v>6583</v>
      </c>
    </row>
    <row r="21729" spans="9:10" x14ac:dyDescent="0.35">
      <c r="I21729" t="s">
        <v>26575</v>
      </c>
    </row>
    <row r="21730" spans="9:10" x14ac:dyDescent="0.35">
      <c r="I21730" t="s">
        <v>26576</v>
      </c>
      <c r="J21730" t="s">
        <v>6584</v>
      </c>
    </row>
    <row r="21731" spans="9:10" x14ac:dyDescent="0.35">
      <c r="I21731" t="s">
        <v>26577</v>
      </c>
    </row>
    <row r="21732" spans="9:10" x14ac:dyDescent="0.35">
      <c r="I21732" t="s">
        <v>26578</v>
      </c>
    </row>
    <row r="21733" spans="9:10" x14ac:dyDescent="0.35">
      <c r="I21733" t="s">
        <v>26579</v>
      </c>
    </row>
    <row r="21734" spans="9:10" x14ac:dyDescent="0.35">
      <c r="I21734" t="s">
        <v>26580</v>
      </c>
    </row>
    <row r="21735" spans="9:10" x14ac:dyDescent="0.35">
      <c r="I21735" t="s">
        <v>26581</v>
      </c>
    </row>
    <row r="21736" spans="9:10" x14ac:dyDescent="0.35">
      <c r="I21736" t="s">
        <v>26582</v>
      </c>
    </row>
    <row r="21737" spans="9:10" x14ac:dyDescent="0.35">
      <c r="I21737" t="s">
        <v>26583</v>
      </c>
    </row>
    <row r="21738" spans="9:10" x14ac:dyDescent="0.35">
      <c r="I21738" t="s">
        <v>26584</v>
      </c>
    </row>
    <row r="21739" spans="9:10" x14ac:dyDescent="0.35">
      <c r="I21739" t="s">
        <v>26585</v>
      </c>
    </row>
    <row r="21740" spans="9:10" x14ac:dyDescent="0.35">
      <c r="I21740" t="s">
        <v>26586</v>
      </c>
    </row>
    <row r="21741" spans="9:10" x14ac:dyDescent="0.35">
      <c r="I21741" t="s">
        <v>26587</v>
      </c>
      <c r="J21741" t="s">
        <v>6585</v>
      </c>
    </row>
    <row r="21742" spans="9:10" x14ac:dyDescent="0.35">
      <c r="I21742" t="s">
        <v>26588</v>
      </c>
      <c r="J21742" t="s">
        <v>6586</v>
      </c>
    </row>
    <row r="21743" spans="9:10" x14ac:dyDescent="0.35">
      <c r="I21743" t="s">
        <v>26589</v>
      </c>
      <c r="J21743" t="s">
        <v>6587</v>
      </c>
    </row>
    <row r="21744" spans="9:10" x14ac:dyDescent="0.35">
      <c r="I21744" t="s">
        <v>26590</v>
      </c>
      <c r="J21744" t="s">
        <v>6588</v>
      </c>
    </row>
    <row r="21745" spans="9:10" x14ac:dyDescent="0.35">
      <c r="I21745" t="s">
        <v>26591</v>
      </c>
      <c r="J21745" t="s">
        <v>6588</v>
      </c>
    </row>
    <row r="21746" spans="9:10" x14ac:dyDescent="0.35">
      <c r="I21746" t="s">
        <v>26590</v>
      </c>
      <c r="J21746" t="s">
        <v>6588</v>
      </c>
    </row>
    <row r="21747" spans="9:10" x14ac:dyDescent="0.35">
      <c r="I21747" t="s">
        <v>26591</v>
      </c>
      <c r="J21747" t="s">
        <v>6588</v>
      </c>
    </row>
    <row r="21748" spans="9:10" x14ac:dyDescent="0.35">
      <c r="I21748" t="s">
        <v>26592</v>
      </c>
      <c r="J21748" t="s">
        <v>6589</v>
      </c>
    </row>
    <row r="21749" spans="9:10" x14ac:dyDescent="0.35">
      <c r="I21749" t="s">
        <v>26593</v>
      </c>
      <c r="J21749" t="s">
        <v>6590</v>
      </c>
    </row>
    <row r="21750" spans="9:10" x14ac:dyDescent="0.35">
      <c r="I21750" t="s">
        <v>26593</v>
      </c>
      <c r="J21750" t="s">
        <v>6590</v>
      </c>
    </row>
    <row r="21751" spans="9:10" x14ac:dyDescent="0.35">
      <c r="I21751" t="s">
        <v>26594</v>
      </c>
      <c r="J21751" t="s">
        <v>6590</v>
      </c>
    </row>
    <row r="21752" spans="9:10" x14ac:dyDescent="0.35">
      <c r="I21752" t="s">
        <v>26593</v>
      </c>
      <c r="J21752" t="s">
        <v>6590</v>
      </c>
    </row>
    <row r="21753" spans="9:10" x14ac:dyDescent="0.35">
      <c r="I21753" t="s">
        <v>26594</v>
      </c>
      <c r="J21753" t="s">
        <v>6590</v>
      </c>
    </row>
    <row r="21754" spans="9:10" x14ac:dyDescent="0.35">
      <c r="I21754" t="s">
        <v>26594</v>
      </c>
      <c r="J21754" t="s">
        <v>6590</v>
      </c>
    </row>
    <row r="21755" spans="9:10" x14ac:dyDescent="0.35">
      <c r="I21755" t="s">
        <v>26595</v>
      </c>
      <c r="J21755" t="s">
        <v>6591</v>
      </c>
    </row>
    <row r="21756" spans="9:10" x14ac:dyDescent="0.35">
      <c r="I21756" t="s">
        <v>26595</v>
      </c>
      <c r="J21756" t="s">
        <v>6591</v>
      </c>
    </row>
    <row r="21757" spans="9:10" x14ac:dyDescent="0.35">
      <c r="I21757" t="s">
        <v>26596</v>
      </c>
    </row>
    <row r="21758" spans="9:10" x14ac:dyDescent="0.35">
      <c r="I21758" t="s">
        <v>26597</v>
      </c>
    </row>
    <row r="21759" spans="9:10" x14ac:dyDescent="0.35">
      <c r="I21759" t="s">
        <v>26598</v>
      </c>
    </row>
    <row r="21760" spans="9:10" x14ac:dyDescent="0.35">
      <c r="I21760" t="s">
        <v>26599</v>
      </c>
    </row>
    <row r="21761" spans="9:10" x14ac:dyDescent="0.35">
      <c r="I21761" t="s">
        <v>26600</v>
      </c>
    </row>
    <row r="21762" spans="9:10" x14ac:dyDescent="0.35">
      <c r="I21762" t="s">
        <v>26601</v>
      </c>
      <c r="J21762" t="s">
        <v>6592</v>
      </c>
    </row>
    <row r="21763" spans="9:10" x14ac:dyDescent="0.35">
      <c r="I21763" t="s">
        <v>26602</v>
      </c>
      <c r="J21763" t="s">
        <v>6592</v>
      </c>
    </row>
    <row r="21764" spans="9:10" x14ac:dyDescent="0.35">
      <c r="I21764" t="s">
        <v>26603</v>
      </c>
      <c r="J21764" t="s">
        <v>6593</v>
      </c>
    </row>
    <row r="21765" spans="9:10" x14ac:dyDescent="0.35">
      <c r="I21765" t="s">
        <v>26604</v>
      </c>
      <c r="J21765" t="s">
        <v>6594</v>
      </c>
    </row>
    <row r="21766" spans="9:10" x14ac:dyDescent="0.35">
      <c r="I21766" t="s">
        <v>26604</v>
      </c>
      <c r="J21766" t="s">
        <v>6594</v>
      </c>
    </row>
    <row r="21767" spans="9:10" x14ac:dyDescent="0.35">
      <c r="I21767" t="s">
        <v>26605</v>
      </c>
      <c r="J21767" t="s">
        <v>6595</v>
      </c>
    </row>
    <row r="21768" spans="9:10" x14ac:dyDescent="0.35">
      <c r="I21768" t="s">
        <v>26606</v>
      </c>
      <c r="J21768" t="s">
        <v>6595</v>
      </c>
    </row>
    <row r="21769" spans="9:10" x14ac:dyDescent="0.35">
      <c r="I21769" t="s">
        <v>26607</v>
      </c>
      <c r="J21769" t="s">
        <v>6596</v>
      </c>
    </row>
    <row r="21770" spans="9:10" x14ac:dyDescent="0.35">
      <c r="I21770" t="s">
        <v>26608</v>
      </c>
      <c r="J21770" t="s">
        <v>6597</v>
      </c>
    </row>
    <row r="21771" spans="9:10" x14ac:dyDescent="0.35">
      <c r="I21771" t="s">
        <v>26609</v>
      </c>
    </row>
    <row r="21772" spans="9:10" x14ac:dyDescent="0.35">
      <c r="I21772" t="s">
        <v>26610</v>
      </c>
    </row>
    <row r="21773" spans="9:10" x14ac:dyDescent="0.35">
      <c r="I21773" t="s">
        <v>26611</v>
      </c>
      <c r="J21773" t="s">
        <v>6598</v>
      </c>
    </row>
    <row r="21774" spans="9:10" x14ac:dyDescent="0.35">
      <c r="I21774" t="s">
        <v>26612</v>
      </c>
      <c r="J21774" t="s">
        <v>6599</v>
      </c>
    </row>
    <row r="21775" spans="9:10" x14ac:dyDescent="0.35">
      <c r="I21775" t="s">
        <v>26613</v>
      </c>
      <c r="J21775" t="s">
        <v>6600</v>
      </c>
    </row>
    <row r="21776" spans="9:10" x14ac:dyDescent="0.35">
      <c r="I21776" t="s">
        <v>26614</v>
      </c>
      <c r="J21776" t="s">
        <v>6601</v>
      </c>
    </row>
    <row r="21777" spans="9:10" x14ac:dyDescent="0.35">
      <c r="I21777" t="s">
        <v>26615</v>
      </c>
      <c r="J21777" t="s">
        <v>6601</v>
      </c>
    </row>
    <row r="21778" spans="9:10" x14ac:dyDescent="0.35">
      <c r="I21778" t="s">
        <v>26616</v>
      </c>
      <c r="J21778" t="s">
        <v>6602</v>
      </c>
    </row>
    <row r="21779" spans="9:10" x14ac:dyDescent="0.35">
      <c r="I21779" t="s">
        <v>26617</v>
      </c>
      <c r="J21779" t="s">
        <v>6603</v>
      </c>
    </row>
    <row r="21780" spans="9:10" x14ac:dyDescent="0.35">
      <c r="I21780" t="s">
        <v>26618</v>
      </c>
      <c r="J21780" t="s">
        <v>6604</v>
      </c>
    </row>
    <row r="21781" spans="9:10" x14ac:dyDescent="0.35">
      <c r="I21781" t="s">
        <v>26619</v>
      </c>
      <c r="J21781" t="s">
        <v>6605</v>
      </c>
    </row>
    <row r="21782" spans="9:10" x14ac:dyDescent="0.35">
      <c r="I21782" t="s">
        <v>26619</v>
      </c>
      <c r="J21782" t="s">
        <v>6605</v>
      </c>
    </row>
    <row r="21783" spans="9:10" x14ac:dyDescent="0.35">
      <c r="I21783" t="s">
        <v>26620</v>
      </c>
      <c r="J21783" t="s">
        <v>6606</v>
      </c>
    </row>
    <row r="21784" spans="9:10" x14ac:dyDescent="0.35">
      <c r="I21784" t="s">
        <v>26621</v>
      </c>
      <c r="J21784" t="s">
        <v>6607</v>
      </c>
    </row>
    <row r="21785" spans="9:10" x14ac:dyDescent="0.35">
      <c r="I21785" t="s">
        <v>26621</v>
      </c>
      <c r="J21785" t="s">
        <v>6607</v>
      </c>
    </row>
    <row r="21786" spans="9:10" x14ac:dyDescent="0.35">
      <c r="I21786" t="s">
        <v>26622</v>
      </c>
      <c r="J21786" t="s">
        <v>6608</v>
      </c>
    </row>
    <row r="21787" spans="9:10" x14ac:dyDescent="0.35">
      <c r="I21787" t="s">
        <v>26622</v>
      </c>
      <c r="J21787" t="s">
        <v>6608</v>
      </c>
    </row>
    <row r="21788" spans="9:10" x14ac:dyDescent="0.35">
      <c r="I21788" t="s">
        <v>26623</v>
      </c>
    </row>
    <row r="21789" spans="9:10" x14ac:dyDescent="0.35">
      <c r="I21789" t="s">
        <v>26624</v>
      </c>
    </row>
    <row r="21790" spans="9:10" x14ac:dyDescent="0.35">
      <c r="I21790" t="s">
        <v>26625</v>
      </c>
      <c r="J21790" t="s">
        <v>6609</v>
      </c>
    </row>
    <row r="21791" spans="9:10" x14ac:dyDescent="0.35">
      <c r="I21791" t="s">
        <v>26626</v>
      </c>
      <c r="J21791" t="s">
        <v>6610</v>
      </c>
    </row>
    <row r="21792" spans="9:10" x14ac:dyDescent="0.35">
      <c r="I21792" t="s">
        <v>26627</v>
      </c>
      <c r="J21792" t="s">
        <v>6610</v>
      </c>
    </row>
    <row r="21793" spans="9:10" x14ac:dyDescent="0.35">
      <c r="I21793" t="s">
        <v>26628</v>
      </c>
      <c r="J21793" t="s">
        <v>6611</v>
      </c>
    </row>
    <row r="21794" spans="9:10" x14ac:dyDescent="0.35">
      <c r="I21794" t="s">
        <v>26629</v>
      </c>
    </row>
    <row r="21795" spans="9:10" x14ac:dyDescent="0.35">
      <c r="I21795" t="s">
        <v>26630</v>
      </c>
    </row>
    <row r="21796" spans="9:10" x14ac:dyDescent="0.35">
      <c r="I21796" t="s">
        <v>26631</v>
      </c>
      <c r="J21796" t="s">
        <v>2045</v>
      </c>
    </row>
    <row r="21797" spans="9:10" x14ac:dyDescent="0.35">
      <c r="I21797" t="s">
        <v>26632</v>
      </c>
      <c r="J21797" t="s">
        <v>6612</v>
      </c>
    </row>
    <row r="21798" spans="9:10" x14ac:dyDescent="0.35">
      <c r="I21798" t="s">
        <v>26633</v>
      </c>
      <c r="J21798" t="s">
        <v>6613</v>
      </c>
    </row>
    <row r="21799" spans="9:10" x14ac:dyDescent="0.35">
      <c r="I21799" t="s">
        <v>26634</v>
      </c>
    </row>
    <row r="21800" spans="9:10" x14ac:dyDescent="0.35">
      <c r="I21800" t="s">
        <v>26635</v>
      </c>
    </row>
    <row r="21801" spans="9:10" x14ac:dyDescent="0.35">
      <c r="I21801" t="s">
        <v>26636</v>
      </c>
      <c r="J21801" t="s">
        <v>6614</v>
      </c>
    </row>
    <row r="21802" spans="9:10" x14ac:dyDescent="0.35">
      <c r="I21802" t="s">
        <v>26637</v>
      </c>
      <c r="J21802" t="s">
        <v>6615</v>
      </c>
    </row>
    <row r="21803" spans="9:10" x14ac:dyDescent="0.35">
      <c r="I21803" t="s">
        <v>26638</v>
      </c>
      <c r="J21803" t="s">
        <v>6616</v>
      </c>
    </row>
    <row r="21804" spans="9:10" x14ac:dyDescent="0.35">
      <c r="I21804" t="s">
        <v>26639</v>
      </c>
      <c r="J21804" t="s">
        <v>6617</v>
      </c>
    </row>
    <row r="21805" spans="9:10" x14ac:dyDescent="0.35">
      <c r="I21805" t="s">
        <v>26639</v>
      </c>
      <c r="J21805" t="s">
        <v>6617</v>
      </c>
    </row>
    <row r="21806" spans="9:10" x14ac:dyDescent="0.35">
      <c r="I21806" t="s">
        <v>26640</v>
      </c>
      <c r="J21806" t="s">
        <v>6618</v>
      </c>
    </row>
    <row r="21807" spans="9:10" x14ac:dyDescent="0.35">
      <c r="I21807" t="s">
        <v>26641</v>
      </c>
    </row>
    <row r="21808" spans="9:10" x14ac:dyDescent="0.35">
      <c r="I21808" t="s">
        <v>26642</v>
      </c>
      <c r="J21808" t="s">
        <v>3052</v>
      </c>
    </row>
    <row r="21809" spans="9:10" x14ac:dyDescent="0.35">
      <c r="I21809" t="s">
        <v>26643</v>
      </c>
      <c r="J21809" t="s">
        <v>6619</v>
      </c>
    </row>
    <row r="21810" spans="9:10" x14ac:dyDescent="0.35">
      <c r="I21810" t="s">
        <v>26644</v>
      </c>
      <c r="J21810" t="s">
        <v>6619</v>
      </c>
    </row>
    <row r="21811" spans="9:10" x14ac:dyDescent="0.35">
      <c r="I21811" t="s">
        <v>26643</v>
      </c>
      <c r="J21811" t="s">
        <v>6619</v>
      </c>
    </row>
    <row r="21812" spans="9:10" x14ac:dyDescent="0.35">
      <c r="I21812" t="s">
        <v>26643</v>
      </c>
      <c r="J21812" t="s">
        <v>6619</v>
      </c>
    </row>
    <row r="21813" spans="9:10" x14ac:dyDescent="0.35">
      <c r="I21813" t="s">
        <v>26645</v>
      </c>
      <c r="J21813" t="s">
        <v>6620</v>
      </c>
    </row>
    <row r="21814" spans="9:10" x14ac:dyDescent="0.35">
      <c r="I21814" t="s">
        <v>26646</v>
      </c>
      <c r="J21814" t="s">
        <v>6620</v>
      </c>
    </row>
    <row r="21815" spans="9:10" x14ac:dyDescent="0.35">
      <c r="I21815" t="s">
        <v>26647</v>
      </c>
      <c r="J21815" t="s">
        <v>6620</v>
      </c>
    </row>
    <row r="21816" spans="9:10" x14ac:dyDescent="0.35">
      <c r="I21816" t="s">
        <v>26648</v>
      </c>
      <c r="J21816" t="s">
        <v>6620</v>
      </c>
    </row>
    <row r="21817" spans="9:10" x14ac:dyDescent="0.35">
      <c r="I21817" t="s">
        <v>26648</v>
      </c>
      <c r="J21817" t="s">
        <v>6620</v>
      </c>
    </row>
    <row r="21818" spans="9:10" x14ac:dyDescent="0.35">
      <c r="I21818" t="s">
        <v>26645</v>
      </c>
      <c r="J21818" t="s">
        <v>6620</v>
      </c>
    </row>
    <row r="21819" spans="9:10" x14ac:dyDescent="0.35">
      <c r="I21819" t="s">
        <v>26649</v>
      </c>
      <c r="J21819" t="s">
        <v>6620</v>
      </c>
    </row>
    <row r="21820" spans="9:10" x14ac:dyDescent="0.35">
      <c r="I21820" t="s">
        <v>26650</v>
      </c>
      <c r="J21820" t="s">
        <v>6621</v>
      </c>
    </row>
    <row r="21821" spans="9:10" x14ac:dyDescent="0.35">
      <c r="I21821" t="s">
        <v>26650</v>
      </c>
      <c r="J21821" t="s">
        <v>6621</v>
      </c>
    </row>
    <row r="21822" spans="9:10" x14ac:dyDescent="0.35">
      <c r="I21822" t="s">
        <v>26651</v>
      </c>
      <c r="J21822" t="s">
        <v>6622</v>
      </c>
    </row>
    <row r="21823" spans="9:10" x14ac:dyDescent="0.35">
      <c r="I21823" t="s">
        <v>26652</v>
      </c>
      <c r="J21823" t="s">
        <v>6623</v>
      </c>
    </row>
    <row r="21824" spans="9:10" x14ac:dyDescent="0.35">
      <c r="I21824" t="s">
        <v>26653</v>
      </c>
      <c r="J21824" t="s">
        <v>227</v>
      </c>
    </row>
    <row r="21825" spans="9:10" x14ac:dyDescent="0.35">
      <c r="I21825" t="s">
        <v>26653</v>
      </c>
      <c r="J21825" t="s">
        <v>227</v>
      </c>
    </row>
    <row r="21826" spans="9:10" x14ac:dyDescent="0.35">
      <c r="I21826" t="s">
        <v>26653</v>
      </c>
      <c r="J21826" t="s">
        <v>227</v>
      </c>
    </row>
    <row r="21827" spans="9:10" x14ac:dyDescent="0.35">
      <c r="I21827" t="s">
        <v>26654</v>
      </c>
      <c r="J21827" t="s">
        <v>6624</v>
      </c>
    </row>
    <row r="21828" spans="9:10" x14ac:dyDescent="0.35">
      <c r="I21828" t="s">
        <v>26655</v>
      </c>
      <c r="J21828" t="s">
        <v>6624</v>
      </c>
    </row>
    <row r="21829" spans="9:10" x14ac:dyDescent="0.35">
      <c r="I21829" t="s">
        <v>26656</v>
      </c>
      <c r="J21829" t="s">
        <v>6625</v>
      </c>
    </row>
    <row r="21830" spans="9:10" x14ac:dyDescent="0.35">
      <c r="I21830" t="s">
        <v>26657</v>
      </c>
      <c r="J21830" t="s">
        <v>6626</v>
      </c>
    </row>
    <row r="21831" spans="9:10" x14ac:dyDescent="0.35">
      <c r="I21831" t="s">
        <v>26658</v>
      </c>
      <c r="J21831" t="s">
        <v>6627</v>
      </c>
    </row>
    <row r="21832" spans="9:10" x14ac:dyDescent="0.35">
      <c r="I21832" t="s">
        <v>26659</v>
      </c>
      <c r="J21832" t="s">
        <v>6628</v>
      </c>
    </row>
    <row r="21833" spans="9:10" x14ac:dyDescent="0.35">
      <c r="I21833" t="s">
        <v>26660</v>
      </c>
      <c r="J21833" t="s">
        <v>6628</v>
      </c>
    </row>
    <row r="21834" spans="9:10" x14ac:dyDescent="0.35">
      <c r="I21834" t="s">
        <v>26661</v>
      </c>
      <c r="J21834" t="s">
        <v>6629</v>
      </c>
    </row>
    <row r="21835" spans="9:10" x14ac:dyDescent="0.35">
      <c r="I21835" t="s">
        <v>26661</v>
      </c>
      <c r="J21835" t="s">
        <v>6629</v>
      </c>
    </row>
    <row r="21836" spans="9:10" x14ac:dyDescent="0.35">
      <c r="I21836" t="s">
        <v>26662</v>
      </c>
    </row>
    <row r="21837" spans="9:10" x14ac:dyDescent="0.35">
      <c r="I21837" t="s">
        <v>26663</v>
      </c>
      <c r="J21837" t="s">
        <v>6630</v>
      </c>
    </row>
    <row r="21838" spans="9:10" x14ac:dyDescent="0.35">
      <c r="I21838" t="s">
        <v>26664</v>
      </c>
      <c r="J21838">
        <v>0</v>
      </c>
    </row>
    <row r="21839" spans="9:10" x14ac:dyDescent="0.35">
      <c r="I21839" t="s">
        <v>26665</v>
      </c>
      <c r="J21839" t="s">
        <v>6631</v>
      </c>
    </row>
    <row r="21840" spans="9:10" x14ac:dyDescent="0.35">
      <c r="I21840" t="s">
        <v>26666</v>
      </c>
      <c r="J21840" t="s">
        <v>6631</v>
      </c>
    </row>
    <row r="21841" spans="9:10" x14ac:dyDescent="0.35">
      <c r="I21841" t="s">
        <v>26667</v>
      </c>
    </row>
    <row r="21842" spans="9:10" x14ac:dyDescent="0.35">
      <c r="I21842" t="s">
        <v>26668</v>
      </c>
      <c r="J21842" t="s">
        <v>6632</v>
      </c>
    </row>
    <row r="21843" spans="9:10" x14ac:dyDescent="0.35">
      <c r="I21843" t="s">
        <v>26669</v>
      </c>
    </row>
    <row r="21844" spans="9:10" x14ac:dyDescent="0.35">
      <c r="I21844" t="s">
        <v>26670</v>
      </c>
    </row>
    <row r="21845" spans="9:10" x14ac:dyDescent="0.35">
      <c r="I21845" t="s">
        <v>26671</v>
      </c>
      <c r="J21845" t="s">
        <v>6633</v>
      </c>
    </row>
    <row r="21846" spans="9:10" x14ac:dyDescent="0.35">
      <c r="I21846" t="s">
        <v>26672</v>
      </c>
      <c r="J21846" t="s">
        <v>6634</v>
      </c>
    </row>
    <row r="21847" spans="9:10" x14ac:dyDescent="0.35">
      <c r="I21847" t="s">
        <v>26672</v>
      </c>
      <c r="J21847" t="s">
        <v>6634</v>
      </c>
    </row>
    <row r="21848" spans="9:10" x14ac:dyDescent="0.35">
      <c r="I21848" t="s">
        <v>26673</v>
      </c>
      <c r="J21848" t="s">
        <v>6635</v>
      </c>
    </row>
    <row r="21849" spans="9:10" x14ac:dyDescent="0.35">
      <c r="I21849" t="s">
        <v>26674</v>
      </c>
      <c r="J21849" t="s">
        <v>6635</v>
      </c>
    </row>
    <row r="21850" spans="9:10" x14ac:dyDescent="0.35">
      <c r="I21850" t="s">
        <v>26675</v>
      </c>
      <c r="J21850" t="s">
        <v>6636</v>
      </c>
    </row>
    <row r="21851" spans="9:10" x14ac:dyDescent="0.35">
      <c r="I21851" t="s">
        <v>26676</v>
      </c>
      <c r="J21851" t="s">
        <v>6637</v>
      </c>
    </row>
    <row r="21852" spans="9:10" x14ac:dyDescent="0.35">
      <c r="I21852" t="s">
        <v>26677</v>
      </c>
      <c r="J21852" t="s">
        <v>6638</v>
      </c>
    </row>
    <row r="21853" spans="9:10" x14ac:dyDescent="0.35">
      <c r="I21853" t="s">
        <v>26678</v>
      </c>
      <c r="J21853" t="s">
        <v>6639</v>
      </c>
    </row>
    <row r="21854" spans="9:10" x14ac:dyDescent="0.35">
      <c r="I21854" t="s">
        <v>26679</v>
      </c>
      <c r="J21854" t="s">
        <v>6640</v>
      </c>
    </row>
    <row r="21855" spans="9:10" x14ac:dyDescent="0.35">
      <c r="I21855" t="s">
        <v>26680</v>
      </c>
      <c r="J21855" t="s">
        <v>6640</v>
      </c>
    </row>
    <row r="21856" spans="9:10" x14ac:dyDescent="0.35">
      <c r="I21856" t="s">
        <v>26679</v>
      </c>
      <c r="J21856" t="s">
        <v>6640</v>
      </c>
    </row>
    <row r="21857" spans="9:10" x14ac:dyDescent="0.35">
      <c r="I21857" t="s">
        <v>26681</v>
      </c>
      <c r="J21857" t="s">
        <v>6641</v>
      </c>
    </row>
    <row r="21858" spans="9:10" x14ac:dyDescent="0.35">
      <c r="I21858" t="s">
        <v>26682</v>
      </c>
    </row>
    <row r="21859" spans="9:10" x14ac:dyDescent="0.35">
      <c r="I21859" t="s">
        <v>26683</v>
      </c>
    </row>
    <row r="21860" spans="9:10" x14ac:dyDescent="0.35">
      <c r="I21860" t="s">
        <v>26684</v>
      </c>
    </row>
    <row r="21861" spans="9:10" x14ac:dyDescent="0.35">
      <c r="I21861" t="s">
        <v>26685</v>
      </c>
    </row>
    <row r="21862" spans="9:10" x14ac:dyDescent="0.35">
      <c r="I21862" t="s">
        <v>26686</v>
      </c>
    </row>
    <row r="21863" spans="9:10" x14ac:dyDescent="0.35">
      <c r="I21863" t="s">
        <v>26687</v>
      </c>
      <c r="J21863" t="s">
        <v>6642</v>
      </c>
    </row>
    <row r="21864" spans="9:10" x14ac:dyDescent="0.35">
      <c r="I21864" t="s">
        <v>26688</v>
      </c>
      <c r="J21864" t="s">
        <v>6643</v>
      </c>
    </row>
    <row r="21865" spans="9:10" x14ac:dyDescent="0.35">
      <c r="I21865" t="s">
        <v>26689</v>
      </c>
      <c r="J21865" t="s">
        <v>6644</v>
      </c>
    </row>
    <row r="21866" spans="9:10" x14ac:dyDescent="0.35">
      <c r="I21866" t="s">
        <v>26690</v>
      </c>
      <c r="J21866" t="s">
        <v>6645</v>
      </c>
    </row>
    <row r="21867" spans="9:10" x14ac:dyDescent="0.35">
      <c r="I21867" t="s">
        <v>26691</v>
      </c>
      <c r="J21867" t="s">
        <v>6645</v>
      </c>
    </row>
    <row r="21868" spans="9:10" x14ac:dyDescent="0.35">
      <c r="I21868" t="s">
        <v>26691</v>
      </c>
      <c r="J21868" t="s">
        <v>6645</v>
      </c>
    </row>
    <row r="21869" spans="9:10" x14ac:dyDescent="0.35">
      <c r="I21869" t="s">
        <v>26691</v>
      </c>
      <c r="J21869" t="s">
        <v>6645</v>
      </c>
    </row>
    <row r="21870" spans="9:10" x14ac:dyDescent="0.35">
      <c r="I21870" t="s">
        <v>26692</v>
      </c>
      <c r="J21870" t="s">
        <v>6646</v>
      </c>
    </row>
    <row r="21871" spans="9:10" x14ac:dyDescent="0.35">
      <c r="I21871" t="s">
        <v>26693</v>
      </c>
      <c r="J21871" t="s">
        <v>6647</v>
      </c>
    </row>
    <row r="21872" spans="9:10" x14ac:dyDescent="0.35">
      <c r="I21872" t="s">
        <v>26694</v>
      </c>
      <c r="J21872" t="s">
        <v>6648</v>
      </c>
    </row>
    <row r="21873" spans="9:10" x14ac:dyDescent="0.35">
      <c r="I21873" t="s">
        <v>26695</v>
      </c>
      <c r="J21873" t="s">
        <v>6649</v>
      </c>
    </row>
    <row r="21874" spans="9:10" x14ac:dyDescent="0.35">
      <c r="I21874" t="s">
        <v>26696</v>
      </c>
    </row>
    <row r="21875" spans="9:10" x14ac:dyDescent="0.35">
      <c r="I21875" t="s">
        <v>26697</v>
      </c>
    </row>
    <row r="21876" spans="9:10" x14ac:dyDescent="0.35">
      <c r="I21876" t="s">
        <v>26698</v>
      </c>
      <c r="J21876" t="s">
        <v>6650</v>
      </c>
    </row>
    <row r="21877" spans="9:10" x14ac:dyDescent="0.35">
      <c r="I21877" t="s">
        <v>26699</v>
      </c>
      <c r="J21877" t="s">
        <v>6651</v>
      </c>
    </row>
    <row r="21878" spans="9:10" x14ac:dyDescent="0.35">
      <c r="I21878" t="s">
        <v>26700</v>
      </c>
      <c r="J21878" t="s">
        <v>6652</v>
      </c>
    </row>
    <row r="21879" spans="9:10" x14ac:dyDescent="0.35">
      <c r="I21879" t="s">
        <v>26701</v>
      </c>
    </row>
    <row r="21880" spans="9:10" x14ac:dyDescent="0.35">
      <c r="I21880" t="s">
        <v>26702</v>
      </c>
    </row>
    <row r="21881" spans="9:10" x14ac:dyDescent="0.35">
      <c r="I21881" t="s">
        <v>26703</v>
      </c>
    </row>
    <row r="21882" spans="9:10" x14ac:dyDescent="0.35">
      <c r="I21882" t="s">
        <v>26704</v>
      </c>
    </row>
    <row r="21883" spans="9:10" x14ac:dyDescent="0.35">
      <c r="I21883" t="s">
        <v>26705</v>
      </c>
    </row>
    <row r="21884" spans="9:10" x14ac:dyDescent="0.35">
      <c r="I21884" t="s">
        <v>26706</v>
      </c>
    </row>
    <row r="21885" spans="9:10" x14ac:dyDescent="0.35">
      <c r="I21885" t="s">
        <v>26707</v>
      </c>
    </row>
    <row r="21886" spans="9:10" x14ac:dyDescent="0.35">
      <c r="I21886" t="s">
        <v>26708</v>
      </c>
      <c r="J21886" t="s">
        <v>6653</v>
      </c>
    </row>
    <row r="21887" spans="9:10" x14ac:dyDescent="0.35">
      <c r="I21887" t="s">
        <v>26709</v>
      </c>
      <c r="J21887" t="s">
        <v>6654</v>
      </c>
    </row>
    <row r="21888" spans="9:10" x14ac:dyDescent="0.35">
      <c r="I21888" t="s">
        <v>26710</v>
      </c>
      <c r="J21888" t="s">
        <v>6655</v>
      </c>
    </row>
    <row r="21889" spans="9:10" x14ac:dyDescent="0.35">
      <c r="I21889" t="s">
        <v>26711</v>
      </c>
      <c r="J21889" t="s">
        <v>6655</v>
      </c>
    </row>
    <row r="21890" spans="9:10" x14ac:dyDescent="0.35">
      <c r="I21890" t="s">
        <v>26712</v>
      </c>
    </row>
    <row r="21891" spans="9:10" x14ac:dyDescent="0.35">
      <c r="I21891" t="s">
        <v>26713</v>
      </c>
      <c r="J21891" t="s">
        <v>6656</v>
      </c>
    </row>
    <row r="21892" spans="9:10" x14ac:dyDescent="0.35">
      <c r="I21892" t="s">
        <v>26714</v>
      </c>
      <c r="J21892" t="s">
        <v>6657</v>
      </c>
    </row>
    <row r="21893" spans="9:10" x14ac:dyDescent="0.35">
      <c r="I21893" t="s">
        <v>26715</v>
      </c>
      <c r="J21893">
        <v>0</v>
      </c>
    </row>
    <row r="21894" spans="9:10" x14ac:dyDescent="0.35">
      <c r="I21894" t="s">
        <v>26716</v>
      </c>
      <c r="J21894" t="s">
        <v>6658</v>
      </c>
    </row>
    <row r="21895" spans="9:10" x14ac:dyDescent="0.35">
      <c r="I21895" t="s">
        <v>26716</v>
      </c>
      <c r="J21895" t="s">
        <v>6658</v>
      </c>
    </row>
    <row r="21896" spans="9:10" x14ac:dyDescent="0.35">
      <c r="I21896" t="s">
        <v>26717</v>
      </c>
      <c r="J21896" t="s">
        <v>6659</v>
      </c>
    </row>
    <row r="21897" spans="9:10" x14ac:dyDescent="0.35">
      <c r="I21897" t="s">
        <v>26717</v>
      </c>
      <c r="J21897" t="s">
        <v>6659</v>
      </c>
    </row>
    <row r="21898" spans="9:10" x14ac:dyDescent="0.35">
      <c r="I21898" t="s">
        <v>26717</v>
      </c>
      <c r="J21898" t="s">
        <v>6659</v>
      </c>
    </row>
    <row r="21899" spans="9:10" x14ac:dyDescent="0.35">
      <c r="I21899" t="s">
        <v>26718</v>
      </c>
      <c r="J21899" t="s">
        <v>6659</v>
      </c>
    </row>
    <row r="21900" spans="9:10" x14ac:dyDescent="0.35">
      <c r="I21900" t="s">
        <v>26717</v>
      </c>
      <c r="J21900" t="s">
        <v>6659</v>
      </c>
    </row>
    <row r="21901" spans="9:10" x14ac:dyDescent="0.35">
      <c r="I21901" t="s">
        <v>26717</v>
      </c>
      <c r="J21901" t="s">
        <v>6659</v>
      </c>
    </row>
    <row r="21902" spans="9:10" x14ac:dyDescent="0.35">
      <c r="I21902" t="s">
        <v>26717</v>
      </c>
      <c r="J21902" t="s">
        <v>6659</v>
      </c>
    </row>
    <row r="21903" spans="9:10" x14ac:dyDescent="0.35">
      <c r="I21903" t="s">
        <v>26717</v>
      </c>
      <c r="J21903" t="s">
        <v>6659</v>
      </c>
    </row>
    <row r="21904" spans="9:10" x14ac:dyDescent="0.35">
      <c r="I21904" t="s">
        <v>26717</v>
      </c>
      <c r="J21904" t="s">
        <v>6659</v>
      </c>
    </row>
    <row r="21905" spans="9:10" x14ac:dyDescent="0.35">
      <c r="I21905" t="s">
        <v>26717</v>
      </c>
      <c r="J21905" t="s">
        <v>6659</v>
      </c>
    </row>
    <row r="21906" spans="9:10" x14ac:dyDescent="0.35">
      <c r="I21906" t="s">
        <v>26717</v>
      </c>
      <c r="J21906" t="s">
        <v>6659</v>
      </c>
    </row>
    <row r="21907" spans="9:10" x14ac:dyDescent="0.35">
      <c r="I21907" t="s">
        <v>26717</v>
      </c>
      <c r="J21907" t="s">
        <v>6659</v>
      </c>
    </row>
    <row r="21908" spans="9:10" x14ac:dyDescent="0.35">
      <c r="I21908" t="s">
        <v>26717</v>
      </c>
      <c r="J21908" t="s">
        <v>6659</v>
      </c>
    </row>
    <row r="21909" spans="9:10" x14ac:dyDescent="0.35">
      <c r="I21909" t="s">
        <v>26717</v>
      </c>
      <c r="J21909" t="s">
        <v>6659</v>
      </c>
    </row>
    <row r="21910" spans="9:10" x14ac:dyDescent="0.35">
      <c r="I21910" t="s">
        <v>26719</v>
      </c>
      <c r="J21910" t="s">
        <v>6660</v>
      </c>
    </row>
    <row r="21911" spans="9:10" x14ac:dyDescent="0.35">
      <c r="I21911" t="s">
        <v>26720</v>
      </c>
      <c r="J21911" t="s">
        <v>6661</v>
      </c>
    </row>
    <row r="21912" spans="9:10" x14ac:dyDescent="0.35">
      <c r="I21912" t="s">
        <v>26720</v>
      </c>
      <c r="J21912" t="s">
        <v>6661</v>
      </c>
    </row>
    <row r="21913" spans="9:10" x14ac:dyDescent="0.35">
      <c r="I21913" t="s">
        <v>26721</v>
      </c>
      <c r="J21913" t="s">
        <v>6662</v>
      </c>
    </row>
    <row r="21914" spans="9:10" x14ac:dyDescent="0.35">
      <c r="I21914" t="s">
        <v>26722</v>
      </c>
    </row>
    <row r="21915" spans="9:10" x14ac:dyDescent="0.35">
      <c r="I21915" t="s">
        <v>26723</v>
      </c>
    </row>
    <row r="21916" spans="9:10" x14ac:dyDescent="0.35">
      <c r="I21916" t="s">
        <v>26724</v>
      </c>
      <c r="J21916" t="s">
        <v>6663</v>
      </c>
    </row>
    <row r="21917" spans="9:10" x14ac:dyDescent="0.35">
      <c r="I21917" t="s">
        <v>26725</v>
      </c>
      <c r="J21917" t="s">
        <v>6663</v>
      </c>
    </row>
    <row r="21918" spans="9:10" x14ac:dyDescent="0.35">
      <c r="I21918" t="s">
        <v>26726</v>
      </c>
    </row>
    <row r="21919" spans="9:10" x14ac:dyDescent="0.35">
      <c r="I21919" t="s">
        <v>26727</v>
      </c>
      <c r="J21919" t="s">
        <v>2118</v>
      </c>
    </row>
    <row r="21920" spans="9:10" x14ac:dyDescent="0.35">
      <c r="I21920" t="s">
        <v>26727</v>
      </c>
      <c r="J21920" t="s">
        <v>2118</v>
      </c>
    </row>
    <row r="21921" spans="9:10" x14ac:dyDescent="0.35">
      <c r="I21921" t="s">
        <v>26728</v>
      </c>
      <c r="J21921" t="s">
        <v>6664</v>
      </c>
    </row>
    <row r="21922" spans="9:10" x14ac:dyDescent="0.35">
      <c r="I21922" t="s">
        <v>26729</v>
      </c>
      <c r="J21922" t="s">
        <v>6665</v>
      </c>
    </row>
    <row r="21923" spans="9:10" x14ac:dyDescent="0.35">
      <c r="I21923" t="s">
        <v>26729</v>
      </c>
      <c r="J21923" t="s">
        <v>6665</v>
      </c>
    </row>
    <row r="21924" spans="9:10" x14ac:dyDescent="0.35">
      <c r="I21924" t="s">
        <v>26730</v>
      </c>
      <c r="J21924" t="s">
        <v>6666</v>
      </c>
    </row>
    <row r="21925" spans="9:10" x14ac:dyDescent="0.35">
      <c r="I21925" t="s">
        <v>26731</v>
      </c>
      <c r="J21925">
        <v>0</v>
      </c>
    </row>
    <row r="21926" spans="9:10" x14ac:dyDescent="0.35">
      <c r="I21926" t="s">
        <v>26732</v>
      </c>
      <c r="J21926" t="s">
        <v>476</v>
      </c>
    </row>
    <row r="21927" spans="9:10" x14ac:dyDescent="0.35">
      <c r="I21927" t="s">
        <v>16124</v>
      </c>
      <c r="J21927" t="s">
        <v>476</v>
      </c>
    </row>
    <row r="21928" spans="9:10" x14ac:dyDescent="0.35">
      <c r="I21928" t="s">
        <v>16115</v>
      </c>
      <c r="J21928" t="s">
        <v>476</v>
      </c>
    </row>
    <row r="21929" spans="9:10" x14ac:dyDescent="0.35">
      <c r="I21929" t="s">
        <v>16113</v>
      </c>
      <c r="J21929" t="s">
        <v>476</v>
      </c>
    </row>
    <row r="21930" spans="9:10" x14ac:dyDescent="0.35">
      <c r="I21930" t="s">
        <v>16115</v>
      </c>
      <c r="J21930" t="s">
        <v>476</v>
      </c>
    </row>
    <row r="21931" spans="9:10" x14ac:dyDescent="0.35">
      <c r="I21931" t="s">
        <v>26733</v>
      </c>
      <c r="J21931" t="s">
        <v>476</v>
      </c>
    </row>
    <row r="21932" spans="9:10" x14ac:dyDescent="0.35">
      <c r="I21932" t="s">
        <v>26734</v>
      </c>
      <c r="J21932" t="s">
        <v>476</v>
      </c>
    </row>
    <row r="21933" spans="9:10" x14ac:dyDescent="0.35">
      <c r="I21933" t="s">
        <v>16113</v>
      </c>
      <c r="J21933" t="s">
        <v>476</v>
      </c>
    </row>
    <row r="21934" spans="9:10" x14ac:dyDescent="0.35">
      <c r="I21934" t="s">
        <v>26735</v>
      </c>
      <c r="J21934" t="s">
        <v>476</v>
      </c>
    </row>
    <row r="21935" spans="9:10" x14ac:dyDescent="0.35">
      <c r="I21935" t="s">
        <v>26736</v>
      </c>
      <c r="J21935" t="s">
        <v>476</v>
      </c>
    </row>
    <row r="21936" spans="9:10" x14ac:dyDescent="0.35">
      <c r="I21936" t="s">
        <v>16115</v>
      </c>
      <c r="J21936" t="s">
        <v>476</v>
      </c>
    </row>
    <row r="21937" spans="9:10" x14ac:dyDescent="0.35">
      <c r="I21937" t="s">
        <v>26737</v>
      </c>
      <c r="J21937" t="s">
        <v>476</v>
      </c>
    </row>
    <row r="21938" spans="9:10" x14ac:dyDescent="0.35">
      <c r="I21938" t="s">
        <v>26738</v>
      </c>
      <c r="J21938" t="s">
        <v>476</v>
      </c>
    </row>
    <row r="21939" spans="9:10" x14ac:dyDescent="0.35">
      <c r="I21939" t="s">
        <v>26733</v>
      </c>
      <c r="J21939" t="s">
        <v>476</v>
      </c>
    </row>
    <row r="21940" spans="9:10" x14ac:dyDescent="0.35">
      <c r="I21940" t="s">
        <v>26739</v>
      </c>
      <c r="J21940" t="s">
        <v>476</v>
      </c>
    </row>
    <row r="21941" spans="9:10" x14ac:dyDescent="0.35">
      <c r="I21941" t="s">
        <v>16113</v>
      </c>
      <c r="J21941" t="s">
        <v>476</v>
      </c>
    </row>
    <row r="21942" spans="9:10" x14ac:dyDescent="0.35">
      <c r="I21942" t="s">
        <v>26740</v>
      </c>
      <c r="J21942" t="s">
        <v>6667</v>
      </c>
    </row>
    <row r="21943" spans="9:10" x14ac:dyDescent="0.35">
      <c r="I21943" t="s">
        <v>26740</v>
      </c>
      <c r="J21943" t="s">
        <v>6667</v>
      </c>
    </row>
    <row r="21944" spans="9:10" x14ac:dyDescent="0.35">
      <c r="I21944" t="s">
        <v>26741</v>
      </c>
      <c r="J21944" t="s">
        <v>6668</v>
      </c>
    </row>
    <row r="21945" spans="9:10" x14ac:dyDescent="0.35">
      <c r="I21945" t="s">
        <v>26742</v>
      </c>
    </row>
    <row r="21946" spans="9:10" x14ac:dyDescent="0.35">
      <c r="I21946" t="s">
        <v>26742</v>
      </c>
    </row>
    <row r="21947" spans="9:10" x14ac:dyDescent="0.35">
      <c r="I21947" t="s">
        <v>26743</v>
      </c>
    </row>
    <row r="21948" spans="9:10" x14ac:dyDescent="0.35">
      <c r="I21948" t="s">
        <v>26744</v>
      </c>
    </row>
    <row r="21949" spans="9:10" x14ac:dyDescent="0.35">
      <c r="I21949" t="s">
        <v>26745</v>
      </c>
    </row>
    <row r="21950" spans="9:10" x14ac:dyDescent="0.35">
      <c r="I21950" t="s">
        <v>26746</v>
      </c>
    </row>
    <row r="21951" spans="9:10" x14ac:dyDescent="0.35">
      <c r="I21951" t="s">
        <v>26747</v>
      </c>
    </row>
    <row r="21952" spans="9:10" x14ac:dyDescent="0.35">
      <c r="I21952" t="s">
        <v>26748</v>
      </c>
    </row>
    <row r="21953" spans="9:10" x14ac:dyDescent="0.35">
      <c r="I21953" t="s">
        <v>26749</v>
      </c>
      <c r="J21953" t="s">
        <v>4237</v>
      </c>
    </row>
    <row r="21954" spans="9:10" x14ac:dyDescent="0.35">
      <c r="I21954" t="s">
        <v>26749</v>
      </c>
      <c r="J21954" t="s">
        <v>4237</v>
      </c>
    </row>
    <row r="21955" spans="9:10" x14ac:dyDescent="0.35">
      <c r="I21955" t="s">
        <v>26750</v>
      </c>
      <c r="J21955" t="s">
        <v>6669</v>
      </c>
    </row>
    <row r="21956" spans="9:10" x14ac:dyDescent="0.35">
      <c r="I21956" t="s">
        <v>26751</v>
      </c>
      <c r="J21956" t="s">
        <v>6670</v>
      </c>
    </row>
    <row r="21957" spans="9:10" x14ac:dyDescent="0.35">
      <c r="I21957" t="s">
        <v>26752</v>
      </c>
      <c r="J21957" t="s">
        <v>6671</v>
      </c>
    </row>
    <row r="21958" spans="9:10" x14ac:dyDescent="0.35">
      <c r="I21958" t="s">
        <v>26753</v>
      </c>
    </row>
    <row r="21959" spans="9:10" x14ac:dyDescent="0.35">
      <c r="I21959" t="s">
        <v>26754</v>
      </c>
      <c r="J21959" t="s">
        <v>2045</v>
      </c>
    </row>
    <row r="21960" spans="9:10" x14ac:dyDescent="0.35">
      <c r="I21960" t="s">
        <v>26755</v>
      </c>
      <c r="J21960" t="s">
        <v>6672</v>
      </c>
    </row>
    <row r="21961" spans="9:10" x14ac:dyDescent="0.35">
      <c r="I21961" t="s">
        <v>26755</v>
      </c>
      <c r="J21961" t="s">
        <v>6672</v>
      </c>
    </row>
    <row r="21962" spans="9:10" x14ac:dyDescent="0.35">
      <c r="I21962" t="s">
        <v>26756</v>
      </c>
      <c r="J21962" t="s">
        <v>6673</v>
      </c>
    </row>
    <row r="21963" spans="9:10" x14ac:dyDescent="0.35">
      <c r="I21963" t="s">
        <v>26757</v>
      </c>
      <c r="J21963" t="s">
        <v>6674</v>
      </c>
    </row>
    <row r="21964" spans="9:10" x14ac:dyDescent="0.35">
      <c r="I21964" t="s">
        <v>26758</v>
      </c>
      <c r="J21964" t="s">
        <v>6675</v>
      </c>
    </row>
    <row r="21965" spans="9:10" x14ac:dyDescent="0.35">
      <c r="I21965" t="s">
        <v>26758</v>
      </c>
      <c r="J21965" t="s">
        <v>6675</v>
      </c>
    </row>
    <row r="21966" spans="9:10" x14ac:dyDescent="0.35">
      <c r="I21966" t="s">
        <v>26759</v>
      </c>
      <c r="J21966" t="s">
        <v>6676</v>
      </c>
    </row>
    <row r="21967" spans="9:10" x14ac:dyDescent="0.35">
      <c r="I21967" t="s">
        <v>26760</v>
      </c>
      <c r="J21967" t="s">
        <v>6676</v>
      </c>
    </row>
    <row r="21968" spans="9:10" x14ac:dyDescent="0.35">
      <c r="I21968" t="s">
        <v>26760</v>
      </c>
      <c r="J21968" t="s">
        <v>6676</v>
      </c>
    </row>
    <row r="21969" spans="9:10" x14ac:dyDescent="0.35">
      <c r="I21969" t="s">
        <v>26760</v>
      </c>
      <c r="J21969" t="s">
        <v>6676</v>
      </c>
    </row>
    <row r="21970" spans="9:10" x14ac:dyDescent="0.35">
      <c r="I21970" t="s">
        <v>26759</v>
      </c>
      <c r="J21970" t="s">
        <v>6676</v>
      </c>
    </row>
    <row r="21971" spans="9:10" x14ac:dyDescent="0.35">
      <c r="I21971" t="s">
        <v>26760</v>
      </c>
      <c r="J21971" t="s">
        <v>6676</v>
      </c>
    </row>
    <row r="21972" spans="9:10" x14ac:dyDescent="0.35">
      <c r="I21972" t="s">
        <v>26760</v>
      </c>
      <c r="J21972" t="s">
        <v>6676</v>
      </c>
    </row>
    <row r="21973" spans="9:10" x14ac:dyDescent="0.35">
      <c r="I21973" t="s">
        <v>26760</v>
      </c>
      <c r="J21973" t="s">
        <v>6676</v>
      </c>
    </row>
    <row r="21974" spans="9:10" x14ac:dyDescent="0.35">
      <c r="I21974" t="s">
        <v>26760</v>
      </c>
      <c r="J21974" t="s">
        <v>6676</v>
      </c>
    </row>
    <row r="21975" spans="9:10" x14ac:dyDescent="0.35">
      <c r="I21975" t="s">
        <v>26760</v>
      </c>
      <c r="J21975" t="s">
        <v>6676</v>
      </c>
    </row>
    <row r="21976" spans="9:10" x14ac:dyDescent="0.35">
      <c r="I21976" t="s">
        <v>26761</v>
      </c>
    </row>
    <row r="21977" spans="9:10" x14ac:dyDescent="0.35">
      <c r="I21977" t="s">
        <v>26762</v>
      </c>
      <c r="J21977" t="s">
        <v>6677</v>
      </c>
    </row>
    <row r="21978" spans="9:10" x14ac:dyDescent="0.35">
      <c r="I21978" t="s">
        <v>26763</v>
      </c>
      <c r="J21978" t="s">
        <v>6678</v>
      </c>
    </row>
    <row r="21979" spans="9:10" x14ac:dyDescent="0.35">
      <c r="I21979" t="s">
        <v>26764</v>
      </c>
      <c r="J21979" t="s">
        <v>6679</v>
      </c>
    </row>
    <row r="21980" spans="9:10" x14ac:dyDescent="0.35">
      <c r="I21980" t="s">
        <v>26765</v>
      </c>
      <c r="J21980" t="s">
        <v>6680</v>
      </c>
    </row>
    <row r="21981" spans="9:10" x14ac:dyDescent="0.35">
      <c r="I21981" t="s">
        <v>26766</v>
      </c>
      <c r="J21981" t="s">
        <v>6681</v>
      </c>
    </row>
    <row r="21982" spans="9:10" x14ac:dyDescent="0.35">
      <c r="I21982" t="s">
        <v>26767</v>
      </c>
      <c r="J21982" t="s">
        <v>6682</v>
      </c>
    </row>
    <row r="21983" spans="9:10" x14ac:dyDescent="0.35">
      <c r="I21983" t="s">
        <v>26767</v>
      </c>
      <c r="J21983" t="s">
        <v>6682</v>
      </c>
    </row>
    <row r="21984" spans="9:10" x14ac:dyDescent="0.35">
      <c r="I21984" t="s">
        <v>26768</v>
      </c>
      <c r="J21984" t="s">
        <v>6683</v>
      </c>
    </row>
    <row r="21985" spans="9:10" x14ac:dyDescent="0.35">
      <c r="I21985" t="s">
        <v>26768</v>
      </c>
      <c r="J21985" t="s">
        <v>6683</v>
      </c>
    </row>
    <row r="21986" spans="9:10" x14ac:dyDescent="0.35">
      <c r="I21986" t="s">
        <v>26768</v>
      </c>
      <c r="J21986" t="s">
        <v>6683</v>
      </c>
    </row>
    <row r="21987" spans="9:10" x14ac:dyDescent="0.35">
      <c r="I21987" t="s">
        <v>26769</v>
      </c>
    </row>
    <row r="21988" spans="9:10" x14ac:dyDescent="0.35">
      <c r="I21988" t="s">
        <v>26770</v>
      </c>
    </row>
    <row r="21989" spans="9:10" x14ac:dyDescent="0.35">
      <c r="I21989" t="s">
        <v>26770</v>
      </c>
    </row>
    <row r="21990" spans="9:10" x14ac:dyDescent="0.35">
      <c r="I21990" t="s">
        <v>26771</v>
      </c>
      <c r="J21990" t="s">
        <v>6684</v>
      </c>
    </row>
    <row r="21991" spans="9:10" x14ac:dyDescent="0.35">
      <c r="I21991" t="s">
        <v>26772</v>
      </c>
    </row>
    <row r="21992" spans="9:10" x14ac:dyDescent="0.35">
      <c r="I21992" t="s">
        <v>26773</v>
      </c>
    </row>
    <row r="21993" spans="9:10" x14ac:dyDescent="0.35">
      <c r="I21993" t="s">
        <v>26774</v>
      </c>
      <c r="J21993" t="s">
        <v>6685</v>
      </c>
    </row>
    <row r="21994" spans="9:10" x14ac:dyDescent="0.35">
      <c r="I21994" t="s">
        <v>26775</v>
      </c>
      <c r="J21994" t="s">
        <v>6686</v>
      </c>
    </row>
    <row r="21995" spans="9:10" x14ac:dyDescent="0.35">
      <c r="I21995" t="s">
        <v>26776</v>
      </c>
      <c r="J21995" t="s">
        <v>6687</v>
      </c>
    </row>
    <row r="21996" spans="9:10" x14ac:dyDescent="0.35">
      <c r="I21996" t="s">
        <v>26777</v>
      </c>
      <c r="J21996" t="s">
        <v>6687</v>
      </c>
    </row>
    <row r="21997" spans="9:10" x14ac:dyDescent="0.35">
      <c r="I21997" t="s">
        <v>26778</v>
      </c>
      <c r="J21997" t="s">
        <v>2045</v>
      </c>
    </row>
    <row r="21998" spans="9:10" x14ac:dyDescent="0.35">
      <c r="I21998" t="s">
        <v>26779</v>
      </c>
      <c r="J21998" t="s">
        <v>2045</v>
      </c>
    </row>
    <row r="21999" spans="9:10" x14ac:dyDescent="0.35">
      <c r="I21999" t="s">
        <v>26780</v>
      </c>
      <c r="J21999" t="s">
        <v>6688</v>
      </c>
    </row>
    <row r="22000" spans="9:10" x14ac:dyDescent="0.35">
      <c r="I22000" t="s">
        <v>26781</v>
      </c>
      <c r="J22000" t="s">
        <v>6688</v>
      </c>
    </row>
    <row r="22001" spans="9:10" x14ac:dyDescent="0.35">
      <c r="I22001" t="s">
        <v>26782</v>
      </c>
      <c r="J22001" t="s">
        <v>6689</v>
      </c>
    </row>
    <row r="22002" spans="9:10" x14ac:dyDescent="0.35">
      <c r="I22002" t="s">
        <v>26783</v>
      </c>
      <c r="J22002" t="s">
        <v>6689</v>
      </c>
    </row>
    <row r="22003" spans="9:10" x14ac:dyDescent="0.35">
      <c r="I22003" t="s">
        <v>26783</v>
      </c>
      <c r="J22003" t="s">
        <v>6689</v>
      </c>
    </row>
    <row r="22004" spans="9:10" x14ac:dyDescent="0.35">
      <c r="I22004" t="s">
        <v>26784</v>
      </c>
    </row>
    <row r="22005" spans="9:10" x14ac:dyDescent="0.35">
      <c r="I22005" t="s">
        <v>26785</v>
      </c>
    </row>
    <row r="22006" spans="9:10" x14ac:dyDescent="0.35">
      <c r="I22006" t="s">
        <v>26785</v>
      </c>
    </row>
    <row r="22007" spans="9:10" x14ac:dyDescent="0.35">
      <c r="I22007" t="s">
        <v>26786</v>
      </c>
    </row>
    <row r="22008" spans="9:10" x14ac:dyDescent="0.35">
      <c r="I22008" t="s">
        <v>26786</v>
      </c>
    </row>
    <row r="22009" spans="9:10" x14ac:dyDescent="0.35">
      <c r="I22009" t="s">
        <v>26787</v>
      </c>
      <c r="J22009" t="s">
        <v>2045</v>
      </c>
    </row>
    <row r="22010" spans="9:10" x14ac:dyDescent="0.35">
      <c r="I22010" t="s">
        <v>26788</v>
      </c>
    </row>
    <row r="22011" spans="9:10" x14ac:dyDescent="0.35">
      <c r="I22011" t="s">
        <v>26789</v>
      </c>
      <c r="J22011" t="s">
        <v>6690</v>
      </c>
    </row>
    <row r="22012" spans="9:10" x14ac:dyDescent="0.35">
      <c r="I22012" t="s">
        <v>26789</v>
      </c>
      <c r="J22012" t="s">
        <v>6690</v>
      </c>
    </row>
    <row r="22013" spans="9:10" x14ac:dyDescent="0.35">
      <c r="I22013" t="s">
        <v>26789</v>
      </c>
      <c r="J22013" t="s">
        <v>6690</v>
      </c>
    </row>
    <row r="22014" spans="9:10" x14ac:dyDescent="0.35">
      <c r="I22014" t="s">
        <v>26790</v>
      </c>
      <c r="J22014" t="s">
        <v>6691</v>
      </c>
    </row>
    <row r="22015" spans="9:10" x14ac:dyDescent="0.35">
      <c r="I22015" t="s">
        <v>26791</v>
      </c>
      <c r="J22015" t="s">
        <v>6692</v>
      </c>
    </row>
    <row r="22016" spans="9:10" x14ac:dyDescent="0.35">
      <c r="I22016" t="s">
        <v>26792</v>
      </c>
      <c r="J22016" t="s">
        <v>6692</v>
      </c>
    </row>
    <row r="22017" spans="9:10" x14ac:dyDescent="0.35">
      <c r="I22017" t="s">
        <v>26793</v>
      </c>
    </row>
    <row r="22018" spans="9:10" x14ac:dyDescent="0.35">
      <c r="I22018" t="s">
        <v>26793</v>
      </c>
    </row>
    <row r="22019" spans="9:10" x14ac:dyDescent="0.35">
      <c r="I22019" t="s">
        <v>26793</v>
      </c>
    </row>
    <row r="22020" spans="9:10" x14ac:dyDescent="0.35">
      <c r="I22020" t="s">
        <v>26793</v>
      </c>
    </row>
    <row r="22021" spans="9:10" x14ac:dyDescent="0.35">
      <c r="I22021" t="s">
        <v>26794</v>
      </c>
      <c r="J22021" t="s">
        <v>6693</v>
      </c>
    </row>
    <row r="22022" spans="9:10" x14ac:dyDescent="0.35">
      <c r="I22022" t="s">
        <v>26795</v>
      </c>
      <c r="J22022" t="s">
        <v>6694</v>
      </c>
    </row>
    <row r="22023" spans="9:10" x14ac:dyDescent="0.35">
      <c r="I22023" t="s">
        <v>26795</v>
      </c>
      <c r="J22023" t="s">
        <v>6694</v>
      </c>
    </row>
    <row r="22024" spans="9:10" x14ac:dyDescent="0.35">
      <c r="I22024" t="s">
        <v>26796</v>
      </c>
      <c r="J22024" t="s">
        <v>6695</v>
      </c>
    </row>
    <row r="22025" spans="9:10" x14ac:dyDescent="0.35">
      <c r="I22025" t="s">
        <v>26797</v>
      </c>
    </row>
    <row r="22026" spans="9:10" x14ac:dyDescent="0.35">
      <c r="I22026" t="s">
        <v>26798</v>
      </c>
      <c r="J22026" t="s">
        <v>6696</v>
      </c>
    </row>
    <row r="22027" spans="9:10" x14ac:dyDescent="0.35">
      <c r="I22027" t="s">
        <v>26799</v>
      </c>
    </row>
    <row r="22028" spans="9:10" x14ac:dyDescent="0.35">
      <c r="I22028" t="s">
        <v>26800</v>
      </c>
    </row>
    <row r="22029" spans="9:10" x14ac:dyDescent="0.35">
      <c r="I22029" t="s">
        <v>26801</v>
      </c>
      <c r="J22029" t="s">
        <v>6697</v>
      </c>
    </row>
    <row r="22030" spans="9:10" x14ac:dyDescent="0.35">
      <c r="I22030" t="s">
        <v>26802</v>
      </c>
      <c r="J22030" t="s">
        <v>6698</v>
      </c>
    </row>
    <row r="22031" spans="9:10" x14ac:dyDescent="0.35">
      <c r="I22031" t="s">
        <v>26803</v>
      </c>
      <c r="J22031" t="s">
        <v>6699</v>
      </c>
    </row>
    <row r="22032" spans="9:10" x14ac:dyDescent="0.35">
      <c r="I22032" t="s">
        <v>26804</v>
      </c>
      <c r="J22032" t="s">
        <v>6699</v>
      </c>
    </row>
    <row r="22033" spans="9:10" x14ac:dyDescent="0.35">
      <c r="I22033" t="s">
        <v>26805</v>
      </c>
    </row>
    <row r="22034" spans="9:10" x14ac:dyDescent="0.35">
      <c r="I22034" t="s">
        <v>26806</v>
      </c>
    </row>
    <row r="22035" spans="9:10" x14ac:dyDescent="0.35">
      <c r="I22035" t="s">
        <v>26807</v>
      </c>
    </row>
    <row r="22036" spans="9:10" x14ac:dyDescent="0.35">
      <c r="I22036" t="s">
        <v>26808</v>
      </c>
      <c r="J22036" t="s">
        <v>6700</v>
      </c>
    </row>
    <row r="22037" spans="9:10" x14ac:dyDescent="0.35">
      <c r="I22037" t="s">
        <v>26809</v>
      </c>
    </row>
    <row r="22038" spans="9:10" x14ac:dyDescent="0.35">
      <c r="I22038" t="s">
        <v>26810</v>
      </c>
    </row>
    <row r="22039" spans="9:10" x14ac:dyDescent="0.35">
      <c r="I22039" t="s">
        <v>26811</v>
      </c>
      <c r="J22039" t="s">
        <v>6701</v>
      </c>
    </row>
    <row r="22040" spans="9:10" x14ac:dyDescent="0.35">
      <c r="I22040" t="s">
        <v>26812</v>
      </c>
      <c r="J22040" t="s">
        <v>6702</v>
      </c>
    </row>
    <row r="22041" spans="9:10" x14ac:dyDescent="0.35">
      <c r="I22041" t="s">
        <v>26813</v>
      </c>
    </row>
    <row r="22042" spans="9:10" x14ac:dyDescent="0.35">
      <c r="I22042" t="s">
        <v>26814</v>
      </c>
      <c r="J22042">
        <v>0</v>
      </c>
    </row>
    <row r="22043" spans="9:10" x14ac:dyDescent="0.35">
      <c r="I22043" t="s">
        <v>26815</v>
      </c>
      <c r="J22043" t="s">
        <v>6703</v>
      </c>
    </row>
    <row r="22044" spans="9:10" x14ac:dyDescent="0.35">
      <c r="I22044" t="s">
        <v>26816</v>
      </c>
      <c r="J22044">
        <v>0</v>
      </c>
    </row>
    <row r="22045" spans="9:10" x14ac:dyDescent="0.35">
      <c r="I22045" t="s">
        <v>26817</v>
      </c>
      <c r="J22045" t="s">
        <v>6704</v>
      </c>
    </row>
    <row r="22046" spans="9:10" x14ac:dyDescent="0.35">
      <c r="I22046" t="s">
        <v>26818</v>
      </c>
    </row>
    <row r="22047" spans="9:10" x14ac:dyDescent="0.35">
      <c r="I22047" t="s">
        <v>26819</v>
      </c>
      <c r="J22047" t="s">
        <v>6705</v>
      </c>
    </row>
    <row r="22048" spans="9:10" x14ac:dyDescent="0.35">
      <c r="I22048" t="s">
        <v>26820</v>
      </c>
    </row>
    <row r="22049" spans="9:10" x14ac:dyDescent="0.35">
      <c r="I22049" t="s">
        <v>26821</v>
      </c>
      <c r="J22049" t="s">
        <v>6706</v>
      </c>
    </row>
    <row r="22050" spans="9:10" x14ac:dyDescent="0.35">
      <c r="I22050" t="s">
        <v>26822</v>
      </c>
    </row>
    <row r="22051" spans="9:10" x14ac:dyDescent="0.35">
      <c r="I22051" t="s">
        <v>26823</v>
      </c>
      <c r="J22051" t="s">
        <v>5878</v>
      </c>
    </row>
    <row r="22052" spans="9:10" x14ac:dyDescent="0.35">
      <c r="I22052" t="s">
        <v>26824</v>
      </c>
    </row>
    <row r="22053" spans="9:10" x14ac:dyDescent="0.35">
      <c r="I22053" t="s">
        <v>26825</v>
      </c>
    </row>
    <row r="22054" spans="9:10" x14ac:dyDescent="0.35">
      <c r="I22054" t="s">
        <v>26826</v>
      </c>
      <c r="J22054" t="s">
        <v>6707</v>
      </c>
    </row>
    <row r="22055" spans="9:10" x14ac:dyDescent="0.35">
      <c r="I22055" t="s">
        <v>26827</v>
      </c>
      <c r="J22055" t="s">
        <v>6708</v>
      </c>
    </row>
    <row r="22056" spans="9:10" x14ac:dyDescent="0.35">
      <c r="I22056" t="s">
        <v>26828</v>
      </c>
      <c r="J22056" t="s">
        <v>6708</v>
      </c>
    </row>
    <row r="22057" spans="9:10" x14ac:dyDescent="0.35">
      <c r="I22057" t="s">
        <v>26829</v>
      </c>
      <c r="J22057" t="s">
        <v>6709</v>
      </c>
    </row>
    <row r="22058" spans="9:10" x14ac:dyDescent="0.35">
      <c r="I22058" t="s">
        <v>26830</v>
      </c>
      <c r="J22058" t="s">
        <v>6709</v>
      </c>
    </row>
    <row r="22059" spans="9:10" x14ac:dyDescent="0.35">
      <c r="I22059" t="s">
        <v>26831</v>
      </c>
      <c r="J22059" t="s">
        <v>6710</v>
      </c>
    </row>
    <row r="22060" spans="9:10" x14ac:dyDescent="0.35">
      <c r="I22060" t="s">
        <v>26832</v>
      </c>
      <c r="J22060" t="s">
        <v>6711</v>
      </c>
    </row>
    <row r="22061" spans="9:10" x14ac:dyDescent="0.35">
      <c r="I22061" t="s">
        <v>26833</v>
      </c>
      <c r="J22061" t="s">
        <v>6711</v>
      </c>
    </row>
    <row r="22062" spans="9:10" x14ac:dyDescent="0.35">
      <c r="I22062" t="s">
        <v>26834</v>
      </c>
      <c r="J22062" t="s">
        <v>6712</v>
      </c>
    </row>
    <row r="22063" spans="9:10" x14ac:dyDescent="0.35">
      <c r="I22063" t="s">
        <v>26835</v>
      </c>
      <c r="J22063" t="s">
        <v>6713</v>
      </c>
    </row>
    <row r="22064" spans="9:10" x14ac:dyDescent="0.35">
      <c r="I22064" t="s">
        <v>26836</v>
      </c>
      <c r="J22064" t="s">
        <v>6714</v>
      </c>
    </row>
    <row r="22065" spans="9:10" x14ac:dyDescent="0.35">
      <c r="I22065" t="s">
        <v>26837</v>
      </c>
      <c r="J22065" t="s">
        <v>6715</v>
      </c>
    </row>
    <row r="22066" spans="9:10" x14ac:dyDescent="0.35">
      <c r="I22066" t="s">
        <v>26838</v>
      </c>
      <c r="J22066" t="s">
        <v>6716</v>
      </c>
    </row>
    <row r="22067" spans="9:10" x14ac:dyDescent="0.35">
      <c r="I22067" t="s">
        <v>26839</v>
      </c>
    </row>
    <row r="22068" spans="9:10" x14ac:dyDescent="0.35">
      <c r="I22068" t="s">
        <v>26840</v>
      </c>
    </row>
    <row r="22069" spans="9:10" x14ac:dyDescent="0.35">
      <c r="I22069" t="s">
        <v>26841</v>
      </c>
    </row>
    <row r="22070" spans="9:10" x14ac:dyDescent="0.35">
      <c r="I22070" t="s">
        <v>26842</v>
      </c>
    </row>
    <row r="22071" spans="9:10" x14ac:dyDescent="0.35">
      <c r="I22071" t="s">
        <v>26843</v>
      </c>
    </row>
    <row r="22072" spans="9:10" x14ac:dyDescent="0.35">
      <c r="I22072" t="s">
        <v>26844</v>
      </c>
    </row>
    <row r="22073" spans="9:10" x14ac:dyDescent="0.35">
      <c r="I22073" t="s">
        <v>26845</v>
      </c>
    </row>
    <row r="22074" spans="9:10" x14ac:dyDescent="0.35">
      <c r="I22074" t="s">
        <v>26846</v>
      </c>
      <c r="J22074" t="s">
        <v>6717</v>
      </c>
    </row>
    <row r="22075" spans="9:10" x14ac:dyDescent="0.35">
      <c r="I22075" t="s">
        <v>26846</v>
      </c>
      <c r="J22075" t="s">
        <v>6717</v>
      </c>
    </row>
    <row r="22076" spans="9:10" x14ac:dyDescent="0.35">
      <c r="I22076" t="s">
        <v>26846</v>
      </c>
      <c r="J22076" t="s">
        <v>6717</v>
      </c>
    </row>
    <row r="22077" spans="9:10" x14ac:dyDescent="0.35">
      <c r="I22077" t="s">
        <v>26847</v>
      </c>
      <c r="J22077" t="s">
        <v>6718</v>
      </c>
    </row>
    <row r="22078" spans="9:10" x14ac:dyDescent="0.35">
      <c r="I22078" t="s">
        <v>26848</v>
      </c>
      <c r="J22078" t="s">
        <v>6719</v>
      </c>
    </row>
    <row r="22079" spans="9:10" x14ac:dyDescent="0.35">
      <c r="I22079" t="s">
        <v>26849</v>
      </c>
      <c r="J22079" t="s">
        <v>6720</v>
      </c>
    </row>
    <row r="22080" spans="9:10" x14ac:dyDescent="0.35">
      <c r="I22080" t="s">
        <v>26850</v>
      </c>
      <c r="J22080" t="s">
        <v>6720</v>
      </c>
    </row>
    <row r="22081" spans="9:10" x14ac:dyDescent="0.35">
      <c r="I22081" t="s">
        <v>26851</v>
      </c>
      <c r="J22081" t="s">
        <v>6721</v>
      </c>
    </row>
    <row r="22082" spans="9:10" x14ac:dyDescent="0.35">
      <c r="I22082" t="s">
        <v>26852</v>
      </c>
      <c r="J22082" t="s">
        <v>6722</v>
      </c>
    </row>
    <row r="22083" spans="9:10" x14ac:dyDescent="0.35">
      <c r="I22083" t="s">
        <v>26853</v>
      </c>
    </row>
    <row r="22084" spans="9:10" x14ac:dyDescent="0.35">
      <c r="I22084" t="s">
        <v>26854</v>
      </c>
      <c r="J22084" t="s">
        <v>6723</v>
      </c>
    </row>
    <row r="22085" spans="9:10" x14ac:dyDescent="0.35">
      <c r="I22085" t="s">
        <v>26855</v>
      </c>
      <c r="J22085" t="s">
        <v>167</v>
      </c>
    </row>
    <row r="22086" spans="9:10" x14ac:dyDescent="0.35">
      <c r="I22086" t="s">
        <v>26855</v>
      </c>
      <c r="J22086" t="s">
        <v>167</v>
      </c>
    </row>
    <row r="22087" spans="9:10" x14ac:dyDescent="0.35">
      <c r="I22087" t="s">
        <v>26855</v>
      </c>
      <c r="J22087" t="s">
        <v>167</v>
      </c>
    </row>
    <row r="22088" spans="9:10" x14ac:dyDescent="0.35">
      <c r="I22088" t="s">
        <v>26856</v>
      </c>
      <c r="J22088" t="s">
        <v>6724</v>
      </c>
    </row>
    <row r="22089" spans="9:10" x14ac:dyDescent="0.35">
      <c r="I22089" t="s">
        <v>26857</v>
      </c>
    </row>
    <row r="22090" spans="9:10" x14ac:dyDescent="0.35">
      <c r="I22090" t="s">
        <v>26858</v>
      </c>
    </row>
    <row r="22091" spans="9:10" x14ac:dyDescent="0.35">
      <c r="I22091" t="s">
        <v>26859</v>
      </c>
      <c r="J22091" t="s">
        <v>6725</v>
      </c>
    </row>
    <row r="22092" spans="9:10" x14ac:dyDescent="0.35">
      <c r="I22092" t="s">
        <v>26859</v>
      </c>
      <c r="J22092" t="s">
        <v>6725</v>
      </c>
    </row>
    <row r="22093" spans="9:10" x14ac:dyDescent="0.35">
      <c r="I22093" t="s">
        <v>26859</v>
      </c>
      <c r="J22093" t="s">
        <v>6725</v>
      </c>
    </row>
    <row r="22094" spans="9:10" x14ac:dyDescent="0.35">
      <c r="I22094" t="s">
        <v>26860</v>
      </c>
      <c r="J22094" t="s">
        <v>6726</v>
      </c>
    </row>
    <row r="22095" spans="9:10" x14ac:dyDescent="0.35">
      <c r="I22095" t="s">
        <v>26861</v>
      </c>
      <c r="J22095" t="s">
        <v>6727</v>
      </c>
    </row>
    <row r="22096" spans="9:10" x14ac:dyDescent="0.35">
      <c r="I22096" t="s">
        <v>26861</v>
      </c>
      <c r="J22096" t="s">
        <v>6727</v>
      </c>
    </row>
    <row r="22097" spans="9:10" x14ac:dyDescent="0.35">
      <c r="I22097" t="s">
        <v>26862</v>
      </c>
    </row>
    <row r="22098" spans="9:10" x14ac:dyDescent="0.35">
      <c r="I22098" t="s">
        <v>26863</v>
      </c>
    </row>
    <row r="22099" spans="9:10" x14ac:dyDescent="0.35">
      <c r="I22099" t="s">
        <v>26864</v>
      </c>
    </row>
    <row r="22100" spans="9:10" x14ac:dyDescent="0.35">
      <c r="I22100" t="s">
        <v>26865</v>
      </c>
    </row>
    <row r="22101" spans="9:10" x14ac:dyDescent="0.35">
      <c r="I22101" t="s">
        <v>26866</v>
      </c>
    </row>
    <row r="22102" spans="9:10" x14ac:dyDescent="0.35">
      <c r="I22102" t="s">
        <v>26867</v>
      </c>
    </row>
    <row r="22103" spans="9:10" x14ac:dyDescent="0.35">
      <c r="I22103" t="s">
        <v>26868</v>
      </c>
      <c r="J22103" t="s">
        <v>6728</v>
      </c>
    </row>
    <row r="22104" spans="9:10" x14ac:dyDescent="0.35">
      <c r="I22104" t="s">
        <v>26868</v>
      </c>
      <c r="J22104" t="s">
        <v>6728</v>
      </c>
    </row>
    <row r="22105" spans="9:10" x14ac:dyDescent="0.35">
      <c r="I22105" t="s">
        <v>26869</v>
      </c>
      <c r="J22105" t="s">
        <v>6729</v>
      </c>
    </row>
    <row r="22106" spans="9:10" x14ac:dyDescent="0.35">
      <c r="I22106" t="s">
        <v>26870</v>
      </c>
      <c r="J22106" t="s">
        <v>6730</v>
      </c>
    </row>
    <row r="22107" spans="9:10" x14ac:dyDescent="0.35">
      <c r="I22107" t="s">
        <v>26871</v>
      </c>
      <c r="J22107" t="s">
        <v>6731</v>
      </c>
    </row>
    <row r="22108" spans="9:10" x14ac:dyDescent="0.35">
      <c r="I22108" t="s">
        <v>26872</v>
      </c>
      <c r="J22108" t="s">
        <v>6732</v>
      </c>
    </row>
    <row r="22109" spans="9:10" x14ac:dyDescent="0.35">
      <c r="I22109" t="s">
        <v>26873</v>
      </c>
      <c r="J22109" t="s">
        <v>6733</v>
      </c>
    </row>
    <row r="22110" spans="9:10" x14ac:dyDescent="0.35">
      <c r="I22110" t="s">
        <v>26874</v>
      </c>
      <c r="J22110" t="s">
        <v>6734</v>
      </c>
    </row>
    <row r="22111" spans="9:10" x14ac:dyDescent="0.35">
      <c r="I22111" t="s">
        <v>26875</v>
      </c>
      <c r="J22111" t="s">
        <v>6735</v>
      </c>
    </row>
    <row r="22112" spans="9:10" x14ac:dyDescent="0.35">
      <c r="I22112" t="s">
        <v>26876</v>
      </c>
      <c r="J22112" t="s">
        <v>6736</v>
      </c>
    </row>
    <row r="22113" spans="9:10" x14ac:dyDescent="0.35">
      <c r="I22113" t="s">
        <v>26877</v>
      </c>
      <c r="J22113" t="s">
        <v>6737</v>
      </c>
    </row>
    <row r="22114" spans="9:10" x14ac:dyDescent="0.35">
      <c r="I22114" t="s">
        <v>26878</v>
      </c>
      <c r="J22114" t="s">
        <v>6738</v>
      </c>
    </row>
    <row r="22115" spans="9:10" x14ac:dyDescent="0.35">
      <c r="I22115" t="s">
        <v>26879</v>
      </c>
      <c r="J22115" t="s">
        <v>6739</v>
      </c>
    </row>
    <row r="22116" spans="9:10" x14ac:dyDescent="0.35">
      <c r="I22116" t="s">
        <v>26880</v>
      </c>
      <c r="J22116" t="s">
        <v>6740</v>
      </c>
    </row>
    <row r="22117" spans="9:10" x14ac:dyDescent="0.35">
      <c r="I22117" t="s">
        <v>26881</v>
      </c>
      <c r="J22117" t="s">
        <v>6741</v>
      </c>
    </row>
    <row r="22118" spans="9:10" x14ac:dyDescent="0.35">
      <c r="I22118" t="s">
        <v>26882</v>
      </c>
    </row>
    <row r="22119" spans="9:10" x14ac:dyDescent="0.35">
      <c r="I22119" t="s">
        <v>26883</v>
      </c>
      <c r="J22119" t="s">
        <v>6742</v>
      </c>
    </row>
    <row r="22120" spans="9:10" x14ac:dyDescent="0.35">
      <c r="I22120" t="s">
        <v>26884</v>
      </c>
      <c r="J22120" t="s">
        <v>6743</v>
      </c>
    </row>
    <row r="22121" spans="9:10" x14ac:dyDescent="0.35">
      <c r="I22121" t="s">
        <v>26885</v>
      </c>
    </row>
    <row r="22122" spans="9:10" x14ac:dyDescent="0.35">
      <c r="I22122" t="s">
        <v>26886</v>
      </c>
      <c r="J22122" t="s">
        <v>6744</v>
      </c>
    </row>
    <row r="22123" spans="9:10" x14ac:dyDescent="0.35">
      <c r="I22123" t="s">
        <v>26887</v>
      </c>
      <c r="J22123" t="s">
        <v>6745</v>
      </c>
    </row>
    <row r="22124" spans="9:10" x14ac:dyDescent="0.35">
      <c r="I22124" t="s">
        <v>26888</v>
      </c>
      <c r="J22124" t="s">
        <v>6746</v>
      </c>
    </row>
    <row r="22125" spans="9:10" x14ac:dyDescent="0.35">
      <c r="I22125" t="s">
        <v>26889</v>
      </c>
      <c r="J22125" t="s">
        <v>6747</v>
      </c>
    </row>
    <row r="22126" spans="9:10" x14ac:dyDescent="0.35">
      <c r="I22126" t="s">
        <v>26890</v>
      </c>
      <c r="J22126" t="s">
        <v>6748</v>
      </c>
    </row>
    <row r="22127" spans="9:10" x14ac:dyDescent="0.35">
      <c r="I22127" t="s">
        <v>26891</v>
      </c>
      <c r="J22127" t="s">
        <v>593</v>
      </c>
    </row>
    <row r="22128" spans="9:10" x14ac:dyDescent="0.35">
      <c r="I22128" t="s">
        <v>26891</v>
      </c>
      <c r="J22128" t="s">
        <v>593</v>
      </c>
    </row>
    <row r="22129" spans="9:10" x14ac:dyDescent="0.35">
      <c r="I22129" t="s">
        <v>26892</v>
      </c>
      <c r="J22129" t="s">
        <v>6749</v>
      </c>
    </row>
    <row r="22130" spans="9:10" x14ac:dyDescent="0.35">
      <c r="I22130" t="s">
        <v>26893</v>
      </c>
      <c r="J22130" t="s">
        <v>6750</v>
      </c>
    </row>
    <row r="22131" spans="9:10" x14ac:dyDescent="0.35">
      <c r="I22131" t="s">
        <v>26894</v>
      </c>
      <c r="J22131" t="s">
        <v>6751</v>
      </c>
    </row>
    <row r="22132" spans="9:10" x14ac:dyDescent="0.35">
      <c r="I22132" t="s">
        <v>26895</v>
      </c>
      <c r="J22132" t="s">
        <v>6752</v>
      </c>
    </row>
    <row r="22133" spans="9:10" x14ac:dyDescent="0.35">
      <c r="I22133" t="s">
        <v>26896</v>
      </c>
      <c r="J22133" t="s">
        <v>6753</v>
      </c>
    </row>
    <row r="22134" spans="9:10" x14ac:dyDescent="0.35">
      <c r="I22134" t="s">
        <v>26896</v>
      </c>
      <c r="J22134" t="s">
        <v>6753</v>
      </c>
    </row>
    <row r="22135" spans="9:10" x14ac:dyDescent="0.35">
      <c r="I22135" t="s">
        <v>26897</v>
      </c>
      <c r="J22135" t="s">
        <v>6754</v>
      </c>
    </row>
    <row r="22136" spans="9:10" x14ac:dyDescent="0.35">
      <c r="I22136" t="s">
        <v>26898</v>
      </c>
    </row>
    <row r="22137" spans="9:10" x14ac:dyDescent="0.35">
      <c r="I22137" t="s">
        <v>26899</v>
      </c>
      <c r="J22137" t="s">
        <v>6755</v>
      </c>
    </row>
    <row r="22138" spans="9:10" x14ac:dyDescent="0.35">
      <c r="I22138" t="s">
        <v>26900</v>
      </c>
      <c r="J22138" t="s">
        <v>6756</v>
      </c>
    </row>
    <row r="22139" spans="9:10" x14ac:dyDescent="0.35">
      <c r="I22139" t="s">
        <v>26900</v>
      </c>
      <c r="J22139" t="s">
        <v>6756</v>
      </c>
    </row>
    <row r="22140" spans="9:10" x14ac:dyDescent="0.35">
      <c r="I22140" t="s">
        <v>26901</v>
      </c>
    </row>
    <row r="22141" spans="9:10" x14ac:dyDescent="0.35">
      <c r="I22141" t="s">
        <v>26902</v>
      </c>
      <c r="J22141" t="s">
        <v>6757</v>
      </c>
    </row>
    <row r="22142" spans="9:10" x14ac:dyDescent="0.35">
      <c r="I22142" t="s">
        <v>26903</v>
      </c>
      <c r="J22142" t="s">
        <v>6757</v>
      </c>
    </row>
    <row r="22143" spans="9:10" x14ac:dyDescent="0.35">
      <c r="I22143" t="s">
        <v>26904</v>
      </c>
      <c r="J22143" t="s">
        <v>6757</v>
      </c>
    </row>
    <row r="22144" spans="9:10" x14ac:dyDescent="0.35">
      <c r="I22144" t="s">
        <v>26905</v>
      </c>
      <c r="J22144" t="s">
        <v>6758</v>
      </c>
    </row>
    <row r="22145" spans="9:10" x14ac:dyDescent="0.35">
      <c r="I22145" t="s">
        <v>26906</v>
      </c>
      <c r="J22145" t="s">
        <v>6758</v>
      </c>
    </row>
    <row r="22146" spans="9:10" x14ac:dyDescent="0.35">
      <c r="I22146" t="s">
        <v>26907</v>
      </c>
      <c r="J22146" t="s">
        <v>6758</v>
      </c>
    </row>
    <row r="22147" spans="9:10" x14ac:dyDescent="0.35">
      <c r="I22147" t="s">
        <v>26908</v>
      </c>
    </row>
    <row r="22148" spans="9:10" x14ac:dyDescent="0.35">
      <c r="I22148" t="s">
        <v>26909</v>
      </c>
    </row>
    <row r="22149" spans="9:10" x14ac:dyDescent="0.35">
      <c r="I22149" t="s">
        <v>26910</v>
      </c>
    </row>
    <row r="22150" spans="9:10" x14ac:dyDescent="0.35">
      <c r="I22150" t="s">
        <v>26911</v>
      </c>
      <c r="J22150" t="s">
        <v>6759</v>
      </c>
    </row>
    <row r="22151" spans="9:10" x14ac:dyDescent="0.35">
      <c r="I22151" t="s">
        <v>26911</v>
      </c>
      <c r="J22151" t="s">
        <v>6759</v>
      </c>
    </row>
    <row r="22152" spans="9:10" x14ac:dyDescent="0.35">
      <c r="I22152" t="s">
        <v>26912</v>
      </c>
      <c r="J22152" t="s">
        <v>6760</v>
      </c>
    </row>
    <row r="22153" spans="9:10" x14ac:dyDescent="0.35">
      <c r="I22153" t="s">
        <v>26913</v>
      </c>
      <c r="J22153" t="s">
        <v>6760</v>
      </c>
    </row>
    <row r="22154" spans="9:10" x14ac:dyDescent="0.35">
      <c r="I22154" t="s">
        <v>26914</v>
      </c>
    </row>
    <row r="22155" spans="9:10" x14ac:dyDescent="0.35">
      <c r="I22155" t="s">
        <v>26915</v>
      </c>
      <c r="J22155" t="s">
        <v>6761</v>
      </c>
    </row>
    <row r="22156" spans="9:10" x14ac:dyDescent="0.35">
      <c r="I22156" t="s">
        <v>26916</v>
      </c>
      <c r="J22156" t="s">
        <v>6762</v>
      </c>
    </row>
    <row r="22157" spans="9:10" x14ac:dyDescent="0.35">
      <c r="I22157" t="s">
        <v>26916</v>
      </c>
      <c r="J22157" t="s">
        <v>6762</v>
      </c>
    </row>
    <row r="22158" spans="9:10" x14ac:dyDescent="0.35">
      <c r="I22158" t="s">
        <v>26917</v>
      </c>
    </row>
    <row r="22159" spans="9:10" x14ac:dyDescent="0.35">
      <c r="I22159" t="s">
        <v>26918</v>
      </c>
      <c r="J22159" t="s">
        <v>6763</v>
      </c>
    </row>
    <row r="22160" spans="9:10" x14ac:dyDescent="0.35">
      <c r="I22160" t="s">
        <v>26919</v>
      </c>
      <c r="J22160" t="s">
        <v>6764</v>
      </c>
    </row>
    <row r="22161" spans="9:10" x14ac:dyDescent="0.35">
      <c r="I22161" t="s">
        <v>26920</v>
      </c>
    </row>
    <row r="22162" spans="9:10" x14ac:dyDescent="0.35">
      <c r="I22162" t="s">
        <v>26921</v>
      </c>
      <c r="J22162" t="s">
        <v>6765</v>
      </c>
    </row>
    <row r="22163" spans="9:10" x14ac:dyDescent="0.35">
      <c r="I22163" t="s">
        <v>26922</v>
      </c>
      <c r="J22163" t="s">
        <v>6766</v>
      </c>
    </row>
    <row r="22164" spans="9:10" x14ac:dyDescent="0.35">
      <c r="I22164" t="s">
        <v>26923</v>
      </c>
      <c r="J22164" t="s">
        <v>6766</v>
      </c>
    </row>
    <row r="22165" spans="9:10" x14ac:dyDescent="0.35">
      <c r="I22165" t="s">
        <v>26924</v>
      </c>
      <c r="J22165" t="s">
        <v>6767</v>
      </c>
    </row>
    <row r="22166" spans="9:10" x14ac:dyDescent="0.35">
      <c r="I22166" t="s">
        <v>26925</v>
      </c>
    </row>
    <row r="22167" spans="9:10" x14ac:dyDescent="0.35">
      <c r="I22167" t="s">
        <v>26926</v>
      </c>
      <c r="J22167" t="s">
        <v>6768</v>
      </c>
    </row>
    <row r="22168" spans="9:10" x14ac:dyDescent="0.35">
      <c r="I22168" t="s">
        <v>26926</v>
      </c>
      <c r="J22168" t="s">
        <v>6768</v>
      </c>
    </row>
    <row r="22169" spans="9:10" x14ac:dyDescent="0.35">
      <c r="I22169" t="s">
        <v>26927</v>
      </c>
    </row>
    <row r="22170" spans="9:10" x14ac:dyDescent="0.35">
      <c r="I22170" t="s">
        <v>26928</v>
      </c>
      <c r="J22170" t="s">
        <v>6769</v>
      </c>
    </row>
    <row r="22171" spans="9:10" x14ac:dyDescent="0.35">
      <c r="I22171" t="s">
        <v>26929</v>
      </c>
      <c r="J22171" t="s">
        <v>6769</v>
      </c>
    </row>
    <row r="22172" spans="9:10" x14ac:dyDescent="0.35">
      <c r="I22172" t="s">
        <v>26930</v>
      </c>
    </row>
    <row r="22173" spans="9:10" x14ac:dyDescent="0.35">
      <c r="I22173" t="s">
        <v>26931</v>
      </c>
      <c r="J22173" t="s">
        <v>6770</v>
      </c>
    </row>
    <row r="22174" spans="9:10" x14ac:dyDescent="0.35">
      <c r="I22174" t="s">
        <v>26932</v>
      </c>
    </row>
    <row r="22175" spans="9:10" x14ac:dyDescent="0.35">
      <c r="I22175" t="s">
        <v>26933</v>
      </c>
      <c r="J22175" t="s">
        <v>6771</v>
      </c>
    </row>
    <row r="22176" spans="9:10" x14ac:dyDescent="0.35">
      <c r="I22176" t="s">
        <v>26934</v>
      </c>
    </row>
    <row r="22177" spans="9:10" x14ac:dyDescent="0.35">
      <c r="I22177" t="s">
        <v>26935</v>
      </c>
      <c r="J22177" t="s">
        <v>6772</v>
      </c>
    </row>
    <row r="22178" spans="9:10" x14ac:dyDescent="0.35">
      <c r="I22178" t="s">
        <v>26936</v>
      </c>
    </row>
    <row r="22179" spans="9:10" x14ac:dyDescent="0.35">
      <c r="I22179" t="s">
        <v>26937</v>
      </c>
    </row>
    <row r="22180" spans="9:10" x14ac:dyDescent="0.35">
      <c r="I22180" t="s">
        <v>26938</v>
      </c>
      <c r="J22180" t="s">
        <v>6773</v>
      </c>
    </row>
    <row r="22181" spans="9:10" x14ac:dyDescent="0.35">
      <c r="I22181" t="s">
        <v>26939</v>
      </c>
      <c r="J22181" t="s">
        <v>6774</v>
      </c>
    </row>
    <row r="22182" spans="9:10" x14ac:dyDescent="0.35">
      <c r="I22182" t="s">
        <v>26940</v>
      </c>
      <c r="J22182">
        <v>0</v>
      </c>
    </row>
    <row r="22183" spans="9:10" x14ac:dyDescent="0.35">
      <c r="I22183" t="s">
        <v>26941</v>
      </c>
    </row>
    <row r="22184" spans="9:10" x14ac:dyDescent="0.35">
      <c r="I22184" t="s">
        <v>26942</v>
      </c>
    </row>
    <row r="22185" spans="9:10" x14ac:dyDescent="0.35">
      <c r="I22185" t="s">
        <v>26943</v>
      </c>
    </row>
    <row r="22186" spans="9:10" x14ac:dyDescent="0.35">
      <c r="I22186" t="s">
        <v>26944</v>
      </c>
      <c r="J22186" t="s">
        <v>6775</v>
      </c>
    </row>
    <row r="22187" spans="9:10" x14ac:dyDescent="0.35">
      <c r="I22187" t="s">
        <v>26945</v>
      </c>
      <c r="J22187" t="s">
        <v>6776</v>
      </c>
    </row>
    <row r="22188" spans="9:10" x14ac:dyDescent="0.35">
      <c r="I22188" t="s">
        <v>26946</v>
      </c>
      <c r="J22188" t="s">
        <v>6777</v>
      </c>
    </row>
    <row r="22189" spans="9:10" x14ac:dyDescent="0.35">
      <c r="I22189" t="s">
        <v>26947</v>
      </c>
      <c r="J22189" t="s">
        <v>214</v>
      </c>
    </row>
    <row r="22190" spans="9:10" x14ac:dyDescent="0.35">
      <c r="I22190" t="s">
        <v>26948</v>
      </c>
      <c r="J22190" t="s">
        <v>6778</v>
      </c>
    </row>
    <row r="22191" spans="9:10" x14ac:dyDescent="0.35">
      <c r="I22191" t="s">
        <v>26949</v>
      </c>
      <c r="J22191" t="s">
        <v>6779</v>
      </c>
    </row>
    <row r="22192" spans="9:10" x14ac:dyDescent="0.35">
      <c r="I22192" t="s">
        <v>26950</v>
      </c>
    </row>
    <row r="22193" spans="9:10" x14ac:dyDescent="0.35">
      <c r="I22193" t="s">
        <v>26951</v>
      </c>
    </row>
    <row r="22194" spans="9:10" x14ac:dyDescent="0.35">
      <c r="I22194" t="s">
        <v>26952</v>
      </c>
      <c r="J22194" t="s">
        <v>6780</v>
      </c>
    </row>
    <row r="22195" spans="9:10" x14ac:dyDescent="0.35">
      <c r="I22195" t="s">
        <v>26953</v>
      </c>
      <c r="J22195" t="s">
        <v>6780</v>
      </c>
    </row>
    <row r="22196" spans="9:10" x14ac:dyDescent="0.35">
      <c r="I22196" t="s">
        <v>26954</v>
      </c>
      <c r="J22196" t="s">
        <v>6781</v>
      </c>
    </row>
    <row r="22197" spans="9:10" x14ac:dyDescent="0.35">
      <c r="I22197" t="s">
        <v>26955</v>
      </c>
      <c r="J22197">
        <v>0</v>
      </c>
    </row>
    <row r="22198" spans="9:10" x14ac:dyDescent="0.35">
      <c r="I22198" t="s">
        <v>26956</v>
      </c>
      <c r="J22198">
        <v>0</v>
      </c>
    </row>
    <row r="22199" spans="9:10" x14ac:dyDescent="0.35">
      <c r="I22199" t="s">
        <v>26957</v>
      </c>
      <c r="J22199" t="s">
        <v>6782</v>
      </c>
    </row>
    <row r="22200" spans="9:10" x14ac:dyDescent="0.35">
      <c r="I22200" t="s">
        <v>26958</v>
      </c>
      <c r="J22200" t="s">
        <v>6783</v>
      </c>
    </row>
    <row r="22201" spans="9:10" x14ac:dyDescent="0.35">
      <c r="I22201" t="s">
        <v>26959</v>
      </c>
      <c r="J22201" t="s">
        <v>6784</v>
      </c>
    </row>
    <row r="22202" spans="9:10" x14ac:dyDescent="0.35">
      <c r="I22202" t="s">
        <v>26960</v>
      </c>
      <c r="J22202" t="s">
        <v>6785</v>
      </c>
    </row>
    <row r="22203" spans="9:10" x14ac:dyDescent="0.35">
      <c r="I22203" t="s">
        <v>26961</v>
      </c>
      <c r="J22203" t="s">
        <v>6786</v>
      </c>
    </row>
    <row r="22204" spans="9:10" x14ac:dyDescent="0.35">
      <c r="I22204" t="s">
        <v>26961</v>
      </c>
      <c r="J22204" t="s">
        <v>6786</v>
      </c>
    </row>
    <row r="22205" spans="9:10" x14ac:dyDescent="0.35">
      <c r="I22205" t="s">
        <v>26961</v>
      </c>
      <c r="J22205" t="s">
        <v>6786</v>
      </c>
    </row>
    <row r="22206" spans="9:10" x14ac:dyDescent="0.35">
      <c r="I22206" t="s">
        <v>26962</v>
      </c>
      <c r="J22206" t="s">
        <v>6787</v>
      </c>
    </row>
    <row r="22207" spans="9:10" x14ac:dyDescent="0.35">
      <c r="I22207" t="s">
        <v>26963</v>
      </c>
      <c r="J22207" t="s">
        <v>6787</v>
      </c>
    </row>
    <row r="22208" spans="9:10" x14ac:dyDescent="0.35">
      <c r="I22208" t="s">
        <v>26964</v>
      </c>
    </row>
    <row r="22209" spans="9:10" x14ac:dyDescent="0.35">
      <c r="I22209" t="s">
        <v>26965</v>
      </c>
    </row>
    <row r="22210" spans="9:10" x14ac:dyDescent="0.35">
      <c r="I22210" t="s">
        <v>26966</v>
      </c>
      <c r="J22210" t="s">
        <v>894</v>
      </c>
    </row>
    <row r="22211" spans="9:10" x14ac:dyDescent="0.35">
      <c r="I22211" t="s">
        <v>26967</v>
      </c>
      <c r="J22211" t="s">
        <v>6788</v>
      </c>
    </row>
    <row r="22212" spans="9:10" x14ac:dyDescent="0.35">
      <c r="I22212" t="s">
        <v>26968</v>
      </c>
      <c r="J22212">
        <v>0</v>
      </c>
    </row>
    <row r="22213" spans="9:10" x14ac:dyDescent="0.35">
      <c r="I22213" t="s">
        <v>26969</v>
      </c>
      <c r="J22213">
        <v>0</v>
      </c>
    </row>
    <row r="22214" spans="9:10" x14ac:dyDescent="0.35">
      <c r="I22214" t="s">
        <v>26970</v>
      </c>
      <c r="J22214">
        <v>0</v>
      </c>
    </row>
    <row r="22215" spans="9:10" x14ac:dyDescent="0.35">
      <c r="I22215" t="s">
        <v>26971</v>
      </c>
      <c r="J22215" t="s">
        <v>371</v>
      </c>
    </row>
    <row r="22216" spans="9:10" x14ac:dyDescent="0.35">
      <c r="I22216" t="s">
        <v>26972</v>
      </c>
    </row>
    <row r="22217" spans="9:10" x14ac:dyDescent="0.35">
      <c r="I22217" t="s">
        <v>26973</v>
      </c>
      <c r="J22217" t="s">
        <v>6789</v>
      </c>
    </row>
    <row r="22218" spans="9:10" x14ac:dyDescent="0.35">
      <c r="I22218" t="s">
        <v>26974</v>
      </c>
      <c r="J22218" t="s">
        <v>6790</v>
      </c>
    </row>
    <row r="22219" spans="9:10" x14ac:dyDescent="0.35">
      <c r="I22219" t="s">
        <v>26975</v>
      </c>
      <c r="J22219" t="s">
        <v>6791</v>
      </c>
    </row>
    <row r="22220" spans="9:10" x14ac:dyDescent="0.35">
      <c r="I22220" t="s">
        <v>26976</v>
      </c>
      <c r="J22220" t="s">
        <v>6791</v>
      </c>
    </row>
    <row r="22221" spans="9:10" x14ac:dyDescent="0.35">
      <c r="I22221" t="s">
        <v>26977</v>
      </c>
      <c r="J22221">
        <v>0</v>
      </c>
    </row>
    <row r="22222" spans="9:10" x14ac:dyDescent="0.35">
      <c r="I22222" t="s">
        <v>26977</v>
      </c>
      <c r="J22222">
        <v>0</v>
      </c>
    </row>
    <row r="22223" spans="9:10" x14ac:dyDescent="0.35">
      <c r="I22223" t="s">
        <v>26977</v>
      </c>
      <c r="J22223">
        <v>0</v>
      </c>
    </row>
    <row r="22224" spans="9:10" x14ac:dyDescent="0.35">
      <c r="I22224" t="s">
        <v>26978</v>
      </c>
      <c r="J22224" t="s">
        <v>6792</v>
      </c>
    </row>
    <row r="22225" spans="9:10" x14ac:dyDescent="0.35">
      <c r="I22225" t="s">
        <v>26979</v>
      </c>
      <c r="J22225" t="s">
        <v>6793</v>
      </c>
    </row>
    <row r="22226" spans="9:10" x14ac:dyDescent="0.35">
      <c r="I22226" t="s">
        <v>26980</v>
      </c>
      <c r="J22226" t="s">
        <v>6794</v>
      </c>
    </row>
    <row r="22227" spans="9:10" x14ac:dyDescent="0.35">
      <c r="I22227" t="s">
        <v>26981</v>
      </c>
    </row>
    <row r="22228" spans="9:10" x14ac:dyDescent="0.35">
      <c r="I22228" t="s">
        <v>26982</v>
      </c>
      <c r="J22228" t="s">
        <v>6795</v>
      </c>
    </row>
    <row r="22229" spans="9:10" x14ac:dyDescent="0.35">
      <c r="I22229" t="s">
        <v>26983</v>
      </c>
      <c r="J22229" t="s">
        <v>6796</v>
      </c>
    </row>
    <row r="22230" spans="9:10" x14ac:dyDescent="0.35">
      <c r="I22230" t="s">
        <v>26984</v>
      </c>
      <c r="J22230" s="155" t="s">
        <v>6797</v>
      </c>
    </row>
    <row r="22231" spans="9:10" x14ac:dyDescent="0.35">
      <c r="I22231" t="s">
        <v>26985</v>
      </c>
      <c r="J22231" t="s">
        <v>6798</v>
      </c>
    </row>
    <row r="22232" spans="9:10" x14ac:dyDescent="0.35">
      <c r="I22232" t="s">
        <v>26986</v>
      </c>
      <c r="J22232" t="s">
        <v>6799</v>
      </c>
    </row>
    <row r="22233" spans="9:10" x14ac:dyDescent="0.35">
      <c r="I22233" t="s">
        <v>26987</v>
      </c>
      <c r="J22233" t="s">
        <v>6800</v>
      </c>
    </row>
    <row r="22234" spans="9:10" x14ac:dyDescent="0.35">
      <c r="I22234" t="s">
        <v>26988</v>
      </c>
      <c r="J22234" t="s">
        <v>6801</v>
      </c>
    </row>
    <row r="22235" spans="9:10" x14ac:dyDescent="0.35">
      <c r="I22235" t="s">
        <v>26989</v>
      </c>
      <c r="J22235" t="s">
        <v>6802</v>
      </c>
    </row>
    <row r="22236" spans="9:10" x14ac:dyDescent="0.35">
      <c r="I22236" t="s">
        <v>26990</v>
      </c>
      <c r="J22236" t="s">
        <v>6803</v>
      </c>
    </row>
    <row r="22237" spans="9:10" x14ac:dyDescent="0.35">
      <c r="I22237" t="s">
        <v>26991</v>
      </c>
      <c r="J22237" t="s">
        <v>6804</v>
      </c>
    </row>
    <row r="22238" spans="9:10" x14ac:dyDescent="0.35">
      <c r="I22238" t="s">
        <v>26992</v>
      </c>
      <c r="J22238" t="s">
        <v>6805</v>
      </c>
    </row>
    <row r="22239" spans="9:10" x14ac:dyDescent="0.35">
      <c r="I22239" t="s">
        <v>26993</v>
      </c>
      <c r="J22239" t="s">
        <v>6806</v>
      </c>
    </row>
    <row r="22240" spans="9:10" x14ac:dyDescent="0.35">
      <c r="I22240" t="s">
        <v>26994</v>
      </c>
      <c r="J22240" t="s">
        <v>6404</v>
      </c>
    </row>
    <row r="22241" spans="9:10" x14ac:dyDescent="0.35">
      <c r="I22241" t="s">
        <v>26995</v>
      </c>
      <c r="J22241" t="s">
        <v>6404</v>
      </c>
    </row>
    <row r="22242" spans="9:10" x14ac:dyDescent="0.35">
      <c r="I22242" t="s">
        <v>26996</v>
      </c>
      <c r="J22242" t="s">
        <v>6404</v>
      </c>
    </row>
    <row r="22243" spans="9:10" x14ac:dyDescent="0.35">
      <c r="I22243" t="s">
        <v>26997</v>
      </c>
    </row>
    <row r="22244" spans="9:10" x14ac:dyDescent="0.35">
      <c r="I22244" t="s">
        <v>26998</v>
      </c>
      <c r="J22244" t="s">
        <v>6807</v>
      </c>
    </row>
    <row r="22245" spans="9:10" x14ac:dyDescent="0.35">
      <c r="I22245" t="s">
        <v>26999</v>
      </c>
    </row>
    <row r="22246" spans="9:10" x14ac:dyDescent="0.35">
      <c r="I22246" t="s">
        <v>27000</v>
      </c>
      <c r="J22246" t="s">
        <v>6808</v>
      </c>
    </row>
    <row r="22247" spans="9:10" x14ac:dyDescent="0.35">
      <c r="I22247" t="s">
        <v>27001</v>
      </c>
      <c r="J22247" t="s">
        <v>6809</v>
      </c>
    </row>
    <row r="22248" spans="9:10" x14ac:dyDescent="0.35">
      <c r="I22248" t="s">
        <v>27002</v>
      </c>
      <c r="J22248" t="s">
        <v>6810</v>
      </c>
    </row>
    <row r="22249" spans="9:10" x14ac:dyDescent="0.35">
      <c r="I22249" t="s">
        <v>27003</v>
      </c>
      <c r="J22249" t="s">
        <v>6811</v>
      </c>
    </row>
    <row r="22250" spans="9:10" x14ac:dyDescent="0.35">
      <c r="I22250" t="s">
        <v>27003</v>
      </c>
      <c r="J22250" t="s">
        <v>6811</v>
      </c>
    </row>
    <row r="22251" spans="9:10" x14ac:dyDescent="0.35">
      <c r="I22251" t="s">
        <v>27003</v>
      </c>
      <c r="J22251" t="s">
        <v>6811</v>
      </c>
    </row>
    <row r="22252" spans="9:10" x14ac:dyDescent="0.35">
      <c r="I22252" t="s">
        <v>27004</v>
      </c>
      <c r="J22252" t="s">
        <v>2045</v>
      </c>
    </row>
    <row r="22253" spans="9:10" x14ac:dyDescent="0.35">
      <c r="I22253" t="s">
        <v>27005</v>
      </c>
    </row>
    <row r="22254" spans="9:10" x14ac:dyDescent="0.35">
      <c r="I22254" t="s">
        <v>27006</v>
      </c>
    </row>
    <row r="22255" spans="9:10" x14ac:dyDescent="0.35">
      <c r="I22255" t="s">
        <v>27007</v>
      </c>
      <c r="J22255" t="s">
        <v>6812</v>
      </c>
    </row>
    <row r="22256" spans="9:10" x14ac:dyDescent="0.35">
      <c r="I22256" t="s">
        <v>27008</v>
      </c>
      <c r="J22256" t="s">
        <v>6813</v>
      </c>
    </row>
    <row r="22257" spans="9:10" x14ac:dyDescent="0.35">
      <c r="I22257" t="s">
        <v>27009</v>
      </c>
      <c r="J22257" t="s">
        <v>6814</v>
      </c>
    </row>
    <row r="22258" spans="9:10" x14ac:dyDescent="0.35">
      <c r="I22258" t="s">
        <v>27010</v>
      </c>
      <c r="J22258" t="s">
        <v>6815</v>
      </c>
    </row>
    <row r="22259" spans="9:10" x14ac:dyDescent="0.35">
      <c r="I22259" t="s">
        <v>27011</v>
      </c>
      <c r="J22259" t="s">
        <v>6816</v>
      </c>
    </row>
    <row r="22260" spans="9:10" x14ac:dyDescent="0.35">
      <c r="I22260" t="s">
        <v>27012</v>
      </c>
      <c r="J22260" t="s">
        <v>6817</v>
      </c>
    </row>
    <row r="22261" spans="9:10" x14ac:dyDescent="0.35">
      <c r="I22261" t="s">
        <v>27013</v>
      </c>
      <c r="J22261" t="s">
        <v>6818</v>
      </c>
    </row>
    <row r="22262" spans="9:10" x14ac:dyDescent="0.35">
      <c r="I22262" t="s">
        <v>27014</v>
      </c>
      <c r="J22262" t="s">
        <v>6819</v>
      </c>
    </row>
    <row r="22263" spans="9:10" x14ac:dyDescent="0.35">
      <c r="I22263" t="s">
        <v>27015</v>
      </c>
      <c r="J22263" t="s">
        <v>6820</v>
      </c>
    </row>
    <row r="22264" spans="9:10" x14ac:dyDescent="0.35">
      <c r="I22264" t="s">
        <v>27016</v>
      </c>
      <c r="J22264" t="s">
        <v>6821</v>
      </c>
    </row>
    <row r="22265" spans="9:10" x14ac:dyDescent="0.35">
      <c r="I22265" t="s">
        <v>27017</v>
      </c>
      <c r="J22265" t="s">
        <v>6821</v>
      </c>
    </row>
    <row r="22266" spans="9:10" x14ac:dyDescent="0.35">
      <c r="I22266" t="s">
        <v>27018</v>
      </c>
      <c r="J22266" t="s">
        <v>6821</v>
      </c>
    </row>
    <row r="22267" spans="9:10" x14ac:dyDescent="0.35">
      <c r="I22267" t="s">
        <v>27017</v>
      </c>
      <c r="J22267" t="s">
        <v>6821</v>
      </c>
    </row>
    <row r="22268" spans="9:10" x14ac:dyDescent="0.35">
      <c r="I22268" t="s">
        <v>27019</v>
      </c>
      <c r="J22268" t="s">
        <v>6821</v>
      </c>
    </row>
    <row r="22269" spans="9:10" x14ac:dyDescent="0.35">
      <c r="I22269" t="s">
        <v>27020</v>
      </c>
      <c r="J22269" t="s">
        <v>6821</v>
      </c>
    </row>
    <row r="22270" spans="9:10" x14ac:dyDescent="0.35">
      <c r="I22270" t="s">
        <v>27018</v>
      </c>
      <c r="J22270" t="s">
        <v>6821</v>
      </c>
    </row>
    <row r="22271" spans="9:10" x14ac:dyDescent="0.35">
      <c r="I22271" t="s">
        <v>27021</v>
      </c>
      <c r="J22271" t="s">
        <v>6822</v>
      </c>
    </row>
    <row r="22272" spans="9:10" x14ac:dyDescent="0.35">
      <c r="I22272" t="s">
        <v>27022</v>
      </c>
      <c r="J22272" t="s">
        <v>6823</v>
      </c>
    </row>
    <row r="22273" spans="9:10" x14ac:dyDescent="0.35">
      <c r="I22273" t="s">
        <v>27023</v>
      </c>
      <c r="J22273" t="s">
        <v>6824</v>
      </c>
    </row>
    <row r="22274" spans="9:10" x14ac:dyDescent="0.35">
      <c r="I22274" t="s">
        <v>27024</v>
      </c>
      <c r="J22274" t="s">
        <v>6825</v>
      </c>
    </row>
    <row r="22275" spans="9:10" x14ac:dyDescent="0.35">
      <c r="I22275" t="s">
        <v>27025</v>
      </c>
      <c r="J22275" t="s">
        <v>6826</v>
      </c>
    </row>
    <row r="22276" spans="9:10" x14ac:dyDescent="0.35">
      <c r="I22276" t="s">
        <v>27026</v>
      </c>
      <c r="J22276" t="s">
        <v>6827</v>
      </c>
    </row>
    <row r="22277" spans="9:10" x14ac:dyDescent="0.35">
      <c r="I22277" t="s">
        <v>27027</v>
      </c>
      <c r="J22277" t="s">
        <v>6828</v>
      </c>
    </row>
    <row r="22278" spans="9:10" x14ac:dyDescent="0.35">
      <c r="I22278" t="s">
        <v>27028</v>
      </c>
      <c r="J22278" t="s">
        <v>6829</v>
      </c>
    </row>
    <row r="22279" spans="9:10" x14ac:dyDescent="0.35">
      <c r="I22279" t="s">
        <v>27029</v>
      </c>
      <c r="J22279" t="s">
        <v>6830</v>
      </c>
    </row>
    <row r="22280" spans="9:10" x14ac:dyDescent="0.35">
      <c r="I22280" t="s">
        <v>27029</v>
      </c>
      <c r="J22280" t="s">
        <v>6830</v>
      </c>
    </row>
    <row r="22281" spans="9:10" x14ac:dyDescent="0.35">
      <c r="I22281" t="s">
        <v>27029</v>
      </c>
      <c r="J22281" t="s">
        <v>6830</v>
      </c>
    </row>
    <row r="22282" spans="9:10" x14ac:dyDescent="0.35">
      <c r="I22282" t="s">
        <v>27029</v>
      </c>
      <c r="J22282" t="s">
        <v>6830</v>
      </c>
    </row>
    <row r="22283" spans="9:10" x14ac:dyDescent="0.35">
      <c r="I22283" t="s">
        <v>27030</v>
      </c>
      <c r="J22283" t="s">
        <v>6831</v>
      </c>
    </row>
    <row r="22284" spans="9:10" x14ac:dyDescent="0.35">
      <c r="I22284" t="s">
        <v>27031</v>
      </c>
      <c r="J22284" t="s">
        <v>6832</v>
      </c>
    </row>
    <row r="22285" spans="9:10" x14ac:dyDescent="0.35">
      <c r="I22285" t="s">
        <v>27032</v>
      </c>
      <c r="J22285" t="s">
        <v>6833</v>
      </c>
    </row>
    <row r="22286" spans="9:10" x14ac:dyDescent="0.35">
      <c r="I22286" t="s">
        <v>27033</v>
      </c>
      <c r="J22286" t="s">
        <v>6834</v>
      </c>
    </row>
    <row r="22287" spans="9:10" x14ac:dyDescent="0.35">
      <c r="I22287" t="s">
        <v>27033</v>
      </c>
      <c r="J22287" t="s">
        <v>6834</v>
      </c>
    </row>
    <row r="22288" spans="9:10" x14ac:dyDescent="0.35">
      <c r="I22288" t="s">
        <v>27034</v>
      </c>
      <c r="J22288" t="s">
        <v>6835</v>
      </c>
    </row>
    <row r="22289" spans="9:10" x14ac:dyDescent="0.35">
      <c r="I22289" t="s">
        <v>27035</v>
      </c>
      <c r="J22289" t="s">
        <v>6836</v>
      </c>
    </row>
    <row r="22290" spans="9:10" x14ac:dyDescent="0.35">
      <c r="I22290" t="s">
        <v>27036</v>
      </c>
      <c r="J22290" t="s">
        <v>6837</v>
      </c>
    </row>
    <row r="22291" spans="9:10" x14ac:dyDescent="0.35">
      <c r="I22291" t="s">
        <v>27037</v>
      </c>
      <c r="J22291" t="s">
        <v>6838</v>
      </c>
    </row>
    <row r="22292" spans="9:10" x14ac:dyDescent="0.35">
      <c r="I22292" t="s">
        <v>27038</v>
      </c>
      <c r="J22292" t="s">
        <v>6839</v>
      </c>
    </row>
    <row r="22293" spans="9:10" x14ac:dyDescent="0.35">
      <c r="I22293" t="s">
        <v>27039</v>
      </c>
      <c r="J22293" t="s">
        <v>6840</v>
      </c>
    </row>
    <row r="22294" spans="9:10" x14ac:dyDescent="0.35">
      <c r="I22294" t="s">
        <v>27040</v>
      </c>
    </row>
    <row r="22295" spans="9:10" x14ac:dyDescent="0.35">
      <c r="I22295" t="s">
        <v>27041</v>
      </c>
      <c r="J22295" t="s">
        <v>6841</v>
      </c>
    </row>
    <row r="22296" spans="9:10" x14ac:dyDescent="0.35">
      <c r="I22296" t="s">
        <v>27042</v>
      </c>
      <c r="J22296" t="s">
        <v>6842</v>
      </c>
    </row>
    <row r="22297" spans="9:10" x14ac:dyDescent="0.35">
      <c r="I22297" t="s">
        <v>27043</v>
      </c>
      <c r="J22297" t="s">
        <v>757</v>
      </c>
    </row>
    <row r="22298" spans="9:10" x14ac:dyDescent="0.35">
      <c r="I22298" t="s">
        <v>27044</v>
      </c>
      <c r="J22298" t="s">
        <v>6843</v>
      </c>
    </row>
    <row r="22299" spans="9:10" x14ac:dyDescent="0.35">
      <c r="I22299" t="s">
        <v>27045</v>
      </c>
      <c r="J22299" t="s">
        <v>6844</v>
      </c>
    </row>
    <row r="22300" spans="9:10" x14ac:dyDescent="0.35">
      <c r="I22300" t="s">
        <v>27046</v>
      </c>
      <c r="J22300" t="s">
        <v>6845</v>
      </c>
    </row>
    <row r="22301" spans="9:10" x14ac:dyDescent="0.35">
      <c r="I22301" t="s">
        <v>27046</v>
      </c>
      <c r="J22301" t="s">
        <v>6845</v>
      </c>
    </row>
    <row r="22302" spans="9:10" x14ac:dyDescent="0.35">
      <c r="I22302" t="s">
        <v>27046</v>
      </c>
      <c r="J22302" t="s">
        <v>6845</v>
      </c>
    </row>
    <row r="22303" spans="9:10" x14ac:dyDescent="0.35">
      <c r="I22303" t="s">
        <v>27046</v>
      </c>
      <c r="J22303" t="s">
        <v>6845</v>
      </c>
    </row>
    <row r="22304" spans="9:10" x14ac:dyDescent="0.35">
      <c r="I22304" t="s">
        <v>27047</v>
      </c>
      <c r="J22304" t="s">
        <v>6846</v>
      </c>
    </row>
    <row r="22305" spans="9:10" x14ac:dyDescent="0.35">
      <c r="I22305" t="s">
        <v>27048</v>
      </c>
      <c r="J22305" t="s">
        <v>6847</v>
      </c>
    </row>
    <row r="22306" spans="9:10" x14ac:dyDescent="0.35">
      <c r="I22306" t="s">
        <v>27049</v>
      </c>
      <c r="J22306" t="s">
        <v>6848</v>
      </c>
    </row>
    <row r="22307" spans="9:10" x14ac:dyDescent="0.35">
      <c r="I22307" t="s">
        <v>27050</v>
      </c>
      <c r="J22307" t="s">
        <v>6849</v>
      </c>
    </row>
    <row r="22308" spans="9:10" x14ac:dyDescent="0.35">
      <c r="I22308" t="s">
        <v>27051</v>
      </c>
      <c r="J22308" t="s">
        <v>6850</v>
      </c>
    </row>
    <row r="22309" spans="9:10" x14ac:dyDescent="0.35">
      <c r="I22309" t="s">
        <v>27051</v>
      </c>
      <c r="J22309" t="s">
        <v>6850</v>
      </c>
    </row>
    <row r="22310" spans="9:10" x14ac:dyDescent="0.35">
      <c r="I22310" t="s">
        <v>27052</v>
      </c>
      <c r="J22310" t="s">
        <v>6851</v>
      </c>
    </row>
    <row r="22311" spans="9:10" x14ac:dyDescent="0.35">
      <c r="I22311" t="s">
        <v>27053</v>
      </c>
      <c r="J22311" t="s">
        <v>6852</v>
      </c>
    </row>
    <row r="22312" spans="9:10" x14ac:dyDescent="0.35">
      <c r="I22312" t="s">
        <v>27054</v>
      </c>
      <c r="J22312" t="s">
        <v>6853</v>
      </c>
    </row>
    <row r="22313" spans="9:10" x14ac:dyDescent="0.35">
      <c r="I22313" t="s">
        <v>27054</v>
      </c>
      <c r="J22313" t="s">
        <v>6853</v>
      </c>
    </row>
    <row r="22314" spans="9:10" x14ac:dyDescent="0.35">
      <c r="I22314" t="s">
        <v>27055</v>
      </c>
    </row>
    <row r="22315" spans="9:10" x14ac:dyDescent="0.35">
      <c r="I22315" t="s">
        <v>27056</v>
      </c>
      <c r="J22315" t="s">
        <v>6854</v>
      </c>
    </row>
    <row r="22316" spans="9:10" x14ac:dyDescent="0.35">
      <c r="I22316" t="s">
        <v>27057</v>
      </c>
      <c r="J22316" t="s">
        <v>6854</v>
      </c>
    </row>
    <row r="22317" spans="9:10" x14ac:dyDescent="0.35">
      <c r="I22317" t="s">
        <v>27058</v>
      </c>
      <c r="J22317">
        <v>0</v>
      </c>
    </row>
    <row r="22318" spans="9:10" x14ac:dyDescent="0.35">
      <c r="I22318" t="s">
        <v>27059</v>
      </c>
      <c r="J22318" t="s">
        <v>6855</v>
      </c>
    </row>
    <row r="22319" spans="9:10" x14ac:dyDescent="0.35">
      <c r="I22319" t="s">
        <v>27060</v>
      </c>
      <c r="J22319" t="s">
        <v>6856</v>
      </c>
    </row>
    <row r="22320" spans="9:10" x14ac:dyDescent="0.35">
      <c r="I22320" t="s">
        <v>27061</v>
      </c>
      <c r="J22320" t="s">
        <v>6857</v>
      </c>
    </row>
    <row r="22321" spans="9:10" x14ac:dyDescent="0.35">
      <c r="I22321" t="s">
        <v>27062</v>
      </c>
      <c r="J22321" t="s">
        <v>6857</v>
      </c>
    </row>
    <row r="22322" spans="9:10" x14ac:dyDescent="0.35">
      <c r="I22322" t="s">
        <v>27063</v>
      </c>
      <c r="J22322" t="s">
        <v>6858</v>
      </c>
    </row>
    <row r="22323" spans="9:10" x14ac:dyDescent="0.35">
      <c r="I22323" t="s">
        <v>27064</v>
      </c>
      <c r="J22323" t="s">
        <v>6859</v>
      </c>
    </row>
    <row r="22324" spans="9:10" x14ac:dyDescent="0.35">
      <c r="I22324" t="s">
        <v>27065</v>
      </c>
      <c r="J22324" t="s">
        <v>6860</v>
      </c>
    </row>
    <row r="22325" spans="9:10" x14ac:dyDescent="0.35">
      <c r="I22325" t="s">
        <v>27066</v>
      </c>
      <c r="J22325" t="s">
        <v>6861</v>
      </c>
    </row>
    <row r="22326" spans="9:10" x14ac:dyDescent="0.35">
      <c r="I22326" t="s">
        <v>27067</v>
      </c>
      <c r="J22326" t="s">
        <v>6861</v>
      </c>
    </row>
    <row r="22327" spans="9:10" x14ac:dyDescent="0.35">
      <c r="I22327" t="s">
        <v>27068</v>
      </c>
      <c r="J22327" t="s">
        <v>6862</v>
      </c>
    </row>
    <row r="22328" spans="9:10" x14ac:dyDescent="0.35">
      <c r="I22328" t="s">
        <v>27069</v>
      </c>
    </row>
    <row r="22329" spans="9:10" x14ac:dyDescent="0.35">
      <c r="I22329" t="s">
        <v>27070</v>
      </c>
      <c r="J22329" t="s">
        <v>6863</v>
      </c>
    </row>
    <row r="22330" spans="9:10" x14ac:dyDescent="0.35">
      <c r="I22330" t="s">
        <v>27071</v>
      </c>
      <c r="J22330">
        <v>0</v>
      </c>
    </row>
    <row r="22331" spans="9:10" x14ac:dyDescent="0.35">
      <c r="I22331" t="s">
        <v>27072</v>
      </c>
      <c r="J22331" t="s">
        <v>6864</v>
      </c>
    </row>
    <row r="22332" spans="9:10" x14ac:dyDescent="0.35">
      <c r="I22332" t="s">
        <v>27073</v>
      </c>
      <c r="J22332" t="s">
        <v>6865</v>
      </c>
    </row>
    <row r="22333" spans="9:10" x14ac:dyDescent="0.35">
      <c r="I22333" t="s">
        <v>27074</v>
      </c>
      <c r="J22333" t="s">
        <v>6866</v>
      </c>
    </row>
    <row r="22334" spans="9:10" x14ac:dyDescent="0.35">
      <c r="I22334" t="s">
        <v>27074</v>
      </c>
      <c r="J22334" t="s">
        <v>6866</v>
      </c>
    </row>
    <row r="22335" spans="9:10" x14ac:dyDescent="0.35">
      <c r="I22335" t="s">
        <v>27075</v>
      </c>
    </row>
    <row r="22336" spans="9:10" x14ac:dyDescent="0.35">
      <c r="I22336" t="s">
        <v>27076</v>
      </c>
      <c r="J22336" t="s">
        <v>6867</v>
      </c>
    </row>
    <row r="22337" spans="9:10" x14ac:dyDescent="0.35">
      <c r="I22337" t="s">
        <v>27077</v>
      </c>
      <c r="J22337" t="s">
        <v>6868</v>
      </c>
    </row>
    <row r="22338" spans="9:10" x14ac:dyDescent="0.35">
      <c r="I22338" t="s">
        <v>27078</v>
      </c>
      <c r="J22338" t="s">
        <v>6869</v>
      </c>
    </row>
    <row r="22339" spans="9:10" x14ac:dyDescent="0.35">
      <c r="I22339" t="s">
        <v>27079</v>
      </c>
      <c r="J22339" t="s">
        <v>6870</v>
      </c>
    </row>
    <row r="22340" spans="9:10" x14ac:dyDescent="0.35">
      <c r="I22340" t="s">
        <v>27079</v>
      </c>
      <c r="J22340" t="s">
        <v>6870</v>
      </c>
    </row>
    <row r="22341" spans="9:10" x14ac:dyDescent="0.35">
      <c r="I22341" t="s">
        <v>27080</v>
      </c>
      <c r="J22341" t="s">
        <v>6871</v>
      </c>
    </row>
    <row r="22342" spans="9:10" x14ac:dyDescent="0.35">
      <c r="I22342" t="s">
        <v>27081</v>
      </c>
      <c r="J22342" t="s">
        <v>6872</v>
      </c>
    </row>
    <row r="22343" spans="9:10" x14ac:dyDescent="0.35">
      <c r="I22343" t="s">
        <v>27082</v>
      </c>
      <c r="J22343" t="s">
        <v>6872</v>
      </c>
    </row>
    <row r="22344" spans="9:10" x14ac:dyDescent="0.35">
      <c r="I22344" t="s">
        <v>27083</v>
      </c>
      <c r="J22344" t="s">
        <v>6873</v>
      </c>
    </row>
    <row r="22345" spans="9:10" x14ac:dyDescent="0.35">
      <c r="I22345" t="s">
        <v>27084</v>
      </c>
      <c r="J22345" t="s">
        <v>6874</v>
      </c>
    </row>
    <row r="22346" spans="9:10" x14ac:dyDescent="0.35">
      <c r="I22346" t="s">
        <v>27085</v>
      </c>
      <c r="J22346" t="s">
        <v>6875</v>
      </c>
    </row>
    <row r="22347" spans="9:10" x14ac:dyDescent="0.35">
      <c r="I22347" t="s">
        <v>27086</v>
      </c>
    </row>
    <row r="22348" spans="9:10" x14ac:dyDescent="0.35">
      <c r="I22348" t="s">
        <v>27087</v>
      </c>
    </row>
    <row r="22349" spans="9:10" x14ac:dyDescent="0.35">
      <c r="I22349" t="s">
        <v>27088</v>
      </c>
      <c r="J22349" t="s">
        <v>6876</v>
      </c>
    </row>
    <row r="22350" spans="9:10" x14ac:dyDescent="0.35">
      <c r="I22350" t="s">
        <v>27089</v>
      </c>
      <c r="J22350" t="s">
        <v>6877</v>
      </c>
    </row>
    <row r="22351" spans="9:10" x14ac:dyDescent="0.35">
      <c r="I22351" t="s">
        <v>27090</v>
      </c>
      <c r="J22351" t="s">
        <v>6878</v>
      </c>
    </row>
    <row r="22352" spans="9:10" x14ac:dyDescent="0.35">
      <c r="I22352" t="s">
        <v>27091</v>
      </c>
      <c r="J22352" t="s">
        <v>6879</v>
      </c>
    </row>
    <row r="22353" spans="9:10" x14ac:dyDescent="0.35">
      <c r="I22353" t="s">
        <v>27092</v>
      </c>
      <c r="J22353" t="s">
        <v>6880</v>
      </c>
    </row>
    <row r="22354" spans="9:10" x14ac:dyDescent="0.35">
      <c r="I22354" t="s">
        <v>27093</v>
      </c>
      <c r="J22354" t="s">
        <v>6881</v>
      </c>
    </row>
    <row r="22355" spans="9:10" x14ac:dyDescent="0.35">
      <c r="I22355" t="s">
        <v>27094</v>
      </c>
      <c r="J22355" t="s">
        <v>6882</v>
      </c>
    </row>
    <row r="22356" spans="9:10" x14ac:dyDescent="0.35">
      <c r="I22356" t="s">
        <v>27095</v>
      </c>
      <c r="J22356" t="s">
        <v>6883</v>
      </c>
    </row>
    <row r="22357" spans="9:10" x14ac:dyDescent="0.35">
      <c r="I22357" t="s">
        <v>27096</v>
      </c>
      <c r="J22357" t="s">
        <v>6884</v>
      </c>
    </row>
    <row r="22358" spans="9:10" x14ac:dyDescent="0.35">
      <c r="I22358" t="s">
        <v>27097</v>
      </c>
      <c r="J22358" t="s">
        <v>6885</v>
      </c>
    </row>
    <row r="22359" spans="9:10" x14ac:dyDescent="0.35">
      <c r="I22359" t="s">
        <v>27098</v>
      </c>
      <c r="J22359" t="s">
        <v>6885</v>
      </c>
    </row>
    <row r="22360" spans="9:10" x14ac:dyDescent="0.35">
      <c r="I22360" t="s">
        <v>27099</v>
      </c>
      <c r="J22360" t="s">
        <v>6885</v>
      </c>
    </row>
    <row r="22361" spans="9:10" x14ac:dyDescent="0.35">
      <c r="I22361" t="s">
        <v>27100</v>
      </c>
      <c r="J22361" t="s">
        <v>6886</v>
      </c>
    </row>
    <row r="22362" spans="9:10" x14ac:dyDescent="0.35">
      <c r="I22362" t="s">
        <v>27100</v>
      </c>
      <c r="J22362" t="s">
        <v>6886</v>
      </c>
    </row>
    <row r="22363" spans="9:10" x14ac:dyDescent="0.35">
      <c r="I22363" t="s">
        <v>27101</v>
      </c>
      <c r="J22363" t="s">
        <v>6887</v>
      </c>
    </row>
    <row r="22364" spans="9:10" x14ac:dyDescent="0.35">
      <c r="I22364" t="s">
        <v>27102</v>
      </c>
      <c r="J22364" t="s">
        <v>6888</v>
      </c>
    </row>
    <row r="22365" spans="9:10" x14ac:dyDescent="0.35">
      <c r="I22365" t="s">
        <v>27103</v>
      </c>
      <c r="J22365" t="s">
        <v>6889</v>
      </c>
    </row>
    <row r="22366" spans="9:10" x14ac:dyDescent="0.35">
      <c r="I22366" t="s">
        <v>27104</v>
      </c>
      <c r="J22366" t="s">
        <v>6890</v>
      </c>
    </row>
    <row r="22367" spans="9:10" x14ac:dyDescent="0.35">
      <c r="I22367" t="s">
        <v>27105</v>
      </c>
      <c r="J22367" t="s">
        <v>6891</v>
      </c>
    </row>
    <row r="22368" spans="9:10" x14ac:dyDescent="0.35">
      <c r="I22368" t="s">
        <v>27106</v>
      </c>
      <c r="J22368" t="s">
        <v>6892</v>
      </c>
    </row>
    <row r="22369" spans="9:10" x14ac:dyDescent="0.35">
      <c r="I22369" t="s">
        <v>27107</v>
      </c>
      <c r="J22369" t="s">
        <v>6893</v>
      </c>
    </row>
    <row r="22370" spans="9:10" x14ac:dyDescent="0.35">
      <c r="I22370" t="s">
        <v>27108</v>
      </c>
      <c r="J22370" t="s">
        <v>6894</v>
      </c>
    </row>
    <row r="22371" spans="9:10" x14ac:dyDescent="0.35">
      <c r="I22371" t="s">
        <v>27109</v>
      </c>
      <c r="J22371" t="s">
        <v>6895</v>
      </c>
    </row>
    <row r="22372" spans="9:10" x14ac:dyDescent="0.35">
      <c r="I22372" t="s">
        <v>27110</v>
      </c>
      <c r="J22372" t="s">
        <v>6896</v>
      </c>
    </row>
    <row r="22373" spans="9:10" x14ac:dyDescent="0.35">
      <c r="I22373" t="s">
        <v>27110</v>
      </c>
      <c r="J22373" t="s">
        <v>6896</v>
      </c>
    </row>
    <row r="22374" spans="9:10" x14ac:dyDescent="0.35">
      <c r="I22374" t="s">
        <v>27111</v>
      </c>
      <c r="J22374" t="s">
        <v>6897</v>
      </c>
    </row>
    <row r="22375" spans="9:10" x14ac:dyDescent="0.35">
      <c r="I22375" t="s">
        <v>27112</v>
      </c>
      <c r="J22375" t="s">
        <v>6897</v>
      </c>
    </row>
    <row r="22376" spans="9:10" x14ac:dyDescent="0.35">
      <c r="I22376" t="s">
        <v>27113</v>
      </c>
      <c r="J22376" t="s">
        <v>6898</v>
      </c>
    </row>
    <row r="22377" spans="9:10" x14ac:dyDescent="0.35">
      <c r="I22377" t="s">
        <v>27114</v>
      </c>
    </row>
    <row r="22378" spans="9:10" x14ac:dyDescent="0.35">
      <c r="I22378" t="s">
        <v>27115</v>
      </c>
    </row>
    <row r="22379" spans="9:10" x14ac:dyDescent="0.35">
      <c r="I22379" t="s">
        <v>27116</v>
      </c>
    </row>
    <row r="22380" spans="9:10" x14ac:dyDescent="0.35">
      <c r="I22380" t="s">
        <v>27117</v>
      </c>
    </row>
    <row r="22381" spans="9:10" x14ac:dyDescent="0.35">
      <c r="I22381" t="s">
        <v>27118</v>
      </c>
      <c r="J22381" t="s">
        <v>6899</v>
      </c>
    </row>
    <row r="22382" spans="9:10" x14ac:dyDescent="0.35">
      <c r="I22382" t="s">
        <v>27119</v>
      </c>
      <c r="J22382" t="s">
        <v>6899</v>
      </c>
    </row>
    <row r="22383" spans="9:10" x14ac:dyDescent="0.35">
      <c r="I22383" t="s">
        <v>27120</v>
      </c>
    </row>
    <row r="22384" spans="9:10" x14ac:dyDescent="0.35">
      <c r="I22384" t="s">
        <v>27121</v>
      </c>
    </row>
    <row r="22385" spans="9:10" x14ac:dyDescent="0.35">
      <c r="I22385" t="s">
        <v>27122</v>
      </c>
      <c r="J22385" t="s">
        <v>6900</v>
      </c>
    </row>
    <row r="22386" spans="9:10" x14ac:dyDescent="0.35">
      <c r="I22386" t="s">
        <v>27123</v>
      </c>
      <c r="J22386" t="s">
        <v>6900</v>
      </c>
    </row>
    <row r="22387" spans="9:10" x14ac:dyDescent="0.35">
      <c r="I22387" t="s">
        <v>27124</v>
      </c>
      <c r="J22387" t="s">
        <v>6901</v>
      </c>
    </row>
    <row r="22388" spans="9:10" x14ac:dyDescent="0.35">
      <c r="I22388" t="s">
        <v>27124</v>
      </c>
      <c r="J22388" t="s">
        <v>6901</v>
      </c>
    </row>
    <row r="22389" spans="9:10" x14ac:dyDescent="0.35">
      <c r="I22389" t="s">
        <v>27125</v>
      </c>
    </row>
    <row r="22390" spans="9:10" x14ac:dyDescent="0.35">
      <c r="I22390" t="s">
        <v>27126</v>
      </c>
      <c r="J22390">
        <v>0</v>
      </c>
    </row>
    <row r="22391" spans="9:10" x14ac:dyDescent="0.35">
      <c r="I22391" t="s">
        <v>27127</v>
      </c>
    </row>
    <row r="22392" spans="9:10" x14ac:dyDescent="0.35">
      <c r="I22392" t="s">
        <v>27128</v>
      </c>
      <c r="J22392" t="s">
        <v>6902</v>
      </c>
    </row>
    <row r="22393" spans="9:10" x14ac:dyDescent="0.35">
      <c r="I22393" t="s">
        <v>27129</v>
      </c>
      <c r="J22393" t="s">
        <v>6902</v>
      </c>
    </row>
    <row r="22394" spans="9:10" x14ac:dyDescent="0.35">
      <c r="I22394" t="s">
        <v>27130</v>
      </c>
      <c r="J22394" t="s">
        <v>6902</v>
      </c>
    </row>
    <row r="22395" spans="9:10" x14ac:dyDescent="0.35">
      <c r="I22395" t="s">
        <v>27131</v>
      </c>
      <c r="J22395" t="s">
        <v>6902</v>
      </c>
    </row>
    <row r="22396" spans="9:10" x14ac:dyDescent="0.35">
      <c r="I22396" t="s">
        <v>27131</v>
      </c>
      <c r="J22396" t="s">
        <v>6902</v>
      </c>
    </row>
    <row r="22397" spans="9:10" x14ac:dyDescent="0.35">
      <c r="I22397" t="s">
        <v>27131</v>
      </c>
      <c r="J22397" t="s">
        <v>6902</v>
      </c>
    </row>
    <row r="22398" spans="9:10" x14ac:dyDescent="0.35">
      <c r="I22398" t="s">
        <v>27132</v>
      </c>
      <c r="J22398" t="s">
        <v>6903</v>
      </c>
    </row>
    <row r="22399" spans="9:10" x14ac:dyDescent="0.35">
      <c r="I22399" t="s">
        <v>27133</v>
      </c>
      <c r="J22399" t="s">
        <v>6904</v>
      </c>
    </row>
    <row r="22400" spans="9:10" x14ac:dyDescent="0.35">
      <c r="I22400" t="s">
        <v>27134</v>
      </c>
    </row>
    <row r="22401" spans="9:10" x14ac:dyDescent="0.35">
      <c r="I22401" t="s">
        <v>27135</v>
      </c>
      <c r="J22401" t="s">
        <v>6905</v>
      </c>
    </row>
    <row r="22402" spans="9:10" x14ac:dyDescent="0.35">
      <c r="I22402" t="s">
        <v>27136</v>
      </c>
    </row>
    <row r="22403" spans="9:10" x14ac:dyDescent="0.35">
      <c r="I22403" t="s">
        <v>27137</v>
      </c>
      <c r="J22403" t="s">
        <v>6906</v>
      </c>
    </row>
    <row r="22404" spans="9:10" x14ac:dyDescent="0.35">
      <c r="I22404" t="s">
        <v>27138</v>
      </c>
      <c r="J22404" t="s">
        <v>2931</v>
      </c>
    </row>
    <row r="22405" spans="9:10" x14ac:dyDescent="0.35">
      <c r="I22405" t="s">
        <v>27139</v>
      </c>
      <c r="J22405" t="s">
        <v>6907</v>
      </c>
    </row>
    <row r="22406" spans="9:10" x14ac:dyDescent="0.35">
      <c r="I22406" t="s">
        <v>27140</v>
      </c>
      <c r="J22406" t="s">
        <v>6908</v>
      </c>
    </row>
    <row r="22407" spans="9:10" x14ac:dyDescent="0.35">
      <c r="I22407" t="s">
        <v>27141</v>
      </c>
      <c r="J22407" t="s">
        <v>6909</v>
      </c>
    </row>
    <row r="22408" spans="9:10" x14ac:dyDescent="0.35">
      <c r="I22408" t="s">
        <v>27142</v>
      </c>
      <c r="J22408" t="s">
        <v>6910</v>
      </c>
    </row>
    <row r="22409" spans="9:10" x14ac:dyDescent="0.35">
      <c r="I22409" t="s">
        <v>27142</v>
      </c>
      <c r="J22409" t="s">
        <v>6910</v>
      </c>
    </row>
    <row r="22410" spans="9:10" x14ac:dyDescent="0.35">
      <c r="I22410" t="s">
        <v>27143</v>
      </c>
      <c r="J22410" t="s">
        <v>6911</v>
      </c>
    </row>
    <row r="22411" spans="9:10" x14ac:dyDescent="0.35">
      <c r="I22411" t="s">
        <v>27144</v>
      </c>
    </row>
    <row r="22412" spans="9:10" x14ac:dyDescent="0.35">
      <c r="I22412" t="s">
        <v>27145</v>
      </c>
      <c r="J22412" t="s">
        <v>6912</v>
      </c>
    </row>
    <row r="22413" spans="9:10" x14ac:dyDescent="0.35">
      <c r="I22413" t="s">
        <v>27146</v>
      </c>
      <c r="J22413" t="s">
        <v>6913</v>
      </c>
    </row>
    <row r="22414" spans="9:10" x14ac:dyDescent="0.35">
      <c r="I22414" t="s">
        <v>27147</v>
      </c>
      <c r="J22414" t="s">
        <v>6914</v>
      </c>
    </row>
    <row r="22415" spans="9:10" x14ac:dyDescent="0.35">
      <c r="I22415" t="s">
        <v>27148</v>
      </c>
      <c r="J22415" t="s">
        <v>6915</v>
      </c>
    </row>
    <row r="22416" spans="9:10" x14ac:dyDescent="0.35">
      <c r="I22416" t="s">
        <v>27149</v>
      </c>
      <c r="J22416" t="s">
        <v>6916</v>
      </c>
    </row>
    <row r="22417" spans="9:10" x14ac:dyDescent="0.35">
      <c r="I22417" t="s">
        <v>27150</v>
      </c>
      <c r="J22417" t="s">
        <v>6917</v>
      </c>
    </row>
    <row r="22418" spans="9:10" x14ac:dyDescent="0.35">
      <c r="I22418" t="s">
        <v>27151</v>
      </c>
      <c r="J22418" t="s">
        <v>6918</v>
      </c>
    </row>
    <row r="22419" spans="9:10" x14ac:dyDescent="0.35">
      <c r="I22419" t="s">
        <v>27152</v>
      </c>
      <c r="J22419" t="s">
        <v>6919</v>
      </c>
    </row>
    <row r="22420" spans="9:10" x14ac:dyDescent="0.35">
      <c r="I22420" t="s">
        <v>27153</v>
      </c>
      <c r="J22420" t="s">
        <v>6920</v>
      </c>
    </row>
    <row r="22421" spans="9:10" x14ac:dyDescent="0.35">
      <c r="I22421" t="s">
        <v>27154</v>
      </c>
      <c r="J22421" t="s">
        <v>6921</v>
      </c>
    </row>
    <row r="22422" spans="9:10" x14ac:dyDescent="0.35">
      <c r="I22422" t="s">
        <v>27155</v>
      </c>
    </row>
    <row r="22423" spans="9:10" x14ac:dyDescent="0.35">
      <c r="I22423" t="s">
        <v>27156</v>
      </c>
    </row>
    <row r="22424" spans="9:10" x14ac:dyDescent="0.35">
      <c r="I22424" t="s">
        <v>27157</v>
      </c>
      <c r="J22424" t="s">
        <v>6922</v>
      </c>
    </row>
    <row r="22425" spans="9:10" x14ac:dyDescent="0.35">
      <c r="I22425" t="s">
        <v>27158</v>
      </c>
      <c r="J22425" t="s">
        <v>6922</v>
      </c>
    </row>
    <row r="22426" spans="9:10" x14ac:dyDescent="0.35">
      <c r="I22426" t="s">
        <v>27159</v>
      </c>
      <c r="J22426" t="s">
        <v>6923</v>
      </c>
    </row>
    <row r="22427" spans="9:10" x14ac:dyDescent="0.35">
      <c r="I22427" t="s">
        <v>27160</v>
      </c>
    </row>
    <row r="22428" spans="9:10" x14ac:dyDescent="0.35">
      <c r="I22428" t="s">
        <v>27161</v>
      </c>
    </row>
    <row r="22429" spans="9:10" x14ac:dyDescent="0.35">
      <c r="I22429" t="s">
        <v>27161</v>
      </c>
    </row>
    <row r="22430" spans="9:10" x14ac:dyDescent="0.35">
      <c r="I22430" t="s">
        <v>27162</v>
      </c>
    </row>
    <row r="22431" spans="9:10" x14ac:dyDescent="0.35">
      <c r="I22431" t="s">
        <v>27163</v>
      </c>
    </row>
    <row r="22432" spans="9:10" x14ac:dyDescent="0.35">
      <c r="I22432" t="s">
        <v>27164</v>
      </c>
      <c r="J22432" t="s">
        <v>6924</v>
      </c>
    </row>
    <row r="22433" spans="9:10" x14ac:dyDescent="0.35">
      <c r="I22433" t="s">
        <v>27164</v>
      </c>
      <c r="J22433" t="s">
        <v>6924</v>
      </c>
    </row>
    <row r="22434" spans="9:10" x14ac:dyDescent="0.35">
      <c r="I22434" t="s">
        <v>27165</v>
      </c>
      <c r="J22434" t="s">
        <v>6925</v>
      </c>
    </row>
    <row r="22435" spans="9:10" x14ac:dyDescent="0.35">
      <c r="I22435" t="s">
        <v>27166</v>
      </c>
    </row>
    <row r="22436" spans="9:10" x14ac:dyDescent="0.35">
      <c r="I22436" t="s">
        <v>27167</v>
      </c>
      <c r="J22436" t="s">
        <v>6926</v>
      </c>
    </row>
    <row r="22437" spans="9:10" x14ac:dyDescent="0.35">
      <c r="I22437" t="s">
        <v>27168</v>
      </c>
    </row>
    <row r="22438" spans="9:10" x14ac:dyDescent="0.35">
      <c r="I22438" t="s">
        <v>27169</v>
      </c>
    </row>
    <row r="22439" spans="9:10" x14ac:dyDescent="0.35">
      <c r="I22439" t="s">
        <v>27170</v>
      </c>
    </row>
    <row r="22440" spans="9:10" x14ac:dyDescent="0.35">
      <c r="I22440" t="s">
        <v>27171</v>
      </c>
    </row>
    <row r="22441" spans="9:10" x14ac:dyDescent="0.35">
      <c r="I22441" t="s">
        <v>27172</v>
      </c>
    </row>
    <row r="22442" spans="9:10" x14ac:dyDescent="0.35">
      <c r="I22442" t="s">
        <v>27173</v>
      </c>
    </row>
    <row r="22443" spans="9:10" x14ac:dyDescent="0.35">
      <c r="I22443" t="s">
        <v>27174</v>
      </c>
    </row>
    <row r="22444" spans="9:10" x14ac:dyDescent="0.35">
      <c r="I22444" t="s">
        <v>27175</v>
      </c>
    </row>
    <row r="22445" spans="9:10" x14ac:dyDescent="0.35">
      <c r="I22445" t="s">
        <v>27176</v>
      </c>
    </row>
    <row r="22446" spans="9:10" x14ac:dyDescent="0.35">
      <c r="I22446" t="s">
        <v>27177</v>
      </c>
    </row>
    <row r="22447" spans="9:10" x14ac:dyDescent="0.35">
      <c r="I22447" t="s">
        <v>27178</v>
      </c>
    </row>
    <row r="22448" spans="9:10" x14ac:dyDescent="0.35">
      <c r="I22448" t="s">
        <v>27179</v>
      </c>
      <c r="J22448" t="s">
        <v>4080</v>
      </c>
    </row>
    <row r="22449" spans="9:10" x14ac:dyDescent="0.35">
      <c r="I22449" t="s">
        <v>27180</v>
      </c>
      <c r="J22449" t="s">
        <v>4080</v>
      </c>
    </row>
    <row r="22450" spans="9:10" x14ac:dyDescent="0.35">
      <c r="I22450" t="s">
        <v>27181</v>
      </c>
    </row>
    <row r="22451" spans="9:10" x14ac:dyDescent="0.35">
      <c r="I22451" t="s">
        <v>27182</v>
      </c>
    </row>
    <row r="22452" spans="9:10" x14ac:dyDescent="0.35">
      <c r="I22452" t="s">
        <v>27183</v>
      </c>
    </row>
    <row r="22453" spans="9:10" x14ac:dyDescent="0.35">
      <c r="I22453" t="s">
        <v>27184</v>
      </c>
    </row>
    <row r="22454" spans="9:10" x14ac:dyDescent="0.35">
      <c r="I22454" t="s">
        <v>27185</v>
      </c>
    </row>
    <row r="22455" spans="9:10" x14ac:dyDescent="0.35">
      <c r="I22455" t="s">
        <v>27186</v>
      </c>
    </row>
    <row r="22456" spans="9:10" x14ac:dyDescent="0.35">
      <c r="I22456" t="s">
        <v>27187</v>
      </c>
      <c r="J22456" t="s">
        <v>6927</v>
      </c>
    </row>
    <row r="22457" spans="9:10" x14ac:dyDescent="0.35">
      <c r="I22457" t="s">
        <v>27188</v>
      </c>
      <c r="J22457" t="s">
        <v>6927</v>
      </c>
    </row>
    <row r="22458" spans="9:10" x14ac:dyDescent="0.35">
      <c r="I22458" t="s">
        <v>27189</v>
      </c>
      <c r="J22458" t="s">
        <v>6927</v>
      </c>
    </row>
    <row r="22459" spans="9:10" x14ac:dyDescent="0.35">
      <c r="I22459" t="s">
        <v>27190</v>
      </c>
      <c r="J22459" t="s">
        <v>6928</v>
      </c>
    </row>
    <row r="22460" spans="9:10" x14ac:dyDescent="0.35">
      <c r="I22460" t="s">
        <v>27191</v>
      </c>
      <c r="J22460" t="s">
        <v>476</v>
      </c>
    </row>
    <row r="22461" spans="9:10" x14ac:dyDescent="0.35">
      <c r="I22461" t="s">
        <v>27192</v>
      </c>
      <c r="J22461" t="s">
        <v>6929</v>
      </c>
    </row>
    <row r="22462" spans="9:10" x14ac:dyDescent="0.35">
      <c r="I22462" t="s">
        <v>27193</v>
      </c>
      <c r="J22462" t="s">
        <v>6930</v>
      </c>
    </row>
    <row r="22463" spans="9:10" x14ac:dyDescent="0.35">
      <c r="I22463" t="s">
        <v>27194</v>
      </c>
      <c r="J22463" t="s">
        <v>6931</v>
      </c>
    </row>
    <row r="22464" spans="9:10" x14ac:dyDescent="0.35">
      <c r="I22464" t="s">
        <v>27195</v>
      </c>
      <c r="J22464" t="s">
        <v>6932</v>
      </c>
    </row>
    <row r="22465" spans="9:10" x14ac:dyDescent="0.35">
      <c r="I22465" t="s">
        <v>27196</v>
      </c>
      <c r="J22465" t="s">
        <v>6933</v>
      </c>
    </row>
    <row r="22466" spans="9:10" x14ac:dyDescent="0.35">
      <c r="I22466" t="s">
        <v>27197</v>
      </c>
      <c r="J22466" t="s">
        <v>6934</v>
      </c>
    </row>
    <row r="22467" spans="9:10" x14ac:dyDescent="0.35">
      <c r="I22467" t="s">
        <v>27198</v>
      </c>
    </row>
    <row r="22468" spans="9:10" x14ac:dyDescent="0.35">
      <c r="I22468" t="s">
        <v>27199</v>
      </c>
    </row>
    <row r="22469" spans="9:10" x14ac:dyDescent="0.35">
      <c r="I22469" t="s">
        <v>27200</v>
      </c>
      <c r="J22469" t="s">
        <v>1008</v>
      </c>
    </row>
    <row r="22470" spans="9:10" x14ac:dyDescent="0.35">
      <c r="I22470" t="s">
        <v>27201</v>
      </c>
      <c r="J22470" t="s">
        <v>1008</v>
      </c>
    </row>
    <row r="22471" spans="9:10" x14ac:dyDescent="0.35">
      <c r="I22471" t="s">
        <v>27200</v>
      </c>
      <c r="J22471" t="s">
        <v>1008</v>
      </c>
    </row>
    <row r="22472" spans="9:10" x14ac:dyDescent="0.35">
      <c r="I22472" t="s">
        <v>27202</v>
      </c>
      <c r="J22472">
        <v>0</v>
      </c>
    </row>
    <row r="22473" spans="9:10" x14ac:dyDescent="0.35">
      <c r="I22473" t="s">
        <v>27203</v>
      </c>
    </row>
    <row r="22474" spans="9:10" x14ac:dyDescent="0.35">
      <c r="I22474" t="s">
        <v>27204</v>
      </c>
    </row>
    <row r="22475" spans="9:10" x14ac:dyDescent="0.35">
      <c r="I22475" t="s">
        <v>27205</v>
      </c>
      <c r="J22475" t="s">
        <v>6935</v>
      </c>
    </row>
    <row r="22476" spans="9:10" x14ac:dyDescent="0.35">
      <c r="I22476" t="s">
        <v>27206</v>
      </c>
      <c r="J22476" t="s">
        <v>6936</v>
      </c>
    </row>
    <row r="22477" spans="9:10" x14ac:dyDescent="0.35">
      <c r="I22477" t="s">
        <v>27207</v>
      </c>
    </row>
    <row r="22478" spans="9:10" x14ac:dyDescent="0.35">
      <c r="I22478" t="s">
        <v>27207</v>
      </c>
    </row>
    <row r="22479" spans="9:10" x14ac:dyDescent="0.35">
      <c r="I22479" t="s">
        <v>27208</v>
      </c>
    </row>
    <row r="22480" spans="9:10" x14ac:dyDescent="0.35">
      <c r="I22480" t="s">
        <v>27209</v>
      </c>
    </row>
    <row r="22481" spans="9:10" x14ac:dyDescent="0.35">
      <c r="I22481" t="s">
        <v>27210</v>
      </c>
    </row>
    <row r="22482" spans="9:10" x14ac:dyDescent="0.35">
      <c r="I22482" t="s">
        <v>27211</v>
      </c>
      <c r="J22482" t="s">
        <v>6937</v>
      </c>
    </row>
    <row r="22483" spans="9:10" x14ac:dyDescent="0.35">
      <c r="I22483" t="s">
        <v>27212</v>
      </c>
      <c r="J22483" t="s">
        <v>6938</v>
      </c>
    </row>
    <row r="22484" spans="9:10" x14ac:dyDescent="0.35">
      <c r="I22484" t="s">
        <v>27213</v>
      </c>
      <c r="J22484" t="s">
        <v>6939</v>
      </c>
    </row>
    <row r="22485" spans="9:10" x14ac:dyDescent="0.35">
      <c r="I22485" t="s">
        <v>27214</v>
      </c>
      <c r="J22485" t="s">
        <v>6940</v>
      </c>
    </row>
    <row r="22486" spans="9:10" x14ac:dyDescent="0.35">
      <c r="I22486" t="s">
        <v>27215</v>
      </c>
    </row>
    <row r="22487" spans="9:10" x14ac:dyDescent="0.35">
      <c r="I22487" t="s">
        <v>27216</v>
      </c>
    </row>
    <row r="22488" spans="9:10" x14ac:dyDescent="0.35">
      <c r="I22488" t="s">
        <v>27217</v>
      </c>
    </row>
    <row r="22489" spans="9:10" x14ac:dyDescent="0.35">
      <c r="I22489" t="s">
        <v>27218</v>
      </c>
    </row>
    <row r="22490" spans="9:10" x14ac:dyDescent="0.35">
      <c r="I22490" t="s">
        <v>27219</v>
      </c>
    </row>
    <row r="22491" spans="9:10" x14ac:dyDescent="0.35">
      <c r="I22491" t="s">
        <v>27220</v>
      </c>
      <c r="J22491" t="s">
        <v>6941</v>
      </c>
    </row>
    <row r="22492" spans="9:10" x14ac:dyDescent="0.35">
      <c r="I22492" t="s">
        <v>27221</v>
      </c>
      <c r="J22492" t="s">
        <v>6942</v>
      </c>
    </row>
    <row r="22493" spans="9:10" x14ac:dyDescent="0.35">
      <c r="I22493" t="s">
        <v>27222</v>
      </c>
      <c r="J22493" t="s">
        <v>6943</v>
      </c>
    </row>
    <row r="22494" spans="9:10" x14ac:dyDescent="0.35">
      <c r="I22494" t="s">
        <v>27223</v>
      </c>
      <c r="J22494" t="s">
        <v>6944</v>
      </c>
    </row>
    <row r="22495" spans="9:10" x14ac:dyDescent="0.35">
      <c r="I22495" t="s">
        <v>27224</v>
      </c>
    </row>
    <row r="22496" spans="9:10" x14ac:dyDescent="0.35">
      <c r="I22496" t="s">
        <v>27225</v>
      </c>
    </row>
    <row r="22497" spans="9:10" x14ac:dyDescent="0.35">
      <c r="I22497" t="s">
        <v>27226</v>
      </c>
    </row>
    <row r="22498" spans="9:10" x14ac:dyDescent="0.35">
      <c r="I22498" t="s">
        <v>27227</v>
      </c>
    </row>
    <row r="22499" spans="9:10" x14ac:dyDescent="0.35">
      <c r="I22499" t="s">
        <v>27228</v>
      </c>
    </row>
    <row r="22500" spans="9:10" x14ac:dyDescent="0.35">
      <c r="I22500" t="s">
        <v>27229</v>
      </c>
      <c r="J22500" t="s">
        <v>6945</v>
      </c>
    </row>
    <row r="22501" spans="9:10" x14ac:dyDescent="0.35">
      <c r="I22501" t="s">
        <v>27230</v>
      </c>
      <c r="J22501" t="s">
        <v>6946</v>
      </c>
    </row>
    <row r="22502" spans="9:10" x14ac:dyDescent="0.35">
      <c r="I22502" t="s">
        <v>27230</v>
      </c>
      <c r="J22502" t="s">
        <v>6946</v>
      </c>
    </row>
    <row r="22503" spans="9:10" x14ac:dyDescent="0.35">
      <c r="I22503" t="s">
        <v>27231</v>
      </c>
      <c r="J22503" t="s">
        <v>6947</v>
      </c>
    </row>
    <row r="22504" spans="9:10" x14ac:dyDescent="0.35">
      <c r="I22504" t="s">
        <v>27232</v>
      </c>
      <c r="J22504" t="s">
        <v>6948</v>
      </c>
    </row>
    <row r="22505" spans="9:10" x14ac:dyDescent="0.35">
      <c r="I22505" t="s">
        <v>27233</v>
      </c>
      <c r="J22505" t="s">
        <v>6949</v>
      </c>
    </row>
    <row r="22506" spans="9:10" x14ac:dyDescent="0.35">
      <c r="I22506" t="s">
        <v>27234</v>
      </c>
      <c r="J22506" t="s">
        <v>6950</v>
      </c>
    </row>
    <row r="22507" spans="9:10" x14ac:dyDescent="0.35">
      <c r="I22507" t="s">
        <v>27235</v>
      </c>
      <c r="J22507" t="s">
        <v>6951</v>
      </c>
    </row>
    <row r="22508" spans="9:10" x14ac:dyDescent="0.35">
      <c r="I22508" t="s">
        <v>27236</v>
      </c>
    </row>
    <row r="22509" spans="9:10" x14ac:dyDescent="0.35">
      <c r="I22509" t="s">
        <v>27237</v>
      </c>
      <c r="J22509" t="s">
        <v>6952</v>
      </c>
    </row>
    <row r="22510" spans="9:10" x14ac:dyDescent="0.35">
      <c r="I22510" t="s">
        <v>27238</v>
      </c>
      <c r="J22510" t="s">
        <v>6952</v>
      </c>
    </row>
    <row r="22511" spans="9:10" x14ac:dyDescent="0.35">
      <c r="I22511" t="s">
        <v>27239</v>
      </c>
      <c r="J22511" t="s">
        <v>6952</v>
      </c>
    </row>
    <row r="22512" spans="9:10" x14ac:dyDescent="0.35">
      <c r="I22512" t="s">
        <v>27240</v>
      </c>
      <c r="J22512" t="s">
        <v>6952</v>
      </c>
    </row>
    <row r="22513" spans="9:10" x14ac:dyDescent="0.35">
      <c r="I22513" t="s">
        <v>27241</v>
      </c>
      <c r="J22513" t="s">
        <v>6952</v>
      </c>
    </row>
    <row r="22514" spans="9:10" x14ac:dyDescent="0.35">
      <c r="I22514" t="s">
        <v>27242</v>
      </c>
      <c r="J22514" t="s">
        <v>6952</v>
      </c>
    </row>
    <row r="22515" spans="9:10" x14ac:dyDescent="0.35">
      <c r="I22515" t="s">
        <v>27243</v>
      </c>
      <c r="J22515" t="s">
        <v>6953</v>
      </c>
    </row>
    <row r="22516" spans="9:10" x14ac:dyDescent="0.35">
      <c r="I22516" t="s">
        <v>27244</v>
      </c>
      <c r="J22516" t="s">
        <v>2203</v>
      </c>
    </row>
    <row r="22517" spans="9:10" x14ac:dyDescent="0.35">
      <c r="I22517" t="s">
        <v>27245</v>
      </c>
      <c r="J22517" t="s">
        <v>6954</v>
      </c>
    </row>
    <row r="22518" spans="9:10" x14ac:dyDescent="0.35">
      <c r="I22518" t="s">
        <v>27246</v>
      </c>
      <c r="J22518" t="s">
        <v>6954</v>
      </c>
    </row>
    <row r="22519" spans="9:10" x14ac:dyDescent="0.35">
      <c r="I22519" t="s">
        <v>27247</v>
      </c>
      <c r="J22519" t="s">
        <v>6955</v>
      </c>
    </row>
    <row r="22520" spans="9:10" x14ac:dyDescent="0.35">
      <c r="I22520" t="s">
        <v>27248</v>
      </c>
    </row>
    <row r="22521" spans="9:10" x14ac:dyDescent="0.35">
      <c r="I22521" t="s">
        <v>27249</v>
      </c>
    </row>
    <row r="22522" spans="9:10" x14ac:dyDescent="0.35">
      <c r="I22522" t="s">
        <v>27250</v>
      </c>
    </row>
    <row r="22523" spans="9:10" x14ac:dyDescent="0.35">
      <c r="I22523" t="s">
        <v>27251</v>
      </c>
      <c r="J22523" t="s">
        <v>6956</v>
      </c>
    </row>
    <row r="22524" spans="9:10" x14ac:dyDescent="0.35">
      <c r="I22524" t="s">
        <v>27252</v>
      </c>
      <c r="J22524" t="s">
        <v>6957</v>
      </c>
    </row>
    <row r="22525" spans="9:10" x14ac:dyDescent="0.35">
      <c r="I22525" t="s">
        <v>27253</v>
      </c>
      <c r="J22525" t="s">
        <v>646</v>
      </c>
    </row>
    <row r="22526" spans="9:10" x14ac:dyDescent="0.35">
      <c r="I22526" t="s">
        <v>27254</v>
      </c>
      <c r="J22526" t="s">
        <v>646</v>
      </c>
    </row>
    <row r="22527" spans="9:10" x14ac:dyDescent="0.35">
      <c r="I22527" t="s">
        <v>27255</v>
      </c>
      <c r="J22527" t="s">
        <v>563</v>
      </c>
    </row>
    <row r="22528" spans="9:10" x14ac:dyDescent="0.35">
      <c r="I22528" t="s">
        <v>27256</v>
      </c>
      <c r="J22528" t="s">
        <v>6958</v>
      </c>
    </row>
    <row r="22529" spans="9:10" x14ac:dyDescent="0.35">
      <c r="I22529" t="s">
        <v>27257</v>
      </c>
      <c r="J22529" t="s">
        <v>6959</v>
      </c>
    </row>
    <row r="22530" spans="9:10" x14ac:dyDescent="0.35">
      <c r="I22530" t="s">
        <v>27258</v>
      </c>
      <c r="J22530" t="s">
        <v>6960</v>
      </c>
    </row>
    <row r="22531" spans="9:10" x14ac:dyDescent="0.35">
      <c r="I22531" t="s">
        <v>27259</v>
      </c>
      <c r="J22531" t="s">
        <v>6961</v>
      </c>
    </row>
    <row r="22532" spans="9:10" x14ac:dyDescent="0.35">
      <c r="I22532" t="s">
        <v>27260</v>
      </c>
      <c r="J22532" t="s">
        <v>6962</v>
      </c>
    </row>
    <row r="22533" spans="9:10" x14ac:dyDescent="0.35">
      <c r="I22533" t="s">
        <v>27261</v>
      </c>
      <c r="J22533" t="s">
        <v>6963</v>
      </c>
    </row>
    <row r="22534" spans="9:10" x14ac:dyDescent="0.35">
      <c r="I22534" t="s">
        <v>27262</v>
      </c>
      <c r="J22534" t="s">
        <v>6964</v>
      </c>
    </row>
    <row r="22535" spans="9:10" x14ac:dyDescent="0.35">
      <c r="I22535" t="s">
        <v>27263</v>
      </c>
      <c r="J22535" t="s">
        <v>6965</v>
      </c>
    </row>
    <row r="22536" spans="9:10" x14ac:dyDescent="0.35">
      <c r="I22536" t="s">
        <v>27264</v>
      </c>
      <c r="J22536" t="s">
        <v>6965</v>
      </c>
    </row>
    <row r="22537" spans="9:10" x14ac:dyDescent="0.35">
      <c r="I22537" t="s">
        <v>27265</v>
      </c>
      <c r="J22537" t="s">
        <v>6966</v>
      </c>
    </row>
    <row r="22538" spans="9:10" x14ac:dyDescent="0.35">
      <c r="I22538" t="s">
        <v>27266</v>
      </c>
      <c r="J22538" t="s">
        <v>6967</v>
      </c>
    </row>
    <row r="22539" spans="9:10" x14ac:dyDescent="0.35">
      <c r="I22539" t="s">
        <v>27267</v>
      </c>
      <c r="J22539" t="s">
        <v>6967</v>
      </c>
    </row>
    <row r="22540" spans="9:10" x14ac:dyDescent="0.35">
      <c r="I22540" t="s">
        <v>27268</v>
      </c>
      <c r="J22540" t="s">
        <v>6968</v>
      </c>
    </row>
    <row r="22541" spans="9:10" x14ac:dyDescent="0.35">
      <c r="I22541" t="s">
        <v>27269</v>
      </c>
      <c r="J22541" t="s">
        <v>6968</v>
      </c>
    </row>
    <row r="22542" spans="9:10" x14ac:dyDescent="0.35">
      <c r="I22542" t="s">
        <v>27270</v>
      </c>
      <c r="J22542" t="s">
        <v>6969</v>
      </c>
    </row>
    <row r="22543" spans="9:10" x14ac:dyDescent="0.35">
      <c r="I22543" t="s">
        <v>27271</v>
      </c>
    </row>
    <row r="22544" spans="9:10" x14ac:dyDescent="0.35">
      <c r="I22544" t="s">
        <v>27272</v>
      </c>
    </row>
    <row r="22545" spans="9:10" x14ac:dyDescent="0.35">
      <c r="I22545" t="s">
        <v>27273</v>
      </c>
      <c r="J22545" t="s">
        <v>6970</v>
      </c>
    </row>
    <row r="22546" spans="9:10" x14ac:dyDescent="0.35">
      <c r="I22546" t="s">
        <v>27274</v>
      </c>
      <c r="J22546" t="s">
        <v>6971</v>
      </c>
    </row>
    <row r="22547" spans="9:10" x14ac:dyDescent="0.35">
      <c r="I22547" t="s">
        <v>27275</v>
      </c>
      <c r="J22547" t="s">
        <v>6972</v>
      </c>
    </row>
    <row r="22548" spans="9:10" x14ac:dyDescent="0.35">
      <c r="I22548" t="s">
        <v>27276</v>
      </c>
      <c r="J22548" t="s">
        <v>6973</v>
      </c>
    </row>
    <row r="22549" spans="9:10" x14ac:dyDescent="0.35">
      <c r="I22549" t="s">
        <v>27277</v>
      </c>
      <c r="J22549" t="s">
        <v>6974</v>
      </c>
    </row>
    <row r="22550" spans="9:10" x14ac:dyDescent="0.35">
      <c r="I22550" t="s">
        <v>27278</v>
      </c>
    </row>
    <row r="22551" spans="9:10" x14ac:dyDescent="0.35">
      <c r="I22551" t="s">
        <v>27278</v>
      </c>
    </row>
    <row r="22552" spans="9:10" x14ac:dyDescent="0.35">
      <c r="I22552" t="s">
        <v>27279</v>
      </c>
      <c r="J22552" t="s">
        <v>6975</v>
      </c>
    </row>
    <row r="22553" spans="9:10" x14ac:dyDescent="0.35">
      <c r="I22553" t="s">
        <v>27280</v>
      </c>
      <c r="J22553" t="s">
        <v>6976</v>
      </c>
    </row>
    <row r="22554" spans="9:10" x14ac:dyDescent="0.35">
      <c r="I22554" t="s">
        <v>27281</v>
      </c>
      <c r="J22554" t="s">
        <v>6977</v>
      </c>
    </row>
    <row r="22555" spans="9:10" x14ac:dyDescent="0.35">
      <c r="I22555" t="s">
        <v>27282</v>
      </c>
      <c r="J22555" t="s">
        <v>6977</v>
      </c>
    </row>
    <row r="22556" spans="9:10" x14ac:dyDescent="0.35">
      <c r="I22556" t="s">
        <v>27281</v>
      </c>
      <c r="J22556" t="s">
        <v>6977</v>
      </c>
    </row>
    <row r="22557" spans="9:10" x14ac:dyDescent="0.35">
      <c r="I22557" t="s">
        <v>27283</v>
      </c>
      <c r="J22557" t="s">
        <v>6978</v>
      </c>
    </row>
    <row r="22558" spans="9:10" x14ac:dyDescent="0.35">
      <c r="I22558" t="s">
        <v>27284</v>
      </c>
      <c r="J22558" t="s">
        <v>6979</v>
      </c>
    </row>
    <row r="22559" spans="9:10" x14ac:dyDescent="0.35">
      <c r="I22559" t="s">
        <v>27285</v>
      </c>
      <c r="J22559" t="s">
        <v>6980</v>
      </c>
    </row>
    <row r="22560" spans="9:10" x14ac:dyDescent="0.35">
      <c r="I22560" t="s">
        <v>27286</v>
      </c>
      <c r="J22560" t="s">
        <v>6981</v>
      </c>
    </row>
    <row r="22561" spans="9:10" x14ac:dyDescent="0.35">
      <c r="I22561" t="s">
        <v>27287</v>
      </c>
      <c r="J22561" t="s">
        <v>6982</v>
      </c>
    </row>
    <row r="22562" spans="9:10" x14ac:dyDescent="0.35">
      <c r="I22562" t="s">
        <v>27288</v>
      </c>
      <c r="J22562" t="s">
        <v>6983</v>
      </c>
    </row>
    <row r="22563" spans="9:10" x14ac:dyDescent="0.35">
      <c r="I22563" t="s">
        <v>27289</v>
      </c>
      <c r="J22563" t="s">
        <v>6984</v>
      </c>
    </row>
    <row r="22564" spans="9:10" x14ac:dyDescent="0.35">
      <c r="I22564" t="s">
        <v>27290</v>
      </c>
    </row>
    <row r="22565" spans="9:10" x14ac:dyDescent="0.35">
      <c r="I22565" t="s">
        <v>27290</v>
      </c>
    </row>
    <row r="22566" spans="9:10" x14ac:dyDescent="0.35">
      <c r="I22566" t="s">
        <v>27290</v>
      </c>
    </row>
    <row r="22567" spans="9:10" x14ac:dyDescent="0.35">
      <c r="I22567" t="s">
        <v>27290</v>
      </c>
    </row>
    <row r="22568" spans="9:10" x14ac:dyDescent="0.35">
      <c r="I22568" t="s">
        <v>27290</v>
      </c>
    </row>
    <row r="22569" spans="9:10" x14ac:dyDescent="0.35">
      <c r="I22569" t="s">
        <v>27291</v>
      </c>
      <c r="J22569" t="s">
        <v>6985</v>
      </c>
    </row>
    <row r="22570" spans="9:10" x14ac:dyDescent="0.35">
      <c r="I22570" t="s">
        <v>27292</v>
      </c>
      <c r="J22570" t="s">
        <v>6986</v>
      </c>
    </row>
    <row r="22571" spans="9:10" x14ac:dyDescent="0.35">
      <c r="I22571" t="s">
        <v>27293</v>
      </c>
      <c r="J22571" t="s">
        <v>6986</v>
      </c>
    </row>
    <row r="22572" spans="9:10" x14ac:dyDescent="0.35">
      <c r="I22572" t="s">
        <v>27294</v>
      </c>
      <c r="J22572" t="s">
        <v>6986</v>
      </c>
    </row>
    <row r="22573" spans="9:10" x14ac:dyDescent="0.35">
      <c r="I22573" t="s">
        <v>27295</v>
      </c>
    </row>
    <row r="22574" spans="9:10" x14ac:dyDescent="0.35">
      <c r="I22574" t="s">
        <v>27296</v>
      </c>
    </row>
    <row r="22575" spans="9:10" x14ac:dyDescent="0.35">
      <c r="I22575" t="s">
        <v>27297</v>
      </c>
      <c r="J22575" t="s">
        <v>6987</v>
      </c>
    </row>
    <row r="22576" spans="9:10" x14ac:dyDescent="0.35">
      <c r="I22576" t="s">
        <v>27297</v>
      </c>
      <c r="J22576" t="s">
        <v>6987</v>
      </c>
    </row>
    <row r="22577" spans="9:10" x14ac:dyDescent="0.35">
      <c r="I22577" t="s">
        <v>27298</v>
      </c>
      <c r="J22577" t="s">
        <v>6987</v>
      </c>
    </row>
    <row r="22578" spans="9:10" x14ac:dyDescent="0.35">
      <c r="I22578" t="s">
        <v>27299</v>
      </c>
    </row>
    <row r="22579" spans="9:10" x14ac:dyDescent="0.35">
      <c r="I22579" t="s">
        <v>27300</v>
      </c>
      <c r="J22579" t="s">
        <v>6988</v>
      </c>
    </row>
    <row r="22580" spans="9:10" x14ac:dyDescent="0.35">
      <c r="I22580" t="s">
        <v>27300</v>
      </c>
      <c r="J22580" t="s">
        <v>6988</v>
      </c>
    </row>
    <row r="22581" spans="9:10" x14ac:dyDescent="0.35">
      <c r="I22581" t="s">
        <v>27300</v>
      </c>
      <c r="J22581" t="s">
        <v>6988</v>
      </c>
    </row>
    <row r="22582" spans="9:10" x14ac:dyDescent="0.35">
      <c r="I22582" t="s">
        <v>27301</v>
      </c>
      <c r="J22582" t="s">
        <v>6989</v>
      </c>
    </row>
    <row r="22583" spans="9:10" x14ac:dyDescent="0.35">
      <c r="I22583" t="s">
        <v>27301</v>
      </c>
      <c r="J22583" t="s">
        <v>6989</v>
      </c>
    </row>
    <row r="22584" spans="9:10" x14ac:dyDescent="0.35">
      <c r="I22584" t="s">
        <v>27302</v>
      </c>
      <c r="J22584" t="s">
        <v>6990</v>
      </c>
    </row>
    <row r="22585" spans="9:10" x14ac:dyDescent="0.35">
      <c r="I22585" t="s">
        <v>27302</v>
      </c>
      <c r="J22585" t="s">
        <v>6990</v>
      </c>
    </row>
    <row r="22586" spans="9:10" x14ac:dyDescent="0.35">
      <c r="I22586" t="s">
        <v>27303</v>
      </c>
      <c r="J22586" t="s">
        <v>6991</v>
      </c>
    </row>
    <row r="22587" spans="9:10" x14ac:dyDescent="0.35">
      <c r="I22587" t="s">
        <v>27304</v>
      </c>
    </row>
    <row r="22588" spans="9:10" x14ac:dyDescent="0.35">
      <c r="I22588" t="s">
        <v>27305</v>
      </c>
    </row>
    <row r="22589" spans="9:10" x14ac:dyDescent="0.35">
      <c r="I22589" t="s">
        <v>27306</v>
      </c>
      <c r="J22589" t="s">
        <v>6992</v>
      </c>
    </row>
    <row r="22590" spans="9:10" x14ac:dyDescent="0.35">
      <c r="I22590" t="s">
        <v>27306</v>
      </c>
      <c r="J22590" t="s">
        <v>6992</v>
      </c>
    </row>
    <row r="22591" spans="9:10" x14ac:dyDescent="0.35">
      <c r="I22591" t="s">
        <v>27307</v>
      </c>
      <c r="J22591" t="s">
        <v>6992</v>
      </c>
    </row>
    <row r="22592" spans="9:10" x14ac:dyDescent="0.35">
      <c r="I22592" t="s">
        <v>27306</v>
      </c>
      <c r="J22592" t="s">
        <v>6992</v>
      </c>
    </row>
    <row r="22593" spans="9:10" x14ac:dyDescent="0.35">
      <c r="I22593" t="s">
        <v>27306</v>
      </c>
      <c r="J22593" t="s">
        <v>6992</v>
      </c>
    </row>
    <row r="22594" spans="9:10" x14ac:dyDescent="0.35">
      <c r="I22594" t="s">
        <v>27306</v>
      </c>
      <c r="J22594" t="s">
        <v>6992</v>
      </c>
    </row>
    <row r="22595" spans="9:10" x14ac:dyDescent="0.35">
      <c r="I22595" t="s">
        <v>27306</v>
      </c>
      <c r="J22595" t="s">
        <v>6992</v>
      </c>
    </row>
    <row r="22596" spans="9:10" x14ac:dyDescent="0.35">
      <c r="I22596" t="s">
        <v>27306</v>
      </c>
      <c r="J22596" t="s">
        <v>6992</v>
      </c>
    </row>
    <row r="22597" spans="9:10" x14ac:dyDescent="0.35">
      <c r="I22597" t="s">
        <v>27306</v>
      </c>
      <c r="J22597" t="s">
        <v>6992</v>
      </c>
    </row>
    <row r="22598" spans="9:10" x14ac:dyDescent="0.35">
      <c r="I22598" t="s">
        <v>27306</v>
      </c>
      <c r="J22598" t="s">
        <v>6992</v>
      </c>
    </row>
    <row r="22599" spans="9:10" x14ac:dyDescent="0.35">
      <c r="I22599" t="s">
        <v>27306</v>
      </c>
      <c r="J22599" t="s">
        <v>6992</v>
      </c>
    </row>
    <row r="22600" spans="9:10" x14ac:dyDescent="0.35">
      <c r="I22600" t="s">
        <v>27306</v>
      </c>
      <c r="J22600" t="s">
        <v>6992</v>
      </c>
    </row>
    <row r="22601" spans="9:10" x14ac:dyDescent="0.35">
      <c r="I22601" t="s">
        <v>27306</v>
      </c>
      <c r="J22601" t="s">
        <v>6992</v>
      </c>
    </row>
    <row r="22602" spans="9:10" x14ac:dyDescent="0.35">
      <c r="I22602" t="s">
        <v>27308</v>
      </c>
      <c r="J22602" t="s">
        <v>6993</v>
      </c>
    </row>
    <row r="22603" spans="9:10" x14ac:dyDescent="0.35">
      <c r="I22603" t="s">
        <v>27309</v>
      </c>
      <c r="J22603" t="s">
        <v>6994</v>
      </c>
    </row>
    <row r="22604" spans="9:10" x14ac:dyDescent="0.35">
      <c r="I22604" t="s">
        <v>27310</v>
      </c>
      <c r="J22604" t="s">
        <v>6995</v>
      </c>
    </row>
    <row r="22605" spans="9:10" x14ac:dyDescent="0.35">
      <c r="I22605" t="s">
        <v>27311</v>
      </c>
      <c r="J22605" t="s">
        <v>6996</v>
      </c>
    </row>
    <row r="22606" spans="9:10" x14ac:dyDescent="0.35">
      <c r="I22606" t="s">
        <v>27312</v>
      </c>
      <c r="J22606" t="s">
        <v>6997</v>
      </c>
    </row>
    <row r="22607" spans="9:10" x14ac:dyDescent="0.35">
      <c r="I22607" t="s">
        <v>27313</v>
      </c>
    </row>
    <row r="22608" spans="9:10" x14ac:dyDescent="0.35">
      <c r="I22608" t="s">
        <v>27314</v>
      </c>
    </row>
    <row r="22609" spans="9:10" x14ac:dyDescent="0.35">
      <c r="I22609" t="s">
        <v>27315</v>
      </c>
    </row>
    <row r="22610" spans="9:10" x14ac:dyDescent="0.35">
      <c r="I22610" t="s">
        <v>27316</v>
      </c>
      <c r="J22610" t="s">
        <v>6998</v>
      </c>
    </row>
    <row r="22611" spans="9:10" x14ac:dyDescent="0.35">
      <c r="I22611" t="s">
        <v>27317</v>
      </c>
    </row>
    <row r="22612" spans="9:10" x14ac:dyDescent="0.35">
      <c r="I22612" t="s">
        <v>27318</v>
      </c>
    </row>
    <row r="22613" spans="9:10" x14ac:dyDescent="0.35">
      <c r="I22613" t="s">
        <v>27319</v>
      </c>
    </row>
    <row r="22614" spans="9:10" x14ac:dyDescent="0.35">
      <c r="I22614" t="s">
        <v>26831</v>
      </c>
      <c r="J22614" t="s">
        <v>6999</v>
      </c>
    </row>
    <row r="22615" spans="9:10" x14ac:dyDescent="0.35">
      <c r="I22615" t="s">
        <v>27320</v>
      </c>
      <c r="J22615" t="s">
        <v>7000</v>
      </c>
    </row>
    <row r="22616" spans="9:10" x14ac:dyDescent="0.35">
      <c r="I22616" t="s">
        <v>27320</v>
      </c>
      <c r="J22616" t="s">
        <v>7000</v>
      </c>
    </row>
    <row r="22617" spans="9:10" x14ac:dyDescent="0.35">
      <c r="I22617" t="s">
        <v>27321</v>
      </c>
      <c r="J22617" t="s">
        <v>7001</v>
      </c>
    </row>
    <row r="22618" spans="9:10" x14ac:dyDescent="0.35">
      <c r="I22618" t="s">
        <v>27322</v>
      </c>
      <c r="J22618" t="s">
        <v>7001</v>
      </c>
    </row>
    <row r="22619" spans="9:10" x14ac:dyDescent="0.35">
      <c r="I22619" t="s">
        <v>27321</v>
      </c>
      <c r="J22619" t="s">
        <v>7001</v>
      </c>
    </row>
    <row r="22620" spans="9:10" x14ac:dyDescent="0.35">
      <c r="I22620" t="s">
        <v>27323</v>
      </c>
      <c r="J22620" t="s">
        <v>7002</v>
      </c>
    </row>
    <row r="22621" spans="9:10" x14ac:dyDescent="0.35">
      <c r="I22621" t="s">
        <v>27324</v>
      </c>
    </row>
    <row r="22622" spans="9:10" x14ac:dyDescent="0.35">
      <c r="I22622" t="s">
        <v>27325</v>
      </c>
      <c r="J22622" t="s">
        <v>7003</v>
      </c>
    </row>
    <row r="22623" spans="9:10" x14ac:dyDescent="0.35">
      <c r="I22623" t="s">
        <v>27325</v>
      </c>
      <c r="J22623" t="s">
        <v>7003</v>
      </c>
    </row>
    <row r="22624" spans="9:10" x14ac:dyDescent="0.35">
      <c r="I22624" t="s">
        <v>27326</v>
      </c>
      <c r="J22624" t="s">
        <v>7004</v>
      </c>
    </row>
    <row r="22625" spans="9:10" x14ac:dyDescent="0.35">
      <c r="I22625" t="s">
        <v>27327</v>
      </c>
      <c r="J22625" t="s">
        <v>7005</v>
      </c>
    </row>
    <row r="22626" spans="9:10" x14ac:dyDescent="0.35">
      <c r="I22626" t="s">
        <v>27328</v>
      </c>
      <c r="J22626" t="s">
        <v>7006</v>
      </c>
    </row>
    <row r="22627" spans="9:10" x14ac:dyDescent="0.35">
      <c r="I22627" t="s">
        <v>27329</v>
      </c>
      <c r="J22627" t="s">
        <v>7007</v>
      </c>
    </row>
    <row r="22628" spans="9:10" x14ac:dyDescent="0.35">
      <c r="I22628" t="s">
        <v>27330</v>
      </c>
      <c r="J22628" t="s">
        <v>2045</v>
      </c>
    </row>
    <row r="22629" spans="9:10" x14ac:dyDescent="0.35">
      <c r="I22629" t="s">
        <v>27330</v>
      </c>
      <c r="J22629" t="s">
        <v>2045</v>
      </c>
    </row>
    <row r="22630" spans="9:10" x14ac:dyDescent="0.35">
      <c r="I22630" t="s">
        <v>27331</v>
      </c>
    </row>
    <row r="22631" spans="9:10" x14ac:dyDescent="0.35">
      <c r="I22631" t="s">
        <v>27332</v>
      </c>
    </row>
    <row r="22632" spans="9:10" x14ac:dyDescent="0.35">
      <c r="I22632" t="s">
        <v>27333</v>
      </c>
      <c r="J22632" t="s">
        <v>7008</v>
      </c>
    </row>
    <row r="22633" spans="9:10" x14ac:dyDescent="0.35">
      <c r="I22633" t="s">
        <v>27334</v>
      </c>
      <c r="J22633" t="s">
        <v>7009</v>
      </c>
    </row>
    <row r="22634" spans="9:10" x14ac:dyDescent="0.35">
      <c r="I22634" t="s">
        <v>27335</v>
      </c>
      <c r="J22634" t="s">
        <v>7010</v>
      </c>
    </row>
    <row r="22635" spans="9:10" x14ac:dyDescent="0.35">
      <c r="I22635" t="s">
        <v>27336</v>
      </c>
      <c r="J22635" t="s">
        <v>7011</v>
      </c>
    </row>
    <row r="22636" spans="9:10" x14ac:dyDescent="0.35">
      <c r="I22636" t="s">
        <v>27337</v>
      </c>
      <c r="J22636" t="s">
        <v>7011</v>
      </c>
    </row>
    <row r="22637" spans="9:10" x14ac:dyDescent="0.35">
      <c r="I22637" t="s">
        <v>27338</v>
      </c>
      <c r="J22637" t="s">
        <v>7012</v>
      </c>
    </row>
    <row r="22638" spans="9:10" x14ac:dyDescent="0.35">
      <c r="I22638" t="s">
        <v>27339</v>
      </c>
      <c r="J22638" t="s">
        <v>7012</v>
      </c>
    </row>
    <row r="22639" spans="9:10" x14ac:dyDescent="0.35">
      <c r="I22639" t="s">
        <v>27340</v>
      </c>
      <c r="J22639" t="s">
        <v>7013</v>
      </c>
    </row>
    <row r="22640" spans="9:10" x14ac:dyDescent="0.35">
      <c r="I22640" t="s">
        <v>27341</v>
      </c>
      <c r="J22640" t="s">
        <v>7013</v>
      </c>
    </row>
    <row r="22641" spans="9:10" x14ac:dyDescent="0.35">
      <c r="I22641" t="s">
        <v>27340</v>
      </c>
      <c r="J22641" t="s">
        <v>7013</v>
      </c>
    </row>
    <row r="22642" spans="9:10" x14ac:dyDescent="0.35">
      <c r="I22642" t="s">
        <v>27342</v>
      </c>
      <c r="J22642" t="s">
        <v>7014</v>
      </c>
    </row>
    <row r="22643" spans="9:10" x14ac:dyDescent="0.35">
      <c r="I22643" t="s">
        <v>27342</v>
      </c>
      <c r="J22643" t="s">
        <v>7014</v>
      </c>
    </row>
    <row r="22644" spans="9:10" x14ac:dyDescent="0.35">
      <c r="I22644" t="s">
        <v>27343</v>
      </c>
      <c r="J22644" t="s">
        <v>7014</v>
      </c>
    </row>
    <row r="22645" spans="9:10" x14ac:dyDescent="0.35">
      <c r="I22645" t="s">
        <v>27344</v>
      </c>
      <c r="J22645" t="s">
        <v>6467</v>
      </c>
    </row>
    <row r="22646" spans="9:10" x14ac:dyDescent="0.35">
      <c r="I22646" t="s">
        <v>27345</v>
      </c>
      <c r="J22646" t="s">
        <v>6467</v>
      </c>
    </row>
    <row r="22647" spans="9:10" x14ac:dyDescent="0.35">
      <c r="I22647" t="s">
        <v>27346</v>
      </c>
    </row>
    <row r="22648" spans="9:10" x14ac:dyDescent="0.35">
      <c r="I22648" t="s">
        <v>27347</v>
      </c>
      <c r="J22648" t="s">
        <v>7015</v>
      </c>
    </row>
    <row r="22649" spans="9:10" x14ac:dyDescent="0.35">
      <c r="I22649" t="s">
        <v>27348</v>
      </c>
      <c r="J22649" t="s">
        <v>7016</v>
      </c>
    </row>
    <row r="22650" spans="9:10" x14ac:dyDescent="0.35">
      <c r="I22650" t="s">
        <v>27349</v>
      </c>
      <c r="J22650" t="s">
        <v>7017</v>
      </c>
    </row>
    <row r="22651" spans="9:10" x14ac:dyDescent="0.35">
      <c r="I22651" t="s">
        <v>27350</v>
      </c>
      <c r="J22651" t="s">
        <v>7018</v>
      </c>
    </row>
    <row r="22652" spans="9:10" x14ac:dyDescent="0.35">
      <c r="I22652" t="s">
        <v>27351</v>
      </c>
      <c r="J22652" t="s">
        <v>7019</v>
      </c>
    </row>
    <row r="22653" spans="9:10" x14ac:dyDescent="0.35">
      <c r="I22653" t="s">
        <v>27352</v>
      </c>
      <c r="J22653" t="s">
        <v>7020</v>
      </c>
    </row>
    <row r="22654" spans="9:10" x14ac:dyDescent="0.35">
      <c r="I22654" t="s">
        <v>27353</v>
      </c>
    </row>
    <row r="22655" spans="9:10" x14ac:dyDescent="0.35">
      <c r="I22655" t="s">
        <v>27354</v>
      </c>
    </row>
    <row r="22656" spans="9:10" x14ac:dyDescent="0.35">
      <c r="I22656" t="s">
        <v>27355</v>
      </c>
    </row>
    <row r="22657" spans="9:10" x14ac:dyDescent="0.35">
      <c r="I22657" t="s">
        <v>27356</v>
      </c>
    </row>
    <row r="22658" spans="9:10" x14ac:dyDescent="0.35">
      <c r="I22658" t="s">
        <v>27357</v>
      </c>
    </row>
    <row r="22659" spans="9:10" x14ac:dyDescent="0.35">
      <c r="I22659" t="s">
        <v>497</v>
      </c>
      <c r="J22659" t="s">
        <v>498</v>
      </c>
    </row>
    <row r="22660" spans="9:10" x14ac:dyDescent="0.35">
      <c r="I22660" t="s">
        <v>497</v>
      </c>
      <c r="J22660" t="s">
        <v>498</v>
      </c>
    </row>
    <row r="22661" spans="9:10" x14ac:dyDescent="0.35">
      <c r="I22661" t="s">
        <v>497</v>
      </c>
      <c r="J22661" t="s">
        <v>498</v>
      </c>
    </row>
    <row r="22662" spans="9:10" x14ac:dyDescent="0.35">
      <c r="I22662" t="s">
        <v>27358</v>
      </c>
      <c r="J22662" t="s">
        <v>7021</v>
      </c>
    </row>
    <row r="22663" spans="9:10" x14ac:dyDescent="0.35">
      <c r="I22663" t="s">
        <v>27359</v>
      </c>
      <c r="J22663" t="s">
        <v>7021</v>
      </c>
    </row>
    <row r="22664" spans="9:10" x14ac:dyDescent="0.35">
      <c r="I22664" t="s">
        <v>27360</v>
      </c>
      <c r="J22664" t="s">
        <v>7022</v>
      </c>
    </row>
    <row r="22665" spans="9:10" x14ac:dyDescent="0.35">
      <c r="I22665" t="s">
        <v>27361</v>
      </c>
    </row>
    <row r="22666" spans="9:10" x14ac:dyDescent="0.35">
      <c r="I22666" t="s">
        <v>27362</v>
      </c>
      <c r="J22666" t="s">
        <v>7023</v>
      </c>
    </row>
    <row r="22667" spans="9:10" x14ac:dyDescent="0.35">
      <c r="I22667" t="s">
        <v>27363</v>
      </c>
      <c r="J22667" t="s">
        <v>7024</v>
      </c>
    </row>
    <row r="22668" spans="9:10" x14ac:dyDescent="0.35">
      <c r="I22668" t="s">
        <v>27364</v>
      </c>
      <c r="J22668" t="s">
        <v>7025</v>
      </c>
    </row>
    <row r="22669" spans="9:10" x14ac:dyDescent="0.35">
      <c r="I22669" t="s">
        <v>27365</v>
      </c>
      <c r="J22669" t="s">
        <v>7026</v>
      </c>
    </row>
    <row r="22670" spans="9:10" x14ac:dyDescent="0.35">
      <c r="I22670" t="s">
        <v>27366</v>
      </c>
      <c r="J22670" t="s">
        <v>7027</v>
      </c>
    </row>
    <row r="22671" spans="9:10" x14ac:dyDescent="0.35">
      <c r="I22671" t="s">
        <v>27367</v>
      </c>
    </row>
    <row r="22672" spans="9:10" x14ac:dyDescent="0.35">
      <c r="I22672" t="s">
        <v>27368</v>
      </c>
      <c r="J22672" t="s">
        <v>7028</v>
      </c>
    </row>
    <row r="22673" spans="9:10" x14ac:dyDescent="0.35">
      <c r="I22673" t="s">
        <v>27369</v>
      </c>
    </row>
    <row r="22674" spans="9:10" x14ac:dyDescent="0.35">
      <c r="I22674" t="s">
        <v>27370</v>
      </c>
      <c r="J22674" t="s">
        <v>473</v>
      </c>
    </row>
    <row r="22675" spans="9:10" x14ac:dyDescent="0.35">
      <c r="I22675" t="s">
        <v>27371</v>
      </c>
      <c r="J22675" t="s">
        <v>7029</v>
      </c>
    </row>
    <row r="22676" spans="9:10" x14ac:dyDescent="0.35">
      <c r="I22676" t="s">
        <v>27372</v>
      </c>
      <c r="J22676" t="s">
        <v>7030</v>
      </c>
    </row>
    <row r="22677" spans="9:10" x14ac:dyDescent="0.35">
      <c r="I22677" t="s">
        <v>27373</v>
      </c>
    </row>
    <row r="22678" spans="9:10" x14ac:dyDescent="0.35">
      <c r="I22678" t="s">
        <v>27374</v>
      </c>
    </row>
    <row r="22679" spans="9:10" x14ac:dyDescent="0.35">
      <c r="I22679" t="s">
        <v>27375</v>
      </c>
    </row>
    <row r="22680" spans="9:10" x14ac:dyDescent="0.35">
      <c r="I22680" t="s">
        <v>27376</v>
      </c>
      <c r="J22680" t="s">
        <v>7031</v>
      </c>
    </row>
    <row r="22681" spans="9:10" x14ac:dyDescent="0.35">
      <c r="I22681" t="s">
        <v>27376</v>
      </c>
      <c r="J22681" t="s">
        <v>7031</v>
      </c>
    </row>
    <row r="22682" spans="9:10" x14ac:dyDescent="0.35">
      <c r="I22682" t="s">
        <v>27377</v>
      </c>
      <c r="J22682" t="s">
        <v>7032</v>
      </c>
    </row>
    <row r="22683" spans="9:10" x14ac:dyDescent="0.35">
      <c r="I22683" t="s">
        <v>27378</v>
      </c>
      <c r="J22683" t="s">
        <v>7033</v>
      </c>
    </row>
    <row r="22684" spans="9:10" x14ac:dyDescent="0.35">
      <c r="I22684" t="s">
        <v>27379</v>
      </c>
      <c r="J22684" t="s">
        <v>7033</v>
      </c>
    </row>
    <row r="22685" spans="9:10" x14ac:dyDescent="0.35">
      <c r="I22685" t="s">
        <v>27380</v>
      </c>
      <c r="J22685" t="s">
        <v>7034</v>
      </c>
    </row>
    <row r="22686" spans="9:10" x14ac:dyDescent="0.35">
      <c r="I22686" t="s">
        <v>27381</v>
      </c>
      <c r="J22686" t="s">
        <v>7034</v>
      </c>
    </row>
    <row r="22687" spans="9:10" x14ac:dyDescent="0.35">
      <c r="I22687" t="s">
        <v>27382</v>
      </c>
      <c r="J22687" t="s">
        <v>7035</v>
      </c>
    </row>
    <row r="22688" spans="9:10" x14ac:dyDescent="0.35">
      <c r="I22688" t="s">
        <v>27383</v>
      </c>
      <c r="J22688" t="s">
        <v>7035</v>
      </c>
    </row>
    <row r="22689" spans="9:10" x14ac:dyDescent="0.35">
      <c r="I22689" t="s">
        <v>27384</v>
      </c>
      <c r="J22689" t="s">
        <v>7036</v>
      </c>
    </row>
    <row r="22690" spans="9:10" x14ac:dyDescent="0.35">
      <c r="I22690" t="s">
        <v>27385</v>
      </c>
      <c r="J22690" t="s">
        <v>7037</v>
      </c>
    </row>
    <row r="22691" spans="9:10" x14ac:dyDescent="0.35">
      <c r="I22691" t="s">
        <v>27386</v>
      </c>
      <c r="J22691" t="s">
        <v>7038</v>
      </c>
    </row>
    <row r="22692" spans="9:10" x14ac:dyDescent="0.35">
      <c r="I22692" t="s">
        <v>27387</v>
      </c>
      <c r="J22692" t="s">
        <v>7038</v>
      </c>
    </row>
    <row r="22693" spans="9:10" x14ac:dyDescent="0.35">
      <c r="I22693" t="s">
        <v>27388</v>
      </c>
    </row>
    <row r="22694" spans="9:10" x14ac:dyDescent="0.35">
      <c r="I22694" t="s">
        <v>27389</v>
      </c>
    </row>
    <row r="22695" spans="9:10" x14ac:dyDescent="0.35">
      <c r="I22695" t="s">
        <v>27390</v>
      </c>
      <c r="J22695" t="s">
        <v>7039</v>
      </c>
    </row>
    <row r="22696" spans="9:10" x14ac:dyDescent="0.35">
      <c r="I22696" t="s">
        <v>27391</v>
      </c>
    </row>
    <row r="22697" spans="9:10" x14ac:dyDescent="0.35">
      <c r="I22697" t="s">
        <v>27392</v>
      </c>
    </row>
    <row r="22698" spans="9:10" x14ac:dyDescent="0.35">
      <c r="I22698" t="s">
        <v>27393</v>
      </c>
    </row>
    <row r="22699" spans="9:10" x14ac:dyDescent="0.35">
      <c r="I22699" t="s">
        <v>27394</v>
      </c>
      <c r="J22699" t="s">
        <v>7040</v>
      </c>
    </row>
    <row r="22700" spans="9:10" x14ac:dyDescent="0.35">
      <c r="I22700" t="s">
        <v>27395</v>
      </c>
      <c r="J22700" t="s">
        <v>7041</v>
      </c>
    </row>
    <row r="22701" spans="9:10" x14ac:dyDescent="0.35">
      <c r="I22701" t="s">
        <v>27396</v>
      </c>
      <c r="J22701" t="s">
        <v>7042</v>
      </c>
    </row>
    <row r="22702" spans="9:10" x14ac:dyDescent="0.35">
      <c r="I22702" t="s">
        <v>27397</v>
      </c>
      <c r="J22702" t="s">
        <v>7042</v>
      </c>
    </row>
    <row r="22703" spans="9:10" x14ac:dyDescent="0.35">
      <c r="I22703" t="s">
        <v>27398</v>
      </c>
      <c r="J22703" t="s">
        <v>7042</v>
      </c>
    </row>
    <row r="22704" spans="9:10" x14ac:dyDescent="0.35">
      <c r="I22704" t="s">
        <v>27399</v>
      </c>
      <c r="J22704" t="s">
        <v>7042</v>
      </c>
    </row>
    <row r="22705" spans="9:10" x14ac:dyDescent="0.35">
      <c r="I22705" t="s">
        <v>27400</v>
      </c>
      <c r="J22705" t="s">
        <v>7042</v>
      </c>
    </row>
    <row r="22706" spans="9:10" x14ac:dyDescent="0.35">
      <c r="I22706" t="s">
        <v>27401</v>
      </c>
      <c r="J22706" t="s">
        <v>7043</v>
      </c>
    </row>
    <row r="22707" spans="9:10" x14ac:dyDescent="0.35">
      <c r="I22707" t="s">
        <v>27402</v>
      </c>
      <c r="J22707" t="s">
        <v>7043</v>
      </c>
    </row>
    <row r="22708" spans="9:10" x14ac:dyDescent="0.35">
      <c r="I22708" t="s">
        <v>27403</v>
      </c>
      <c r="J22708" t="s">
        <v>7043</v>
      </c>
    </row>
    <row r="22709" spans="9:10" x14ac:dyDescent="0.35">
      <c r="I22709" t="s">
        <v>27404</v>
      </c>
      <c r="J22709" t="s">
        <v>7043</v>
      </c>
    </row>
    <row r="22710" spans="9:10" x14ac:dyDescent="0.35">
      <c r="I22710" t="s">
        <v>27405</v>
      </c>
      <c r="J22710" t="s">
        <v>7043</v>
      </c>
    </row>
    <row r="22711" spans="9:10" x14ac:dyDescent="0.35">
      <c r="I22711" t="s">
        <v>27406</v>
      </c>
      <c r="J22711" t="s">
        <v>7044</v>
      </c>
    </row>
    <row r="22712" spans="9:10" x14ac:dyDescent="0.35">
      <c r="I22712" t="s">
        <v>27407</v>
      </c>
    </row>
    <row r="22713" spans="9:10" x14ac:dyDescent="0.35">
      <c r="I22713" t="s">
        <v>27408</v>
      </c>
      <c r="J22713" t="s">
        <v>7045</v>
      </c>
    </row>
    <row r="22714" spans="9:10" x14ac:dyDescent="0.35">
      <c r="I22714" t="s">
        <v>27409</v>
      </c>
      <c r="J22714" t="s">
        <v>7046</v>
      </c>
    </row>
    <row r="22715" spans="9:10" x14ac:dyDescent="0.35">
      <c r="I22715" t="s">
        <v>27410</v>
      </c>
      <c r="J22715" t="s">
        <v>7047</v>
      </c>
    </row>
    <row r="22716" spans="9:10" x14ac:dyDescent="0.35">
      <c r="I22716" t="s">
        <v>27411</v>
      </c>
      <c r="J22716" t="s">
        <v>7047</v>
      </c>
    </row>
    <row r="22717" spans="9:10" x14ac:dyDescent="0.35">
      <c r="I22717" t="s">
        <v>27412</v>
      </c>
    </row>
    <row r="22718" spans="9:10" x14ac:dyDescent="0.35">
      <c r="I22718" t="s">
        <v>27413</v>
      </c>
      <c r="J22718" t="s">
        <v>7048</v>
      </c>
    </row>
    <row r="22719" spans="9:10" x14ac:dyDescent="0.35">
      <c r="I22719" t="s">
        <v>27413</v>
      </c>
      <c r="J22719" t="s">
        <v>7048</v>
      </c>
    </row>
    <row r="22720" spans="9:10" x14ac:dyDescent="0.35">
      <c r="I22720" t="s">
        <v>27414</v>
      </c>
    </row>
    <row r="22721" spans="9:10" x14ac:dyDescent="0.35">
      <c r="I22721" t="s">
        <v>27415</v>
      </c>
    </row>
    <row r="22722" spans="9:10" x14ac:dyDescent="0.35">
      <c r="I22722" t="s">
        <v>27416</v>
      </c>
      <c r="J22722" t="s">
        <v>7049</v>
      </c>
    </row>
    <row r="22723" spans="9:10" x14ac:dyDescent="0.35">
      <c r="I22723" t="s">
        <v>27417</v>
      </c>
      <c r="J22723" t="s">
        <v>7050</v>
      </c>
    </row>
    <row r="22724" spans="9:10" x14ac:dyDescent="0.35">
      <c r="I22724" t="s">
        <v>27418</v>
      </c>
      <c r="J22724" t="s">
        <v>7051</v>
      </c>
    </row>
    <row r="22725" spans="9:10" x14ac:dyDescent="0.35">
      <c r="I22725" t="s">
        <v>27419</v>
      </c>
      <c r="J22725" t="s">
        <v>7052</v>
      </c>
    </row>
    <row r="22726" spans="9:10" x14ac:dyDescent="0.35">
      <c r="I22726" t="s">
        <v>27420</v>
      </c>
      <c r="J22726" t="s">
        <v>7053</v>
      </c>
    </row>
    <row r="22727" spans="9:10" x14ac:dyDescent="0.35">
      <c r="I22727" t="s">
        <v>27421</v>
      </c>
      <c r="J22727" t="s">
        <v>7054</v>
      </c>
    </row>
    <row r="22728" spans="9:10" x14ac:dyDescent="0.35">
      <c r="I22728" t="s">
        <v>27422</v>
      </c>
      <c r="J22728" t="s">
        <v>7055</v>
      </c>
    </row>
    <row r="22729" spans="9:10" x14ac:dyDescent="0.35">
      <c r="I22729" t="s">
        <v>27423</v>
      </c>
      <c r="J22729" t="s">
        <v>7056</v>
      </c>
    </row>
    <row r="22730" spans="9:10" x14ac:dyDescent="0.35">
      <c r="I22730" t="s">
        <v>27424</v>
      </c>
      <c r="J22730" t="s">
        <v>7057</v>
      </c>
    </row>
    <row r="22731" spans="9:10" x14ac:dyDescent="0.35">
      <c r="I22731" t="s">
        <v>27425</v>
      </c>
      <c r="J22731" t="s">
        <v>7058</v>
      </c>
    </row>
    <row r="22732" spans="9:10" x14ac:dyDescent="0.35">
      <c r="I22732" t="s">
        <v>27426</v>
      </c>
    </row>
    <row r="22733" spans="9:10" x14ac:dyDescent="0.35">
      <c r="I22733" t="s">
        <v>27427</v>
      </c>
    </row>
    <row r="22734" spans="9:10" x14ac:dyDescent="0.35">
      <c r="I22734" t="s">
        <v>27428</v>
      </c>
      <c r="J22734" t="s">
        <v>7059</v>
      </c>
    </row>
    <row r="22735" spans="9:10" x14ac:dyDescent="0.35">
      <c r="I22735" t="s">
        <v>27429</v>
      </c>
      <c r="J22735" t="s">
        <v>7060</v>
      </c>
    </row>
    <row r="22736" spans="9:10" x14ac:dyDescent="0.35">
      <c r="I22736" t="s">
        <v>27430</v>
      </c>
    </row>
    <row r="22737" spans="9:10" x14ac:dyDescent="0.35">
      <c r="I22737" t="s">
        <v>27431</v>
      </c>
    </row>
    <row r="22738" spans="9:10" x14ac:dyDescent="0.35">
      <c r="I22738" t="s">
        <v>27432</v>
      </c>
    </row>
    <row r="22739" spans="9:10" x14ac:dyDescent="0.35">
      <c r="I22739" t="s">
        <v>27433</v>
      </c>
      <c r="J22739" t="s">
        <v>7061</v>
      </c>
    </row>
    <row r="22740" spans="9:10" x14ac:dyDescent="0.35">
      <c r="I22740" t="s">
        <v>27434</v>
      </c>
      <c r="J22740" t="s">
        <v>7062</v>
      </c>
    </row>
    <row r="22741" spans="9:10" x14ac:dyDescent="0.35">
      <c r="I22741" t="s">
        <v>27435</v>
      </c>
    </row>
    <row r="22742" spans="9:10" x14ac:dyDescent="0.35">
      <c r="I22742" t="s">
        <v>27436</v>
      </c>
      <c r="J22742">
        <v>0</v>
      </c>
    </row>
    <row r="22743" spans="9:10" x14ac:dyDescent="0.35">
      <c r="I22743" t="s">
        <v>27437</v>
      </c>
    </row>
    <row r="22744" spans="9:10" x14ac:dyDescent="0.35">
      <c r="I22744" t="s">
        <v>27438</v>
      </c>
    </row>
    <row r="22745" spans="9:10" x14ac:dyDescent="0.35">
      <c r="I22745" t="s">
        <v>27439</v>
      </c>
    </row>
    <row r="22746" spans="9:10" x14ac:dyDescent="0.35">
      <c r="I22746" t="s">
        <v>27440</v>
      </c>
      <c r="J22746" t="s">
        <v>7063</v>
      </c>
    </row>
    <row r="22747" spans="9:10" x14ac:dyDescent="0.35">
      <c r="I22747" t="s">
        <v>27440</v>
      </c>
      <c r="J22747" t="s">
        <v>7063</v>
      </c>
    </row>
    <row r="22748" spans="9:10" x14ac:dyDescent="0.35">
      <c r="I22748" t="s">
        <v>27441</v>
      </c>
      <c r="J22748" t="s">
        <v>7064</v>
      </c>
    </row>
    <row r="22749" spans="9:10" x14ac:dyDescent="0.35">
      <c r="I22749" t="s">
        <v>27442</v>
      </c>
    </row>
    <row r="22750" spans="9:10" x14ac:dyDescent="0.35">
      <c r="I22750" t="s">
        <v>27442</v>
      </c>
    </row>
    <row r="22751" spans="9:10" x14ac:dyDescent="0.35">
      <c r="I22751" t="s">
        <v>27443</v>
      </c>
    </row>
    <row r="22752" spans="9:10" x14ac:dyDescent="0.35">
      <c r="I22752" t="s">
        <v>27444</v>
      </c>
    </row>
    <row r="22753" spans="9:10" x14ac:dyDescent="0.35">
      <c r="I22753" t="s">
        <v>27445</v>
      </c>
      <c r="J22753" t="s">
        <v>7065</v>
      </c>
    </row>
    <row r="22754" spans="9:10" x14ac:dyDescent="0.35">
      <c r="I22754" t="s">
        <v>27446</v>
      </c>
      <c r="J22754" t="s">
        <v>7066</v>
      </c>
    </row>
    <row r="22755" spans="9:10" x14ac:dyDescent="0.35">
      <c r="I22755" t="s">
        <v>27447</v>
      </c>
      <c r="J22755" t="s">
        <v>7067</v>
      </c>
    </row>
    <row r="22756" spans="9:10" x14ac:dyDescent="0.35">
      <c r="I22756" t="s">
        <v>27448</v>
      </c>
    </row>
    <row r="22757" spans="9:10" x14ac:dyDescent="0.35">
      <c r="I22757" t="s">
        <v>27449</v>
      </c>
    </row>
    <row r="22758" spans="9:10" x14ac:dyDescent="0.35">
      <c r="I22758" t="s">
        <v>27450</v>
      </c>
      <c r="J22758" t="s">
        <v>7068</v>
      </c>
    </row>
    <row r="22759" spans="9:10" x14ac:dyDescent="0.35">
      <c r="I22759" t="s">
        <v>27451</v>
      </c>
    </row>
    <row r="22760" spans="9:10" x14ac:dyDescent="0.35">
      <c r="I22760" t="s">
        <v>27452</v>
      </c>
    </row>
    <row r="22761" spans="9:10" x14ac:dyDescent="0.35">
      <c r="I22761" t="s">
        <v>27453</v>
      </c>
    </row>
    <row r="22762" spans="9:10" x14ac:dyDescent="0.35">
      <c r="I22762" t="s">
        <v>27454</v>
      </c>
      <c r="J22762" t="s">
        <v>7069</v>
      </c>
    </row>
    <row r="22763" spans="9:10" x14ac:dyDescent="0.35">
      <c r="I22763" t="s">
        <v>27455</v>
      </c>
      <c r="J22763" t="s">
        <v>7069</v>
      </c>
    </row>
    <row r="22764" spans="9:10" x14ac:dyDescent="0.35">
      <c r="I22764" t="s">
        <v>27456</v>
      </c>
      <c r="J22764" t="s">
        <v>7070</v>
      </c>
    </row>
    <row r="22765" spans="9:10" x14ac:dyDescent="0.35">
      <c r="I22765" t="s">
        <v>27457</v>
      </c>
      <c r="J22765" t="s">
        <v>7071</v>
      </c>
    </row>
    <row r="22766" spans="9:10" x14ac:dyDescent="0.35">
      <c r="I22766" t="s">
        <v>27458</v>
      </c>
    </row>
    <row r="22767" spans="9:10" x14ac:dyDescent="0.35">
      <c r="I22767" t="s">
        <v>27459</v>
      </c>
      <c r="J22767" t="s">
        <v>7072</v>
      </c>
    </row>
    <row r="22768" spans="9:10" x14ac:dyDescent="0.35">
      <c r="I22768" t="s">
        <v>27459</v>
      </c>
      <c r="J22768" t="s">
        <v>7072</v>
      </c>
    </row>
    <row r="22769" spans="9:10" x14ac:dyDescent="0.35">
      <c r="I22769" t="s">
        <v>27459</v>
      </c>
      <c r="J22769" t="s">
        <v>7072</v>
      </c>
    </row>
    <row r="22770" spans="9:10" x14ac:dyDescent="0.35">
      <c r="I22770" t="s">
        <v>27460</v>
      </c>
      <c r="J22770" t="s">
        <v>7073</v>
      </c>
    </row>
    <row r="22771" spans="9:10" x14ac:dyDescent="0.35">
      <c r="I22771" t="s">
        <v>27461</v>
      </c>
    </row>
    <row r="22772" spans="9:10" x14ac:dyDescent="0.35">
      <c r="I22772" t="s">
        <v>27462</v>
      </c>
    </row>
    <row r="22773" spans="9:10" x14ac:dyDescent="0.35">
      <c r="I22773" t="s">
        <v>27463</v>
      </c>
    </row>
    <row r="22774" spans="9:10" x14ac:dyDescent="0.35">
      <c r="I22774" t="s">
        <v>27464</v>
      </c>
      <c r="J22774" t="s">
        <v>7074</v>
      </c>
    </row>
    <row r="22775" spans="9:10" x14ac:dyDescent="0.35">
      <c r="I22775" t="s">
        <v>27465</v>
      </c>
    </row>
    <row r="22776" spans="9:10" x14ac:dyDescent="0.35">
      <c r="I22776" t="s">
        <v>27466</v>
      </c>
      <c r="J22776" t="s">
        <v>7075</v>
      </c>
    </row>
    <row r="22777" spans="9:10" x14ac:dyDescent="0.35">
      <c r="I22777" t="s">
        <v>27467</v>
      </c>
    </row>
    <row r="22778" spans="9:10" x14ac:dyDescent="0.35">
      <c r="I22778" t="s">
        <v>27468</v>
      </c>
      <c r="J22778" t="s">
        <v>7076</v>
      </c>
    </row>
    <row r="22779" spans="9:10" x14ac:dyDescent="0.35">
      <c r="I22779" t="s">
        <v>27469</v>
      </c>
      <c r="J22779" t="s">
        <v>7076</v>
      </c>
    </row>
    <row r="22780" spans="9:10" x14ac:dyDescent="0.35">
      <c r="I22780" t="s">
        <v>27470</v>
      </c>
      <c r="J22780" t="s">
        <v>7076</v>
      </c>
    </row>
    <row r="22781" spans="9:10" x14ac:dyDescent="0.35">
      <c r="I22781" t="s">
        <v>27471</v>
      </c>
      <c r="J22781" t="s">
        <v>7076</v>
      </c>
    </row>
    <row r="22782" spans="9:10" x14ac:dyDescent="0.35">
      <c r="I22782" t="s">
        <v>27472</v>
      </c>
      <c r="J22782" t="s">
        <v>7076</v>
      </c>
    </row>
    <row r="22783" spans="9:10" x14ac:dyDescent="0.35">
      <c r="I22783" t="s">
        <v>27473</v>
      </c>
      <c r="J22783" t="s">
        <v>7076</v>
      </c>
    </row>
    <row r="22784" spans="9:10" x14ac:dyDescent="0.35">
      <c r="I22784" t="s">
        <v>27474</v>
      </c>
      <c r="J22784" t="s">
        <v>7076</v>
      </c>
    </row>
    <row r="22785" spans="9:10" x14ac:dyDescent="0.35">
      <c r="I22785" t="s">
        <v>27475</v>
      </c>
      <c r="J22785" t="s">
        <v>7076</v>
      </c>
    </row>
    <row r="22786" spans="9:10" x14ac:dyDescent="0.35">
      <c r="I22786" t="s">
        <v>27476</v>
      </c>
      <c r="J22786" t="s">
        <v>7076</v>
      </c>
    </row>
    <row r="22787" spans="9:10" x14ac:dyDescent="0.35">
      <c r="I22787" t="s">
        <v>27477</v>
      </c>
      <c r="J22787" t="s">
        <v>7076</v>
      </c>
    </row>
    <row r="22788" spans="9:10" x14ac:dyDescent="0.35">
      <c r="I22788" t="s">
        <v>27478</v>
      </c>
      <c r="J22788" t="s">
        <v>7076</v>
      </c>
    </row>
    <row r="22789" spans="9:10" x14ac:dyDescent="0.35">
      <c r="I22789" t="s">
        <v>27479</v>
      </c>
      <c r="J22789" t="s">
        <v>7076</v>
      </c>
    </row>
    <row r="22790" spans="9:10" x14ac:dyDescent="0.35">
      <c r="I22790" t="s">
        <v>27480</v>
      </c>
      <c r="J22790" t="s">
        <v>7076</v>
      </c>
    </row>
    <row r="22791" spans="9:10" x14ac:dyDescent="0.35">
      <c r="I22791" t="s">
        <v>27481</v>
      </c>
      <c r="J22791" t="s">
        <v>7076</v>
      </c>
    </row>
    <row r="22792" spans="9:10" x14ac:dyDescent="0.35">
      <c r="I22792" t="s">
        <v>27482</v>
      </c>
      <c r="J22792" t="s">
        <v>7076</v>
      </c>
    </row>
    <row r="22793" spans="9:10" x14ac:dyDescent="0.35">
      <c r="I22793" t="s">
        <v>27483</v>
      </c>
    </row>
    <row r="22794" spans="9:10" x14ac:dyDescent="0.35">
      <c r="I22794" t="s">
        <v>27484</v>
      </c>
    </row>
    <row r="22795" spans="9:10" x14ac:dyDescent="0.35">
      <c r="I22795" t="s">
        <v>27485</v>
      </c>
    </row>
    <row r="22796" spans="9:10" x14ac:dyDescent="0.35">
      <c r="I22796" t="s">
        <v>27486</v>
      </c>
    </row>
    <row r="22797" spans="9:10" x14ac:dyDescent="0.35">
      <c r="I22797" t="s">
        <v>27487</v>
      </c>
    </row>
    <row r="22798" spans="9:10" x14ac:dyDescent="0.35">
      <c r="I22798" t="s">
        <v>27488</v>
      </c>
    </row>
    <row r="22799" spans="9:10" x14ac:dyDescent="0.35">
      <c r="I22799" t="s">
        <v>27489</v>
      </c>
      <c r="J22799" t="s">
        <v>7077</v>
      </c>
    </row>
    <row r="22800" spans="9:10" x14ac:dyDescent="0.35">
      <c r="I22800" t="s">
        <v>27490</v>
      </c>
    </row>
    <row r="22801" spans="9:10" x14ac:dyDescent="0.35">
      <c r="I22801" t="s">
        <v>27491</v>
      </c>
    </row>
    <row r="22802" spans="9:10" x14ac:dyDescent="0.35">
      <c r="I22802" t="s">
        <v>27491</v>
      </c>
    </row>
    <row r="22803" spans="9:10" x14ac:dyDescent="0.35">
      <c r="I22803" t="s">
        <v>27492</v>
      </c>
      <c r="J22803" t="s">
        <v>7078</v>
      </c>
    </row>
    <row r="22804" spans="9:10" x14ac:dyDescent="0.35">
      <c r="I22804" t="s">
        <v>27493</v>
      </c>
      <c r="J22804" t="s">
        <v>7079</v>
      </c>
    </row>
    <row r="22805" spans="9:10" x14ac:dyDescent="0.35">
      <c r="I22805" t="s">
        <v>27494</v>
      </c>
      <c r="J22805" t="s">
        <v>7080</v>
      </c>
    </row>
    <row r="22806" spans="9:10" x14ac:dyDescent="0.35">
      <c r="I22806" t="s">
        <v>27495</v>
      </c>
      <c r="J22806" t="s">
        <v>7080</v>
      </c>
    </row>
    <row r="22807" spans="9:10" x14ac:dyDescent="0.35">
      <c r="I22807" t="s">
        <v>27496</v>
      </c>
      <c r="J22807" t="s">
        <v>7080</v>
      </c>
    </row>
    <row r="22808" spans="9:10" x14ac:dyDescent="0.35">
      <c r="I22808" t="s">
        <v>27497</v>
      </c>
      <c r="J22808" t="s">
        <v>7080</v>
      </c>
    </row>
    <row r="22809" spans="9:10" x14ac:dyDescent="0.35">
      <c r="I22809" t="s">
        <v>27498</v>
      </c>
      <c r="J22809" t="s">
        <v>7080</v>
      </c>
    </row>
    <row r="22810" spans="9:10" x14ac:dyDescent="0.35">
      <c r="I22810" t="s">
        <v>27499</v>
      </c>
      <c r="J22810" t="s">
        <v>7081</v>
      </c>
    </row>
    <row r="22811" spans="9:10" x14ac:dyDescent="0.35">
      <c r="I22811" t="s">
        <v>27500</v>
      </c>
      <c r="J22811" t="s">
        <v>7081</v>
      </c>
    </row>
    <row r="22812" spans="9:10" x14ac:dyDescent="0.35">
      <c r="I22812" t="s">
        <v>27501</v>
      </c>
      <c r="J22812" t="s">
        <v>7081</v>
      </c>
    </row>
    <row r="22813" spans="9:10" x14ac:dyDescent="0.35">
      <c r="I22813" t="s">
        <v>27500</v>
      </c>
      <c r="J22813" t="s">
        <v>7081</v>
      </c>
    </row>
    <row r="22814" spans="9:10" x14ac:dyDescent="0.35">
      <c r="I22814" t="s">
        <v>27502</v>
      </c>
      <c r="J22814" t="s">
        <v>7082</v>
      </c>
    </row>
    <row r="22815" spans="9:10" x14ac:dyDescent="0.35">
      <c r="I22815" t="s">
        <v>27503</v>
      </c>
      <c r="J22815" t="s">
        <v>7083</v>
      </c>
    </row>
    <row r="22816" spans="9:10" x14ac:dyDescent="0.35">
      <c r="I22816" t="s">
        <v>27504</v>
      </c>
      <c r="J22816" t="s">
        <v>7083</v>
      </c>
    </row>
    <row r="22817" spans="9:10" x14ac:dyDescent="0.35">
      <c r="I22817" t="s">
        <v>27505</v>
      </c>
      <c r="J22817" t="s">
        <v>7083</v>
      </c>
    </row>
    <row r="22818" spans="9:10" x14ac:dyDescent="0.35">
      <c r="I22818" t="s">
        <v>27506</v>
      </c>
      <c r="J22818" t="s">
        <v>7084</v>
      </c>
    </row>
    <row r="22819" spans="9:10" x14ac:dyDescent="0.35">
      <c r="I22819" t="s">
        <v>27506</v>
      </c>
      <c r="J22819" t="s">
        <v>7084</v>
      </c>
    </row>
    <row r="22820" spans="9:10" x14ac:dyDescent="0.35">
      <c r="I22820" t="s">
        <v>27507</v>
      </c>
    </row>
    <row r="22821" spans="9:10" x14ac:dyDescent="0.35">
      <c r="I22821" t="s">
        <v>27508</v>
      </c>
      <c r="J22821" t="s">
        <v>7085</v>
      </c>
    </row>
    <row r="22822" spans="9:10" x14ac:dyDescent="0.35">
      <c r="I22822" t="s">
        <v>27509</v>
      </c>
      <c r="J22822" t="s">
        <v>7086</v>
      </c>
    </row>
    <row r="22823" spans="9:10" x14ac:dyDescent="0.35">
      <c r="I22823" t="s">
        <v>27510</v>
      </c>
      <c r="J22823" t="s">
        <v>7087</v>
      </c>
    </row>
    <row r="22824" spans="9:10" x14ac:dyDescent="0.35">
      <c r="I22824" t="s">
        <v>27511</v>
      </c>
      <c r="J22824" t="s">
        <v>7088</v>
      </c>
    </row>
    <row r="22825" spans="9:10" x14ac:dyDescent="0.35">
      <c r="I22825" t="s">
        <v>27512</v>
      </c>
      <c r="J22825" t="s">
        <v>7089</v>
      </c>
    </row>
    <row r="22826" spans="9:10" x14ac:dyDescent="0.35">
      <c r="I22826" t="s">
        <v>27513</v>
      </c>
      <c r="J22826" t="s">
        <v>7089</v>
      </c>
    </row>
    <row r="22827" spans="9:10" x14ac:dyDescent="0.35">
      <c r="I22827" t="s">
        <v>27514</v>
      </c>
      <c r="J22827" t="s">
        <v>7090</v>
      </c>
    </row>
    <row r="22828" spans="9:10" x14ac:dyDescent="0.35">
      <c r="I22828" t="s">
        <v>27515</v>
      </c>
      <c r="J22828" t="s">
        <v>7091</v>
      </c>
    </row>
    <row r="22829" spans="9:10" x14ac:dyDescent="0.35">
      <c r="I22829" t="s">
        <v>27516</v>
      </c>
      <c r="J22829" t="s">
        <v>7092</v>
      </c>
    </row>
    <row r="22830" spans="9:10" x14ac:dyDescent="0.35">
      <c r="I22830" t="s">
        <v>27517</v>
      </c>
      <c r="J22830" t="s">
        <v>7093</v>
      </c>
    </row>
    <row r="22831" spans="9:10" x14ac:dyDescent="0.35">
      <c r="I22831" t="s">
        <v>27518</v>
      </c>
      <c r="J22831" t="s">
        <v>7093</v>
      </c>
    </row>
    <row r="22832" spans="9:10" x14ac:dyDescent="0.35">
      <c r="I22832" t="s">
        <v>27519</v>
      </c>
      <c r="J22832" t="s">
        <v>7093</v>
      </c>
    </row>
    <row r="22833" spans="9:10" x14ac:dyDescent="0.35">
      <c r="I22833" t="s">
        <v>27520</v>
      </c>
      <c r="J22833" t="s">
        <v>7093</v>
      </c>
    </row>
    <row r="22834" spans="9:10" x14ac:dyDescent="0.35">
      <c r="I22834" t="s">
        <v>27521</v>
      </c>
      <c r="J22834" t="s">
        <v>7093</v>
      </c>
    </row>
    <row r="22835" spans="9:10" x14ac:dyDescent="0.35">
      <c r="I22835" t="s">
        <v>27522</v>
      </c>
      <c r="J22835" t="s">
        <v>7093</v>
      </c>
    </row>
    <row r="22836" spans="9:10" x14ac:dyDescent="0.35">
      <c r="I22836" t="s">
        <v>27523</v>
      </c>
      <c r="J22836" t="s">
        <v>7093</v>
      </c>
    </row>
    <row r="22837" spans="9:10" x14ac:dyDescent="0.35">
      <c r="I22837" t="s">
        <v>27524</v>
      </c>
      <c r="J22837" t="s">
        <v>7093</v>
      </c>
    </row>
    <row r="22838" spans="9:10" x14ac:dyDescent="0.35">
      <c r="I22838" t="s">
        <v>27525</v>
      </c>
      <c r="J22838" t="s">
        <v>7093</v>
      </c>
    </row>
    <row r="22839" spans="9:10" x14ac:dyDescent="0.35">
      <c r="I22839" t="s">
        <v>27517</v>
      </c>
      <c r="J22839" t="s">
        <v>7093</v>
      </c>
    </row>
    <row r="22840" spans="9:10" x14ac:dyDescent="0.35">
      <c r="I22840" t="s">
        <v>27517</v>
      </c>
      <c r="J22840" t="s">
        <v>7093</v>
      </c>
    </row>
    <row r="22841" spans="9:10" x14ac:dyDescent="0.35">
      <c r="I22841" t="s">
        <v>27526</v>
      </c>
      <c r="J22841" t="s">
        <v>7093</v>
      </c>
    </row>
    <row r="22842" spans="9:10" x14ac:dyDescent="0.35">
      <c r="I22842" t="s">
        <v>27527</v>
      </c>
      <c r="J22842" t="s">
        <v>7093</v>
      </c>
    </row>
    <row r="22843" spans="9:10" x14ac:dyDescent="0.35">
      <c r="I22843" t="s">
        <v>27528</v>
      </c>
      <c r="J22843" t="s">
        <v>7093</v>
      </c>
    </row>
    <row r="22844" spans="9:10" x14ac:dyDescent="0.35">
      <c r="I22844" t="s">
        <v>27529</v>
      </c>
      <c r="J22844" t="s">
        <v>7093</v>
      </c>
    </row>
    <row r="22845" spans="9:10" x14ac:dyDescent="0.35">
      <c r="I22845" t="s">
        <v>27530</v>
      </c>
      <c r="J22845" t="s">
        <v>7093</v>
      </c>
    </row>
    <row r="22846" spans="9:10" x14ac:dyDescent="0.35">
      <c r="I22846" t="s">
        <v>27531</v>
      </c>
      <c r="J22846" t="s">
        <v>7093</v>
      </c>
    </row>
    <row r="22847" spans="9:10" x14ac:dyDescent="0.35">
      <c r="I22847" t="s">
        <v>27532</v>
      </c>
      <c r="J22847" t="s">
        <v>7093</v>
      </c>
    </row>
    <row r="22848" spans="9:10" x14ac:dyDescent="0.35">
      <c r="I22848" t="s">
        <v>27533</v>
      </c>
      <c r="J22848" t="s">
        <v>7093</v>
      </c>
    </row>
    <row r="22849" spans="9:10" x14ac:dyDescent="0.35">
      <c r="I22849" t="s">
        <v>27534</v>
      </c>
      <c r="J22849" t="s">
        <v>7093</v>
      </c>
    </row>
    <row r="22850" spans="9:10" x14ac:dyDescent="0.35">
      <c r="I22850" t="s">
        <v>27535</v>
      </c>
      <c r="J22850" t="s">
        <v>7093</v>
      </c>
    </row>
    <row r="22851" spans="9:10" x14ac:dyDescent="0.35">
      <c r="I22851" t="s">
        <v>27536</v>
      </c>
      <c r="J22851" t="s">
        <v>7093</v>
      </c>
    </row>
    <row r="22852" spans="9:10" x14ac:dyDescent="0.35">
      <c r="I22852" t="s">
        <v>27537</v>
      </c>
      <c r="J22852" t="s">
        <v>7093</v>
      </c>
    </row>
    <row r="22853" spans="9:10" x14ac:dyDescent="0.35">
      <c r="I22853" t="s">
        <v>27538</v>
      </c>
      <c r="J22853" t="s">
        <v>7093</v>
      </c>
    </row>
    <row r="22854" spans="9:10" x14ac:dyDescent="0.35">
      <c r="I22854" t="s">
        <v>27539</v>
      </c>
      <c r="J22854" t="s">
        <v>7093</v>
      </c>
    </row>
    <row r="22855" spans="9:10" x14ac:dyDescent="0.35">
      <c r="I22855" t="s">
        <v>27540</v>
      </c>
      <c r="J22855" t="s">
        <v>7093</v>
      </c>
    </row>
    <row r="22856" spans="9:10" x14ac:dyDescent="0.35">
      <c r="I22856" t="s">
        <v>27541</v>
      </c>
      <c r="J22856" t="s">
        <v>7093</v>
      </c>
    </row>
    <row r="22857" spans="9:10" x14ac:dyDescent="0.35">
      <c r="I22857" t="s">
        <v>27542</v>
      </c>
      <c r="J22857" t="s">
        <v>7093</v>
      </c>
    </row>
    <row r="22858" spans="9:10" x14ac:dyDescent="0.35">
      <c r="I22858" t="s">
        <v>27543</v>
      </c>
      <c r="J22858" t="s">
        <v>7093</v>
      </c>
    </row>
    <row r="22859" spans="9:10" x14ac:dyDescent="0.35">
      <c r="I22859" t="s">
        <v>27544</v>
      </c>
      <c r="J22859" t="s">
        <v>7093</v>
      </c>
    </row>
    <row r="22860" spans="9:10" x14ac:dyDescent="0.35">
      <c r="I22860" t="s">
        <v>27545</v>
      </c>
      <c r="J22860" t="s">
        <v>7093</v>
      </c>
    </row>
    <row r="22861" spans="9:10" x14ac:dyDescent="0.35">
      <c r="I22861" t="s">
        <v>27546</v>
      </c>
      <c r="J22861" t="s">
        <v>7094</v>
      </c>
    </row>
    <row r="22862" spans="9:10" x14ac:dyDescent="0.35">
      <c r="I22862" t="s">
        <v>27547</v>
      </c>
      <c r="J22862" t="s">
        <v>7095</v>
      </c>
    </row>
    <row r="22863" spans="9:10" x14ac:dyDescent="0.35">
      <c r="I22863" t="s">
        <v>27548</v>
      </c>
      <c r="J22863" t="s">
        <v>7095</v>
      </c>
    </row>
    <row r="22864" spans="9:10" x14ac:dyDescent="0.35">
      <c r="I22864" t="s">
        <v>27549</v>
      </c>
      <c r="J22864" t="s">
        <v>7095</v>
      </c>
    </row>
    <row r="22865" spans="9:10" x14ac:dyDescent="0.35">
      <c r="I22865" t="s">
        <v>27550</v>
      </c>
      <c r="J22865" t="s">
        <v>7095</v>
      </c>
    </row>
    <row r="22866" spans="9:10" x14ac:dyDescent="0.35">
      <c r="I22866" t="s">
        <v>27551</v>
      </c>
      <c r="J22866" t="s">
        <v>7096</v>
      </c>
    </row>
    <row r="22867" spans="9:10" x14ac:dyDescent="0.35">
      <c r="I22867" t="s">
        <v>27551</v>
      </c>
      <c r="J22867" t="s">
        <v>7096</v>
      </c>
    </row>
    <row r="22868" spans="9:10" x14ac:dyDescent="0.35">
      <c r="I22868" t="s">
        <v>27551</v>
      </c>
      <c r="J22868" t="s">
        <v>7096</v>
      </c>
    </row>
    <row r="22869" spans="9:10" x14ac:dyDescent="0.35">
      <c r="I22869" t="s">
        <v>27552</v>
      </c>
    </row>
    <row r="22870" spans="9:10" x14ac:dyDescent="0.35">
      <c r="I22870" t="s">
        <v>27553</v>
      </c>
      <c r="J22870" t="s">
        <v>7097</v>
      </c>
    </row>
    <row r="22871" spans="9:10" x14ac:dyDescent="0.35">
      <c r="I22871" t="s">
        <v>27554</v>
      </c>
    </row>
    <row r="22872" spans="9:10" x14ac:dyDescent="0.35">
      <c r="I22872" t="s">
        <v>27555</v>
      </c>
    </row>
    <row r="22873" spans="9:10" x14ac:dyDescent="0.35">
      <c r="I22873" t="s">
        <v>27556</v>
      </c>
      <c r="J22873" t="s">
        <v>7098</v>
      </c>
    </row>
    <row r="22874" spans="9:10" x14ac:dyDescent="0.35">
      <c r="I22874" t="s">
        <v>27556</v>
      </c>
      <c r="J22874" t="s">
        <v>7098</v>
      </c>
    </row>
    <row r="22875" spans="9:10" x14ac:dyDescent="0.35">
      <c r="I22875" t="s">
        <v>27557</v>
      </c>
      <c r="J22875" t="s">
        <v>2352</v>
      </c>
    </row>
    <row r="22876" spans="9:10" x14ac:dyDescent="0.35">
      <c r="I22876" t="s">
        <v>27558</v>
      </c>
      <c r="J22876" t="s">
        <v>7099</v>
      </c>
    </row>
    <row r="22877" spans="9:10" x14ac:dyDescent="0.35">
      <c r="I22877" t="s">
        <v>27559</v>
      </c>
    </row>
    <row r="22878" spans="9:10" x14ac:dyDescent="0.35">
      <c r="I22878" t="s">
        <v>27560</v>
      </c>
      <c r="J22878" t="s">
        <v>7100</v>
      </c>
    </row>
    <row r="22879" spans="9:10" x14ac:dyDescent="0.35">
      <c r="I22879" t="s">
        <v>27561</v>
      </c>
      <c r="J22879" t="s">
        <v>907</v>
      </c>
    </row>
    <row r="22880" spans="9:10" x14ac:dyDescent="0.35">
      <c r="I22880" t="s">
        <v>27562</v>
      </c>
      <c r="J22880" t="s">
        <v>7101</v>
      </c>
    </row>
    <row r="22881" spans="9:10" x14ac:dyDescent="0.35">
      <c r="I22881" t="s">
        <v>16853</v>
      </c>
      <c r="J22881" t="s">
        <v>3991</v>
      </c>
    </row>
    <row r="22882" spans="9:10" x14ac:dyDescent="0.35">
      <c r="I22882" t="s">
        <v>16853</v>
      </c>
      <c r="J22882" t="s">
        <v>3991</v>
      </c>
    </row>
    <row r="22883" spans="9:10" x14ac:dyDescent="0.35">
      <c r="I22883" t="s">
        <v>27563</v>
      </c>
    </row>
    <row r="22884" spans="9:10" x14ac:dyDescent="0.35">
      <c r="I22884" t="s">
        <v>27564</v>
      </c>
    </row>
    <row r="22885" spans="9:10" x14ac:dyDescent="0.35">
      <c r="I22885" t="s">
        <v>27565</v>
      </c>
    </row>
    <row r="22886" spans="9:10" x14ac:dyDescent="0.35">
      <c r="I22886" t="s">
        <v>27566</v>
      </c>
      <c r="J22886" t="s">
        <v>7102</v>
      </c>
    </row>
    <row r="22887" spans="9:10" x14ac:dyDescent="0.35">
      <c r="I22887" t="s">
        <v>27567</v>
      </c>
      <c r="J22887" t="s">
        <v>7102</v>
      </c>
    </row>
    <row r="22888" spans="9:10" x14ac:dyDescent="0.35">
      <c r="I22888" t="s">
        <v>27566</v>
      </c>
      <c r="J22888" t="s">
        <v>7102</v>
      </c>
    </row>
    <row r="22889" spans="9:10" x14ac:dyDescent="0.35">
      <c r="I22889" t="s">
        <v>27568</v>
      </c>
      <c r="J22889" t="s">
        <v>7103</v>
      </c>
    </row>
    <row r="22890" spans="9:10" x14ac:dyDescent="0.35">
      <c r="I22890" t="s">
        <v>27569</v>
      </c>
      <c r="J22890" t="s">
        <v>721</v>
      </c>
    </row>
    <row r="22891" spans="9:10" x14ac:dyDescent="0.35">
      <c r="I22891" t="s">
        <v>27570</v>
      </c>
    </row>
    <row r="22892" spans="9:10" x14ac:dyDescent="0.35">
      <c r="I22892" t="s">
        <v>27571</v>
      </c>
      <c r="J22892" t="s">
        <v>7104</v>
      </c>
    </row>
    <row r="22893" spans="9:10" x14ac:dyDescent="0.35">
      <c r="I22893" t="s">
        <v>27572</v>
      </c>
    </row>
    <row r="22894" spans="9:10" x14ac:dyDescent="0.35">
      <c r="I22894" t="s">
        <v>27573</v>
      </c>
      <c r="J22894" t="s">
        <v>7105</v>
      </c>
    </row>
    <row r="22895" spans="9:10" x14ac:dyDescent="0.35">
      <c r="I22895" t="s">
        <v>27573</v>
      </c>
      <c r="J22895" t="s">
        <v>7105</v>
      </c>
    </row>
    <row r="22896" spans="9:10" x14ac:dyDescent="0.35">
      <c r="I22896" t="s">
        <v>27574</v>
      </c>
      <c r="J22896" t="s">
        <v>7106</v>
      </c>
    </row>
    <row r="22897" spans="9:10" x14ac:dyDescent="0.35">
      <c r="I22897" t="s">
        <v>27575</v>
      </c>
      <c r="J22897" t="s">
        <v>7107</v>
      </c>
    </row>
    <row r="22898" spans="9:10" x14ac:dyDescent="0.35">
      <c r="I22898" t="s">
        <v>27576</v>
      </c>
      <c r="J22898" t="s">
        <v>7108</v>
      </c>
    </row>
    <row r="22899" spans="9:10" x14ac:dyDescent="0.35">
      <c r="I22899" t="s">
        <v>27576</v>
      </c>
      <c r="J22899" t="s">
        <v>7108</v>
      </c>
    </row>
    <row r="22900" spans="9:10" x14ac:dyDescent="0.35">
      <c r="I22900" t="s">
        <v>27577</v>
      </c>
    </row>
    <row r="22901" spans="9:10" x14ac:dyDescent="0.35">
      <c r="I22901" t="s">
        <v>27578</v>
      </c>
    </row>
    <row r="22902" spans="9:10" x14ac:dyDescent="0.35">
      <c r="I22902" t="s">
        <v>27579</v>
      </c>
    </row>
    <row r="22903" spans="9:10" x14ac:dyDescent="0.35">
      <c r="I22903" t="s">
        <v>27580</v>
      </c>
    </row>
    <row r="22904" spans="9:10" x14ac:dyDescent="0.35">
      <c r="I22904" t="s">
        <v>27581</v>
      </c>
      <c r="J22904" t="s">
        <v>7109</v>
      </c>
    </row>
    <row r="22905" spans="9:10" x14ac:dyDescent="0.35">
      <c r="I22905" t="s">
        <v>27582</v>
      </c>
      <c r="J22905" t="s">
        <v>7110</v>
      </c>
    </row>
    <row r="22906" spans="9:10" x14ac:dyDescent="0.35">
      <c r="I22906" t="s">
        <v>27583</v>
      </c>
      <c r="J22906" t="s">
        <v>570</v>
      </c>
    </row>
    <row r="22907" spans="9:10" x14ac:dyDescent="0.35">
      <c r="I22907" t="s">
        <v>27584</v>
      </c>
      <c r="J22907" t="s">
        <v>7111</v>
      </c>
    </row>
    <row r="22908" spans="9:10" x14ac:dyDescent="0.35">
      <c r="I22908" t="s">
        <v>27585</v>
      </c>
      <c r="J22908" t="s">
        <v>7112</v>
      </c>
    </row>
    <row r="22909" spans="9:10" x14ac:dyDescent="0.35">
      <c r="I22909" t="s">
        <v>27586</v>
      </c>
    </row>
    <row r="22910" spans="9:10" x14ac:dyDescent="0.35">
      <c r="I22910" t="s">
        <v>27587</v>
      </c>
    </row>
    <row r="22911" spans="9:10" x14ac:dyDescent="0.35">
      <c r="I22911" t="s">
        <v>27588</v>
      </c>
      <c r="J22911" t="s">
        <v>5878</v>
      </c>
    </row>
    <row r="22912" spans="9:10" x14ac:dyDescent="0.35">
      <c r="I22912" t="s">
        <v>27589</v>
      </c>
      <c r="J22912" t="s">
        <v>5878</v>
      </c>
    </row>
    <row r="22913" spans="9:10" x14ac:dyDescent="0.35">
      <c r="I22913" t="s">
        <v>27590</v>
      </c>
      <c r="J22913" t="s">
        <v>7113</v>
      </c>
    </row>
    <row r="22914" spans="9:10" x14ac:dyDescent="0.35">
      <c r="I22914" t="s">
        <v>27591</v>
      </c>
      <c r="J22914" t="s">
        <v>7114</v>
      </c>
    </row>
    <row r="22915" spans="9:10" x14ac:dyDescent="0.35">
      <c r="I22915" t="s">
        <v>27592</v>
      </c>
      <c r="J22915" t="s">
        <v>506</v>
      </c>
    </row>
    <row r="22916" spans="9:10" x14ac:dyDescent="0.35">
      <c r="I22916" t="s">
        <v>505</v>
      </c>
      <c r="J22916" t="s">
        <v>506</v>
      </c>
    </row>
    <row r="22917" spans="9:10" x14ac:dyDescent="0.35">
      <c r="I22917" t="s">
        <v>27593</v>
      </c>
    </row>
    <row r="22918" spans="9:10" x14ac:dyDescent="0.35">
      <c r="I22918" t="s">
        <v>27594</v>
      </c>
    </row>
    <row r="22919" spans="9:10" x14ac:dyDescent="0.35">
      <c r="I22919" t="s">
        <v>27595</v>
      </c>
      <c r="J22919">
        <v>0</v>
      </c>
    </row>
    <row r="22920" spans="9:10" x14ac:dyDescent="0.35">
      <c r="I22920" t="s">
        <v>27596</v>
      </c>
    </row>
    <row r="22921" spans="9:10" x14ac:dyDescent="0.35">
      <c r="I22921" t="s">
        <v>27597</v>
      </c>
    </row>
    <row r="22922" spans="9:10" x14ac:dyDescent="0.35">
      <c r="I22922" t="s">
        <v>27598</v>
      </c>
      <c r="J22922" t="s">
        <v>7115</v>
      </c>
    </row>
    <row r="22923" spans="9:10" x14ac:dyDescent="0.35">
      <c r="I22923" t="s">
        <v>27599</v>
      </c>
      <c r="J22923" t="s">
        <v>7116</v>
      </c>
    </row>
    <row r="22924" spans="9:10" x14ac:dyDescent="0.35">
      <c r="I22924" t="s">
        <v>27600</v>
      </c>
      <c r="J22924" t="s">
        <v>2045</v>
      </c>
    </row>
    <row r="22925" spans="9:10" x14ac:dyDescent="0.35">
      <c r="I22925" t="s">
        <v>27601</v>
      </c>
    </row>
    <row r="22926" spans="9:10" x14ac:dyDescent="0.35">
      <c r="I22926" t="s">
        <v>27602</v>
      </c>
    </row>
    <row r="22927" spans="9:10" x14ac:dyDescent="0.35">
      <c r="I22927" t="s">
        <v>27603</v>
      </c>
      <c r="J22927">
        <v>0</v>
      </c>
    </row>
    <row r="22928" spans="9:10" x14ac:dyDescent="0.35">
      <c r="I22928" t="s">
        <v>27604</v>
      </c>
    </row>
    <row r="22929" spans="9:10" x14ac:dyDescent="0.35">
      <c r="I22929" t="s">
        <v>27605</v>
      </c>
      <c r="J22929">
        <v>0</v>
      </c>
    </row>
    <row r="22930" spans="9:10" x14ac:dyDescent="0.35">
      <c r="I22930" t="s">
        <v>27606</v>
      </c>
      <c r="J22930" t="s">
        <v>7117</v>
      </c>
    </row>
    <row r="22931" spans="9:10" x14ac:dyDescent="0.35">
      <c r="I22931" t="s">
        <v>27607</v>
      </c>
      <c r="J22931" t="s">
        <v>7118</v>
      </c>
    </row>
    <row r="22932" spans="9:10" x14ac:dyDescent="0.35">
      <c r="I22932" t="s">
        <v>27608</v>
      </c>
      <c r="J22932">
        <v>0</v>
      </c>
    </row>
    <row r="22933" spans="9:10" x14ac:dyDescent="0.35">
      <c r="I22933" t="s">
        <v>27609</v>
      </c>
      <c r="J22933">
        <v>0</v>
      </c>
    </row>
    <row r="22934" spans="9:10" x14ac:dyDescent="0.35">
      <c r="I22934" t="s">
        <v>27610</v>
      </c>
      <c r="J22934">
        <v>0</v>
      </c>
    </row>
    <row r="22935" spans="9:10" x14ac:dyDescent="0.35">
      <c r="I22935" t="s">
        <v>27611</v>
      </c>
      <c r="J22935">
        <v>0</v>
      </c>
    </row>
    <row r="22936" spans="9:10" x14ac:dyDescent="0.35">
      <c r="I22936" t="s">
        <v>27612</v>
      </c>
    </row>
    <row r="22937" spans="9:10" x14ac:dyDescent="0.35">
      <c r="I22937" t="s">
        <v>27613</v>
      </c>
      <c r="J22937" t="s">
        <v>7119</v>
      </c>
    </row>
    <row r="22938" spans="9:10" x14ac:dyDescent="0.35">
      <c r="I22938" t="s">
        <v>27614</v>
      </c>
      <c r="J22938" t="s">
        <v>7120</v>
      </c>
    </row>
    <row r="22939" spans="9:10" x14ac:dyDescent="0.35">
      <c r="I22939" t="s">
        <v>27615</v>
      </c>
      <c r="J22939" t="s">
        <v>7121</v>
      </c>
    </row>
    <row r="22940" spans="9:10" x14ac:dyDescent="0.35">
      <c r="I22940" t="s">
        <v>27616</v>
      </c>
      <c r="J22940" t="s">
        <v>7122</v>
      </c>
    </row>
    <row r="22941" spans="9:10" x14ac:dyDescent="0.35">
      <c r="I22941" t="s">
        <v>27617</v>
      </c>
    </row>
    <row r="22942" spans="9:10" x14ac:dyDescent="0.35">
      <c r="I22942" t="s">
        <v>27618</v>
      </c>
      <c r="J22942" t="s">
        <v>7123</v>
      </c>
    </row>
    <row r="22943" spans="9:10" x14ac:dyDescent="0.35">
      <c r="I22943" t="s">
        <v>27619</v>
      </c>
      <c r="J22943" t="s">
        <v>7123</v>
      </c>
    </row>
    <row r="22944" spans="9:10" x14ac:dyDescent="0.35">
      <c r="I22944" t="s">
        <v>27620</v>
      </c>
    </row>
    <row r="22945" spans="9:10" x14ac:dyDescent="0.35">
      <c r="I22945" t="s">
        <v>27621</v>
      </c>
    </row>
    <row r="22946" spans="9:10" x14ac:dyDescent="0.35">
      <c r="I22946" t="s">
        <v>27622</v>
      </c>
      <c r="J22946" t="s">
        <v>7124</v>
      </c>
    </row>
    <row r="22947" spans="9:10" x14ac:dyDescent="0.35">
      <c r="I22947" t="s">
        <v>27623</v>
      </c>
      <c r="J22947" t="s">
        <v>7124</v>
      </c>
    </row>
    <row r="22948" spans="9:10" x14ac:dyDescent="0.35">
      <c r="I22948" t="s">
        <v>27624</v>
      </c>
      <c r="J22948" t="s">
        <v>7125</v>
      </c>
    </row>
    <row r="22949" spans="9:10" x14ac:dyDescent="0.35">
      <c r="I22949" t="s">
        <v>27625</v>
      </c>
      <c r="J22949" t="s">
        <v>7125</v>
      </c>
    </row>
    <row r="22950" spans="9:10" x14ac:dyDescent="0.35">
      <c r="I22950" t="s">
        <v>27626</v>
      </c>
      <c r="J22950" t="s">
        <v>7126</v>
      </c>
    </row>
    <row r="22951" spans="9:10" x14ac:dyDescent="0.35">
      <c r="I22951" t="s">
        <v>27627</v>
      </c>
    </row>
    <row r="22952" spans="9:10" x14ac:dyDescent="0.35">
      <c r="I22952" t="s">
        <v>27628</v>
      </c>
      <c r="J22952" t="s">
        <v>7127</v>
      </c>
    </row>
    <row r="22953" spans="9:10" x14ac:dyDescent="0.35">
      <c r="I22953" t="s">
        <v>27629</v>
      </c>
      <c r="J22953" t="s">
        <v>7128</v>
      </c>
    </row>
    <row r="22954" spans="9:10" x14ac:dyDescent="0.35">
      <c r="I22954" t="s">
        <v>27630</v>
      </c>
      <c r="J22954">
        <v>0</v>
      </c>
    </row>
    <row r="22955" spans="9:10" x14ac:dyDescent="0.35">
      <c r="I22955" t="s">
        <v>27631</v>
      </c>
      <c r="J22955" t="s">
        <v>2045</v>
      </c>
    </row>
    <row r="22956" spans="9:10" x14ac:dyDescent="0.35">
      <c r="I22956" t="s">
        <v>27632</v>
      </c>
      <c r="J22956">
        <v>0</v>
      </c>
    </row>
    <row r="22957" spans="9:10" x14ac:dyDescent="0.35">
      <c r="I22957" t="s">
        <v>27633</v>
      </c>
      <c r="J22957">
        <v>0</v>
      </c>
    </row>
    <row r="22958" spans="9:10" x14ac:dyDescent="0.35">
      <c r="I22958" t="s">
        <v>27634</v>
      </c>
    </row>
    <row r="22959" spans="9:10" x14ac:dyDescent="0.35">
      <c r="I22959" t="s">
        <v>27635</v>
      </c>
      <c r="J22959" t="s">
        <v>7129</v>
      </c>
    </row>
    <row r="22960" spans="9:10" x14ac:dyDescent="0.35">
      <c r="I22960" t="s">
        <v>27636</v>
      </c>
      <c r="J22960" t="s">
        <v>7130</v>
      </c>
    </row>
    <row r="22961" spans="9:10" x14ac:dyDescent="0.35">
      <c r="I22961" t="s">
        <v>27637</v>
      </c>
      <c r="J22961" t="s">
        <v>7131</v>
      </c>
    </row>
    <row r="22962" spans="9:10" x14ac:dyDescent="0.35">
      <c r="I22962" t="s">
        <v>27638</v>
      </c>
      <c r="J22962" t="s">
        <v>7132</v>
      </c>
    </row>
    <row r="22963" spans="9:10" x14ac:dyDescent="0.35">
      <c r="I22963" t="s">
        <v>27639</v>
      </c>
    </row>
    <row r="22964" spans="9:10" x14ac:dyDescent="0.35">
      <c r="I22964" t="s">
        <v>27640</v>
      </c>
      <c r="J22964" t="s">
        <v>7133</v>
      </c>
    </row>
    <row r="22965" spans="9:10" x14ac:dyDescent="0.35">
      <c r="I22965" t="s">
        <v>27641</v>
      </c>
    </row>
    <row r="22966" spans="9:10" x14ac:dyDescent="0.35">
      <c r="I22966" t="s">
        <v>27642</v>
      </c>
      <c r="J22966" t="s">
        <v>7134</v>
      </c>
    </row>
    <row r="22967" spans="9:10" x14ac:dyDescent="0.35">
      <c r="I22967" t="s">
        <v>27643</v>
      </c>
      <c r="J22967" t="s">
        <v>7135</v>
      </c>
    </row>
    <row r="22968" spans="9:10" x14ac:dyDescent="0.35">
      <c r="I22968" t="s">
        <v>27644</v>
      </c>
    </row>
    <row r="22969" spans="9:10" x14ac:dyDescent="0.35">
      <c r="I22969" t="s">
        <v>27645</v>
      </c>
    </row>
    <row r="22970" spans="9:10" x14ac:dyDescent="0.35">
      <c r="I22970" t="s">
        <v>27646</v>
      </c>
    </row>
    <row r="22971" spans="9:10" x14ac:dyDescent="0.35">
      <c r="I22971" t="s">
        <v>27647</v>
      </c>
      <c r="J22971" t="s">
        <v>7136</v>
      </c>
    </row>
    <row r="22972" spans="9:10" x14ac:dyDescent="0.35">
      <c r="I22972" t="s">
        <v>27648</v>
      </c>
      <c r="J22972" t="s">
        <v>7137</v>
      </c>
    </row>
    <row r="22973" spans="9:10" x14ac:dyDescent="0.35">
      <c r="I22973" t="s">
        <v>27649</v>
      </c>
      <c r="J22973" t="s">
        <v>7138</v>
      </c>
    </row>
    <row r="22974" spans="9:10" x14ac:dyDescent="0.35">
      <c r="I22974" t="s">
        <v>27649</v>
      </c>
      <c r="J22974" t="s">
        <v>7138</v>
      </c>
    </row>
    <row r="22975" spans="9:10" x14ac:dyDescent="0.35">
      <c r="I22975" t="s">
        <v>27650</v>
      </c>
      <c r="J22975" t="s">
        <v>799</v>
      </c>
    </row>
    <row r="22976" spans="9:10" x14ac:dyDescent="0.35">
      <c r="I22976" t="s">
        <v>27650</v>
      </c>
      <c r="J22976" t="s">
        <v>799</v>
      </c>
    </row>
    <row r="22977" spans="9:10" x14ac:dyDescent="0.35">
      <c r="I22977" t="s">
        <v>27651</v>
      </c>
      <c r="J22977" t="s">
        <v>7139</v>
      </c>
    </row>
    <row r="22978" spans="9:10" x14ac:dyDescent="0.35">
      <c r="I22978" t="s">
        <v>27652</v>
      </c>
      <c r="J22978" t="s">
        <v>7140</v>
      </c>
    </row>
    <row r="22979" spans="9:10" x14ac:dyDescent="0.35">
      <c r="I22979" t="s">
        <v>27653</v>
      </c>
      <c r="J22979" t="s">
        <v>7141</v>
      </c>
    </row>
    <row r="22980" spans="9:10" x14ac:dyDescent="0.35">
      <c r="I22980" t="s">
        <v>27654</v>
      </c>
      <c r="J22980" t="s">
        <v>7142</v>
      </c>
    </row>
    <row r="22981" spans="9:10" x14ac:dyDescent="0.35">
      <c r="I22981" t="s">
        <v>27655</v>
      </c>
      <c r="J22981" t="s">
        <v>7143</v>
      </c>
    </row>
    <row r="22982" spans="9:10" x14ac:dyDescent="0.35">
      <c r="I22982" t="s">
        <v>27656</v>
      </c>
      <c r="J22982" t="s">
        <v>7144</v>
      </c>
    </row>
    <row r="22983" spans="9:10" x14ac:dyDescent="0.35">
      <c r="I22983" t="s">
        <v>27657</v>
      </c>
      <c r="J22983" t="s">
        <v>7145</v>
      </c>
    </row>
    <row r="22984" spans="9:10" x14ac:dyDescent="0.35">
      <c r="I22984" t="s">
        <v>27658</v>
      </c>
      <c r="J22984" t="s">
        <v>7146</v>
      </c>
    </row>
    <row r="22985" spans="9:10" x14ac:dyDescent="0.35">
      <c r="I22985" t="s">
        <v>27659</v>
      </c>
      <c r="J22985" t="s">
        <v>7147</v>
      </c>
    </row>
    <row r="22986" spans="9:10" x14ac:dyDescent="0.35">
      <c r="I22986" t="s">
        <v>27660</v>
      </c>
      <c r="J22986" t="s">
        <v>7148</v>
      </c>
    </row>
    <row r="22987" spans="9:10" x14ac:dyDescent="0.35">
      <c r="I22987" t="s">
        <v>27661</v>
      </c>
      <c r="J22987" t="s">
        <v>7149</v>
      </c>
    </row>
    <row r="22988" spans="9:10" x14ac:dyDescent="0.35">
      <c r="I22988" t="s">
        <v>27662</v>
      </c>
      <c r="J22988" t="s">
        <v>7150</v>
      </c>
    </row>
    <row r="22989" spans="9:10" x14ac:dyDescent="0.35">
      <c r="I22989" t="s">
        <v>27663</v>
      </c>
      <c r="J22989" t="s">
        <v>7151</v>
      </c>
    </row>
    <row r="22990" spans="9:10" x14ac:dyDescent="0.35">
      <c r="I22990" t="s">
        <v>27664</v>
      </c>
      <c r="J22990" t="s">
        <v>7152</v>
      </c>
    </row>
    <row r="22991" spans="9:10" x14ac:dyDescent="0.35">
      <c r="I22991" t="s">
        <v>27665</v>
      </c>
      <c r="J22991" t="s">
        <v>7153</v>
      </c>
    </row>
    <row r="22992" spans="9:10" x14ac:dyDescent="0.35">
      <c r="I22992" t="s">
        <v>27666</v>
      </c>
      <c r="J22992" t="s">
        <v>7154</v>
      </c>
    </row>
    <row r="22993" spans="9:10" x14ac:dyDescent="0.35">
      <c r="I22993" t="s">
        <v>27667</v>
      </c>
      <c r="J22993" t="s">
        <v>7155</v>
      </c>
    </row>
    <row r="22994" spans="9:10" x14ac:dyDescent="0.35">
      <c r="I22994" t="s">
        <v>27668</v>
      </c>
      <c r="J22994" t="s">
        <v>7156</v>
      </c>
    </row>
    <row r="22995" spans="9:10" x14ac:dyDescent="0.35">
      <c r="I22995" t="s">
        <v>27669</v>
      </c>
      <c r="J22995" t="s">
        <v>7157</v>
      </c>
    </row>
    <row r="22996" spans="9:10" x14ac:dyDescent="0.35">
      <c r="I22996" t="s">
        <v>27670</v>
      </c>
      <c r="J22996" t="s">
        <v>7158</v>
      </c>
    </row>
    <row r="22997" spans="9:10" x14ac:dyDescent="0.35">
      <c r="I22997" t="s">
        <v>27671</v>
      </c>
      <c r="J22997" t="s">
        <v>7159</v>
      </c>
    </row>
    <row r="22998" spans="9:10" x14ac:dyDescent="0.35">
      <c r="I22998" t="s">
        <v>27672</v>
      </c>
      <c r="J22998" t="s">
        <v>7160</v>
      </c>
    </row>
    <row r="22999" spans="9:10" x14ac:dyDescent="0.35">
      <c r="I22999" t="s">
        <v>27673</v>
      </c>
      <c r="J22999" t="s">
        <v>7161</v>
      </c>
    </row>
    <row r="23000" spans="9:10" x14ac:dyDescent="0.35">
      <c r="I23000" t="s">
        <v>27674</v>
      </c>
      <c r="J23000" t="s">
        <v>7162</v>
      </c>
    </row>
    <row r="23001" spans="9:10" x14ac:dyDescent="0.35">
      <c r="I23001" t="s">
        <v>27675</v>
      </c>
      <c r="J23001" t="s">
        <v>7163</v>
      </c>
    </row>
    <row r="23002" spans="9:10" x14ac:dyDescent="0.35">
      <c r="I23002" t="s">
        <v>27676</v>
      </c>
      <c r="J23002" t="s">
        <v>7164</v>
      </c>
    </row>
    <row r="23003" spans="9:10" x14ac:dyDescent="0.35">
      <c r="I23003" t="s">
        <v>27677</v>
      </c>
      <c r="J23003" t="s">
        <v>7165</v>
      </c>
    </row>
    <row r="23004" spans="9:10" x14ac:dyDescent="0.35">
      <c r="I23004" t="s">
        <v>27678</v>
      </c>
      <c r="J23004" t="s">
        <v>7166</v>
      </c>
    </row>
    <row r="23005" spans="9:10" x14ac:dyDescent="0.35">
      <c r="I23005" t="s">
        <v>27679</v>
      </c>
      <c r="J23005" t="s">
        <v>7167</v>
      </c>
    </row>
    <row r="23006" spans="9:10" x14ac:dyDescent="0.35">
      <c r="I23006" t="s">
        <v>27680</v>
      </c>
      <c r="J23006" t="s">
        <v>7168</v>
      </c>
    </row>
    <row r="23007" spans="9:10" x14ac:dyDescent="0.35">
      <c r="I23007" t="s">
        <v>27681</v>
      </c>
      <c r="J23007" t="s">
        <v>7169</v>
      </c>
    </row>
    <row r="23008" spans="9:10" x14ac:dyDescent="0.35">
      <c r="I23008" t="s">
        <v>27682</v>
      </c>
      <c r="J23008" t="s">
        <v>7170</v>
      </c>
    </row>
    <row r="23009" spans="9:10" x14ac:dyDescent="0.35">
      <c r="I23009" t="s">
        <v>27683</v>
      </c>
      <c r="J23009">
        <v>0</v>
      </c>
    </row>
    <row r="23010" spans="9:10" x14ac:dyDescent="0.35">
      <c r="I23010" t="s">
        <v>27684</v>
      </c>
      <c r="J23010">
        <v>0</v>
      </c>
    </row>
    <row r="23011" spans="9:10" x14ac:dyDescent="0.35">
      <c r="I23011" t="s">
        <v>27685</v>
      </c>
      <c r="J23011" t="s">
        <v>7171</v>
      </c>
    </row>
    <row r="23012" spans="9:10" x14ac:dyDescent="0.35">
      <c r="I23012" t="s">
        <v>27686</v>
      </c>
      <c r="J23012" t="s">
        <v>7172</v>
      </c>
    </row>
    <row r="23013" spans="9:10" x14ac:dyDescent="0.35">
      <c r="I23013" t="s">
        <v>27687</v>
      </c>
    </row>
    <row r="23014" spans="9:10" x14ac:dyDescent="0.35">
      <c r="I23014" t="s">
        <v>27688</v>
      </c>
    </row>
    <row r="23015" spans="9:10" x14ac:dyDescent="0.35">
      <c r="I23015" t="s">
        <v>27689</v>
      </c>
      <c r="J23015" t="s">
        <v>7173</v>
      </c>
    </row>
    <row r="23016" spans="9:10" x14ac:dyDescent="0.35">
      <c r="I23016" t="s">
        <v>27690</v>
      </c>
      <c r="J23016" t="s">
        <v>7174</v>
      </c>
    </row>
    <row r="23017" spans="9:10" x14ac:dyDescent="0.35">
      <c r="I23017" t="s">
        <v>27691</v>
      </c>
      <c r="J23017" t="s">
        <v>7175</v>
      </c>
    </row>
    <row r="23018" spans="9:10" x14ac:dyDescent="0.35">
      <c r="I23018" t="s">
        <v>27692</v>
      </c>
      <c r="J23018" t="s">
        <v>7176</v>
      </c>
    </row>
    <row r="23019" spans="9:10" x14ac:dyDescent="0.35">
      <c r="I23019" t="s">
        <v>27693</v>
      </c>
      <c r="J23019" t="s">
        <v>7177</v>
      </c>
    </row>
    <row r="23020" spans="9:10" x14ac:dyDescent="0.35">
      <c r="I23020" t="s">
        <v>27694</v>
      </c>
      <c r="J23020" t="s">
        <v>7178</v>
      </c>
    </row>
    <row r="23021" spans="9:10" x14ac:dyDescent="0.35">
      <c r="I23021" t="s">
        <v>27695</v>
      </c>
      <c r="J23021" t="s">
        <v>7179</v>
      </c>
    </row>
    <row r="23022" spans="9:10" x14ac:dyDescent="0.35">
      <c r="I23022" t="s">
        <v>27696</v>
      </c>
      <c r="J23022" t="s">
        <v>7180</v>
      </c>
    </row>
    <row r="23023" spans="9:10" x14ac:dyDescent="0.35">
      <c r="I23023" t="s">
        <v>27697</v>
      </c>
      <c r="J23023" t="s">
        <v>7181</v>
      </c>
    </row>
    <row r="23024" spans="9:10" x14ac:dyDescent="0.35">
      <c r="I23024" t="s">
        <v>27698</v>
      </c>
      <c r="J23024" t="s">
        <v>369</v>
      </c>
    </row>
    <row r="23025" spans="9:10" x14ac:dyDescent="0.35">
      <c r="I23025" t="s">
        <v>27699</v>
      </c>
      <c r="J23025" t="s">
        <v>7182</v>
      </c>
    </row>
    <row r="23026" spans="9:10" x14ac:dyDescent="0.35">
      <c r="I23026" t="s">
        <v>27700</v>
      </c>
      <c r="J23026" t="s">
        <v>7183</v>
      </c>
    </row>
    <row r="23027" spans="9:10" x14ac:dyDescent="0.35">
      <c r="I23027" t="s">
        <v>27701</v>
      </c>
      <c r="J23027" t="s">
        <v>7184</v>
      </c>
    </row>
    <row r="23028" spans="9:10" x14ac:dyDescent="0.35">
      <c r="I23028" t="s">
        <v>27702</v>
      </c>
      <c r="J23028" t="s">
        <v>7185</v>
      </c>
    </row>
    <row r="23029" spans="9:10" x14ac:dyDescent="0.35">
      <c r="I23029" t="s">
        <v>27703</v>
      </c>
    </row>
    <row r="23030" spans="9:10" x14ac:dyDescent="0.35">
      <c r="I23030" t="s">
        <v>27704</v>
      </c>
      <c r="J23030" t="s">
        <v>7186</v>
      </c>
    </row>
    <row r="23031" spans="9:10" x14ac:dyDescent="0.35">
      <c r="I23031" t="s">
        <v>27705</v>
      </c>
      <c r="J23031" t="s">
        <v>7187</v>
      </c>
    </row>
    <row r="23032" spans="9:10" x14ac:dyDescent="0.35">
      <c r="I23032" t="s">
        <v>27706</v>
      </c>
      <c r="J23032" t="s">
        <v>7187</v>
      </c>
    </row>
    <row r="23033" spans="9:10" x14ac:dyDescent="0.35">
      <c r="I23033" t="s">
        <v>27707</v>
      </c>
      <c r="J23033" t="s">
        <v>7188</v>
      </c>
    </row>
    <row r="23034" spans="9:10" x14ac:dyDescent="0.35">
      <c r="I23034" t="s">
        <v>27708</v>
      </c>
      <c r="J23034">
        <v>0</v>
      </c>
    </row>
    <row r="23035" spans="9:10" x14ac:dyDescent="0.35">
      <c r="I23035" t="s">
        <v>27709</v>
      </c>
    </row>
    <row r="23036" spans="9:10" x14ac:dyDescent="0.35">
      <c r="I23036" t="s">
        <v>27710</v>
      </c>
      <c r="J23036" t="s">
        <v>7189</v>
      </c>
    </row>
    <row r="23037" spans="9:10" x14ac:dyDescent="0.35">
      <c r="I23037" t="s">
        <v>27711</v>
      </c>
      <c r="J23037" t="s">
        <v>7190</v>
      </c>
    </row>
    <row r="23038" spans="9:10" x14ac:dyDescent="0.35">
      <c r="I23038" t="s">
        <v>27712</v>
      </c>
    </row>
    <row r="23039" spans="9:10" x14ac:dyDescent="0.35">
      <c r="I23039" t="s">
        <v>27713</v>
      </c>
    </row>
    <row r="23040" spans="9:10" x14ac:dyDescent="0.35">
      <c r="I23040" t="s">
        <v>27714</v>
      </c>
      <c r="J23040" t="s">
        <v>7191</v>
      </c>
    </row>
    <row r="23041" spans="9:10" x14ac:dyDescent="0.35">
      <c r="I23041" t="s">
        <v>27715</v>
      </c>
      <c r="J23041" t="s">
        <v>7192</v>
      </c>
    </row>
    <row r="23042" spans="9:10" x14ac:dyDescent="0.35">
      <c r="I23042" t="s">
        <v>27716</v>
      </c>
    </row>
    <row r="23043" spans="9:10" x14ac:dyDescent="0.35">
      <c r="I23043" t="s">
        <v>27717</v>
      </c>
      <c r="J23043">
        <v>0</v>
      </c>
    </row>
    <row r="23044" spans="9:10" x14ac:dyDescent="0.35">
      <c r="I23044" t="s">
        <v>27718</v>
      </c>
      <c r="J23044">
        <v>0</v>
      </c>
    </row>
    <row r="23045" spans="9:10" x14ac:dyDescent="0.35">
      <c r="I23045" t="s">
        <v>27719</v>
      </c>
      <c r="J23045" t="s">
        <v>7193</v>
      </c>
    </row>
    <row r="23046" spans="9:10" x14ac:dyDescent="0.35">
      <c r="I23046" t="s">
        <v>27720</v>
      </c>
      <c r="J23046" t="s">
        <v>7194</v>
      </c>
    </row>
    <row r="23047" spans="9:10" x14ac:dyDescent="0.35">
      <c r="I23047" t="s">
        <v>27721</v>
      </c>
    </row>
    <row r="23048" spans="9:10" x14ac:dyDescent="0.35">
      <c r="I23048" t="s">
        <v>27722</v>
      </c>
      <c r="J23048" t="s">
        <v>7195</v>
      </c>
    </row>
    <row r="23049" spans="9:10" x14ac:dyDescent="0.35">
      <c r="I23049" t="s">
        <v>27723</v>
      </c>
    </row>
    <row r="23050" spans="9:10" x14ac:dyDescent="0.35">
      <c r="I23050" t="s">
        <v>27724</v>
      </c>
      <c r="J23050" t="s">
        <v>7196</v>
      </c>
    </row>
    <row r="23051" spans="9:10" x14ac:dyDescent="0.35">
      <c r="I23051" t="s">
        <v>27725</v>
      </c>
      <c r="J23051" t="s">
        <v>7197</v>
      </c>
    </row>
    <row r="23052" spans="9:10" x14ac:dyDescent="0.35">
      <c r="I23052" t="s">
        <v>27726</v>
      </c>
      <c r="J23052" t="s">
        <v>7198</v>
      </c>
    </row>
    <row r="23053" spans="9:10" x14ac:dyDescent="0.35">
      <c r="I23053" t="s">
        <v>27727</v>
      </c>
      <c r="J23053" t="s">
        <v>7199</v>
      </c>
    </row>
    <row r="23054" spans="9:10" x14ac:dyDescent="0.35">
      <c r="I23054" t="s">
        <v>27727</v>
      </c>
      <c r="J23054" t="s">
        <v>7199</v>
      </c>
    </row>
    <row r="23055" spans="9:10" x14ac:dyDescent="0.35">
      <c r="I23055" t="s">
        <v>27728</v>
      </c>
      <c r="J23055" t="s">
        <v>7200</v>
      </c>
    </row>
    <row r="23056" spans="9:10" x14ac:dyDescent="0.35">
      <c r="I23056" t="s">
        <v>27729</v>
      </c>
    </row>
    <row r="23057" spans="9:10" x14ac:dyDescent="0.35">
      <c r="I23057" t="s">
        <v>27730</v>
      </c>
      <c r="J23057" t="s">
        <v>7201</v>
      </c>
    </row>
    <row r="23058" spans="9:10" x14ac:dyDescent="0.35">
      <c r="I23058" t="s">
        <v>27731</v>
      </c>
      <c r="J23058" t="s">
        <v>161</v>
      </c>
    </row>
    <row r="23059" spans="9:10" x14ac:dyDescent="0.35">
      <c r="I23059" t="s">
        <v>27731</v>
      </c>
      <c r="J23059" t="s">
        <v>161</v>
      </c>
    </row>
    <row r="23060" spans="9:10" x14ac:dyDescent="0.35">
      <c r="I23060" t="s">
        <v>27732</v>
      </c>
      <c r="J23060" t="s">
        <v>7202</v>
      </c>
    </row>
    <row r="23061" spans="9:10" x14ac:dyDescent="0.35">
      <c r="I23061" t="s">
        <v>27733</v>
      </c>
      <c r="J23061" t="s">
        <v>7203</v>
      </c>
    </row>
    <row r="23062" spans="9:10" x14ac:dyDescent="0.35">
      <c r="I23062" t="s">
        <v>27733</v>
      </c>
      <c r="J23062" t="s">
        <v>7203</v>
      </c>
    </row>
    <row r="23063" spans="9:10" x14ac:dyDescent="0.35">
      <c r="I23063" t="s">
        <v>27734</v>
      </c>
      <c r="J23063" t="s">
        <v>7204</v>
      </c>
    </row>
    <row r="23064" spans="9:10" x14ac:dyDescent="0.35">
      <c r="I23064" t="s">
        <v>27735</v>
      </c>
      <c r="J23064" t="s">
        <v>7205</v>
      </c>
    </row>
    <row r="23065" spans="9:10" x14ac:dyDescent="0.35">
      <c r="I23065" t="s">
        <v>27736</v>
      </c>
      <c r="J23065" t="s">
        <v>7205</v>
      </c>
    </row>
    <row r="23066" spans="9:10" x14ac:dyDescent="0.35">
      <c r="I23066" t="s">
        <v>27737</v>
      </c>
      <c r="J23066" t="s">
        <v>163</v>
      </c>
    </row>
    <row r="23067" spans="9:10" x14ac:dyDescent="0.35">
      <c r="I23067" t="s">
        <v>162</v>
      </c>
      <c r="J23067" t="s">
        <v>163</v>
      </c>
    </row>
    <row r="23068" spans="9:10" x14ac:dyDescent="0.35">
      <c r="I23068" t="s">
        <v>27738</v>
      </c>
      <c r="J23068" t="s">
        <v>163</v>
      </c>
    </row>
    <row r="23069" spans="9:10" x14ac:dyDescent="0.35">
      <c r="I23069" t="s">
        <v>27739</v>
      </c>
      <c r="J23069" t="s">
        <v>163</v>
      </c>
    </row>
    <row r="23070" spans="9:10" x14ac:dyDescent="0.35">
      <c r="I23070" t="s">
        <v>27740</v>
      </c>
      <c r="J23070" t="s">
        <v>163</v>
      </c>
    </row>
    <row r="23071" spans="9:10" x14ac:dyDescent="0.35">
      <c r="I23071" t="s">
        <v>27741</v>
      </c>
      <c r="J23071" t="s">
        <v>163</v>
      </c>
    </row>
    <row r="23072" spans="9:10" x14ac:dyDescent="0.35">
      <c r="I23072" t="s">
        <v>27742</v>
      </c>
      <c r="J23072" t="s">
        <v>7206</v>
      </c>
    </row>
    <row r="23073" spans="9:10" x14ac:dyDescent="0.35">
      <c r="I23073" t="s">
        <v>27743</v>
      </c>
      <c r="J23073" t="s">
        <v>7206</v>
      </c>
    </row>
    <row r="23074" spans="9:10" x14ac:dyDescent="0.35">
      <c r="I23074" t="s">
        <v>164</v>
      </c>
      <c r="J23074" t="s">
        <v>165</v>
      </c>
    </row>
    <row r="23075" spans="9:10" x14ac:dyDescent="0.35">
      <c r="I23075" t="s">
        <v>164</v>
      </c>
      <c r="J23075" t="s">
        <v>165</v>
      </c>
    </row>
    <row r="23076" spans="9:10" x14ac:dyDescent="0.35">
      <c r="I23076" t="s">
        <v>27744</v>
      </c>
    </row>
    <row r="23077" spans="9:10" x14ac:dyDescent="0.35">
      <c r="I23077" t="s">
        <v>27745</v>
      </c>
      <c r="J23077" t="s">
        <v>7207</v>
      </c>
    </row>
    <row r="23078" spans="9:10" x14ac:dyDescent="0.35">
      <c r="I23078" t="s">
        <v>27746</v>
      </c>
      <c r="J23078" t="s">
        <v>7208</v>
      </c>
    </row>
    <row r="23079" spans="9:10" x14ac:dyDescent="0.35">
      <c r="I23079" t="s">
        <v>27746</v>
      </c>
      <c r="J23079" t="s">
        <v>7208</v>
      </c>
    </row>
    <row r="23080" spans="9:10" x14ac:dyDescent="0.35">
      <c r="I23080" t="s">
        <v>27747</v>
      </c>
      <c r="J23080" t="s">
        <v>7209</v>
      </c>
    </row>
    <row r="23081" spans="9:10" x14ac:dyDescent="0.35">
      <c r="I23081" t="s">
        <v>27748</v>
      </c>
    </row>
    <row r="23082" spans="9:10" x14ac:dyDescent="0.35">
      <c r="I23082" t="s">
        <v>27749</v>
      </c>
    </row>
    <row r="23083" spans="9:10" x14ac:dyDescent="0.35">
      <c r="I23083" t="s">
        <v>27750</v>
      </c>
      <c r="J23083" t="s">
        <v>7210</v>
      </c>
    </row>
    <row r="23084" spans="9:10" x14ac:dyDescent="0.35">
      <c r="I23084" t="s">
        <v>27750</v>
      </c>
      <c r="J23084" t="s">
        <v>7210</v>
      </c>
    </row>
    <row r="23085" spans="9:10" x14ac:dyDescent="0.35">
      <c r="I23085" t="s">
        <v>27751</v>
      </c>
    </row>
    <row r="23086" spans="9:10" x14ac:dyDescent="0.35">
      <c r="I23086" t="s">
        <v>27752</v>
      </c>
    </row>
    <row r="23087" spans="9:10" x14ac:dyDescent="0.35">
      <c r="I23087" t="s">
        <v>15680</v>
      </c>
    </row>
    <row r="23088" spans="9:10" x14ac:dyDescent="0.35">
      <c r="I23088" t="s">
        <v>27752</v>
      </c>
    </row>
    <row r="23089" spans="9:10" x14ac:dyDescent="0.35">
      <c r="I23089" t="s">
        <v>27753</v>
      </c>
      <c r="J23089" t="s">
        <v>7211</v>
      </c>
    </row>
    <row r="23090" spans="9:10" x14ac:dyDescent="0.35">
      <c r="I23090" t="s">
        <v>27754</v>
      </c>
      <c r="J23090" t="s">
        <v>7211</v>
      </c>
    </row>
    <row r="23091" spans="9:10" x14ac:dyDescent="0.35">
      <c r="I23091" t="s">
        <v>27755</v>
      </c>
      <c r="J23091" t="s">
        <v>7212</v>
      </c>
    </row>
    <row r="23092" spans="9:10" x14ac:dyDescent="0.35">
      <c r="I23092" t="s">
        <v>27756</v>
      </c>
      <c r="J23092" t="s">
        <v>7212</v>
      </c>
    </row>
    <row r="23093" spans="9:10" x14ac:dyDescent="0.35">
      <c r="I23093" t="s">
        <v>27756</v>
      </c>
      <c r="J23093" t="s">
        <v>7212</v>
      </c>
    </row>
    <row r="23094" spans="9:10" x14ac:dyDescent="0.35">
      <c r="I23094" t="s">
        <v>27757</v>
      </c>
      <c r="J23094" t="s">
        <v>7213</v>
      </c>
    </row>
    <row r="23095" spans="9:10" x14ac:dyDescent="0.35">
      <c r="I23095" t="s">
        <v>27758</v>
      </c>
      <c r="J23095" t="s">
        <v>7213</v>
      </c>
    </row>
    <row r="23096" spans="9:10" x14ac:dyDescent="0.35">
      <c r="I23096" t="s">
        <v>27759</v>
      </c>
      <c r="J23096" t="s">
        <v>7214</v>
      </c>
    </row>
    <row r="23097" spans="9:10" x14ac:dyDescent="0.35">
      <c r="I23097" t="s">
        <v>27760</v>
      </c>
      <c r="J23097" t="s">
        <v>7214</v>
      </c>
    </row>
    <row r="23098" spans="9:10" x14ac:dyDescent="0.35">
      <c r="I23098" t="s">
        <v>27761</v>
      </c>
      <c r="J23098" t="s">
        <v>7215</v>
      </c>
    </row>
    <row r="23099" spans="9:10" x14ac:dyDescent="0.35">
      <c r="I23099" t="s">
        <v>27762</v>
      </c>
      <c r="J23099" t="s">
        <v>7216</v>
      </c>
    </row>
    <row r="23100" spans="9:10" x14ac:dyDescent="0.35">
      <c r="I23100" t="s">
        <v>27763</v>
      </c>
      <c r="J23100" t="s">
        <v>7216</v>
      </c>
    </row>
    <row r="23101" spans="9:10" x14ac:dyDescent="0.35">
      <c r="I23101" t="s">
        <v>27764</v>
      </c>
      <c r="J23101" t="s">
        <v>7216</v>
      </c>
    </row>
    <row r="23102" spans="9:10" x14ac:dyDescent="0.35">
      <c r="I23102" t="s">
        <v>27765</v>
      </c>
      <c r="J23102" t="s">
        <v>7217</v>
      </c>
    </row>
    <row r="23103" spans="9:10" x14ac:dyDescent="0.35">
      <c r="I23103" t="s">
        <v>27766</v>
      </c>
      <c r="J23103" t="s">
        <v>7217</v>
      </c>
    </row>
    <row r="23104" spans="9:10" x14ac:dyDescent="0.35">
      <c r="I23104" t="s">
        <v>27767</v>
      </c>
      <c r="J23104" t="s">
        <v>7218</v>
      </c>
    </row>
    <row r="23105" spans="9:10" x14ac:dyDescent="0.35">
      <c r="I23105" t="s">
        <v>27767</v>
      </c>
      <c r="J23105" t="s">
        <v>7218</v>
      </c>
    </row>
    <row r="23106" spans="9:10" x14ac:dyDescent="0.35">
      <c r="I23106" t="s">
        <v>27768</v>
      </c>
    </row>
    <row r="23107" spans="9:10" x14ac:dyDescent="0.35">
      <c r="I23107" t="s">
        <v>27769</v>
      </c>
    </row>
    <row r="23108" spans="9:10" x14ac:dyDescent="0.35">
      <c r="I23108" t="s">
        <v>27770</v>
      </c>
      <c r="J23108" t="s">
        <v>7219</v>
      </c>
    </row>
    <row r="23109" spans="9:10" x14ac:dyDescent="0.35">
      <c r="I23109" t="s">
        <v>27771</v>
      </c>
      <c r="J23109" t="s">
        <v>7220</v>
      </c>
    </row>
    <row r="23110" spans="9:10" x14ac:dyDescent="0.35">
      <c r="I23110" t="s">
        <v>27772</v>
      </c>
      <c r="J23110" t="s">
        <v>7221</v>
      </c>
    </row>
    <row r="23111" spans="9:10" x14ac:dyDescent="0.35">
      <c r="I23111" t="s">
        <v>27772</v>
      </c>
      <c r="J23111" t="s">
        <v>7221</v>
      </c>
    </row>
    <row r="23112" spans="9:10" x14ac:dyDescent="0.35">
      <c r="I23112" t="s">
        <v>27773</v>
      </c>
    </row>
    <row r="23113" spans="9:10" x14ac:dyDescent="0.35">
      <c r="I23113" t="s">
        <v>27774</v>
      </c>
    </row>
    <row r="23114" spans="9:10" x14ac:dyDescent="0.35">
      <c r="I23114" t="s">
        <v>27775</v>
      </c>
      <c r="J23114" t="s">
        <v>7222</v>
      </c>
    </row>
    <row r="23115" spans="9:10" x14ac:dyDescent="0.35">
      <c r="I23115" t="s">
        <v>27776</v>
      </c>
    </row>
    <row r="23116" spans="9:10" x14ac:dyDescent="0.35">
      <c r="I23116" t="s">
        <v>27777</v>
      </c>
      <c r="J23116" t="s">
        <v>7223</v>
      </c>
    </row>
    <row r="23117" spans="9:10" x14ac:dyDescent="0.35">
      <c r="I23117" t="s">
        <v>27778</v>
      </c>
      <c r="J23117" t="s">
        <v>7223</v>
      </c>
    </row>
    <row r="23118" spans="9:10" x14ac:dyDescent="0.35">
      <c r="I23118" t="s">
        <v>27779</v>
      </c>
      <c r="J23118" t="s">
        <v>7224</v>
      </c>
    </row>
    <row r="23119" spans="9:10" x14ac:dyDescent="0.35">
      <c r="I23119" t="s">
        <v>27780</v>
      </c>
      <c r="J23119" t="s">
        <v>7224</v>
      </c>
    </row>
    <row r="23120" spans="9:10" x14ac:dyDescent="0.35">
      <c r="I23120" t="s">
        <v>27781</v>
      </c>
      <c r="J23120" t="s">
        <v>7225</v>
      </c>
    </row>
    <row r="23121" spans="9:10" x14ac:dyDescent="0.35">
      <c r="I23121" t="s">
        <v>27782</v>
      </c>
      <c r="J23121" t="s">
        <v>7226</v>
      </c>
    </row>
    <row r="23122" spans="9:10" x14ac:dyDescent="0.35">
      <c r="I23122" t="s">
        <v>27783</v>
      </c>
    </row>
    <row r="23123" spans="9:10" x14ac:dyDescent="0.35">
      <c r="I23123" t="s">
        <v>27784</v>
      </c>
    </row>
    <row r="23124" spans="9:10" x14ac:dyDescent="0.35">
      <c r="I23124" t="s">
        <v>27785</v>
      </c>
      <c r="J23124" t="s">
        <v>7227</v>
      </c>
    </row>
    <row r="23125" spans="9:10" x14ac:dyDescent="0.35">
      <c r="I23125" t="s">
        <v>27786</v>
      </c>
      <c r="J23125" t="s">
        <v>7228</v>
      </c>
    </row>
    <row r="23126" spans="9:10" x14ac:dyDescent="0.35">
      <c r="I23126" t="s">
        <v>27787</v>
      </c>
    </row>
    <row r="23127" spans="9:10" x14ac:dyDescent="0.35">
      <c r="I23127" t="s">
        <v>27788</v>
      </c>
    </row>
    <row r="23128" spans="9:10" x14ac:dyDescent="0.35">
      <c r="I23128" t="s">
        <v>27789</v>
      </c>
      <c r="J23128" t="s">
        <v>7229</v>
      </c>
    </row>
    <row r="23129" spans="9:10" x14ac:dyDescent="0.35">
      <c r="I23129" t="s">
        <v>27790</v>
      </c>
      <c r="J23129" t="s">
        <v>7229</v>
      </c>
    </row>
    <row r="23130" spans="9:10" x14ac:dyDescent="0.35">
      <c r="I23130" t="s">
        <v>27791</v>
      </c>
      <c r="J23130" t="s">
        <v>7229</v>
      </c>
    </row>
    <row r="23131" spans="9:10" x14ac:dyDescent="0.35">
      <c r="I23131" t="s">
        <v>27791</v>
      </c>
      <c r="J23131" t="s">
        <v>7229</v>
      </c>
    </row>
    <row r="23132" spans="9:10" x14ac:dyDescent="0.35">
      <c r="I23132" t="s">
        <v>27792</v>
      </c>
    </row>
    <row r="23133" spans="9:10" x14ac:dyDescent="0.35">
      <c r="I23133" t="s">
        <v>27793</v>
      </c>
    </row>
    <row r="23134" spans="9:10" x14ac:dyDescent="0.35">
      <c r="I23134" t="s">
        <v>27794</v>
      </c>
    </row>
    <row r="23135" spans="9:10" x14ac:dyDescent="0.35">
      <c r="I23135" t="s">
        <v>27795</v>
      </c>
    </row>
    <row r="23136" spans="9:10" x14ac:dyDescent="0.35">
      <c r="I23136" t="s">
        <v>27796</v>
      </c>
    </row>
    <row r="23137" spans="9:10" x14ac:dyDescent="0.35">
      <c r="I23137" t="s">
        <v>27797</v>
      </c>
    </row>
    <row r="23138" spans="9:10" x14ac:dyDescent="0.35">
      <c r="I23138" t="s">
        <v>27798</v>
      </c>
    </row>
    <row r="23139" spans="9:10" x14ac:dyDescent="0.35">
      <c r="I23139" t="s">
        <v>27799</v>
      </c>
    </row>
    <row r="23140" spans="9:10" x14ac:dyDescent="0.35">
      <c r="I23140" t="s">
        <v>27800</v>
      </c>
      <c r="J23140" t="s">
        <v>7230</v>
      </c>
    </row>
    <row r="23141" spans="9:10" x14ac:dyDescent="0.35">
      <c r="I23141" t="s">
        <v>27801</v>
      </c>
      <c r="J23141" t="s">
        <v>7230</v>
      </c>
    </row>
    <row r="23142" spans="9:10" x14ac:dyDescent="0.35">
      <c r="I23142" t="s">
        <v>27802</v>
      </c>
      <c r="J23142" t="s">
        <v>7230</v>
      </c>
    </row>
    <row r="23143" spans="9:10" x14ac:dyDescent="0.35">
      <c r="I23143" t="s">
        <v>27803</v>
      </c>
      <c r="J23143" t="s">
        <v>7231</v>
      </c>
    </row>
    <row r="23144" spans="9:10" x14ac:dyDescent="0.35">
      <c r="I23144" t="s">
        <v>27804</v>
      </c>
      <c r="J23144" t="s">
        <v>7232</v>
      </c>
    </row>
    <row r="23145" spans="9:10" x14ac:dyDescent="0.35">
      <c r="I23145" t="s">
        <v>27805</v>
      </c>
    </row>
    <row r="23146" spans="9:10" x14ac:dyDescent="0.35">
      <c r="I23146" t="s">
        <v>27806</v>
      </c>
    </row>
    <row r="23147" spans="9:10" x14ac:dyDescent="0.35">
      <c r="I23147" t="s">
        <v>27807</v>
      </c>
      <c r="J23147" t="s">
        <v>7233</v>
      </c>
    </row>
    <row r="23148" spans="9:10" x14ac:dyDescent="0.35">
      <c r="I23148" t="s">
        <v>27808</v>
      </c>
      <c r="J23148" t="s">
        <v>7234</v>
      </c>
    </row>
    <row r="23149" spans="9:10" x14ac:dyDescent="0.35">
      <c r="I23149" t="s">
        <v>27809</v>
      </c>
      <c r="J23149" t="s">
        <v>7235</v>
      </c>
    </row>
    <row r="23150" spans="9:10" x14ac:dyDescent="0.35">
      <c r="I23150" t="s">
        <v>27810</v>
      </c>
      <c r="J23150" t="s">
        <v>7236</v>
      </c>
    </row>
    <row r="23151" spans="9:10" x14ac:dyDescent="0.35">
      <c r="I23151" t="s">
        <v>27811</v>
      </c>
      <c r="J23151" t="s">
        <v>7237</v>
      </c>
    </row>
    <row r="23152" spans="9:10" x14ac:dyDescent="0.35">
      <c r="I23152" t="s">
        <v>27812</v>
      </c>
      <c r="J23152" t="s">
        <v>7238</v>
      </c>
    </row>
    <row r="23153" spans="9:10" x14ac:dyDescent="0.35">
      <c r="I23153" t="s">
        <v>27813</v>
      </c>
    </row>
    <row r="23154" spans="9:10" x14ac:dyDescent="0.35">
      <c r="I23154" t="s">
        <v>27814</v>
      </c>
      <c r="J23154" t="s">
        <v>7239</v>
      </c>
    </row>
    <row r="23155" spans="9:10" x14ac:dyDescent="0.35">
      <c r="I23155" t="s">
        <v>27815</v>
      </c>
      <c r="J23155" t="s">
        <v>7240</v>
      </c>
    </row>
    <row r="23156" spans="9:10" x14ac:dyDescent="0.35">
      <c r="I23156" t="s">
        <v>27815</v>
      </c>
      <c r="J23156" t="s">
        <v>7240</v>
      </c>
    </row>
    <row r="23157" spans="9:10" x14ac:dyDescent="0.35">
      <c r="I23157" t="s">
        <v>27816</v>
      </c>
      <c r="J23157" t="s">
        <v>791</v>
      </c>
    </row>
    <row r="23158" spans="9:10" x14ac:dyDescent="0.35">
      <c r="I23158" t="s">
        <v>27817</v>
      </c>
      <c r="J23158" t="s">
        <v>791</v>
      </c>
    </row>
    <row r="23159" spans="9:10" x14ac:dyDescent="0.35">
      <c r="I23159" t="s">
        <v>27816</v>
      </c>
      <c r="J23159" t="s">
        <v>791</v>
      </c>
    </row>
    <row r="23160" spans="9:10" x14ac:dyDescent="0.35">
      <c r="I23160" t="s">
        <v>27816</v>
      </c>
      <c r="J23160" t="s">
        <v>791</v>
      </c>
    </row>
    <row r="23161" spans="9:10" x14ac:dyDescent="0.35">
      <c r="I23161" t="s">
        <v>27818</v>
      </c>
      <c r="J23161" t="s">
        <v>7241</v>
      </c>
    </row>
    <row r="23162" spans="9:10" x14ac:dyDescent="0.35">
      <c r="I23162" t="s">
        <v>27819</v>
      </c>
      <c r="J23162" t="s">
        <v>7242</v>
      </c>
    </row>
    <row r="23163" spans="9:10" x14ac:dyDescent="0.35">
      <c r="I23163" t="s">
        <v>27820</v>
      </c>
      <c r="J23163" t="s">
        <v>7243</v>
      </c>
    </row>
    <row r="23164" spans="9:10" x14ac:dyDescent="0.35">
      <c r="I23164" t="s">
        <v>27821</v>
      </c>
      <c r="J23164" t="s">
        <v>7244</v>
      </c>
    </row>
    <row r="23165" spans="9:10" x14ac:dyDescent="0.35">
      <c r="I23165" t="s">
        <v>27822</v>
      </c>
      <c r="J23165" t="s">
        <v>7245</v>
      </c>
    </row>
    <row r="23166" spans="9:10" x14ac:dyDescent="0.35">
      <c r="I23166" t="s">
        <v>27823</v>
      </c>
      <c r="J23166" t="s">
        <v>7246</v>
      </c>
    </row>
    <row r="23167" spans="9:10" x14ac:dyDescent="0.35">
      <c r="I23167" t="s">
        <v>27824</v>
      </c>
      <c r="J23167" t="s">
        <v>7247</v>
      </c>
    </row>
    <row r="23168" spans="9:10" x14ac:dyDescent="0.35">
      <c r="I23168" t="s">
        <v>27825</v>
      </c>
      <c r="J23168" t="s">
        <v>7248</v>
      </c>
    </row>
    <row r="23169" spans="9:10" x14ac:dyDescent="0.35">
      <c r="I23169" t="s">
        <v>27826</v>
      </c>
    </row>
    <row r="23170" spans="9:10" x14ac:dyDescent="0.35">
      <c r="I23170" t="s">
        <v>27827</v>
      </c>
      <c r="J23170" t="s">
        <v>7249</v>
      </c>
    </row>
    <row r="23171" spans="9:10" x14ac:dyDescent="0.35">
      <c r="I23171" t="s">
        <v>27828</v>
      </c>
      <c r="J23171" t="s">
        <v>7249</v>
      </c>
    </row>
    <row r="23172" spans="9:10" x14ac:dyDescent="0.35">
      <c r="I23172" t="s">
        <v>27829</v>
      </c>
      <c r="J23172" t="s">
        <v>7249</v>
      </c>
    </row>
    <row r="23173" spans="9:10" x14ac:dyDescent="0.35">
      <c r="I23173" t="s">
        <v>27830</v>
      </c>
      <c r="J23173" t="s">
        <v>7249</v>
      </c>
    </row>
    <row r="23174" spans="9:10" x14ac:dyDescent="0.35">
      <c r="I23174" t="s">
        <v>27827</v>
      </c>
      <c r="J23174" t="s">
        <v>7249</v>
      </c>
    </row>
    <row r="23175" spans="9:10" x14ac:dyDescent="0.35">
      <c r="I23175" t="s">
        <v>27831</v>
      </c>
    </row>
    <row r="23176" spans="9:10" x14ac:dyDescent="0.35">
      <c r="I23176" t="s">
        <v>27832</v>
      </c>
    </row>
    <row r="23177" spans="9:10" x14ac:dyDescent="0.35">
      <c r="I23177" t="s">
        <v>27833</v>
      </c>
    </row>
    <row r="23178" spans="9:10" x14ac:dyDescent="0.35">
      <c r="I23178" t="s">
        <v>27834</v>
      </c>
    </row>
    <row r="23179" spans="9:10" x14ac:dyDescent="0.35">
      <c r="I23179" t="s">
        <v>27835</v>
      </c>
    </row>
    <row r="23180" spans="9:10" x14ac:dyDescent="0.35">
      <c r="I23180" t="s">
        <v>27836</v>
      </c>
    </row>
    <row r="23181" spans="9:10" x14ac:dyDescent="0.35">
      <c r="I23181" t="s">
        <v>27837</v>
      </c>
    </row>
    <row r="23182" spans="9:10" x14ac:dyDescent="0.35">
      <c r="I23182" t="s">
        <v>27838</v>
      </c>
    </row>
    <row r="23183" spans="9:10" x14ac:dyDescent="0.35">
      <c r="I23183" t="s">
        <v>27838</v>
      </c>
    </row>
    <row r="23184" spans="9:10" x14ac:dyDescent="0.35">
      <c r="I23184" t="s">
        <v>27839</v>
      </c>
    </row>
    <row r="23185" spans="9:10" x14ac:dyDescent="0.35">
      <c r="I23185" t="s">
        <v>27839</v>
      </c>
    </row>
    <row r="23186" spans="9:10" x14ac:dyDescent="0.35">
      <c r="I23186" t="s">
        <v>27840</v>
      </c>
    </row>
    <row r="23187" spans="9:10" x14ac:dyDescent="0.35">
      <c r="I23187" t="s">
        <v>27841</v>
      </c>
      <c r="J23187" t="s">
        <v>7250</v>
      </c>
    </row>
    <row r="23188" spans="9:10" x14ac:dyDescent="0.35">
      <c r="I23188" t="s">
        <v>27842</v>
      </c>
      <c r="J23188" t="s">
        <v>7251</v>
      </c>
    </row>
    <row r="23189" spans="9:10" x14ac:dyDescent="0.35">
      <c r="I23189" t="s">
        <v>27842</v>
      </c>
      <c r="J23189" t="s">
        <v>7251</v>
      </c>
    </row>
    <row r="23190" spans="9:10" x14ac:dyDescent="0.35">
      <c r="I23190" t="s">
        <v>27843</v>
      </c>
    </row>
    <row r="23191" spans="9:10" x14ac:dyDescent="0.35">
      <c r="I23191" t="s">
        <v>27844</v>
      </c>
      <c r="J23191" t="s">
        <v>7252</v>
      </c>
    </row>
    <row r="23192" spans="9:10" x14ac:dyDescent="0.35">
      <c r="I23192" t="s">
        <v>27844</v>
      </c>
      <c r="J23192" t="s">
        <v>7252</v>
      </c>
    </row>
    <row r="23193" spans="9:10" x14ac:dyDescent="0.35">
      <c r="I23193" t="s">
        <v>27844</v>
      </c>
      <c r="J23193" t="s">
        <v>7252</v>
      </c>
    </row>
    <row r="23194" spans="9:10" x14ac:dyDescent="0.35">
      <c r="I23194" t="s">
        <v>27845</v>
      </c>
      <c r="J23194" t="s">
        <v>7252</v>
      </c>
    </row>
    <row r="23195" spans="9:10" x14ac:dyDescent="0.35">
      <c r="I23195" t="s">
        <v>27844</v>
      </c>
      <c r="J23195" t="s">
        <v>7252</v>
      </c>
    </row>
    <row r="23196" spans="9:10" x14ac:dyDescent="0.35">
      <c r="I23196" t="s">
        <v>27844</v>
      </c>
      <c r="J23196" t="s">
        <v>7252</v>
      </c>
    </row>
    <row r="23197" spans="9:10" x14ac:dyDescent="0.35">
      <c r="I23197" t="s">
        <v>27844</v>
      </c>
      <c r="J23197" t="s">
        <v>7252</v>
      </c>
    </row>
    <row r="23198" spans="9:10" x14ac:dyDescent="0.35">
      <c r="I23198" t="s">
        <v>27844</v>
      </c>
      <c r="J23198" t="s">
        <v>7252</v>
      </c>
    </row>
    <row r="23199" spans="9:10" x14ac:dyDescent="0.35">
      <c r="I23199" t="s">
        <v>27844</v>
      </c>
      <c r="J23199" t="s">
        <v>7252</v>
      </c>
    </row>
    <row r="23200" spans="9:10" x14ac:dyDescent="0.35">
      <c r="I23200" t="s">
        <v>27846</v>
      </c>
      <c r="J23200" t="s">
        <v>7252</v>
      </c>
    </row>
    <row r="23201" spans="9:10" x14ac:dyDescent="0.35">
      <c r="I23201" t="s">
        <v>27847</v>
      </c>
      <c r="J23201" t="s">
        <v>7252</v>
      </c>
    </row>
    <row r="23202" spans="9:10" x14ac:dyDescent="0.35">
      <c r="I23202" t="s">
        <v>27844</v>
      </c>
      <c r="J23202" t="s">
        <v>7252</v>
      </c>
    </row>
    <row r="23203" spans="9:10" x14ac:dyDescent="0.35">
      <c r="I23203" t="s">
        <v>27848</v>
      </c>
      <c r="J23203" t="s">
        <v>7252</v>
      </c>
    </row>
    <row r="23204" spans="9:10" x14ac:dyDescent="0.35">
      <c r="I23204" t="s">
        <v>27844</v>
      </c>
      <c r="J23204" t="s">
        <v>7252</v>
      </c>
    </row>
    <row r="23205" spans="9:10" x14ac:dyDescent="0.35">
      <c r="I23205" t="s">
        <v>27844</v>
      </c>
      <c r="J23205" t="s">
        <v>7252</v>
      </c>
    </row>
    <row r="23206" spans="9:10" x14ac:dyDescent="0.35">
      <c r="I23206" t="s">
        <v>27844</v>
      </c>
      <c r="J23206" t="s">
        <v>7252</v>
      </c>
    </row>
    <row r="23207" spans="9:10" x14ac:dyDescent="0.35">
      <c r="I23207" t="s">
        <v>27844</v>
      </c>
      <c r="J23207" t="s">
        <v>7252</v>
      </c>
    </row>
    <row r="23208" spans="9:10" x14ac:dyDescent="0.35">
      <c r="I23208" t="s">
        <v>27844</v>
      </c>
      <c r="J23208" t="s">
        <v>7252</v>
      </c>
    </row>
    <row r="23209" spans="9:10" x14ac:dyDescent="0.35">
      <c r="I23209" t="s">
        <v>27844</v>
      </c>
      <c r="J23209" t="s">
        <v>7252</v>
      </c>
    </row>
    <row r="23210" spans="9:10" x14ac:dyDescent="0.35">
      <c r="I23210" t="s">
        <v>27844</v>
      </c>
      <c r="J23210" t="s">
        <v>7252</v>
      </c>
    </row>
    <row r="23211" spans="9:10" x14ac:dyDescent="0.35">
      <c r="I23211" t="s">
        <v>27844</v>
      </c>
      <c r="J23211" t="s">
        <v>7252</v>
      </c>
    </row>
    <row r="23212" spans="9:10" x14ac:dyDescent="0.35">
      <c r="I23212" t="s">
        <v>27844</v>
      </c>
      <c r="J23212" t="s">
        <v>7252</v>
      </c>
    </row>
    <row r="23213" spans="9:10" x14ac:dyDescent="0.35">
      <c r="I23213" t="s">
        <v>27844</v>
      </c>
      <c r="J23213" t="s">
        <v>7252</v>
      </c>
    </row>
    <row r="23214" spans="9:10" x14ac:dyDescent="0.35">
      <c r="I23214" t="s">
        <v>27849</v>
      </c>
      <c r="J23214" t="s">
        <v>7253</v>
      </c>
    </row>
    <row r="23215" spans="9:10" x14ac:dyDescent="0.35">
      <c r="I23215" t="s">
        <v>27850</v>
      </c>
    </row>
    <row r="23216" spans="9:10" x14ac:dyDescent="0.35">
      <c r="I23216" t="s">
        <v>27851</v>
      </c>
    </row>
    <row r="23217" spans="9:10" x14ac:dyDescent="0.35">
      <c r="I23217" t="s">
        <v>27852</v>
      </c>
    </row>
    <row r="23218" spans="9:10" x14ac:dyDescent="0.35">
      <c r="I23218" t="s">
        <v>27853</v>
      </c>
      <c r="J23218" t="s">
        <v>7254</v>
      </c>
    </row>
    <row r="23219" spans="9:10" x14ac:dyDescent="0.35">
      <c r="I23219" t="s">
        <v>27854</v>
      </c>
      <c r="J23219" t="s">
        <v>7255</v>
      </c>
    </row>
    <row r="23220" spans="9:10" x14ac:dyDescent="0.35">
      <c r="I23220" t="s">
        <v>27855</v>
      </c>
      <c r="J23220" t="s">
        <v>7256</v>
      </c>
    </row>
    <row r="23221" spans="9:10" x14ac:dyDescent="0.35">
      <c r="I23221" t="s">
        <v>27856</v>
      </c>
      <c r="J23221" t="s">
        <v>7257</v>
      </c>
    </row>
    <row r="23222" spans="9:10" x14ac:dyDescent="0.35">
      <c r="I23222" t="s">
        <v>27857</v>
      </c>
    </row>
    <row r="23223" spans="9:10" x14ac:dyDescent="0.35">
      <c r="I23223" t="s">
        <v>27858</v>
      </c>
    </row>
    <row r="23224" spans="9:10" x14ac:dyDescent="0.35">
      <c r="I23224" t="s">
        <v>27859</v>
      </c>
    </row>
    <row r="23225" spans="9:10" x14ac:dyDescent="0.35">
      <c r="I23225" t="s">
        <v>27860</v>
      </c>
    </row>
    <row r="23226" spans="9:10" x14ac:dyDescent="0.35">
      <c r="I23226" t="s">
        <v>27861</v>
      </c>
    </row>
    <row r="23227" spans="9:10" x14ac:dyDescent="0.35">
      <c r="I23227" t="s">
        <v>27862</v>
      </c>
    </row>
    <row r="23228" spans="9:10" x14ac:dyDescent="0.35">
      <c r="I23228" t="s">
        <v>27863</v>
      </c>
    </row>
    <row r="23229" spans="9:10" x14ac:dyDescent="0.35">
      <c r="I23229" t="s">
        <v>27864</v>
      </c>
      <c r="J23229" t="s">
        <v>7258</v>
      </c>
    </row>
    <row r="23230" spans="9:10" x14ac:dyDescent="0.35">
      <c r="I23230" t="s">
        <v>27865</v>
      </c>
      <c r="J23230" t="s">
        <v>7259</v>
      </c>
    </row>
    <row r="23231" spans="9:10" x14ac:dyDescent="0.35">
      <c r="I23231" t="s">
        <v>27866</v>
      </c>
      <c r="J23231" t="s">
        <v>7259</v>
      </c>
    </row>
    <row r="23232" spans="9:10" x14ac:dyDescent="0.35">
      <c r="I23232" t="s">
        <v>27865</v>
      </c>
      <c r="J23232" t="s">
        <v>7259</v>
      </c>
    </row>
    <row r="23233" spans="9:10" x14ac:dyDescent="0.35">
      <c r="I23233" t="s">
        <v>27867</v>
      </c>
      <c r="J23233" t="s">
        <v>7260</v>
      </c>
    </row>
    <row r="23234" spans="9:10" x14ac:dyDescent="0.35">
      <c r="I23234" t="s">
        <v>27868</v>
      </c>
      <c r="J23234" t="s">
        <v>7261</v>
      </c>
    </row>
    <row r="23235" spans="9:10" x14ac:dyDescent="0.35">
      <c r="I23235" t="s">
        <v>27869</v>
      </c>
      <c r="J23235" t="s">
        <v>7262</v>
      </c>
    </row>
    <row r="23236" spans="9:10" x14ac:dyDescent="0.35">
      <c r="I23236" t="s">
        <v>27869</v>
      </c>
      <c r="J23236" t="s">
        <v>7262</v>
      </c>
    </row>
    <row r="23237" spans="9:10" x14ac:dyDescent="0.35">
      <c r="I23237" t="s">
        <v>27870</v>
      </c>
      <c r="J23237" t="s">
        <v>7263</v>
      </c>
    </row>
    <row r="23238" spans="9:10" x14ac:dyDescent="0.35">
      <c r="I23238" t="s">
        <v>27870</v>
      </c>
      <c r="J23238" t="s">
        <v>7263</v>
      </c>
    </row>
    <row r="23239" spans="9:10" x14ac:dyDescent="0.35">
      <c r="I23239" t="s">
        <v>27871</v>
      </c>
      <c r="J23239" t="s">
        <v>7264</v>
      </c>
    </row>
    <row r="23240" spans="9:10" x14ac:dyDescent="0.35">
      <c r="I23240" t="s">
        <v>27872</v>
      </c>
      <c r="J23240" t="s">
        <v>7265</v>
      </c>
    </row>
    <row r="23241" spans="9:10" x14ac:dyDescent="0.35">
      <c r="I23241" t="s">
        <v>27872</v>
      </c>
      <c r="J23241" t="s">
        <v>7265</v>
      </c>
    </row>
    <row r="23242" spans="9:10" x14ac:dyDescent="0.35">
      <c r="I23242" t="s">
        <v>27872</v>
      </c>
      <c r="J23242" t="s">
        <v>7265</v>
      </c>
    </row>
    <row r="23243" spans="9:10" x14ac:dyDescent="0.35">
      <c r="I23243" t="s">
        <v>27873</v>
      </c>
      <c r="J23243" t="s">
        <v>7266</v>
      </c>
    </row>
    <row r="23244" spans="9:10" x14ac:dyDescent="0.35">
      <c r="I23244" t="s">
        <v>27874</v>
      </c>
    </row>
    <row r="23245" spans="9:10" x14ac:dyDescent="0.35">
      <c r="I23245" t="s">
        <v>27875</v>
      </c>
    </row>
    <row r="23246" spans="9:10" x14ac:dyDescent="0.35">
      <c r="I23246" t="s">
        <v>27876</v>
      </c>
    </row>
    <row r="23247" spans="9:10" x14ac:dyDescent="0.35">
      <c r="I23247" t="s">
        <v>27877</v>
      </c>
      <c r="J23247" t="s">
        <v>7267</v>
      </c>
    </row>
    <row r="23248" spans="9:10" x14ac:dyDescent="0.35">
      <c r="I23248" t="s">
        <v>27878</v>
      </c>
      <c r="J23248" t="s">
        <v>7268</v>
      </c>
    </row>
    <row r="23249" spans="9:10" x14ac:dyDescent="0.35">
      <c r="I23249" t="s">
        <v>27878</v>
      </c>
      <c r="J23249" t="s">
        <v>7268</v>
      </c>
    </row>
    <row r="23250" spans="9:10" x14ac:dyDescent="0.35">
      <c r="I23250" t="s">
        <v>27879</v>
      </c>
      <c r="J23250" t="s">
        <v>7269</v>
      </c>
    </row>
    <row r="23251" spans="9:10" x14ac:dyDescent="0.35">
      <c r="I23251" t="s">
        <v>27880</v>
      </c>
    </row>
    <row r="23252" spans="9:10" x14ac:dyDescent="0.35">
      <c r="I23252" t="s">
        <v>27881</v>
      </c>
    </row>
    <row r="23253" spans="9:10" x14ac:dyDescent="0.35">
      <c r="I23253" t="s">
        <v>27882</v>
      </c>
      <c r="J23253" t="s">
        <v>250</v>
      </c>
    </row>
    <row r="23254" spans="9:10" x14ac:dyDescent="0.35">
      <c r="I23254" t="s">
        <v>27883</v>
      </c>
    </row>
    <row r="23255" spans="9:10" x14ac:dyDescent="0.35">
      <c r="I23255" t="s">
        <v>27884</v>
      </c>
    </row>
    <row r="23256" spans="9:10" x14ac:dyDescent="0.35">
      <c r="I23256" t="s">
        <v>27885</v>
      </c>
    </row>
    <row r="23257" spans="9:10" x14ac:dyDescent="0.35">
      <c r="I23257" t="s">
        <v>27886</v>
      </c>
    </row>
    <row r="23258" spans="9:10" x14ac:dyDescent="0.35">
      <c r="I23258" t="s">
        <v>27887</v>
      </c>
    </row>
    <row r="23259" spans="9:10" x14ac:dyDescent="0.35">
      <c r="I23259" t="s">
        <v>27888</v>
      </c>
      <c r="J23259" t="s">
        <v>702</v>
      </c>
    </row>
    <row r="23260" spans="9:10" x14ac:dyDescent="0.35">
      <c r="I23260" t="s">
        <v>18053</v>
      </c>
      <c r="J23260" t="s">
        <v>7270</v>
      </c>
    </row>
    <row r="23261" spans="9:10" x14ac:dyDescent="0.35">
      <c r="I23261" t="s">
        <v>27889</v>
      </c>
    </row>
    <row r="23262" spans="9:10" x14ac:dyDescent="0.35">
      <c r="I23262" t="s">
        <v>27890</v>
      </c>
      <c r="J23262" t="s">
        <v>7271</v>
      </c>
    </row>
    <row r="23263" spans="9:10" x14ac:dyDescent="0.35">
      <c r="I23263" t="s">
        <v>27891</v>
      </c>
    </row>
    <row r="23264" spans="9:10" x14ac:dyDescent="0.35">
      <c r="I23264" t="s">
        <v>27892</v>
      </c>
      <c r="J23264" t="s">
        <v>7272</v>
      </c>
    </row>
    <row r="23265" spans="9:10" x14ac:dyDescent="0.35">
      <c r="I23265" t="s">
        <v>27892</v>
      </c>
      <c r="J23265" t="s">
        <v>7272</v>
      </c>
    </row>
    <row r="23266" spans="9:10" x14ac:dyDescent="0.35">
      <c r="I23266" t="s">
        <v>27893</v>
      </c>
    </row>
    <row r="23267" spans="9:10" x14ac:dyDescent="0.35">
      <c r="I23267" t="s">
        <v>27894</v>
      </c>
      <c r="J23267" t="s">
        <v>7273</v>
      </c>
    </row>
    <row r="23268" spans="9:10" x14ac:dyDescent="0.35">
      <c r="I23268" t="s">
        <v>27895</v>
      </c>
    </row>
    <row r="23269" spans="9:10" x14ac:dyDescent="0.35">
      <c r="I23269" t="s">
        <v>27896</v>
      </c>
    </row>
    <row r="23270" spans="9:10" x14ac:dyDescent="0.35">
      <c r="I23270" t="s">
        <v>27897</v>
      </c>
    </row>
    <row r="23271" spans="9:10" x14ac:dyDescent="0.35">
      <c r="I23271" t="s">
        <v>27898</v>
      </c>
      <c r="J23271" t="s">
        <v>7274</v>
      </c>
    </row>
    <row r="23272" spans="9:10" x14ac:dyDescent="0.35">
      <c r="I23272" t="s">
        <v>27898</v>
      </c>
      <c r="J23272" t="s">
        <v>7274</v>
      </c>
    </row>
    <row r="23273" spans="9:10" x14ac:dyDescent="0.35">
      <c r="I23273" t="s">
        <v>27899</v>
      </c>
      <c r="J23273" t="s">
        <v>7275</v>
      </c>
    </row>
    <row r="23274" spans="9:10" x14ac:dyDescent="0.35">
      <c r="I23274" t="s">
        <v>27900</v>
      </c>
      <c r="J23274" t="s">
        <v>7276</v>
      </c>
    </row>
    <row r="23275" spans="9:10" x14ac:dyDescent="0.35">
      <c r="I23275" t="s">
        <v>27901</v>
      </c>
    </row>
    <row r="23276" spans="9:10" x14ac:dyDescent="0.35">
      <c r="I23276" t="s">
        <v>27902</v>
      </c>
    </row>
    <row r="23277" spans="9:10" x14ac:dyDescent="0.35">
      <c r="I23277" t="s">
        <v>27903</v>
      </c>
      <c r="J23277" t="s">
        <v>7277</v>
      </c>
    </row>
    <row r="23278" spans="9:10" x14ac:dyDescent="0.35">
      <c r="I23278" t="s">
        <v>27904</v>
      </c>
      <c r="J23278" t="s">
        <v>7278</v>
      </c>
    </row>
    <row r="23279" spans="9:10" x14ac:dyDescent="0.35">
      <c r="I23279" t="s">
        <v>27905</v>
      </c>
    </row>
    <row r="23280" spans="9:10" x14ac:dyDescent="0.35">
      <c r="I23280" t="s">
        <v>27906</v>
      </c>
      <c r="J23280" t="s">
        <v>7279</v>
      </c>
    </row>
    <row r="23281" spans="9:10" x14ac:dyDescent="0.35">
      <c r="I23281" t="s">
        <v>27907</v>
      </c>
      <c r="J23281" t="s">
        <v>7280</v>
      </c>
    </row>
    <row r="23282" spans="9:10" x14ac:dyDescent="0.35">
      <c r="I23282" t="s">
        <v>27908</v>
      </c>
      <c r="J23282" t="s">
        <v>7281</v>
      </c>
    </row>
    <row r="23283" spans="9:10" x14ac:dyDescent="0.35">
      <c r="I23283" t="s">
        <v>27909</v>
      </c>
      <c r="J23283" t="s">
        <v>7282</v>
      </c>
    </row>
    <row r="23284" spans="9:10" x14ac:dyDescent="0.35">
      <c r="I23284" t="s">
        <v>27910</v>
      </c>
      <c r="J23284" t="s">
        <v>718</v>
      </c>
    </row>
    <row r="23285" spans="9:10" x14ac:dyDescent="0.35">
      <c r="I23285" t="s">
        <v>27910</v>
      </c>
      <c r="J23285" t="s">
        <v>718</v>
      </c>
    </row>
    <row r="23286" spans="9:10" x14ac:dyDescent="0.35">
      <c r="I23286" t="s">
        <v>27911</v>
      </c>
      <c r="J23286" t="s">
        <v>718</v>
      </c>
    </row>
    <row r="23287" spans="9:10" x14ac:dyDescent="0.35">
      <c r="I23287" t="s">
        <v>27912</v>
      </c>
      <c r="J23287" t="s">
        <v>717</v>
      </c>
    </row>
    <row r="23288" spans="9:10" x14ac:dyDescent="0.35">
      <c r="I23288" t="s">
        <v>27913</v>
      </c>
      <c r="J23288" t="s">
        <v>7283</v>
      </c>
    </row>
    <row r="23289" spans="9:10" x14ac:dyDescent="0.35">
      <c r="I23289" t="s">
        <v>27914</v>
      </c>
      <c r="J23289" t="s">
        <v>7284</v>
      </c>
    </row>
    <row r="23290" spans="9:10" x14ac:dyDescent="0.35">
      <c r="I23290" t="s">
        <v>27915</v>
      </c>
      <c r="J23290" t="s">
        <v>7285</v>
      </c>
    </row>
    <row r="23291" spans="9:10" x14ac:dyDescent="0.35">
      <c r="I23291" t="s">
        <v>27916</v>
      </c>
    </row>
    <row r="23292" spans="9:10" x14ac:dyDescent="0.35">
      <c r="I23292" t="s">
        <v>27916</v>
      </c>
    </row>
    <row r="23293" spans="9:10" x14ac:dyDescent="0.35">
      <c r="I23293" t="s">
        <v>27917</v>
      </c>
      <c r="J23293" t="s">
        <v>7286</v>
      </c>
    </row>
    <row r="23294" spans="9:10" x14ac:dyDescent="0.35">
      <c r="I23294" t="s">
        <v>27918</v>
      </c>
      <c r="J23294" t="s">
        <v>7287</v>
      </c>
    </row>
    <row r="23295" spans="9:10" x14ac:dyDescent="0.35">
      <c r="I23295" t="s">
        <v>27919</v>
      </c>
    </row>
    <row r="23296" spans="9:10" x14ac:dyDescent="0.35">
      <c r="I23296" t="s">
        <v>27920</v>
      </c>
      <c r="J23296" t="s">
        <v>7288</v>
      </c>
    </row>
    <row r="23297" spans="9:10" x14ac:dyDescent="0.35">
      <c r="I23297" t="s">
        <v>27921</v>
      </c>
    </row>
    <row r="23298" spans="9:10" x14ac:dyDescent="0.35">
      <c r="I23298" t="s">
        <v>27922</v>
      </c>
    </row>
    <row r="23299" spans="9:10" x14ac:dyDescent="0.35">
      <c r="I23299" t="s">
        <v>27923</v>
      </c>
    </row>
    <row r="23300" spans="9:10" x14ac:dyDescent="0.35">
      <c r="I23300" t="s">
        <v>27924</v>
      </c>
      <c r="J23300" t="s">
        <v>7289</v>
      </c>
    </row>
    <row r="23301" spans="9:10" x14ac:dyDescent="0.35">
      <c r="I23301" t="s">
        <v>27925</v>
      </c>
      <c r="J23301" t="s">
        <v>7290</v>
      </c>
    </row>
    <row r="23302" spans="9:10" x14ac:dyDescent="0.35">
      <c r="I23302" t="s">
        <v>27926</v>
      </c>
      <c r="J23302" t="s">
        <v>7290</v>
      </c>
    </row>
    <row r="23303" spans="9:10" x14ac:dyDescent="0.35">
      <c r="I23303" t="s">
        <v>27927</v>
      </c>
    </row>
    <row r="23304" spans="9:10" x14ac:dyDescent="0.35">
      <c r="I23304" t="s">
        <v>27928</v>
      </c>
      <c r="J23304" t="s">
        <v>7291</v>
      </c>
    </row>
    <row r="23305" spans="9:10" x14ac:dyDescent="0.35">
      <c r="I23305" t="s">
        <v>27929</v>
      </c>
    </row>
    <row r="23306" spans="9:10" x14ac:dyDescent="0.35">
      <c r="I23306" t="s">
        <v>27930</v>
      </c>
      <c r="J23306" t="s">
        <v>7292</v>
      </c>
    </row>
    <row r="23307" spans="9:10" x14ac:dyDescent="0.35">
      <c r="I23307" t="s">
        <v>27931</v>
      </c>
      <c r="J23307" t="s">
        <v>7293</v>
      </c>
    </row>
    <row r="23308" spans="9:10" x14ac:dyDescent="0.35">
      <c r="I23308" t="s">
        <v>27932</v>
      </c>
      <c r="J23308" t="s">
        <v>7294</v>
      </c>
    </row>
    <row r="23309" spans="9:10" x14ac:dyDescent="0.35">
      <c r="I23309" t="s">
        <v>27933</v>
      </c>
      <c r="J23309" t="s">
        <v>7295</v>
      </c>
    </row>
    <row r="23310" spans="9:10" x14ac:dyDescent="0.35">
      <c r="I23310" t="s">
        <v>27934</v>
      </c>
      <c r="J23310" t="s">
        <v>7296</v>
      </c>
    </row>
    <row r="23311" spans="9:10" x14ac:dyDescent="0.35">
      <c r="I23311" t="s">
        <v>27935</v>
      </c>
      <c r="J23311" t="s">
        <v>7297</v>
      </c>
    </row>
    <row r="23312" spans="9:10" x14ac:dyDescent="0.35">
      <c r="I23312" t="s">
        <v>27936</v>
      </c>
    </row>
    <row r="23313" spans="9:10" x14ac:dyDescent="0.35">
      <c r="I23313" t="s">
        <v>27936</v>
      </c>
    </row>
    <row r="23314" spans="9:10" x14ac:dyDescent="0.35">
      <c r="I23314" t="s">
        <v>27937</v>
      </c>
    </row>
    <row r="23315" spans="9:10" x14ac:dyDescent="0.35">
      <c r="I23315" t="s">
        <v>27938</v>
      </c>
    </row>
    <row r="23316" spans="9:10" x14ac:dyDescent="0.35">
      <c r="I23316" t="s">
        <v>27939</v>
      </c>
    </row>
    <row r="23317" spans="9:10" x14ac:dyDescent="0.35">
      <c r="I23317" t="s">
        <v>27940</v>
      </c>
    </row>
    <row r="23318" spans="9:10" x14ac:dyDescent="0.35">
      <c r="I23318" t="s">
        <v>27941</v>
      </c>
    </row>
    <row r="23319" spans="9:10" x14ac:dyDescent="0.35">
      <c r="I23319" t="s">
        <v>27942</v>
      </c>
    </row>
    <row r="23320" spans="9:10" x14ac:dyDescent="0.35">
      <c r="I23320" t="s">
        <v>27943</v>
      </c>
    </row>
    <row r="23321" spans="9:10" x14ac:dyDescent="0.35">
      <c r="I23321" t="s">
        <v>27944</v>
      </c>
      <c r="J23321" t="s">
        <v>290</v>
      </c>
    </row>
    <row r="23322" spans="9:10" x14ac:dyDescent="0.35">
      <c r="I23322" t="s">
        <v>27945</v>
      </c>
      <c r="J23322" t="s">
        <v>7298</v>
      </c>
    </row>
    <row r="23323" spans="9:10" x14ac:dyDescent="0.35">
      <c r="I23323" t="s">
        <v>27946</v>
      </c>
      <c r="J23323" t="s">
        <v>7299</v>
      </c>
    </row>
    <row r="23324" spans="9:10" x14ac:dyDescent="0.35">
      <c r="I23324" t="s">
        <v>27946</v>
      </c>
      <c r="J23324" t="s">
        <v>7299</v>
      </c>
    </row>
    <row r="23325" spans="9:10" x14ac:dyDescent="0.35">
      <c r="I23325" t="s">
        <v>27947</v>
      </c>
    </row>
    <row r="23326" spans="9:10" x14ac:dyDescent="0.35">
      <c r="I23326" t="s">
        <v>27948</v>
      </c>
      <c r="J23326" t="s">
        <v>7300</v>
      </c>
    </row>
    <row r="23327" spans="9:10" x14ac:dyDescent="0.35">
      <c r="I23327" t="s">
        <v>27949</v>
      </c>
    </row>
    <row r="23328" spans="9:10" x14ac:dyDescent="0.35">
      <c r="I23328" t="s">
        <v>27950</v>
      </c>
      <c r="J23328" t="s">
        <v>7301</v>
      </c>
    </row>
    <row r="23329" spans="9:10" x14ac:dyDescent="0.35">
      <c r="I23329" t="s">
        <v>27951</v>
      </c>
      <c r="J23329" t="s">
        <v>7301</v>
      </c>
    </row>
    <row r="23330" spans="9:10" x14ac:dyDescent="0.35">
      <c r="I23330" t="s">
        <v>27952</v>
      </c>
      <c r="J23330" t="s">
        <v>7301</v>
      </c>
    </row>
    <row r="23331" spans="9:10" x14ac:dyDescent="0.35">
      <c r="I23331" t="s">
        <v>27953</v>
      </c>
      <c r="J23331" t="s">
        <v>7301</v>
      </c>
    </row>
    <row r="23332" spans="9:10" x14ac:dyDescent="0.35">
      <c r="I23332" t="s">
        <v>27954</v>
      </c>
      <c r="J23332" t="s">
        <v>7302</v>
      </c>
    </row>
    <row r="23333" spans="9:10" x14ac:dyDescent="0.35">
      <c r="I23333" t="s">
        <v>27955</v>
      </c>
    </row>
    <row r="23334" spans="9:10" x14ac:dyDescent="0.35">
      <c r="I23334" t="s">
        <v>27956</v>
      </c>
    </row>
    <row r="23335" spans="9:10" x14ac:dyDescent="0.35">
      <c r="I23335" t="s">
        <v>27957</v>
      </c>
      <c r="J23335" t="s">
        <v>7303</v>
      </c>
    </row>
    <row r="23336" spans="9:10" x14ac:dyDescent="0.35">
      <c r="I23336" t="s">
        <v>27958</v>
      </c>
    </row>
    <row r="23337" spans="9:10" x14ac:dyDescent="0.35">
      <c r="I23337" t="s">
        <v>27958</v>
      </c>
    </row>
    <row r="23338" spans="9:10" x14ac:dyDescent="0.35">
      <c r="I23338" t="s">
        <v>27959</v>
      </c>
      <c r="J23338" t="s">
        <v>7304</v>
      </c>
    </row>
    <row r="23339" spans="9:10" x14ac:dyDescent="0.35">
      <c r="I23339" t="s">
        <v>27960</v>
      </c>
      <c r="J23339" t="s">
        <v>7305</v>
      </c>
    </row>
    <row r="23340" spans="9:10" x14ac:dyDescent="0.35">
      <c r="I23340" t="s">
        <v>27961</v>
      </c>
      <c r="J23340" t="s">
        <v>7305</v>
      </c>
    </row>
    <row r="23341" spans="9:10" x14ac:dyDescent="0.35">
      <c r="I23341" t="s">
        <v>27962</v>
      </c>
      <c r="J23341" t="s">
        <v>7306</v>
      </c>
    </row>
    <row r="23342" spans="9:10" x14ac:dyDescent="0.35">
      <c r="I23342" t="s">
        <v>27962</v>
      </c>
      <c r="J23342" t="s">
        <v>7306</v>
      </c>
    </row>
    <row r="23343" spans="9:10" x14ac:dyDescent="0.35">
      <c r="I23343" t="s">
        <v>27963</v>
      </c>
    </row>
    <row r="23344" spans="9:10" x14ac:dyDescent="0.35">
      <c r="I23344" t="s">
        <v>27964</v>
      </c>
      <c r="J23344" t="s">
        <v>7307</v>
      </c>
    </row>
    <row r="23345" spans="9:10" x14ac:dyDescent="0.35">
      <c r="I23345" t="s">
        <v>27964</v>
      </c>
      <c r="J23345" t="s">
        <v>7307</v>
      </c>
    </row>
    <row r="23346" spans="9:10" x14ac:dyDescent="0.35">
      <c r="I23346" t="s">
        <v>27965</v>
      </c>
      <c r="J23346" t="s">
        <v>7308</v>
      </c>
    </row>
    <row r="23347" spans="9:10" x14ac:dyDescent="0.35">
      <c r="I23347" t="s">
        <v>27966</v>
      </c>
      <c r="J23347" t="s">
        <v>7309</v>
      </c>
    </row>
    <row r="23348" spans="9:10" x14ac:dyDescent="0.35">
      <c r="I23348" t="s">
        <v>27967</v>
      </c>
      <c r="J23348" t="s">
        <v>7310</v>
      </c>
    </row>
    <row r="23349" spans="9:10" x14ac:dyDescent="0.35">
      <c r="I23349" t="s">
        <v>27968</v>
      </c>
      <c r="J23349" t="s">
        <v>7311</v>
      </c>
    </row>
    <row r="23350" spans="9:10" x14ac:dyDescent="0.35">
      <c r="I23350" t="s">
        <v>27969</v>
      </c>
    </row>
    <row r="23351" spans="9:10" x14ac:dyDescent="0.35">
      <c r="I23351" t="s">
        <v>27969</v>
      </c>
    </row>
    <row r="23352" spans="9:10" x14ac:dyDescent="0.35">
      <c r="I23352" t="s">
        <v>27970</v>
      </c>
      <c r="J23352" t="s">
        <v>7312</v>
      </c>
    </row>
    <row r="23353" spans="9:10" x14ac:dyDescent="0.35">
      <c r="I23353" t="s">
        <v>27971</v>
      </c>
    </row>
    <row r="23354" spans="9:10" x14ac:dyDescent="0.35">
      <c r="I23354" t="s">
        <v>27972</v>
      </c>
    </row>
    <row r="23355" spans="9:10" x14ac:dyDescent="0.35">
      <c r="I23355" t="s">
        <v>27973</v>
      </c>
    </row>
    <row r="23356" spans="9:10" x14ac:dyDescent="0.35">
      <c r="I23356" t="s">
        <v>27974</v>
      </c>
    </row>
    <row r="23357" spans="9:10" x14ac:dyDescent="0.35">
      <c r="I23357" t="s">
        <v>27975</v>
      </c>
    </row>
    <row r="23358" spans="9:10" x14ac:dyDescent="0.35">
      <c r="I23358" t="s">
        <v>27975</v>
      </c>
    </row>
    <row r="23359" spans="9:10" x14ac:dyDescent="0.35">
      <c r="I23359" t="s">
        <v>27976</v>
      </c>
      <c r="J23359" t="s">
        <v>7313</v>
      </c>
    </row>
    <row r="23360" spans="9:10" x14ac:dyDescent="0.35">
      <c r="I23360" t="s">
        <v>27977</v>
      </c>
      <c r="J23360" t="s">
        <v>7314</v>
      </c>
    </row>
    <row r="23361" spans="9:10" x14ac:dyDescent="0.35">
      <c r="I23361" t="s">
        <v>27978</v>
      </c>
      <c r="J23361" t="s">
        <v>7314</v>
      </c>
    </row>
    <row r="23362" spans="9:10" x14ac:dyDescent="0.35">
      <c r="I23362" t="s">
        <v>27979</v>
      </c>
      <c r="J23362" t="s">
        <v>7315</v>
      </c>
    </row>
    <row r="23363" spans="9:10" x14ac:dyDescent="0.35">
      <c r="I23363" t="s">
        <v>27980</v>
      </c>
      <c r="J23363" t="s">
        <v>7316</v>
      </c>
    </row>
    <row r="23364" spans="9:10" x14ac:dyDescent="0.35">
      <c r="I23364" t="s">
        <v>27981</v>
      </c>
      <c r="J23364" t="s">
        <v>7317</v>
      </c>
    </row>
    <row r="23365" spans="9:10" x14ac:dyDescent="0.35">
      <c r="I23365" t="s">
        <v>27982</v>
      </c>
      <c r="J23365" t="s">
        <v>7318</v>
      </c>
    </row>
    <row r="23366" spans="9:10" x14ac:dyDescent="0.35">
      <c r="I23366" t="s">
        <v>27983</v>
      </c>
      <c r="J23366" t="s">
        <v>7319</v>
      </c>
    </row>
    <row r="23367" spans="9:10" x14ac:dyDescent="0.35">
      <c r="I23367" t="s">
        <v>27983</v>
      </c>
      <c r="J23367" t="s">
        <v>7319</v>
      </c>
    </row>
    <row r="23368" spans="9:10" x14ac:dyDescent="0.35">
      <c r="I23368" t="s">
        <v>27983</v>
      </c>
      <c r="J23368" t="s">
        <v>7319</v>
      </c>
    </row>
    <row r="23369" spans="9:10" x14ac:dyDescent="0.35">
      <c r="I23369" t="s">
        <v>27983</v>
      </c>
      <c r="J23369" t="s">
        <v>7319</v>
      </c>
    </row>
    <row r="23370" spans="9:10" x14ac:dyDescent="0.35">
      <c r="I23370" t="s">
        <v>27984</v>
      </c>
      <c r="J23370" t="s">
        <v>7319</v>
      </c>
    </row>
    <row r="23371" spans="9:10" x14ac:dyDescent="0.35">
      <c r="I23371" t="s">
        <v>27985</v>
      </c>
      <c r="J23371" t="s">
        <v>7320</v>
      </c>
    </row>
    <row r="23372" spans="9:10" x14ac:dyDescent="0.35">
      <c r="I23372" t="s">
        <v>27986</v>
      </c>
      <c r="J23372" t="s">
        <v>7321</v>
      </c>
    </row>
    <row r="23373" spans="9:10" x14ac:dyDescent="0.35">
      <c r="I23373" t="s">
        <v>27987</v>
      </c>
    </row>
    <row r="23374" spans="9:10" x14ac:dyDescent="0.35">
      <c r="I23374" t="s">
        <v>27988</v>
      </c>
    </row>
    <row r="23375" spans="9:10" x14ac:dyDescent="0.35">
      <c r="I23375" t="s">
        <v>27989</v>
      </c>
    </row>
    <row r="23376" spans="9:10" x14ac:dyDescent="0.35">
      <c r="I23376" t="s">
        <v>27990</v>
      </c>
    </row>
    <row r="23377" spans="9:10" x14ac:dyDescent="0.35">
      <c r="I23377" t="s">
        <v>27991</v>
      </c>
    </row>
    <row r="23378" spans="9:10" x14ac:dyDescent="0.35">
      <c r="I23378" t="s">
        <v>27992</v>
      </c>
      <c r="J23378" t="s">
        <v>7322</v>
      </c>
    </row>
    <row r="23379" spans="9:10" x14ac:dyDescent="0.35">
      <c r="I23379" t="s">
        <v>27993</v>
      </c>
      <c r="J23379" t="s">
        <v>7323</v>
      </c>
    </row>
    <row r="23380" spans="9:10" x14ac:dyDescent="0.35">
      <c r="I23380" t="s">
        <v>27994</v>
      </c>
      <c r="J23380" t="s">
        <v>7324</v>
      </c>
    </row>
    <row r="23381" spans="9:10" x14ac:dyDescent="0.35">
      <c r="I23381" t="s">
        <v>27995</v>
      </c>
      <c r="J23381" t="s">
        <v>7325</v>
      </c>
    </row>
    <row r="23382" spans="9:10" x14ac:dyDescent="0.35">
      <c r="I23382" t="s">
        <v>27995</v>
      </c>
      <c r="J23382" t="s">
        <v>7325</v>
      </c>
    </row>
    <row r="23383" spans="9:10" x14ac:dyDescent="0.35">
      <c r="I23383" t="s">
        <v>27996</v>
      </c>
      <c r="J23383" t="s">
        <v>7326</v>
      </c>
    </row>
    <row r="23384" spans="9:10" x14ac:dyDescent="0.35">
      <c r="I23384" t="s">
        <v>27997</v>
      </c>
      <c r="J23384" t="s">
        <v>7327</v>
      </c>
    </row>
    <row r="23385" spans="9:10" x14ac:dyDescent="0.35">
      <c r="I23385" t="s">
        <v>27998</v>
      </c>
    </row>
    <row r="23386" spans="9:10" x14ac:dyDescent="0.35">
      <c r="I23386" t="s">
        <v>27999</v>
      </c>
      <c r="J23386" t="s">
        <v>7328</v>
      </c>
    </row>
    <row r="23387" spans="9:10" x14ac:dyDescent="0.35">
      <c r="I23387" t="s">
        <v>28000</v>
      </c>
      <c r="J23387" t="s">
        <v>7329</v>
      </c>
    </row>
    <row r="23388" spans="9:10" x14ac:dyDescent="0.35">
      <c r="I23388" t="s">
        <v>28001</v>
      </c>
    </row>
    <row r="23389" spans="9:10" x14ac:dyDescent="0.35">
      <c r="I23389" t="s">
        <v>28002</v>
      </c>
    </row>
    <row r="23390" spans="9:10" x14ac:dyDescent="0.35">
      <c r="I23390" t="s">
        <v>28003</v>
      </c>
    </row>
    <row r="23391" spans="9:10" x14ac:dyDescent="0.35">
      <c r="I23391" t="s">
        <v>28004</v>
      </c>
    </row>
    <row r="23392" spans="9:10" x14ac:dyDescent="0.35">
      <c r="I23392" t="s">
        <v>28005</v>
      </c>
    </row>
    <row r="23393" spans="9:10" x14ac:dyDescent="0.35">
      <c r="I23393" t="s">
        <v>28006</v>
      </c>
      <c r="J23393" t="s">
        <v>7330</v>
      </c>
    </row>
    <row r="23394" spans="9:10" x14ac:dyDescent="0.35">
      <c r="I23394" t="s">
        <v>28007</v>
      </c>
    </row>
    <row r="23395" spans="9:10" x14ac:dyDescent="0.35">
      <c r="I23395" t="s">
        <v>28008</v>
      </c>
    </row>
    <row r="23396" spans="9:10" x14ac:dyDescent="0.35">
      <c r="I23396" t="s">
        <v>28009</v>
      </c>
    </row>
    <row r="23397" spans="9:10" x14ac:dyDescent="0.35">
      <c r="I23397" t="s">
        <v>28010</v>
      </c>
    </row>
    <row r="23398" spans="9:10" x14ac:dyDescent="0.35">
      <c r="I23398" t="s">
        <v>28011</v>
      </c>
      <c r="J23398" t="s">
        <v>7331</v>
      </c>
    </row>
    <row r="23399" spans="9:10" x14ac:dyDescent="0.35">
      <c r="I23399" t="s">
        <v>28012</v>
      </c>
      <c r="J23399" t="s">
        <v>7332</v>
      </c>
    </row>
    <row r="23400" spans="9:10" x14ac:dyDescent="0.35">
      <c r="I23400" t="s">
        <v>28012</v>
      </c>
      <c r="J23400" t="s">
        <v>7332</v>
      </c>
    </row>
    <row r="23401" spans="9:10" x14ac:dyDescent="0.35">
      <c r="I23401" t="s">
        <v>28013</v>
      </c>
      <c r="J23401" t="s">
        <v>7333</v>
      </c>
    </row>
    <row r="23402" spans="9:10" x14ac:dyDescent="0.35">
      <c r="I23402" t="s">
        <v>28013</v>
      </c>
      <c r="J23402" t="s">
        <v>7333</v>
      </c>
    </row>
    <row r="23403" spans="9:10" x14ac:dyDescent="0.35">
      <c r="I23403" t="s">
        <v>28014</v>
      </c>
    </row>
    <row r="23404" spans="9:10" x14ac:dyDescent="0.35">
      <c r="I23404" t="s">
        <v>28015</v>
      </c>
      <c r="J23404" t="s">
        <v>7334</v>
      </c>
    </row>
    <row r="23405" spans="9:10" x14ac:dyDescent="0.35">
      <c r="I23405" t="s">
        <v>28016</v>
      </c>
      <c r="J23405" t="s">
        <v>7335</v>
      </c>
    </row>
    <row r="23406" spans="9:10" x14ac:dyDescent="0.35">
      <c r="I23406" t="s">
        <v>28017</v>
      </c>
      <c r="J23406" t="s">
        <v>7336</v>
      </c>
    </row>
    <row r="23407" spans="9:10" x14ac:dyDescent="0.35">
      <c r="I23407" t="s">
        <v>28017</v>
      </c>
      <c r="J23407" t="s">
        <v>7336</v>
      </c>
    </row>
    <row r="23408" spans="9:10" x14ac:dyDescent="0.35">
      <c r="I23408" t="s">
        <v>28018</v>
      </c>
    </row>
    <row r="23409" spans="9:10" x14ac:dyDescent="0.35">
      <c r="I23409" t="s">
        <v>28019</v>
      </c>
      <c r="J23409" t="s">
        <v>7337</v>
      </c>
    </row>
    <row r="23410" spans="9:10" x14ac:dyDescent="0.35">
      <c r="I23410" t="s">
        <v>28020</v>
      </c>
      <c r="J23410" t="s">
        <v>912</v>
      </c>
    </row>
    <row r="23411" spans="9:10" x14ac:dyDescent="0.35">
      <c r="I23411" t="s">
        <v>28021</v>
      </c>
      <c r="J23411" t="s">
        <v>7338</v>
      </c>
    </row>
    <row r="23412" spans="9:10" x14ac:dyDescent="0.35">
      <c r="I23412" t="s">
        <v>28022</v>
      </c>
      <c r="J23412" t="s">
        <v>7339</v>
      </c>
    </row>
    <row r="23413" spans="9:10" x14ac:dyDescent="0.35">
      <c r="I23413" t="s">
        <v>28023</v>
      </c>
      <c r="J23413" t="s">
        <v>102</v>
      </c>
    </row>
    <row r="23414" spans="9:10" x14ac:dyDescent="0.35">
      <c r="I23414" t="s">
        <v>28024</v>
      </c>
    </row>
    <row r="23415" spans="9:10" x14ac:dyDescent="0.35">
      <c r="I23415" t="s">
        <v>28025</v>
      </c>
    </row>
    <row r="23416" spans="9:10" x14ac:dyDescent="0.35">
      <c r="I23416" t="s">
        <v>28026</v>
      </c>
    </row>
    <row r="23417" spans="9:10" x14ac:dyDescent="0.35">
      <c r="I23417" t="s">
        <v>28027</v>
      </c>
    </row>
    <row r="23418" spans="9:10" x14ac:dyDescent="0.35">
      <c r="I23418" t="s">
        <v>28028</v>
      </c>
    </row>
    <row r="23419" spans="9:10" x14ac:dyDescent="0.35">
      <c r="I23419" t="s">
        <v>28029</v>
      </c>
    </row>
    <row r="23420" spans="9:10" x14ac:dyDescent="0.35">
      <c r="I23420" t="s">
        <v>28030</v>
      </c>
    </row>
    <row r="23421" spans="9:10" x14ac:dyDescent="0.35">
      <c r="I23421" t="s">
        <v>28031</v>
      </c>
    </row>
    <row r="23422" spans="9:10" x14ac:dyDescent="0.35">
      <c r="I23422" t="s">
        <v>28032</v>
      </c>
      <c r="J23422" t="s">
        <v>7340</v>
      </c>
    </row>
    <row r="23423" spans="9:10" x14ac:dyDescent="0.35">
      <c r="I23423" t="s">
        <v>28033</v>
      </c>
      <c r="J23423" t="s">
        <v>7340</v>
      </c>
    </row>
    <row r="23424" spans="9:10" x14ac:dyDescent="0.35">
      <c r="I23424" t="s">
        <v>28034</v>
      </c>
      <c r="J23424" t="s">
        <v>7340</v>
      </c>
    </row>
    <row r="23425" spans="9:10" x14ac:dyDescent="0.35">
      <c r="I23425" t="s">
        <v>28035</v>
      </c>
      <c r="J23425" t="s">
        <v>7340</v>
      </c>
    </row>
    <row r="23426" spans="9:10" x14ac:dyDescent="0.35">
      <c r="I23426" t="s">
        <v>28036</v>
      </c>
      <c r="J23426" t="s">
        <v>669</v>
      </c>
    </row>
    <row r="23427" spans="9:10" x14ac:dyDescent="0.35">
      <c r="I23427" t="s">
        <v>28037</v>
      </c>
      <c r="J23427" t="s">
        <v>7341</v>
      </c>
    </row>
    <row r="23428" spans="9:10" x14ac:dyDescent="0.35">
      <c r="I23428" t="s">
        <v>15457</v>
      </c>
      <c r="J23428" t="s">
        <v>246</v>
      </c>
    </row>
    <row r="23429" spans="9:10" x14ac:dyDescent="0.35">
      <c r="I23429" t="s">
        <v>15435</v>
      </c>
      <c r="J23429" t="s">
        <v>246</v>
      </c>
    </row>
    <row r="23430" spans="9:10" x14ac:dyDescent="0.35">
      <c r="I23430" t="s">
        <v>15435</v>
      </c>
      <c r="J23430" t="s">
        <v>246</v>
      </c>
    </row>
    <row r="23431" spans="9:10" x14ac:dyDescent="0.35">
      <c r="I23431" t="s">
        <v>15435</v>
      </c>
      <c r="J23431" t="s">
        <v>246</v>
      </c>
    </row>
    <row r="23432" spans="9:10" x14ac:dyDescent="0.35">
      <c r="I23432" t="s">
        <v>28038</v>
      </c>
      <c r="J23432" t="s">
        <v>7342</v>
      </c>
    </row>
    <row r="23433" spans="9:10" x14ac:dyDescent="0.35">
      <c r="I23433" t="s">
        <v>28039</v>
      </c>
      <c r="J23433" t="s">
        <v>7342</v>
      </c>
    </row>
    <row r="23434" spans="9:10" x14ac:dyDescent="0.35">
      <c r="I23434" t="s">
        <v>28040</v>
      </c>
      <c r="J23434" t="s">
        <v>7343</v>
      </c>
    </row>
    <row r="23435" spans="9:10" x14ac:dyDescent="0.35">
      <c r="I23435" t="s">
        <v>28041</v>
      </c>
      <c r="J23435" t="s">
        <v>7344</v>
      </c>
    </row>
    <row r="23436" spans="9:10" x14ac:dyDescent="0.35">
      <c r="I23436" t="s">
        <v>28042</v>
      </c>
      <c r="J23436" t="s">
        <v>7345</v>
      </c>
    </row>
    <row r="23437" spans="9:10" x14ac:dyDescent="0.35">
      <c r="I23437" t="s">
        <v>28043</v>
      </c>
      <c r="J23437" t="s">
        <v>7346</v>
      </c>
    </row>
    <row r="23438" spans="9:10" x14ac:dyDescent="0.35">
      <c r="I23438" t="s">
        <v>28044</v>
      </c>
      <c r="J23438" t="s">
        <v>7346</v>
      </c>
    </row>
    <row r="23439" spans="9:10" x14ac:dyDescent="0.35">
      <c r="I23439" t="s">
        <v>28045</v>
      </c>
      <c r="J23439" t="s">
        <v>7347</v>
      </c>
    </row>
    <row r="23440" spans="9:10" x14ac:dyDescent="0.35">
      <c r="I23440" t="s">
        <v>28046</v>
      </c>
      <c r="J23440" t="s">
        <v>7348</v>
      </c>
    </row>
    <row r="23441" spans="9:10" x14ac:dyDescent="0.35">
      <c r="I23441" t="s">
        <v>28047</v>
      </c>
      <c r="J23441" t="s">
        <v>7349</v>
      </c>
    </row>
    <row r="23442" spans="9:10" x14ac:dyDescent="0.35">
      <c r="I23442" t="s">
        <v>28048</v>
      </c>
    </row>
    <row r="23443" spans="9:10" x14ac:dyDescent="0.35">
      <c r="I23443" t="s">
        <v>28049</v>
      </c>
      <c r="J23443" t="s">
        <v>7350</v>
      </c>
    </row>
    <row r="23444" spans="9:10" x14ac:dyDescent="0.35">
      <c r="I23444" t="s">
        <v>28050</v>
      </c>
      <c r="J23444" t="s">
        <v>7351</v>
      </c>
    </row>
    <row r="23445" spans="9:10" x14ac:dyDescent="0.35">
      <c r="I23445" t="s">
        <v>28051</v>
      </c>
      <c r="J23445" t="s">
        <v>7352</v>
      </c>
    </row>
    <row r="23446" spans="9:10" x14ac:dyDescent="0.35">
      <c r="I23446" t="s">
        <v>28052</v>
      </c>
      <c r="J23446" t="s">
        <v>7353</v>
      </c>
    </row>
    <row r="23447" spans="9:10" x14ac:dyDescent="0.35">
      <c r="I23447" t="s">
        <v>28053</v>
      </c>
      <c r="J23447" t="s">
        <v>7353</v>
      </c>
    </row>
    <row r="23448" spans="9:10" x14ac:dyDescent="0.35">
      <c r="I23448" t="s">
        <v>28054</v>
      </c>
      <c r="J23448" t="s">
        <v>6448</v>
      </c>
    </row>
    <row r="23449" spans="9:10" x14ac:dyDescent="0.35">
      <c r="I23449" t="s">
        <v>28055</v>
      </c>
    </row>
    <row r="23450" spans="9:10" x14ac:dyDescent="0.35">
      <c r="I23450" t="s">
        <v>28056</v>
      </c>
    </row>
    <row r="23451" spans="9:10" x14ac:dyDescent="0.35">
      <c r="I23451" t="s">
        <v>28057</v>
      </c>
      <c r="J23451" t="s">
        <v>7354</v>
      </c>
    </row>
    <row r="23452" spans="9:10" x14ac:dyDescent="0.35">
      <c r="I23452" t="s">
        <v>28057</v>
      </c>
      <c r="J23452" t="s">
        <v>7354</v>
      </c>
    </row>
    <row r="23453" spans="9:10" x14ac:dyDescent="0.35">
      <c r="I23453" t="s">
        <v>28058</v>
      </c>
      <c r="J23453" t="s">
        <v>7355</v>
      </c>
    </row>
    <row r="23454" spans="9:10" x14ac:dyDescent="0.35">
      <c r="I23454" t="s">
        <v>28059</v>
      </c>
      <c r="J23454" t="s">
        <v>7356</v>
      </c>
    </row>
    <row r="23455" spans="9:10" x14ac:dyDescent="0.35">
      <c r="I23455" t="s">
        <v>28060</v>
      </c>
      <c r="J23455" t="s">
        <v>7356</v>
      </c>
    </row>
    <row r="23456" spans="9:10" x14ac:dyDescent="0.35">
      <c r="I23456" t="s">
        <v>28061</v>
      </c>
      <c r="J23456" t="s">
        <v>7357</v>
      </c>
    </row>
    <row r="23457" spans="9:10" x14ac:dyDescent="0.35">
      <c r="I23457" t="s">
        <v>28062</v>
      </c>
    </row>
    <row r="23458" spans="9:10" x14ac:dyDescent="0.35">
      <c r="I23458" t="s">
        <v>28063</v>
      </c>
      <c r="J23458" t="s">
        <v>7358</v>
      </c>
    </row>
    <row r="23459" spans="9:10" x14ac:dyDescent="0.35">
      <c r="I23459" t="s">
        <v>28064</v>
      </c>
      <c r="J23459" t="s">
        <v>7359</v>
      </c>
    </row>
    <row r="23460" spans="9:10" x14ac:dyDescent="0.35">
      <c r="I23460" t="s">
        <v>28065</v>
      </c>
      <c r="J23460" t="s">
        <v>7359</v>
      </c>
    </row>
    <row r="23461" spans="9:10" x14ac:dyDescent="0.35">
      <c r="I23461" t="s">
        <v>28066</v>
      </c>
      <c r="J23461" t="s">
        <v>7360</v>
      </c>
    </row>
    <row r="23462" spans="9:10" x14ac:dyDescent="0.35">
      <c r="I23462" t="s">
        <v>28067</v>
      </c>
      <c r="J23462" t="s">
        <v>7361</v>
      </c>
    </row>
    <row r="23463" spans="9:10" x14ac:dyDescent="0.35">
      <c r="I23463" t="s">
        <v>28068</v>
      </c>
      <c r="J23463" t="s">
        <v>7362</v>
      </c>
    </row>
    <row r="23464" spans="9:10" x14ac:dyDescent="0.35">
      <c r="I23464" t="s">
        <v>28069</v>
      </c>
      <c r="J23464" t="s">
        <v>7363</v>
      </c>
    </row>
    <row r="23465" spans="9:10" x14ac:dyDescent="0.35">
      <c r="I23465" t="s">
        <v>28070</v>
      </c>
    </row>
    <row r="23466" spans="9:10" x14ac:dyDescent="0.35">
      <c r="I23466" t="s">
        <v>28071</v>
      </c>
      <c r="J23466" t="s">
        <v>4339</v>
      </c>
    </row>
    <row r="23467" spans="9:10" x14ac:dyDescent="0.35">
      <c r="I23467" t="s">
        <v>28071</v>
      </c>
      <c r="J23467" t="s">
        <v>4339</v>
      </c>
    </row>
    <row r="23468" spans="9:10" x14ac:dyDescent="0.35">
      <c r="I23468" t="s">
        <v>28072</v>
      </c>
      <c r="J23468" t="s">
        <v>7364</v>
      </c>
    </row>
    <row r="23469" spans="9:10" x14ac:dyDescent="0.35">
      <c r="I23469" t="s">
        <v>28073</v>
      </c>
      <c r="J23469" t="s">
        <v>7364</v>
      </c>
    </row>
    <row r="23470" spans="9:10" x14ac:dyDescent="0.35">
      <c r="I23470" t="s">
        <v>28074</v>
      </c>
    </row>
    <row r="23471" spans="9:10" x14ac:dyDescent="0.35">
      <c r="I23471" t="s">
        <v>28075</v>
      </c>
      <c r="J23471" t="s">
        <v>7365</v>
      </c>
    </row>
    <row r="23472" spans="9:10" x14ac:dyDescent="0.35">
      <c r="I23472" t="s">
        <v>28076</v>
      </c>
      <c r="J23472" t="s">
        <v>7366</v>
      </c>
    </row>
    <row r="23473" spans="9:10" x14ac:dyDescent="0.35">
      <c r="I23473" t="s">
        <v>28077</v>
      </c>
      <c r="J23473" t="s">
        <v>7367</v>
      </c>
    </row>
    <row r="23474" spans="9:10" x14ac:dyDescent="0.35">
      <c r="I23474" t="s">
        <v>28078</v>
      </c>
      <c r="J23474" t="s">
        <v>7368</v>
      </c>
    </row>
    <row r="23475" spans="9:10" x14ac:dyDescent="0.35">
      <c r="I23475" t="s">
        <v>28079</v>
      </c>
    </row>
    <row r="23476" spans="9:10" x14ac:dyDescent="0.35">
      <c r="I23476" t="s">
        <v>28080</v>
      </c>
    </row>
    <row r="23477" spans="9:10" x14ac:dyDescent="0.35">
      <c r="I23477" t="s">
        <v>28081</v>
      </c>
    </row>
    <row r="23478" spans="9:10" x14ac:dyDescent="0.35">
      <c r="I23478" t="s">
        <v>28082</v>
      </c>
      <c r="J23478" t="s">
        <v>7369</v>
      </c>
    </row>
    <row r="23479" spans="9:10" x14ac:dyDescent="0.35">
      <c r="I23479" t="s">
        <v>28082</v>
      </c>
      <c r="J23479" t="s">
        <v>7369</v>
      </c>
    </row>
    <row r="23480" spans="9:10" x14ac:dyDescent="0.35">
      <c r="I23480" t="s">
        <v>28082</v>
      </c>
      <c r="J23480" t="s">
        <v>7369</v>
      </c>
    </row>
    <row r="23481" spans="9:10" x14ac:dyDescent="0.35">
      <c r="I23481" t="s">
        <v>28083</v>
      </c>
      <c r="J23481" t="s">
        <v>7370</v>
      </c>
    </row>
    <row r="23482" spans="9:10" x14ac:dyDescent="0.35">
      <c r="I23482" t="s">
        <v>28084</v>
      </c>
      <c r="J23482" t="s">
        <v>361</v>
      </c>
    </row>
    <row r="23483" spans="9:10" x14ac:dyDescent="0.35">
      <c r="I23483" t="s">
        <v>28085</v>
      </c>
      <c r="J23483" t="s">
        <v>361</v>
      </c>
    </row>
    <row r="23484" spans="9:10" x14ac:dyDescent="0.35">
      <c r="I23484" t="s">
        <v>28086</v>
      </c>
      <c r="J23484" t="s">
        <v>683</v>
      </c>
    </row>
    <row r="23485" spans="9:10" x14ac:dyDescent="0.35">
      <c r="I23485" t="s">
        <v>28087</v>
      </c>
    </row>
    <row r="23486" spans="9:10" x14ac:dyDescent="0.35">
      <c r="I23486" t="s">
        <v>28088</v>
      </c>
      <c r="J23486" t="s">
        <v>7371</v>
      </c>
    </row>
    <row r="23487" spans="9:10" x14ac:dyDescent="0.35">
      <c r="I23487" t="s">
        <v>28088</v>
      </c>
      <c r="J23487" t="s">
        <v>7371</v>
      </c>
    </row>
    <row r="23488" spans="9:10" x14ac:dyDescent="0.35">
      <c r="I23488" t="s">
        <v>28088</v>
      </c>
      <c r="J23488" t="s">
        <v>7371</v>
      </c>
    </row>
    <row r="23489" spans="9:10" x14ac:dyDescent="0.35">
      <c r="I23489" t="s">
        <v>28088</v>
      </c>
      <c r="J23489" t="s">
        <v>7371</v>
      </c>
    </row>
    <row r="23490" spans="9:10" x14ac:dyDescent="0.35">
      <c r="I23490" t="s">
        <v>28088</v>
      </c>
      <c r="J23490" t="s">
        <v>7371</v>
      </c>
    </row>
    <row r="23491" spans="9:10" x14ac:dyDescent="0.35">
      <c r="I23491" t="s">
        <v>28088</v>
      </c>
      <c r="J23491" t="s">
        <v>7371</v>
      </c>
    </row>
    <row r="23492" spans="9:10" x14ac:dyDescent="0.35">
      <c r="I23492" t="s">
        <v>28088</v>
      </c>
      <c r="J23492" t="s">
        <v>7371</v>
      </c>
    </row>
    <row r="23493" spans="9:10" x14ac:dyDescent="0.35">
      <c r="I23493" t="s">
        <v>28088</v>
      </c>
      <c r="J23493" t="s">
        <v>7371</v>
      </c>
    </row>
    <row r="23494" spans="9:10" x14ac:dyDescent="0.35">
      <c r="I23494" t="s">
        <v>28088</v>
      </c>
      <c r="J23494" t="s">
        <v>7371</v>
      </c>
    </row>
    <row r="23495" spans="9:10" x14ac:dyDescent="0.35">
      <c r="I23495" t="s">
        <v>28088</v>
      </c>
      <c r="J23495" t="s">
        <v>7371</v>
      </c>
    </row>
    <row r="23496" spans="9:10" x14ac:dyDescent="0.35">
      <c r="I23496" t="s">
        <v>28088</v>
      </c>
      <c r="J23496" t="s">
        <v>7371</v>
      </c>
    </row>
    <row r="23497" spans="9:10" x14ac:dyDescent="0.35">
      <c r="I23497" t="s">
        <v>28088</v>
      </c>
      <c r="J23497" t="s">
        <v>7371</v>
      </c>
    </row>
    <row r="23498" spans="9:10" x14ac:dyDescent="0.35">
      <c r="I23498" t="s">
        <v>28089</v>
      </c>
      <c r="J23498" t="s">
        <v>7372</v>
      </c>
    </row>
    <row r="23499" spans="9:10" x14ac:dyDescent="0.35">
      <c r="I23499" t="s">
        <v>28090</v>
      </c>
      <c r="J23499" t="s">
        <v>7373</v>
      </c>
    </row>
    <row r="23500" spans="9:10" x14ac:dyDescent="0.35">
      <c r="I23500" t="s">
        <v>28091</v>
      </c>
      <c r="J23500" t="s">
        <v>7374</v>
      </c>
    </row>
    <row r="23501" spans="9:10" x14ac:dyDescent="0.35">
      <c r="I23501" t="s">
        <v>28092</v>
      </c>
      <c r="J23501" t="s">
        <v>7374</v>
      </c>
    </row>
    <row r="23502" spans="9:10" x14ac:dyDescent="0.35">
      <c r="I23502" t="s">
        <v>28093</v>
      </c>
    </row>
    <row r="23503" spans="9:10" x14ac:dyDescent="0.35">
      <c r="I23503" t="s">
        <v>28094</v>
      </c>
      <c r="J23503" t="s">
        <v>7375</v>
      </c>
    </row>
    <row r="23504" spans="9:10" x14ac:dyDescent="0.35">
      <c r="I23504" t="s">
        <v>28094</v>
      </c>
      <c r="J23504" t="s">
        <v>7375</v>
      </c>
    </row>
    <row r="23505" spans="9:10" x14ac:dyDescent="0.35">
      <c r="I23505" t="s">
        <v>28095</v>
      </c>
      <c r="J23505" t="s">
        <v>7375</v>
      </c>
    </row>
    <row r="23506" spans="9:10" x14ac:dyDescent="0.35">
      <c r="I23506" t="s">
        <v>28096</v>
      </c>
      <c r="J23506" t="s">
        <v>7376</v>
      </c>
    </row>
    <row r="23507" spans="9:10" x14ac:dyDescent="0.35">
      <c r="I23507" t="s">
        <v>28097</v>
      </c>
      <c r="J23507" t="s">
        <v>7377</v>
      </c>
    </row>
    <row r="23508" spans="9:10" x14ac:dyDescent="0.35">
      <c r="I23508" t="s">
        <v>28098</v>
      </c>
    </row>
    <row r="23509" spans="9:10" x14ac:dyDescent="0.35">
      <c r="I23509" t="s">
        <v>28099</v>
      </c>
    </row>
    <row r="23510" spans="9:10" x14ac:dyDescent="0.35">
      <c r="I23510" t="s">
        <v>28100</v>
      </c>
      <c r="J23510" t="s">
        <v>3028</v>
      </c>
    </row>
    <row r="23511" spans="9:10" x14ac:dyDescent="0.35">
      <c r="I23511" t="s">
        <v>28100</v>
      </c>
      <c r="J23511" t="s">
        <v>3028</v>
      </c>
    </row>
    <row r="23512" spans="9:10" x14ac:dyDescent="0.35">
      <c r="I23512" t="s">
        <v>28101</v>
      </c>
      <c r="J23512" t="s">
        <v>7378</v>
      </c>
    </row>
    <row r="23513" spans="9:10" x14ac:dyDescent="0.35">
      <c r="I23513" t="s">
        <v>28102</v>
      </c>
      <c r="J23513" t="s">
        <v>1041</v>
      </c>
    </row>
    <row r="23514" spans="9:10" x14ac:dyDescent="0.35">
      <c r="I23514" t="s">
        <v>28103</v>
      </c>
      <c r="J23514" t="s">
        <v>7379</v>
      </c>
    </row>
    <row r="23515" spans="9:10" x14ac:dyDescent="0.35">
      <c r="I23515" t="s">
        <v>28104</v>
      </c>
      <c r="J23515" t="s">
        <v>7380</v>
      </c>
    </row>
    <row r="23516" spans="9:10" x14ac:dyDescent="0.35">
      <c r="I23516" t="s">
        <v>28105</v>
      </c>
      <c r="J23516" t="s">
        <v>7380</v>
      </c>
    </row>
    <row r="23517" spans="9:10" x14ac:dyDescent="0.35">
      <c r="I23517" t="s">
        <v>28106</v>
      </c>
    </row>
    <row r="23518" spans="9:10" x14ac:dyDescent="0.35">
      <c r="I23518" t="s">
        <v>28106</v>
      </c>
    </row>
    <row r="23519" spans="9:10" x14ac:dyDescent="0.35">
      <c r="I23519" t="s">
        <v>28107</v>
      </c>
      <c r="J23519" t="s">
        <v>7381</v>
      </c>
    </row>
    <row r="23520" spans="9:10" x14ac:dyDescent="0.35">
      <c r="I23520" t="s">
        <v>28108</v>
      </c>
      <c r="J23520" t="s">
        <v>7382</v>
      </c>
    </row>
    <row r="23521" spans="9:10" x14ac:dyDescent="0.35">
      <c r="I23521" t="s">
        <v>28109</v>
      </c>
    </row>
    <row r="23522" spans="9:10" x14ac:dyDescent="0.35">
      <c r="I23522" t="s">
        <v>18227</v>
      </c>
      <c r="J23522" t="s">
        <v>7383</v>
      </c>
    </row>
    <row r="23523" spans="9:10" x14ac:dyDescent="0.35">
      <c r="I23523" t="s">
        <v>18227</v>
      </c>
      <c r="J23523" t="s">
        <v>7383</v>
      </c>
    </row>
    <row r="23524" spans="9:10" x14ac:dyDescent="0.35">
      <c r="I23524" t="s">
        <v>28110</v>
      </c>
    </row>
    <row r="23525" spans="9:10" x14ac:dyDescent="0.35">
      <c r="I23525" t="s">
        <v>28111</v>
      </c>
    </row>
    <row r="23526" spans="9:10" x14ac:dyDescent="0.35">
      <c r="I23526" t="s">
        <v>28112</v>
      </c>
      <c r="J23526" t="s">
        <v>7384</v>
      </c>
    </row>
    <row r="23527" spans="9:10" x14ac:dyDescent="0.35">
      <c r="I23527" t="s">
        <v>28113</v>
      </c>
      <c r="J23527" t="s">
        <v>251</v>
      </c>
    </row>
    <row r="23528" spans="9:10" x14ac:dyDescent="0.35">
      <c r="I23528" t="s">
        <v>28114</v>
      </c>
      <c r="J23528" t="s">
        <v>251</v>
      </c>
    </row>
    <row r="23529" spans="9:10" x14ac:dyDescent="0.35">
      <c r="I23529" t="s">
        <v>28114</v>
      </c>
      <c r="J23529" t="s">
        <v>251</v>
      </c>
    </row>
    <row r="23530" spans="9:10" x14ac:dyDescent="0.35">
      <c r="I23530" t="s">
        <v>28115</v>
      </c>
      <c r="J23530" t="s">
        <v>251</v>
      </c>
    </row>
    <row r="23531" spans="9:10" x14ac:dyDescent="0.35">
      <c r="I23531" t="s">
        <v>28116</v>
      </c>
      <c r="J23531" t="s">
        <v>251</v>
      </c>
    </row>
    <row r="23532" spans="9:10" x14ac:dyDescent="0.35">
      <c r="I23532" t="s">
        <v>28117</v>
      </c>
    </row>
    <row r="23533" spans="9:10" x14ac:dyDescent="0.35">
      <c r="I23533" t="s">
        <v>28118</v>
      </c>
    </row>
    <row r="23534" spans="9:10" x14ac:dyDescent="0.35">
      <c r="I23534" t="s">
        <v>28119</v>
      </c>
      <c r="J23534" t="s">
        <v>7385</v>
      </c>
    </row>
    <row r="23535" spans="9:10" x14ac:dyDescent="0.35">
      <c r="I23535" t="s">
        <v>28120</v>
      </c>
      <c r="J23535" t="s">
        <v>7386</v>
      </c>
    </row>
    <row r="23536" spans="9:10" x14ac:dyDescent="0.35">
      <c r="I23536" t="s">
        <v>28121</v>
      </c>
    </row>
    <row r="23537" spans="9:10" x14ac:dyDescent="0.35">
      <c r="I23537" t="s">
        <v>28122</v>
      </c>
    </row>
    <row r="23538" spans="9:10" x14ac:dyDescent="0.35">
      <c r="I23538" t="s">
        <v>28123</v>
      </c>
    </row>
    <row r="23539" spans="9:10" x14ac:dyDescent="0.35">
      <c r="I23539" t="s">
        <v>28124</v>
      </c>
    </row>
    <row r="23540" spans="9:10" x14ac:dyDescent="0.35">
      <c r="I23540" t="s">
        <v>28125</v>
      </c>
      <c r="J23540" t="s">
        <v>7387</v>
      </c>
    </row>
    <row r="23541" spans="9:10" x14ac:dyDescent="0.35">
      <c r="I23541" t="s">
        <v>28126</v>
      </c>
      <c r="J23541" t="s">
        <v>7387</v>
      </c>
    </row>
    <row r="23542" spans="9:10" x14ac:dyDescent="0.35">
      <c r="I23542" t="s">
        <v>28127</v>
      </c>
      <c r="J23542" t="s">
        <v>7387</v>
      </c>
    </row>
    <row r="23543" spans="9:10" x14ac:dyDescent="0.35">
      <c r="I23543" t="s">
        <v>28128</v>
      </c>
      <c r="J23543" t="s">
        <v>7387</v>
      </c>
    </row>
    <row r="23544" spans="9:10" x14ac:dyDescent="0.35">
      <c r="I23544" t="s">
        <v>28129</v>
      </c>
      <c r="J23544" t="s">
        <v>7387</v>
      </c>
    </row>
    <row r="23545" spans="9:10" x14ac:dyDescent="0.35">
      <c r="I23545" t="s">
        <v>28130</v>
      </c>
      <c r="J23545" t="s">
        <v>7387</v>
      </c>
    </row>
    <row r="23546" spans="9:10" x14ac:dyDescent="0.35">
      <c r="I23546" t="s">
        <v>28131</v>
      </c>
      <c r="J23546" t="s">
        <v>7387</v>
      </c>
    </row>
    <row r="23547" spans="9:10" x14ac:dyDescent="0.35">
      <c r="I23547" t="s">
        <v>28132</v>
      </c>
      <c r="J23547" t="s">
        <v>7387</v>
      </c>
    </row>
    <row r="23548" spans="9:10" x14ac:dyDescent="0.35">
      <c r="I23548" t="s">
        <v>28133</v>
      </c>
      <c r="J23548" t="s">
        <v>7387</v>
      </c>
    </row>
    <row r="23549" spans="9:10" x14ac:dyDescent="0.35">
      <c r="I23549" t="s">
        <v>28134</v>
      </c>
      <c r="J23549" t="s">
        <v>7387</v>
      </c>
    </row>
    <row r="23550" spans="9:10" x14ac:dyDescent="0.35">
      <c r="I23550" t="s">
        <v>28135</v>
      </c>
      <c r="J23550" t="s">
        <v>7387</v>
      </c>
    </row>
    <row r="23551" spans="9:10" x14ac:dyDescent="0.35">
      <c r="I23551" t="s">
        <v>28136</v>
      </c>
      <c r="J23551" t="s">
        <v>7388</v>
      </c>
    </row>
    <row r="23552" spans="9:10" x14ac:dyDescent="0.35">
      <c r="I23552" t="s">
        <v>28137</v>
      </c>
      <c r="J23552" t="s">
        <v>7388</v>
      </c>
    </row>
    <row r="23553" spans="9:10" x14ac:dyDescent="0.35">
      <c r="I23553" t="s">
        <v>28138</v>
      </c>
      <c r="J23553" t="s">
        <v>7389</v>
      </c>
    </row>
    <row r="23554" spans="9:10" x14ac:dyDescent="0.35">
      <c r="I23554" t="s">
        <v>28139</v>
      </c>
    </row>
    <row r="23555" spans="9:10" x14ac:dyDescent="0.35">
      <c r="I23555" t="s">
        <v>28140</v>
      </c>
      <c r="J23555" t="s">
        <v>7390</v>
      </c>
    </row>
    <row r="23556" spans="9:10" x14ac:dyDescent="0.35">
      <c r="I23556" t="s">
        <v>28141</v>
      </c>
      <c r="J23556" t="s">
        <v>7391</v>
      </c>
    </row>
    <row r="23557" spans="9:10" x14ac:dyDescent="0.35">
      <c r="I23557" t="s">
        <v>28142</v>
      </c>
      <c r="J23557" t="s">
        <v>7392</v>
      </c>
    </row>
    <row r="23558" spans="9:10" x14ac:dyDescent="0.35">
      <c r="I23558" t="s">
        <v>28143</v>
      </c>
      <c r="J23558" t="s">
        <v>7393</v>
      </c>
    </row>
    <row r="23559" spans="9:10" x14ac:dyDescent="0.35">
      <c r="I23559" t="s">
        <v>28144</v>
      </c>
    </row>
    <row r="23560" spans="9:10" x14ac:dyDescent="0.35">
      <c r="I23560" t="s">
        <v>28145</v>
      </c>
    </row>
    <row r="23561" spans="9:10" x14ac:dyDescent="0.35">
      <c r="I23561" t="s">
        <v>28146</v>
      </c>
    </row>
    <row r="23562" spans="9:10" x14ac:dyDescent="0.35">
      <c r="I23562" t="s">
        <v>28147</v>
      </c>
      <c r="J23562" t="s">
        <v>7394</v>
      </c>
    </row>
    <row r="23563" spans="9:10" x14ac:dyDescent="0.35">
      <c r="I23563" t="s">
        <v>16735</v>
      </c>
      <c r="J23563" t="s">
        <v>3946</v>
      </c>
    </row>
    <row r="23564" spans="9:10" x14ac:dyDescent="0.35">
      <c r="I23564" t="s">
        <v>25493</v>
      </c>
      <c r="J23564" t="s">
        <v>3946</v>
      </c>
    </row>
    <row r="23565" spans="9:10" x14ac:dyDescent="0.35">
      <c r="I23565" t="s">
        <v>16735</v>
      </c>
      <c r="J23565" t="s">
        <v>3946</v>
      </c>
    </row>
    <row r="23566" spans="9:10" x14ac:dyDescent="0.35">
      <c r="I23566" t="s">
        <v>16896</v>
      </c>
      <c r="J23566" t="s">
        <v>4011</v>
      </c>
    </row>
    <row r="23567" spans="9:10" x14ac:dyDescent="0.35">
      <c r="I23567" t="s">
        <v>28148</v>
      </c>
      <c r="J23567" t="s">
        <v>4011</v>
      </c>
    </row>
    <row r="23568" spans="9:10" x14ac:dyDescent="0.35">
      <c r="I23568" t="s">
        <v>16896</v>
      </c>
      <c r="J23568" t="s">
        <v>4011</v>
      </c>
    </row>
    <row r="23569" spans="9:10" x14ac:dyDescent="0.35">
      <c r="I23569" t="s">
        <v>28149</v>
      </c>
      <c r="J23569" t="s">
        <v>993</v>
      </c>
    </row>
    <row r="23570" spans="9:10" x14ac:dyDescent="0.35">
      <c r="I23570" t="s">
        <v>28149</v>
      </c>
      <c r="J23570" t="s">
        <v>993</v>
      </c>
    </row>
    <row r="23571" spans="9:10" x14ac:dyDescent="0.35">
      <c r="I23571" t="s">
        <v>28150</v>
      </c>
      <c r="J23571" t="s">
        <v>7395</v>
      </c>
    </row>
    <row r="23572" spans="9:10" x14ac:dyDescent="0.35">
      <c r="I23572" t="s">
        <v>28151</v>
      </c>
      <c r="J23572" t="s">
        <v>7395</v>
      </c>
    </row>
    <row r="23573" spans="9:10" x14ac:dyDescent="0.35">
      <c r="I23573" t="s">
        <v>28152</v>
      </c>
      <c r="J23573" t="s">
        <v>7396</v>
      </c>
    </row>
    <row r="23574" spans="9:10" x14ac:dyDescent="0.35">
      <c r="I23574" t="s">
        <v>28153</v>
      </c>
      <c r="J23574" t="s">
        <v>7396</v>
      </c>
    </row>
    <row r="23575" spans="9:10" x14ac:dyDescent="0.35">
      <c r="I23575" t="s">
        <v>28154</v>
      </c>
      <c r="J23575" t="s">
        <v>7397</v>
      </c>
    </row>
    <row r="23576" spans="9:10" x14ac:dyDescent="0.35">
      <c r="I23576" t="s">
        <v>28155</v>
      </c>
      <c r="J23576" t="s">
        <v>7398</v>
      </c>
    </row>
    <row r="23577" spans="9:10" x14ac:dyDescent="0.35">
      <c r="I23577" t="s">
        <v>28156</v>
      </c>
      <c r="J23577" t="s">
        <v>908</v>
      </c>
    </row>
    <row r="23578" spans="9:10" x14ac:dyDescent="0.35">
      <c r="I23578" t="s">
        <v>28156</v>
      </c>
      <c r="J23578" t="s">
        <v>908</v>
      </c>
    </row>
    <row r="23579" spans="9:10" x14ac:dyDescent="0.35">
      <c r="I23579" t="s">
        <v>28157</v>
      </c>
      <c r="J23579" t="s">
        <v>7399</v>
      </c>
    </row>
    <row r="23580" spans="9:10" x14ac:dyDescent="0.35">
      <c r="I23580" t="s">
        <v>28158</v>
      </c>
      <c r="J23580" t="s">
        <v>7400</v>
      </c>
    </row>
    <row r="23581" spans="9:10" x14ac:dyDescent="0.35">
      <c r="I23581" t="s">
        <v>28158</v>
      </c>
      <c r="J23581" t="s">
        <v>7400</v>
      </c>
    </row>
    <row r="23582" spans="9:10" x14ac:dyDescent="0.35">
      <c r="I23582" t="s">
        <v>28159</v>
      </c>
      <c r="J23582" t="s">
        <v>7401</v>
      </c>
    </row>
    <row r="23583" spans="9:10" x14ac:dyDescent="0.35">
      <c r="I23583" t="s">
        <v>28160</v>
      </c>
      <c r="J23583" t="s">
        <v>7402</v>
      </c>
    </row>
    <row r="23584" spans="9:10" x14ac:dyDescent="0.35">
      <c r="I23584" t="s">
        <v>28161</v>
      </c>
      <c r="J23584" t="s">
        <v>7403</v>
      </c>
    </row>
    <row r="23585" spans="9:10" x14ac:dyDescent="0.35">
      <c r="I23585" t="s">
        <v>28162</v>
      </c>
      <c r="J23585" t="s">
        <v>7404</v>
      </c>
    </row>
    <row r="23586" spans="9:10" x14ac:dyDescent="0.35">
      <c r="I23586" t="s">
        <v>28162</v>
      </c>
      <c r="J23586" t="s">
        <v>7404</v>
      </c>
    </row>
    <row r="23587" spans="9:10" x14ac:dyDescent="0.35">
      <c r="I23587" t="s">
        <v>28162</v>
      </c>
      <c r="J23587" t="s">
        <v>7404</v>
      </c>
    </row>
    <row r="23588" spans="9:10" x14ac:dyDescent="0.35">
      <c r="I23588" t="s">
        <v>28163</v>
      </c>
      <c r="J23588" t="s">
        <v>7405</v>
      </c>
    </row>
    <row r="23589" spans="9:10" x14ac:dyDescent="0.35">
      <c r="I23589" t="s">
        <v>28163</v>
      </c>
      <c r="J23589" t="s">
        <v>7405</v>
      </c>
    </row>
    <row r="23590" spans="9:10" x14ac:dyDescent="0.35">
      <c r="I23590" t="s">
        <v>28163</v>
      </c>
      <c r="J23590" t="s">
        <v>7405</v>
      </c>
    </row>
    <row r="23591" spans="9:10" x14ac:dyDescent="0.35">
      <c r="I23591" t="s">
        <v>28164</v>
      </c>
      <c r="J23591" t="s">
        <v>7406</v>
      </c>
    </row>
    <row r="23592" spans="9:10" x14ac:dyDescent="0.35">
      <c r="I23592" t="s">
        <v>28164</v>
      </c>
      <c r="J23592" t="s">
        <v>7406</v>
      </c>
    </row>
    <row r="23593" spans="9:10" x14ac:dyDescent="0.35">
      <c r="I23593" t="s">
        <v>28165</v>
      </c>
      <c r="J23593" t="s">
        <v>7407</v>
      </c>
    </row>
    <row r="23594" spans="9:10" x14ac:dyDescent="0.35">
      <c r="I23594" t="s">
        <v>28165</v>
      </c>
      <c r="J23594" t="s">
        <v>7407</v>
      </c>
    </row>
    <row r="23595" spans="9:10" x14ac:dyDescent="0.35">
      <c r="I23595" t="s">
        <v>28165</v>
      </c>
      <c r="J23595" t="s">
        <v>7407</v>
      </c>
    </row>
    <row r="23596" spans="9:10" x14ac:dyDescent="0.35">
      <c r="I23596" t="s">
        <v>28166</v>
      </c>
      <c r="J23596" t="s">
        <v>7408</v>
      </c>
    </row>
    <row r="23597" spans="9:10" x14ac:dyDescent="0.35">
      <c r="I23597" t="s">
        <v>28166</v>
      </c>
      <c r="J23597" t="s">
        <v>7408</v>
      </c>
    </row>
    <row r="23598" spans="9:10" x14ac:dyDescent="0.35">
      <c r="I23598" t="s">
        <v>28166</v>
      </c>
      <c r="J23598" t="s">
        <v>7408</v>
      </c>
    </row>
    <row r="23599" spans="9:10" x14ac:dyDescent="0.35">
      <c r="I23599" t="s">
        <v>28167</v>
      </c>
      <c r="J23599" t="s">
        <v>7409</v>
      </c>
    </row>
    <row r="23600" spans="9:10" x14ac:dyDescent="0.35">
      <c r="I23600" t="s">
        <v>28168</v>
      </c>
      <c r="J23600" t="s">
        <v>7410</v>
      </c>
    </row>
    <row r="23601" spans="9:10" x14ac:dyDescent="0.35">
      <c r="I23601" t="s">
        <v>28169</v>
      </c>
    </row>
    <row r="23602" spans="9:10" x14ac:dyDescent="0.35">
      <c r="I23602" t="s">
        <v>28170</v>
      </c>
      <c r="J23602" t="s">
        <v>7411</v>
      </c>
    </row>
    <row r="23603" spans="9:10" x14ac:dyDescent="0.35">
      <c r="I23603" t="s">
        <v>28170</v>
      </c>
      <c r="J23603" t="s">
        <v>7411</v>
      </c>
    </row>
    <row r="23604" spans="9:10" x14ac:dyDescent="0.35">
      <c r="I23604" t="s">
        <v>28171</v>
      </c>
      <c r="J23604" t="s">
        <v>7412</v>
      </c>
    </row>
    <row r="23605" spans="9:10" x14ac:dyDescent="0.35">
      <c r="I23605" t="s">
        <v>28171</v>
      </c>
      <c r="J23605" t="s">
        <v>7412</v>
      </c>
    </row>
    <row r="23606" spans="9:10" x14ac:dyDescent="0.35">
      <c r="I23606" t="s">
        <v>28172</v>
      </c>
      <c r="J23606" t="s">
        <v>884</v>
      </c>
    </row>
    <row r="23607" spans="9:10" x14ac:dyDescent="0.35">
      <c r="I23607" t="s">
        <v>28173</v>
      </c>
      <c r="J23607" t="s">
        <v>7413</v>
      </c>
    </row>
    <row r="23608" spans="9:10" x14ac:dyDescent="0.35">
      <c r="I23608" t="s">
        <v>28174</v>
      </c>
      <c r="J23608" t="s">
        <v>7414</v>
      </c>
    </row>
    <row r="23609" spans="9:10" x14ac:dyDescent="0.35">
      <c r="I23609" t="s">
        <v>28174</v>
      </c>
      <c r="J23609" t="s">
        <v>7414</v>
      </c>
    </row>
    <row r="23610" spans="9:10" x14ac:dyDescent="0.35">
      <c r="I23610" t="s">
        <v>28175</v>
      </c>
      <c r="J23610" t="s">
        <v>7415</v>
      </c>
    </row>
    <row r="23611" spans="9:10" x14ac:dyDescent="0.35">
      <c r="I23611" t="s">
        <v>28176</v>
      </c>
      <c r="J23611" t="s">
        <v>7416</v>
      </c>
    </row>
    <row r="23612" spans="9:10" x14ac:dyDescent="0.35">
      <c r="I23612" t="s">
        <v>28177</v>
      </c>
    </row>
    <row r="23613" spans="9:10" x14ac:dyDescent="0.35">
      <c r="I23613" t="s">
        <v>28178</v>
      </c>
    </row>
    <row r="23614" spans="9:10" x14ac:dyDescent="0.35">
      <c r="I23614" t="s">
        <v>28179</v>
      </c>
    </row>
    <row r="23615" spans="9:10" x14ac:dyDescent="0.35">
      <c r="I23615" t="s">
        <v>28180</v>
      </c>
    </row>
    <row r="23616" spans="9:10" x14ac:dyDescent="0.35">
      <c r="I23616" t="s">
        <v>28181</v>
      </c>
      <c r="J23616" t="s">
        <v>792</v>
      </c>
    </row>
    <row r="23617" spans="9:10" x14ac:dyDescent="0.35">
      <c r="I23617" t="s">
        <v>28182</v>
      </c>
      <c r="J23617" t="s">
        <v>7417</v>
      </c>
    </row>
    <row r="23618" spans="9:10" x14ac:dyDescent="0.35">
      <c r="I23618" t="s">
        <v>28183</v>
      </c>
      <c r="J23618" t="s">
        <v>1014</v>
      </c>
    </row>
    <row r="23619" spans="9:10" x14ac:dyDescent="0.35">
      <c r="I23619" t="s">
        <v>28184</v>
      </c>
      <c r="J23619" t="s">
        <v>7418</v>
      </c>
    </row>
    <row r="23620" spans="9:10" x14ac:dyDescent="0.35">
      <c r="I23620" t="s">
        <v>28185</v>
      </c>
    </row>
    <row r="23621" spans="9:10" x14ac:dyDescent="0.35">
      <c r="I23621" t="s">
        <v>28186</v>
      </c>
    </row>
    <row r="23622" spans="9:10" x14ac:dyDescent="0.35">
      <c r="I23622" t="s">
        <v>28187</v>
      </c>
    </row>
    <row r="23623" spans="9:10" x14ac:dyDescent="0.35">
      <c r="I23623" t="s">
        <v>28187</v>
      </c>
    </row>
    <row r="23624" spans="9:10" x14ac:dyDescent="0.35">
      <c r="I23624" t="s">
        <v>28188</v>
      </c>
    </row>
    <row r="23625" spans="9:10" x14ac:dyDescent="0.35">
      <c r="I23625" t="s">
        <v>28189</v>
      </c>
      <c r="J23625" t="s">
        <v>4019</v>
      </c>
    </row>
    <row r="23626" spans="9:10" x14ac:dyDescent="0.35">
      <c r="I23626" t="s">
        <v>28189</v>
      </c>
      <c r="J23626" t="s">
        <v>4019</v>
      </c>
    </row>
    <row r="23627" spans="9:10" x14ac:dyDescent="0.35">
      <c r="I23627" t="s">
        <v>28190</v>
      </c>
      <c r="J23627" t="s">
        <v>7419</v>
      </c>
    </row>
    <row r="23628" spans="9:10" x14ac:dyDescent="0.35">
      <c r="I23628" t="s">
        <v>28191</v>
      </c>
      <c r="J23628" t="s">
        <v>7420</v>
      </c>
    </row>
    <row r="23629" spans="9:10" x14ac:dyDescent="0.35">
      <c r="I23629" t="s">
        <v>28192</v>
      </c>
      <c r="J23629" t="s">
        <v>7421</v>
      </c>
    </row>
    <row r="23630" spans="9:10" x14ac:dyDescent="0.35">
      <c r="I23630" t="s">
        <v>28193</v>
      </c>
      <c r="J23630" t="s">
        <v>7422</v>
      </c>
    </row>
    <row r="23631" spans="9:10" x14ac:dyDescent="0.35">
      <c r="I23631" t="s">
        <v>28194</v>
      </c>
      <c r="J23631" t="s">
        <v>7423</v>
      </c>
    </row>
    <row r="23632" spans="9:10" x14ac:dyDescent="0.35">
      <c r="I23632" t="s">
        <v>28195</v>
      </c>
      <c r="J23632" t="s">
        <v>7424</v>
      </c>
    </row>
    <row r="23633" spans="9:10" x14ac:dyDescent="0.35">
      <c r="I23633" t="s">
        <v>28196</v>
      </c>
      <c r="J23633" t="s">
        <v>7425</v>
      </c>
    </row>
    <row r="23634" spans="9:10" x14ac:dyDescent="0.35">
      <c r="I23634" t="s">
        <v>28197</v>
      </c>
    </row>
    <row r="23635" spans="9:10" x14ac:dyDescent="0.35">
      <c r="I23635" t="s">
        <v>28198</v>
      </c>
      <c r="J23635" t="s">
        <v>7426</v>
      </c>
    </row>
    <row r="23636" spans="9:10" x14ac:dyDescent="0.35">
      <c r="I23636" t="s">
        <v>28198</v>
      </c>
      <c r="J23636" t="s">
        <v>7426</v>
      </c>
    </row>
    <row r="23637" spans="9:10" x14ac:dyDescent="0.35">
      <c r="I23637" t="s">
        <v>28199</v>
      </c>
      <c r="J23637" t="s">
        <v>7427</v>
      </c>
    </row>
    <row r="23638" spans="9:10" x14ac:dyDescent="0.35">
      <c r="I23638" t="s">
        <v>28200</v>
      </c>
      <c r="J23638" t="s">
        <v>695</v>
      </c>
    </row>
    <row r="23639" spans="9:10" x14ac:dyDescent="0.35">
      <c r="I23639" t="s">
        <v>28201</v>
      </c>
      <c r="J23639" t="s">
        <v>697</v>
      </c>
    </row>
    <row r="23640" spans="9:10" x14ac:dyDescent="0.35">
      <c r="I23640" t="s">
        <v>28202</v>
      </c>
      <c r="J23640" t="s">
        <v>696</v>
      </c>
    </row>
    <row r="23641" spans="9:10" x14ac:dyDescent="0.35">
      <c r="I23641" t="s">
        <v>28203</v>
      </c>
      <c r="J23641" t="s">
        <v>7428</v>
      </c>
    </row>
    <row r="23642" spans="9:10" x14ac:dyDescent="0.35">
      <c r="I23642" t="s">
        <v>28204</v>
      </c>
    </row>
    <row r="23643" spans="9:10" x14ac:dyDescent="0.35">
      <c r="I23643" t="s">
        <v>28205</v>
      </c>
      <c r="J23643" t="s">
        <v>7429</v>
      </c>
    </row>
    <row r="23644" spans="9:10" x14ac:dyDescent="0.35">
      <c r="I23644" t="s">
        <v>28206</v>
      </c>
    </row>
    <row r="23645" spans="9:10" x14ac:dyDescent="0.35">
      <c r="I23645" t="s">
        <v>28207</v>
      </c>
    </row>
    <row r="23646" spans="9:10" x14ac:dyDescent="0.35">
      <c r="I23646" t="s">
        <v>28208</v>
      </c>
    </row>
    <row r="23647" spans="9:10" x14ac:dyDescent="0.35">
      <c r="I23647" t="s">
        <v>28209</v>
      </c>
      <c r="J23647" t="s">
        <v>7430</v>
      </c>
    </row>
    <row r="23648" spans="9:10" x14ac:dyDescent="0.35">
      <c r="I23648" t="s">
        <v>28210</v>
      </c>
      <c r="J23648" t="s">
        <v>7430</v>
      </c>
    </row>
    <row r="23649" spans="9:10" x14ac:dyDescent="0.35">
      <c r="I23649" t="s">
        <v>28211</v>
      </c>
      <c r="J23649" t="s">
        <v>7430</v>
      </c>
    </row>
    <row r="23650" spans="9:10" x14ac:dyDescent="0.35">
      <c r="I23650" t="s">
        <v>28212</v>
      </c>
      <c r="J23650" t="s">
        <v>7431</v>
      </c>
    </row>
    <row r="23651" spans="9:10" x14ac:dyDescent="0.35">
      <c r="I23651" t="s">
        <v>28213</v>
      </c>
    </row>
    <row r="23652" spans="9:10" x14ac:dyDescent="0.35">
      <c r="I23652" t="s">
        <v>28214</v>
      </c>
      <c r="J23652" t="s">
        <v>7432</v>
      </c>
    </row>
    <row r="23653" spans="9:10" x14ac:dyDescent="0.35">
      <c r="I23653" t="s">
        <v>28215</v>
      </c>
    </row>
    <row r="23654" spans="9:10" x14ac:dyDescent="0.35">
      <c r="I23654" t="s">
        <v>28216</v>
      </c>
      <c r="J23654" t="s">
        <v>7433</v>
      </c>
    </row>
    <row r="23655" spans="9:10" x14ac:dyDescent="0.35">
      <c r="I23655" t="s">
        <v>28217</v>
      </c>
      <c r="J23655" t="s">
        <v>7434</v>
      </c>
    </row>
    <row r="23656" spans="9:10" x14ac:dyDescent="0.35">
      <c r="I23656" t="s">
        <v>28218</v>
      </c>
      <c r="J23656">
        <v>0</v>
      </c>
    </row>
    <row r="23657" spans="9:10" x14ac:dyDescent="0.35">
      <c r="I23657" t="s">
        <v>28219</v>
      </c>
      <c r="J23657">
        <v>0</v>
      </c>
    </row>
    <row r="23658" spans="9:10" x14ac:dyDescent="0.35">
      <c r="I23658" t="s">
        <v>28220</v>
      </c>
    </row>
    <row r="23659" spans="9:10" x14ac:dyDescent="0.35">
      <c r="I23659" t="s">
        <v>28221</v>
      </c>
    </row>
    <row r="23660" spans="9:10" x14ac:dyDescent="0.35">
      <c r="I23660" t="s">
        <v>28222</v>
      </c>
      <c r="J23660" t="s">
        <v>7435</v>
      </c>
    </row>
    <row r="23661" spans="9:10" x14ac:dyDescent="0.35">
      <c r="I23661" t="s">
        <v>28223</v>
      </c>
    </row>
    <row r="23662" spans="9:10" x14ac:dyDescent="0.35">
      <c r="I23662" t="s">
        <v>28224</v>
      </c>
      <c r="J23662" t="s">
        <v>7436</v>
      </c>
    </row>
    <row r="23663" spans="9:10" x14ac:dyDescent="0.35">
      <c r="I23663" t="s">
        <v>28225</v>
      </c>
      <c r="J23663" t="s">
        <v>7437</v>
      </c>
    </row>
    <row r="23664" spans="9:10" x14ac:dyDescent="0.35">
      <c r="I23664" t="s">
        <v>28226</v>
      </c>
    </row>
    <row r="23665" spans="9:10" x14ac:dyDescent="0.35">
      <c r="I23665" t="s">
        <v>28227</v>
      </c>
    </row>
    <row r="23666" spans="9:10" x14ac:dyDescent="0.35">
      <c r="I23666" t="s">
        <v>28228</v>
      </c>
      <c r="J23666" t="s">
        <v>7438</v>
      </c>
    </row>
    <row r="23667" spans="9:10" x14ac:dyDescent="0.35">
      <c r="I23667" t="s">
        <v>28229</v>
      </c>
      <c r="J23667" t="s">
        <v>7438</v>
      </c>
    </row>
    <row r="23668" spans="9:10" x14ac:dyDescent="0.35">
      <c r="I23668" t="s">
        <v>28230</v>
      </c>
      <c r="J23668" t="s">
        <v>7438</v>
      </c>
    </row>
    <row r="23669" spans="9:10" x14ac:dyDescent="0.35">
      <c r="I23669" t="s">
        <v>28231</v>
      </c>
      <c r="J23669" t="s">
        <v>7439</v>
      </c>
    </row>
    <row r="23670" spans="9:10" x14ac:dyDescent="0.35">
      <c r="I23670" t="s">
        <v>28232</v>
      </c>
      <c r="J23670" t="s">
        <v>7440</v>
      </c>
    </row>
    <row r="23671" spans="9:10" x14ac:dyDescent="0.35">
      <c r="I23671" t="s">
        <v>28233</v>
      </c>
      <c r="J23671" t="s">
        <v>7440</v>
      </c>
    </row>
    <row r="23672" spans="9:10" x14ac:dyDescent="0.35">
      <c r="I23672" t="s">
        <v>28234</v>
      </c>
      <c r="J23672" t="s">
        <v>7440</v>
      </c>
    </row>
    <row r="23673" spans="9:10" x14ac:dyDescent="0.35">
      <c r="I23673" t="s">
        <v>28235</v>
      </c>
      <c r="J23673" t="s">
        <v>7441</v>
      </c>
    </row>
    <row r="23674" spans="9:10" x14ac:dyDescent="0.35">
      <c r="I23674" t="s">
        <v>28236</v>
      </c>
    </row>
    <row r="23675" spans="9:10" x14ac:dyDescent="0.35">
      <c r="I23675" t="s">
        <v>28237</v>
      </c>
      <c r="J23675" t="s">
        <v>7442</v>
      </c>
    </row>
    <row r="23676" spans="9:10" x14ac:dyDescent="0.35">
      <c r="I23676" t="s">
        <v>28238</v>
      </c>
      <c r="J23676" t="s">
        <v>7443</v>
      </c>
    </row>
    <row r="23677" spans="9:10" x14ac:dyDescent="0.35">
      <c r="I23677" t="s">
        <v>28239</v>
      </c>
      <c r="J23677" t="s">
        <v>7444</v>
      </c>
    </row>
    <row r="23678" spans="9:10" x14ac:dyDescent="0.35">
      <c r="I23678" t="s">
        <v>28240</v>
      </c>
      <c r="J23678" t="s">
        <v>7445</v>
      </c>
    </row>
    <row r="23679" spans="9:10" x14ac:dyDescent="0.35">
      <c r="I23679" t="s">
        <v>28241</v>
      </c>
      <c r="J23679" t="s">
        <v>7446</v>
      </c>
    </row>
    <row r="23680" spans="9:10" x14ac:dyDescent="0.35">
      <c r="I23680" t="s">
        <v>28242</v>
      </c>
      <c r="J23680" t="s">
        <v>7447</v>
      </c>
    </row>
    <row r="23681" spans="9:10" x14ac:dyDescent="0.35">
      <c r="I23681" t="s">
        <v>28243</v>
      </c>
      <c r="J23681" t="s">
        <v>7448</v>
      </c>
    </row>
    <row r="23682" spans="9:10" x14ac:dyDescent="0.35">
      <c r="I23682" t="s">
        <v>28244</v>
      </c>
      <c r="J23682" t="s">
        <v>7449</v>
      </c>
    </row>
    <row r="23683" spans="9:10" x14ac:dyDescent="0.35">
      <c r="I23683" t="s">
        <v>28245</v>
      </c>
    </row>
    <row r="23684" spans="9:10" x14ac:dyDescent="0.35">
      <c r="I23684" t="s">
        <v>28246</v>
      </c>
    </row>
    <row r="23685" spans="9:10" x14ac:dyDescent="0.35">
      <c r="I23685" t="s">
        <v>28247</v>
      </c>
    </row>
    <row r="23686" spans="9:10" x14ac:dyDescent="0.35">
      <c r="I23686" t="s">
        <v>28248</v>
      </c>
    </row>
    <row r="23687" spans="9:10" x14ac:dyDescent="0.35">
      <c r="I23687" t="s">
        <v>28249</v>
      </c>
      <c r="J23687" t="s">
        <v>7450</v>
      </c>
    </row>
    <row r="23688" spans="9:10" x14ac:dyDescent="0.35">
      <c r="I23688" t="s">
        <v>28250</v>
      </c>
      <c r="J23688" t="s">
        <v>7451</v>
      </c>
    </row>
    <row r="23689" spans="9:10" x14ac:dyDescent="0.35">
      <c r="I23689" t="s">
        <v>28251</v>
      </c>
      <c r="J23689" t="s">
        <v>7452</v>
      </c>
    </row>
    <row r="23690" spans="9:10" x14ac:dyDescent="0.35">
      <c r="I23690" t="s">
        <v>28252</v>
      </c>
      <c r="J23690" t="s">
        <v>7453</v>
      </c>
    </row>
    <row r="23691" spans="9:10" x14ac:dyDescent="0.35">
      <c r="I23691" t="s">
        <v>28253</v>
      </c>
      <c r="J23691" t="s">
        <v>7454</v>
      </c>
    </row>
    <row r="23692" spans="9:10" x14ac:dyDescent="0.35">
      <c r="I23692" t="s">
        <v>28254</v>
      </c>
      <c r="J23692" t="s">
        <v>7455</v>
      </c>
    </row>
    <row r="23693" spans="9:10" x14ac:dyDescent="0.35">
      <c r="I23693" t="s">
        <v>28255</v>
      </c>
      <c r="J23693" t="s">
        <v>7456</v>
      </c>
    </row>
    <row r="23694" spans="9:10" x14ac:dyDescent="0.35">
      <c r="I23694" t="s">
        <v>28256</v>
      </c>
      <c r="J23694" t="s">
        <v>7457</v>
      </c>
    </row>
    <row r="23695" spans="9:10" x14ac:dyDescent="0.35">
      <c r="I23695" t="s">
        <v>28257</v>
      </c>
      <c r="J23695" t="s">
        <v>7458</v>
      </c>
    </row>
    <row r="23696" spans="9:10" x14ac:dyDescent="0.35">
      <c r="I23696" t="s">
        <v>28258</v>
      </c>
    </row>
    <row r="23697" spans="9:10" x14ac:dyDescent="0.35">
      <c r="I23697" t="s">
        <v>28259</v>
      </c>
    </row>
    <row r="23698" spans="9:10" x14ac:dyDescent="0.35">
      <c r="I23698" t="s">
        <v>28260</v>
      </c>
      <c r="J23698" t="s">
        <v>7459</v>
      </c>
    </row>
    <row r="23699" spans="9:10" x14ac:dyDescent="0.35">
      <c r="I23699" t="s">
        <v>28261</v>
      </c>
      <c r="J23699" t="s">
        <v>7460</v>
      </c>
    </row>
    <row r="23700" spans="9:10" x14ac:dyDescent="0.35">
      <c r="I23700" t="s">
        <v>28262</v>
      </c>
      <c r="J23700" t="s">
        <v>7461</v>
      </c>
    </row>
    <row r="23701" spans="9:10" x14ac:dyDescent="0.35">
      <c r="I23701" t="s">
        <v>28263</v>
      </c>
    </row>
    <row r="23702" spans="9:10" x14ac:dyDescent="0.35">
      <c r="I23702" t="s">
        <v>28264</v>
      </c>
    </row>
    <row r="23703" spans="9:10" x14ac:dyDescent="0.35">
      <c r="I23703" t="s">
        <v>28265</v>
      </c>
      <c r="J23703" t="s">
        <v>4697</v>
      </c>
    </row>
    <row r="23704" spans="9:10" x14ac:dyDescent="0.35">
      <c r="I23704" t="s">
        <v>28266</v>
      </c>
      <c r="J23704" t="s">
        <v>4697</v>
      </c>
    </row>
    <row r="23705" spans="9:10" x14ac:dyDescent="0.35">
      <c r="I23705" t="s">
        <v>28267</v>
      </c>
      <c r="J23705" t="s">
        <v>7462</v>
      </c>
    </row>
    <row r="23706" spans="9:10" x14ac:dyDescent="0.35">
      <c r="I23706" t="s">
        <v>28268</v>
      </c>
      <c r="J23706" t="s">
        <v>7462</v>
      </c>
    </row>
    <row r="23707" spans="9:10" x14ac:dyDescent="0.35">
      <c r="I23707" t="s">
        <v>28269</v>
      </c>
      <c r="J23707" t="s">
        <v>7463</v>
      </c>
    </row>
    <row r="23708" spans="9:10" x14ac:dyDescent="0.35">
      <c r="I23708" t="s">
        <v>28270</v>
      </c>
      <c r="J23708" t="s">
        <v>7464</v>
      </c>
    </row>
    <row r="23709" spans="9:10" x14ac:dyDescent="0.35">
      <c r="I23709" t="s">
        <v>28270</v>
      </c>
      <c r="J23709" t="s">
        <v>7464</v>
      </c>
    </row>
    <row r="23710" spans="9:10" x14ac:dyDescent="0.35">
      <c r="I23710" t="s">
        <v>28271</v>
      </c>
      <c r="J23710" t="s">
        <v>7465</v>
      </c>
    </row>
    <row r="23711" spans="9:10" x14ac:dyDescent="0.35">
      <c r="I23711" t="s">
        <v>28272</v>
      </c>
      <c r="J23711" t="s">
        <v>7466</v>
      </c>
    </row>
    <row r="23712" spans="9:10" x14ac:dyDescent="0.35">
      <c r="I23712" t="s">
        <v>28273</v>
      </c>
      <c r="J23712" t="s">
        <v>7467</v>
      </c>
    </row>
    <row r="23713" spans="9:10" x14ac:dyDescent="0.35">
      <c r="I23713" t="s">
        <v>28274</v>
      </c>
    </row>
    <row r="23714" spans="9:10" x14ac:dyDescent="0.35">
      <c r="I23714" t="s">
        <v>28275</v>
      </c>
      <c r="J23714" t="s">
        <v>7468</v>
      </c>
    </row>
    <row r="23715" spans="9:10" x14ac:dyDescent="0.35">
      <c r="I23715" t="s">
        <v>28275</v>
      </c>
      <c r="J23715" t="s">
        <v>7468</v>
      </c>
    </row>
    <row r="23716" spans="9:10" x14ac:dyDescent="0.35">
      <c r="I23716" t="s">
        <v>28276</v>
      </c>
      <c r="J23716" t="s">
        <v>7469</v>
      </c>
    </row>
    <row r="23717" spans="9:10" x14ac:dyDescent="0.35">
      <c r="I23717" t="s">
        <v>28277</v>
      </c>
      <c r="J23717" t="s">
        <v>7470</v>
      </c>
    </row>
    <row r="23718" spans="9:10" x14ac:dyDescent="0.35">
      <c r="I23718" t="s">
        <v>28278</v>
      </c>
      <c r="J23718" t="s">
        <v>7470</v>
      </c>
    </row>
    <row r="23719" spans="9:10" x14ac:dyDescent="0.35">
      <c r="I23719" t="s">
        <v>28277</v>
      </c>
      <c r="J23719" t="s">
        <v>7470</v>
      </c>
    </row>
    <row r="23720" spans="9:10" x14ac:dyDescent="0.35">
      <c r="I23720" t="s">
        <v>28279</v>
      </c>
      <c r="J23720" t="s">
        <v>7471</v>
      </c>
    </row>
    <row r="23721" spans="9:10" x14ac:dyDescent="0.35">
      <c r="I23721" t="s">
        <v>28280</v>
      </c>
      <c r="J23721" t="s">
        <v>7472</v>
      </c>
    </row>
    <row r="23722" spans="9:10" x14ac:dyDescent="0.35">
      <c r="I23722" t="s">
        <v>28281</v>
      </c>
      <c r="J23722" t="s">
        <v>7473</v>
      </c>
    </row>
    <row r="23723" spans="9:10" x14ac:dyDescent="0.35">
      <c r="I23723" t="s">
        <v>28282</v>
      </c>
      <c r="J23723" t="s">
        <v>7474</v>
      </c>
    </row>
    <row r="23724" spans="9:10" x14ac:dyDescent="0.35">
      <c r="I23724" t="s">
        <v>28283</v>
      </c>
      <c r="J23724" t="s">
        <v>7475</v>
      </c>
    </row>
    <row r="23725" spans="9:10" x14ac:dyDescent="0.35">
      <c r="I23725" t="s">
        <v>28284</v>
      </c>
      <c r="J23725" t="s">
        <v>7476</v>
      </c>
    </row>
    <row r="23726" spans="9:10" x14ac:dyDescent="0.35">
      <c r="I23726" t="s">
        <v>28285</v>
      </c>
      <c r="J23726" t="s">
        <v>7477</v>
      </c>
    </row>
    <row r="23727" spans="9:10" x14ac:dyDescent="0.35">
      <c r="I23727" t="s">
        <v>28286</v>
      </c>
      <c r="J23727" t="s">
        <v>7477</v>
      </c>
    </row>
    <row r="23728" spans="9:10" x14ac:dyDescent="0.35">
      <c r="I23728" t="s">
        <v>28287</v>
      </c>
      <c r="J23728" t="s">
        <v>7478</v>
      </c>
    </row>
    <row r="23729" spans="9:10" x14ac:dyDescent="0.35">
      <c r="I23729" t="s">
        <v>28288</v>
      </c>
      <c r="J23729" t="s">
        <v>7479</v>
      </c>
    </row>
    <row r="23730" spans="9:10" x14ac:dyDescent="0.35">
      <c r="I23730" t="s">
        <v>28289</v>
      </c>
      <c r="J23730" t="s">
        <v>7480</v>
      </c>
    </row>
    <row r="23731" spans="9:10" x14ac:dyDescent="0.35">
      <c r="I23731" t="s">
        <v>28290</v>
      </c>
      <c r="J23731" t="s">
        <v>7481</v>
      </c>
    </row>
    <row r="23732" spans="9:10" x14ac:dyDescent="0.35">
      <c r="I23732" t="s">
        <v>28291</v>
      </c>
      <c r="J23732" t="s">
        <v>7482</v>
      </c>
    </row>
    <row r="23733" spans="9:10" x14ac:dyDescent="0.35">
      <c r="I23733" t="s">
        <v>28292</v>
      </c>
    </row>
    <row r="23734" spans="9:10" x14ac:dyDescent="0.35">
      <c r="I23734" t="s">
        <v>28293</v>
      </c>
      <c r="J23734" t="s">
        <v>7483</v>
      </c>
    </row>
    <row r="23735" spans="9:10" x14ac:dyDescent="0.35">
      <c r="I23735" t="s">
        <v>11800</v>
      </c>
      <c r="J23735" t="s">
        <v>1814</v>
      </c>
    </row>
    <row r="23736" spans="9:10" x14ac:dyDescent="0.35">
      <c r="I23736" t="s">
        <v>11800</v>
      </c>
      <c r="J23736" t="s">
        <v>1814</v>
      </c>
    </row>
    <row r="23737" spans="9:10" x14ac:dyDescent="0.35">
      <c r="I23737" t="s">
        <v>737</v>
      </c>
    </row>
    <row r="23738" spans="9:10" x14ac:dyDescent="0.35">
      <c r="I23738" t="s">
        <v>28294</v>
      </c>
      <c r="J23738" t="s">
        <v>2012</v>
      </c>
    </row>
    <row r="23739" spans="9:10" x14ac:dyDescent="0.35">
      <c r="I23739" t="s">
        <v>28295</v>
      </c>
      <c r="J23739" t="s">
        <v>7484</v>
      </c>
    </row>
    <row r="23740" spans="9:10" x14ac:dyDescent="0.35">
      <c r="I23740" t="s">
        <v>28296</v>
      </c>
      <c r="J23740" t="s">
        <v>7485</v>
      </c>
    </row>
    <row r="23741" spans="9:10" x14ac:dyDescent="0.35">
      <c r="I23741" t="s">
        <v>28297</v>
      </c>
      <c r="J23741" t="s">
        <v>7486</v>
      </c>
    </row>
    <row r="23742" spans="9:10" x14ac:dyDescent="0.35">
      <c r="I23742" t="s">
        <v>28297</v>
      </c>
      <c r="J23742" t="s">
        <v>7486</v>
      </c>
    </row>
    <row r="23743" spans="9:10" x14ac:dyDescent="0.35">
      <c r="I23743" t="s">
        <v>28297</v>
      </c>
      <c r="J23743" t="s">
        <v>7486</v>
      </c>
    </row>
    <row r="23744" spans="9:10" x14ac:dyDescent="0.35">
      <c r="I23744" t="s">
        <v>28298</v>
      </c>
      <c r="J23744" t="s">
        <v>7486</v>
      </c>
    </row>
    <row r="23745" spans="9:10" x14ac:dyDescent="0.35">
      <c r="I23745" t="s">
        <v>28299</v>
      </c>
      <c r="J23745" t="s">
        <v>7487</v>
      </c>
    </row>
    <row r="23746" spans="9:10" x14ac:dyDescent="0.35">
      <c r="I23746" t="s">
        <v>28300</v>
      </c>
      <c r="J23746" t="s">
        <v>940</v>
      </c>
    </row>
    <row r="23747" spans="9:10" x14ac:dyDescent="0.35">
      <c r="I23747" t="s">
        <v>28301</v>
      </c>
      <c r="J23747" t="s">
        <v>7488</v>
      </c>
    </row>
    <row r="23748" spans="9:10" x14ac:dyDescent="0.35">
      <c r="I23748" t="s">
        <v>28302</v>
      </c>
      <c r="J23748" t="s">
        <v>7489</v>
      </c>
    </row>
    <row r="23749" spans="9:10" x14ac:dyDescent="0.35">
      <c r="I23749" t="s">
        <v>28303</v>
      </c>
      <c r="J23749" t="s">
        <v>7490</v>
      </c>
    </row>
    <row r="23750" spans="9:10" x14ac:dyDescent="0.35">
      <c r="I23750" t="s">
        <v>28303</v>
      </c>
      <c r="J23750" t="s">
        <v>7490</v>
      </c>
    </row>
    <row r="23751" spans="9:10" x14ac:dyDescent="0.35">
      <c r="I23751" t="s">
        <v>28304</v>
      </c>
      <c r="J23751" t="s">
        <v>725</v>
      </c>
    </row>
    <row r="23752" spans="9:10" x14ac:dyDescent="0.35">
      <c r="I23752" t="s">
        <v>28305</v>
      </c>
      <c r="J23752" t="s">
        <v>4821</v>
      </c>
    </row>
    <row r="23753" spans="9:10" x14ac:dyDescent="0.35">
      <c r="I23753" t="s">
        <v>28306</v>
      </c>
      <c r="J23753" t="s">
        <v>4821</v>
      </c>
    </row>
    <row r="23754" spans="9:10" x14ac:dyDescent="0.35">
      <c r="I23754" t="s">
        <v>28307</v>
      </c>
      <c r="J23754" t="s">
        <v>4821</v>
      </c>
    </row>
    <row r="23755" spans="9:10" x14ac:dyDescent="0.35">
      <c r="I23755" t="s">
        <v>28305</v>
      </c>
      <c r="J23755" t="s">
        <v>4821</v>
      </c>
    </row>
    <row r="23756" spans="9:10" x14ac:dyDescent="0.35">
      <c r="I23756" t="s">
        <v>28305</v>
      </c>
      <c r="J23756" t="s">
        <v>4821</v>
      </c>
    </row>
    <row r="23757" spans="9:10" x14ac:dyDescent="0.35">
      <c r="I23757" t="s">
        <v>28308</v>
      </c>
      <c r="J23757" t="s">
        <v>4821</v>
      </c>
    </row>
    <row r="23758" spans="9:10" x14ac:dyDescent="0.35">
      <c r="I23758" t="s">
        <v>28309</v>
      </c>
      <c r="J23758" t="s">
        <v>4821</v>
      </c>
    </row>
    <row r="23759" spans="9:10" x14ac:dyDescent="0.35">
      <c r="I23759" t="s">
        <v>28310</v>
      </c>
      <c r="J23759" t="s">
        <v>177</v>
      </c>
    </row>
    <row r="23760" spans="9:10" x14ac:dyDescent="0.35">
      <c r="I23760" t="s">
        <v>26195</v>
      </c>
      <c r="J23760" t="s">
        <v>6383</v>
      </c>
    </row>
    <row r="23761" spans="9:10" x14ac:dyDescent="0.35">
      <c r="I23761" t="s">
        <v>28311</v>
      </c>
      <c r="J23761" t="s">
        <v>6383</v>
      </c>
    </row>
    <row r="23762" spans="9:10" x14ac:dyDescent="0.35">
      <c r="I23762" t="s">
        <v>26195</v>
      </c>
      <c r="J23762" t="s">
        <v>6383</v>
      </c>
    </row>
    <row r="23763" spans="9:10" x14ac:dyDescent="0.35">
      <c r="I23763" t="s">
        <v>26195</v>
      </c>
      <c r="J23763" t="s">
        <v>6383</v>
      </c>
    </row>
    <row r="23764" spans="9:10" x14ac:dyDescent="0.35">
      <c r="I23764" t="s">
        <v>28312</v>
      </c>
      <c r="J23764" t="s">
        <v>6383</v>
      </c>
    </row>
    <row r="23765" spans="9:10" x14ac:dyDescent="0.35">
      <c r="I23765" t="s">
        <v>28313</v>
      </c>
      <c r="J23765" t="s">
        <v>7491</v>
      </c>
    </row>
    <row r="23766" spans="9:10" x14ac:dyDescent="0.35">
      <c r="I23766" t="s">
        <v>28314</v>
      </c>
      <c r="J23766" t="s">
        <v>7492</v>
      </c>
    </row>
    <row r="23767" spans="9:10" x14ac:dyDescent="0.35">
      <c r="I23767" t="s">
        <v>28315</v>
      </c>
      <c r="J23767" t="s">
        <v>7493</v>
      </c>
    </row>
    <row r="23768" spans="9:10" x14ac:dyDescent="0.35">
      <c r="I23768" t="s">
        <v>28316</v>
      </c>
    </row>
    <row r="23769" spans="9:10" x14ac:dyDescent="0.35">
      <c r="I23769" t="s">
        <v>28316</v>
      </c>
    </row>
    <row r="23770" spans="9:10" x14ac:dyDescent="0.35">
      <c r="I23770" t="s">
        <v>28317</v>
      </c>
    </row>
    <row r="23771" spans="9:10" x14ac:dyDescent="0.35">
      <c r="I23771" t="s">
        <v>28318</v>
      </c>
      <c r="J23771" t="s">
        <v>7494</v>
      </c>
    </row>
    <row r="23772" spans="9:10" x14ac:dyDescent="0.35">
      <c r="I23772" t="s">
        <v>28319</v>
      </c>
      <c r="J23772" t="s">
        <v>7495</v>
      </c>
    </row>
    <row r="23773" spans="9:10" x14ac:dyDescent="0.35">
      <c r="I23773" t="s">
        <v>28320</v>
      </c>
    </row>
    <row r="23774" spans="9:10" x14ac:dyDescent="0.35">
      <c r="I23774" t="s">
        <v>28321</v>
      </c>
      <c r="J23774" t="s">
        <v>7496</v>
      </c>
    </row>
    <row r="23775" spans="9:10" x14ac:dyDescent="0.35">
      <c r="I23775" t="s">
        <v>28322</v>
      </c>
      <c r="J23775" t="s">
        <v>7497</v>
      </c>
    </row>
    <row r="23776" spans="9:10" x14ac:dyDescent="0.35">
      <c r="I23776" t="s">
        <v>28323</v>
      </c>
      <c r="J23776" t="s">
        <v>7498</v>
      </c>
    </row>
    <row r="23777" spans="9:10" x14ac:dyDescent="0.35">
      <c r="I23777" t="s">
        <v>28324</v>
      </c>
      <c r="J23777" t="s">
        <v>7498</v>
      </c>
    </row>
    <row r="23778" spans="9:10" x14ac:dyDescent="0.35">
      <c r="I23778" t="s">
        <v>28325</v>
      </c>
      <c r="J23778" t="s">
        <v>7498</v>
      </c>
    </row>
    <row r="23779" spans="9:10" x14ac:dyDescent="0.35">
      <c r="I23779" t="s">
        <v>28326</v>
      </c>
      <c r="J23779" t="s">
        <v>7498</v>
      </c>
    </row>
    <row r="23780" spans="9:10" x14ac:dyDescent="0.35">
      <c r="I23780" t="s">
        <v>28327</v>
      </c>
      <c r="J23780" t="s">
        <v>7498</v>
      </c>
    </row>
    <row r="23781" spans="9:10" x14ac:dyDescent="0.35">
      <c r="I23781" t="s">
        <v>28328</v>
      </c>
      <c r="J23781" t="s">
        <v>7498</v>
      </c>
    </row>
    <row r="23782" spans="9:10" x14ac:dyDescent="0.35">
      <c r="I23782" t="s">
        <v>28329</v>
      </c>
      <c r="J23782" t="s">
        <v>7498</v>
      </c>
    </row>
    <row r="23783" spans="9:10" x14ac:dyDescent="0.35">
      <c r="I23783" t="s">
        <v>28330</v>
      </c>
      <c r="J23783" t="s">
        <v>7498</v>
      </c>
    </row>
    <row r="23784" spans="9:10" x14ac:dyDescent="0.35">
      <c r="I23784" t="s">
        <v>28331</v>
      </c>
      <c r="J23784" t="s">
        <v>7498</v>
      </c>
    </row>
    <row r="23785" spans="9:10" x14ac:dyDescent="0.35">
      <c r="I23785" t="s">
        <v>28332</v>
      </c>
      <c r="J23785" t="s">
        <v>660</v>
      </c>
    </row>
    <row r="23786" spans="9:10" x14ac:dyDescent="0.35">
      <c r="I23786" t="s">
        <v>28333</v>
      </c>
      <c r="J23786" t="s">
        <v>660</v>
      </c>
    </row>
    <row r="23787" spans="9:10" x14ac:dyDescent="0.35">
      <c r="I23787" t="s">
        <v>28334</v>
      </c>
    </row>
    <row r="23788" spans="9:10" x14ac:dyDescent="0.35">
      <c r="I23788" t="s">
        <v>28335</v>
      </c>
    </row>
    <row r="23789" spans="9:10" x14ac:dyDescent="0.35">
      <c r="I23789" t="s">
        <v>28336</v>
      </c>
      <c r="J23789" t="s">
        <v>7499</v>
      </c>
    </row>
    <row r="23790" spans="9:10" x14ac:dyDescent="0.35">
      <c r="I23790" t="s">
        <v>28337</v>
      </c>
    </row>
    <row r="23791" spans="9:10" x14ac:dyDescent="0.35">
      <c r="I23791" t="s">
        <v>28338</v>
      </c>
    </row>
    <row r="23792" spans="9:10" x14ac:dyDescent="0.35">
      <c r="I23792" t="s">
        <v>28339</v>
      </c>
      <c r="J23792" t="s">
        <v>7500</v>
      </c>
    </row>
    <row r="23793" spans="9:10" x14ac:dyDescent="0.35">
      <c r="I23793" t="s">
        <v>28340</v>
      </c>
      <c r="J23793" t="s">
        <v>7501</v>
      </c>
    </row>
    <row r="23794" spans="9:10" x14ac:dyDescent="0.35">
      <c r="I23794" t="s">
        <v>17728</v>
      </c>
      <c r="J23794" t="s">
        <v>7501</v>
      </c>
    </row>
    <row r="23795" spans="9:10" x14ac:dyDescent="0.35">
      <c r="I23795" t="s">
        <v>28341</v>
      </c>
      <c r="J23795" t="s">
        <v>7502</v>
      </c>
    </row>
    <row r="23796" spans="9:10" x14ac:dyDescent="0.35">
      <c r="I23796" t="s">
        <v>28342</v>
      </c>
      <c r="J23796" t="s">
        <v>1217</v>
      </c>
    </row>
    <row r="23797" spans="9:10" x14ac:dyDescent="0.35">
      <c r="I23797" t="s">
        <v>28343</v>
      </c>
    </row>
    <row r="23798" spans="9:10" x14ac:dyDescent="0.35">
      <c r="I23798" t="s">
        <v>28344</v>
      </c>
    </row>
    <row r="23799" spans="9:10" x14ac:dyDescent="0.35">
      <c r="I23799" t="s">
        <v>28345</v>
      </c>
      <c r="J23799" t="s">
        <v>7503</v>
      </c>
    </row>
    <row r="23800" spans="9:10" x14ac:dyDescent="0.35">
      <c r="I23800" t="s">
        <v>28346</v>
      </c>
      <c r="J23800" t="s">
        <v>7504</v>
      </c>
    </row>
    <row r="23801" spans="9:10" x14ac:dyDescent="0.35">
      <c r="I23801" t="s">
        <v>28347</v>
      </c>
      <c r="J23801" t="s">
        <v>7505</v>
      </c>
    </row>
    <row r="23802" spans="9:10" x14ac:dyDescent="0.35">
      <c r="I23802" t="s">
        <v>28348</v>
      </c>
      <c r="J23802" t="s">
        <v>7506</v>
      </c>
    </row>
    <row r="23803" spans="9:10" x14ac:dyDescent="0.35">
      <c r="I23803" t="s">
        <v>28349</v>
      </c>
      <c r="J23803" t="s">
        <v>3422</v>
      </c>
    </row>
    <row r="23804" spans="9:10" x14ac:dyDescent="0.35">
      <c r="I23804" t="s">
        <v>28350</v>
      </c>
    </row>
    <row r="23805" spans="9:10" x14ac:dyDescent="0.35">
      <c r="I23805" t="s">
        <v>28351</v>
      </c>
      <c r="J23805" t="s">
        <v>7507</v>
      </c>
    </row>
    <row r="23806" spans="9:10" x14ac:dyDescent="0.35">
      <c r="I23806" t="s">
        <v>28352</v>
      </c>
      <c r="J23806" t="s">
        <v>7507</v>
      </c>
    </row>
    <row r="23807" spans="9:10" x14ac:dyDescent="0.35">
      <c r="I23807" t="s">
        <v>28353</v>
      </c>
      <c r="J23807" t="s">
        <v>7508</v>
      </c>
    </row>
    <row r="23808" spans="9:10" x14ac:dyDescent="0.35">
      <c r="I23808" t="s">
        <v>28354</v>
      </c>
    </row>
    <row r="23809" spans="9:10" x14ac:dyDescent="0.35">
      <c r="I23809" t="s">
        <v>28355</v>
      </c>
    </row>
    <row r="23810" spans="9:10" x14ac:dyDescent="0.35">
      <c r="I23810" t="s">
        <v>28356</v>
      </c>
    </row>
    <row r="23811" spans="9:10" x14ac:dyDescent="0.35">
      <c r="I23811" t="s">
        <v>28357</v>
      </c>
    </row>
    <row r="23812" spans="9:10" x14ac:dyDescent="0.35">
      <c r="I23812" t="s">
        <v>28358</v>
      </c>
    </row>
    <row r="23813" spans="9:10" x14ac:dyDescent="0.35">
      <c r="I23813" t="s">
        <v>28359</v>
      </c>
    </row>
    <row r="23814" spans="9:10" x14ac:dyDescent="0.35">
      <c r="I23814" t="s">
        <v>28360</v>
      </c>
      <c r="J23814" t="s">
        <v>7509</v>
      </c>
    </row>
    <row r="23815" spans="9:10" x14ac:dyDescent="0.35">
      <c r="I23815" t="s">
        <v>28361</v>
      </c>
      <c r="J23815" t="s">
        <v>7509</v>
      </c>
    </row>
    <row r="23816" spans="9:10" x14ac:dyDescent="0.35">
      <c r="I23816" t="s">
        <v>28360</v>
      </c>
      <c r="J23816" t="s">
        <v>7509</v>
      </c>
    </row>
    <row r="23817" spans="9:10" x14ac:dyDescent="0.35">
      <c r="I23817" t="s">
        <v>28362</v>
      </c>
      <c r="J23817" t="s">
        <v>7510</v>
      </c>
    </row>
    <row r="23818" spans="9:10" x14ac:dyDescent="0.35">
      <c r="I23818" t="s">
        <v>28363</v>
      </c>
    </row>
    <row r="23819" spans="9:10" x14ac:dyDescent="0.35">
      <c r="I23819" t="s">
        <v>28364</v>
      </c>
    </row>
    <row r="23820" spans="9:10" x14ac:dyDescent="0.35">
      <c r="I23820" t="s">
        <v>28365</v>
      </c>
      <c r="J23820" t="s">
        <v>7511</v>
      </c>
    </row>
    <row r="23821" spans="9:10" x14ac:dyDescent="0.35">
      <c r="I23821" t="s">
        <v>28366</v>
      </c>
      <c r="J23821" t="s">
        <v>7512</v>
      </c>
    </row>
    <row r="23822" spans="9:10" x14ac:dyDescent="0.35">
      <c r="I23822" t="s">
        <v>28367</v>
      </c>
      <c r="J23822" t="s">
        <v>7513</v>
      </c>
    </row>
    <row r="23823" spans="9:10" x14ac:dyDescent="0.35">
      <c r="I23823" t="s">
        <v>28368</v>
      </c>
      <c r="J23823" t="s">
        <v>7514</v>
      </c>
    </row>
    <row r="23824" spans="9:10" x14ac:dyDescent="0.35">
      <c r="I23824" t="s">
        <v>28369</v>
      </c>
      <c r="J23824" t="s">
        <v>7515</v>
      </c>
    </row>
    <row r="23825" spans="9:10" x14ac:dyDescent="0.35">
      <c r="I23825" t="s">
        <v>28370</v>
      </c>
      <c r="J23825" t="s">
        <v>7516</v>
      </c>
    </row>
    <row r="23826" spans="9:10" x14ac:dyDescent="0.35">
      <c r="I23826" t="s">
        <v>28371</v>
      </c>
      <c r="J23826" t="s">
        <v>7517</v>
      </c>
    </row>
    <row r="23827" spans="9:10" x14ac:dyDescent="0.35">
      <c r="I23827" t="s">
        <v>28372</v>
      </c>
      <c r="J23827" t="s">
        <v>7518</v>
      </c>
    </row>
    <row r="23828" spans="9:10" x14ac:dyDescent="0.35">
      <c r="I23828" t="s">
        <v>28373</v>
      </c>
      <c r="J23828" t="s">
        <v>7519</v>
      </c>
    </row>
    <row r="23829" spans="9:10" x14ac:dyDescent="0.35">
      <c r="I23829" t="s">
        <v>28374</v>
      </c>
      <c r="J23829" t="s">
        <v>7520</v>
      </c>
    </row>
    <row r="23830" spans="9:10" x14ac:dyDescent="0.35">
      <c r="I23830" t="s">
        <v>28375</v>
      </c>
      <c r="J23830" t="s">
        <v>7521</v>
      </c>
    </row>
    <row r="23831" spans="9:10" x14ac:dyDescent="0.35">
      <c r="I23831" t="s">
        <v>28376</v>
      </c>
      <c r="J23831" t="s">
        <v>7522</v>
      </c>
    </row>
    <row r="23832" spans="9:10" x14ac:dyDescent="0.35">
      <c r="I23832" t="s">
        <v>28377</v>
      </c>
      <c r="J23832" t="s">
        <v>7522</v>
      </c>
    </row>
    <row r="23833" spans="9:10" x14ac:dyDescent="0.35">
      <c r="I23833" t="s">
        <v>28378</v>
      </c>
      <c r="J23833" t="s">
        <v>7523</v>
      </c>
    </row>
    <row r="23834" spans="9:10" x14ac:dyDescent="0.35">
      <c r="I23834" t="s">
        <v>28379</v>
      </c>
    </row>
    <row r="23835" spans="9:10" x14ac:dyDescent="0.35">
      <c r="I23835" t="s">
        <v>28380</v>
      </c>
    </row>
    <row r="23836" spans="9:10" x14ac:dyDescent="0.35">
      <c r="I23836" t="s">
        <v>28381</v>
      </c>
      <c r="J23836" t="s">
        <v>3121</v>
      </c>
    </row>
    <row r="23837" spans="9:10" x14ac:dyDescent="0.35">
      <c r="I23837" t="s">
        <v>28381</v>
      </c>
      <c r="J23837" t="s">
        <v>3121</v>
      </c>
    </row>
    <row r="23838" spans="9:10" x14ac:dyDescent="0.35">
      <c r="I23838" t="s">
        <v>28382</v>
      </c>
      <c r="J23838" t="s">
        <v>7524</v>
      </c>
    </row>
    <row r="23839" spans="9:10" x14ac:dyDescent="0.35">
      <c r="I23839" t="s">
        <v>28383</v>
      </c>
    </row>
    <row r="23840" spans="9:10" x14ac:dyDescent="0.35">
      <c r="I23840" t="s">
        <v>28384</v>
      </c>
    </row>
    <row r="23841" spans="9:10" x14ac:dyDescent="0.35">
      <c r="I23841" t="s">
        <v>28385</v>
      </c>
    </row>
    <row r="23842" spans="9:10" x14ac:dyDescent="0.35">
      <c r="I23842" t="s">
        <v>28386</v>
      </c>
      <c r="J23842" t="s">
        <v>7525</v>
      </c>
    </row>
    <row r="23843" spans="9:10" x14ac:dyDescent="0.35">
      <c r="I23843" t="s">
        <v>28387</v>
      </c>
      <c r="J23843" t="s">
        <v>7526</v>
      </c>
    </row>
    <row r="23844" spans="9:10" x14ac:dyDescent="0.35">
      <c r="I23844" t="s">
        <v>28388</v>
      </c>
      <c r="J23844" t="s">
        <v>7526</v>
      </c>
    </row>
    <row r="23845" spans="9:10" x14ac:dyDescent="0.35">
      <c r="I23845" t="s">
        <v>28388</v>
      </c>
      <c r="J23845" t="s">
        <v>7526</v>
      </c>
    </row>
    <row r="23846" spans="9:10" x14ac:dyDescent="0.35">
      <c r="I23846" t="s">
        <v>28389</v>
      </c>
    </row>
    <row r="23847" spans="9:10" x14ac:dyDescent="0.35">
      <c r="I23847" t="s">
        <v>28390</v>
      </c>
    </row>
    <row r="23848" spans="9:10" x14ac:dyDescent="0.35">
      <c r="I23848" t="s">
        <v>26125</v>
      </c>
      <c r="J23848" t="s">
        <v>7527</v>
      </c>
    </row>
    <row r="23849" spans="9:10" x14ac:dyDescent="0.35">
      <c r="I23849" t="s">
        <v>28391</v>
      </c>
      <c r="J23849" t="s">
        <v>7528</v>
      </c>
    </row>
    <row r="23850" spans="9:10" x14ac:dyDescent="0.35">
      <c r="I23850" t="s">
        <v>28392</v>
      </c>
    </row>
    <row r="23851" spans="9:10" x14ac:dyDescent="0.35">
      <c r="I23851" t="s">
        <v>28393</v>
      </c>
    </row>
    <row r="23852" spans="9:10" x14ac:dyDescent="0.35">
      <c r="I23852" t="s">
        <v>28394</v>
      </c>
    </row>
    <row r="23853" spans="9:10" x14ac:dyDescent="0.35">
      <c r="I23853" t="s">
        <v>28395</v>
      </c>
    </row>
    <row r="23854" spans="9:10" x14ac:dyDescent="0.35">
      <c r="I23854" t="s">
        <v>28396</v>
      </c>
    </row>
    <row r="23855" spans="9:10" x14ac:dyDescent="0.35">
      <c r="I23855" t="s">
        <v>28397</v>
      </c>
    </row>
    <row r="23856" spans="9:10" x14ac:dyDescent="0.35">
      <c r="I23856" t="s">
        <v>28398</v>
      </c>
    </row>
    <row r="23857" spans="9:10" x14ac:dyDescent="0.35">
      <c r="I23857" t="s">
        <v>28399</v>
      </c>
    </row>
    <row r="23858" spans="9:10" x14ac:dyDescent="0.35">
      <c r="I23858" t="s">
        <v>28400</v>
      </c>
      <c r="J23858" t="s">
        <v>5878</v>
      </c>
    </row>
    <row r="23859" spans="9:10" x14ac:dyDescent="0.35">
      <c r="I23859" t="s">
        <v>28400</v>
      </c>
      <c r="J23859" t="s">
        <v>5878</v>
      </c>
    </row>
    <row r="23860" spans="9:10" x14ac:dyDescent="0.35">
      <c r="I23860" t="s">
        <v>28401</v>
      </c>
      <c r="J23860" t="s">
        <v>7529</v>
      </c>
    </row>
    <row r="23861" spans="9:10" x14ac:dyDescent="0.35">
      <c r="I23861" t="s">
        <v>28401</v>
      </c>
      <c r="J23861" t="s">
        <v>7529</v>
      </c>
    </row>
    <row r="23862" spans="9:10" x14ac:dyDescent="0.35">
      <c r="I23862" t="s">
        <v>28402</v>
      </c>
      <c r="J23862" t="s">
        <v>7529</v>
      </c>
    </row>
    <row r="23863" spans="9:10" x14ac:dyDescent="0.35">
      <c r="I23863" t="s">
        <v>28401</v>
      </c>
      <c r="J23863" t="s">
        <v>7529</v>
      </c>
    </row>
    <row r="23864" spans="9:10" x14ac:dyDescent="0.35">
      <c r="I23864" t="s">
        <v>28403</v>
      </c>
      <c r="J23864" t="s">
        <v>7530</v>
      </c>
    </row>
    <row r="23865" spans="9:10" x14ac:dyDescent="0.35">
      <c r="I23865" t="s">
        <v>28404</v>
      </c>
      <c r="J23865" t="s">
        <v>7530</v>
      </c>
    </row>
    <row r="23866" spans="9:10" x14ac:dyDescent="0.35">
      <c r="I23866" t="s">
        <v>28405</v>
      </c>
      <c r="J23866" t="s">
        <v>7531</v>
      </c>
    </row>
    <row r="23867" spans="9:10" x14ac:dyDescent="0.35">
      <c r="I23867" t="s">
        <v>28406</v>
      </c>
      <c r="J23867" t="s">
        <v>7532</v>
      </c>
    </row>
    <row r="23868" spans="9:10" x14ac:dyDescent="0.35">
      <c r="I23868" t="s">
        <v>28407</v>
      </c>
    </row>
    <row r="23869" spans="9:10" x14ac:dyDescent="0.35">
      <c r="I23869" t="s">
        <v>28408</v>
      </c>
      <c r="J23869" t="s">
        <v>7533</v>
      </c>
    </row>
    <row r="23870" spans="9:10" x14ac:dyDescent="0.35">
      <c r="I23870" t="s">
        <v>28409</v>
      </c>
      <c r="J23870" t="s">
        <v>7534</v>
      </c>
    </row>
    <row r="23871" spans="9:10" x14ac:dyDescent="0.35">
      <c r="I23871" t="s">
        <v>28409</v>
      </c>
      <c r="J23871" t="s">
        <v>7534</v>
      </c>
    </row>
    <row r="23872" spans="9:10" x14ac:dyDescent="0.35">
      <c r="I23872" t="s">
        <v>28410</v>
      </c>
      <c r="J23872" t="s">
        <v>7535</v>
      </c>
    </row>
    <row r="23873" spans="9:10" x14ac:dyDescent="0.35">
      <c r="I23873" t="s">
        <v>28411</v>
      </c>
    </row>
    <row r="23874" spans="9:10" x14ac:dyDescent="0.35">
      <c r="I23874" t="s">
        <v>28412</v>
      </c>
      <c r="J23874" t="s">
        <v>7536</v>
      </c>
    </row>
    <row r="23875" spans="9:10" x14ac:dyDescent="0.35">
      <c r="I23875" t="s">
        <v>28413</v>
      </c>
      <c r="J23875" t="s">
        <v>7537</v>
      </c>
    </row>
    <row r="23876" spans="9:10" x14ac:dyDescent="0.35">
      <c r="I23876" t="s">
        <v>28414</v>
      </c>
      <c r="J23876" t="s">
        <v>7538</v>
      </c>
    </row>
    <row r="23877" spans="9:10" x14ac:dyDescent="0.35">
      <c r="I23877" t="s">
        <v>28414</v>
      </c>
      <c r="J23877" t="s">
        <v>7538</v>
      </c>
    </row>
    <row r="23878" spans="9:10" x14ac:dyDescent="0.35">
      <c r="I23878" t="s">
        <v>28415</v>
      </c>
      <c r="J23878">
        <v>0</v>
      </c>
    </row>
    <row r="23879" spans="9:10" x14ac:dyDescent="0.35">
      <c r="I23879" t="s">
        <v>28416</v>
      </c>
    </row>
    <row r="23880" spans="9:10" x14ac:dyDescent="0.35">
      <c r="I23880" t="s">
        <v>28417</v>
      </c>
      <c r="J23880" t="s">
        <v>7539</v>
      </c>
    </row>
    <row r="23881" spans="9:10" x14ac:dyDescent="0.35">
      <c r="I23881" t="s">
        <v>28418</v>
      </c>
      <c r="J23881" t="s">
        <v>7540</v>
      </c>
    </row>
    <row r="23882" spans="9:10" x14ac:dyDescent="0.35">
      <c r="I23882" t="s">
        <v>28419</v>
      </c>
    </row>
    <row r="23883" spans="9:10" x14ac:dyDescent="0.35">
      <c r="I23883" t="s">
        <v>28420</v>
      </c>
    </row>
    <row r="23884" spans="9:10" x14ac:dyDescent="0.35">
      <c r="I23884" t="s">
        <v>28421</v>
      </c>
      <c r="J23884" t="s">
        <v>7541</v>
      </c>
    </row>
    <row r="23885" spans="9:10" x14ac:dyDescent="0.35">
      <c r="I23885" t="s">
        <v>28422</v>
      </c>
      <c r="J23885" t="s">
        <v>616</v>
      </c>
    </row>
    <row r="23886" spans="9:10" x14ac:dyDescent="0.35">
      <c r="I23886" t="s">
        <v>28423</v>
      </c>
      <c r="J23886" t="s">
        <v>616</v>
      </c>
    </row>
    <row r="23887" spans="9:10" x14ac:dyDescent="0.35">
      <c r="I23887" t="s">
        <v>28424</v>
      </c>
      <c r="J23887" t="s">
        <v>7542</v>
      </c>
    </row>
    <row r="23888" spans="9:10" x14ac:dyDescent="0.35">
      <c r="I23888" t="s">
        <v>28425</v>
      </c>
      <c r="J23888" t="s">
        <v>7542</v>
      </c>
    </row>
    <row r="23889" spans="9:10" x14ac:dyDescent="0.35">
      <c r="I23889" t="s">
        <v>28426</v>
      </c>
      <c r="J23889" t="s">
        <v>7543</v>
      </c>
    </row>
    <row r="23890" spans="9:10" x14ac:dyDescent="0.35">
      <c r="I23890" t="s">
        <v>28427</v>
      </c>
      <c r="J23890" t="s">
        <v>7544</v>
      </c>
    </row>
    <row r="23891" spans="9:10" x14ac:dyDescent="0.35">
      <c r="I23891" t="s">
        <v>28428</v>
      </c>
      <c r="J23891" t="s">
        <v>7545</v>
      </c>
    </row>
    <row r="23892" spans="9:10" x14ac:dyDescent="0.35">
      <c r="I23892" t="s">
        <v>28429</v>
      </c>
      <c r="J23892" t="s">
        <v>407</v>
      </c>
    </row>
    <row r="23893" spans="9:10" x14ac:dyDescent="0.35">
      <c r="I23893" t="s">
        <v>28430</v>
      </c>
    </row>
    <row r="23894" spans="9:10" x14ac:dyDescent="0.35">
      <c r="I23894" t="s">
        <v>28431</v>
      </c>
    </row>
    <row r="23895" spans="9:10" x14ac:dyDescent="0.35">
      <c r="I23895" t="s">
        <v>28432</v>
      </c>
      <c r="J23895" t="s">
        <v>7546</v>
      </c>
    </row>
    <row r="23896" spans="9:10" x14ac:dyDescent="0.35">
      <c r="I23896" t="s">
        <v>28433</v>
      </c>
    </row>
    <row r="23897" spans="9:10" x14ac:dyDescent="0.35">
      <c r="I23897" t="s">
        <v>28434</v>
      </c>
      <c r="J23897" t="s">
        <v>7547</v>
      </c>
    </row>
    <row r="23898" spans="9:10" x14ac:dyDescent="0.35">
      <c r="I23898" t="s">
        <v>28435</v>
      </c>
      <c r="J23898" t="s">
        <v>7548</v>
      </c>
    </row>
    <row r="23899" spans="9:10" x14ac:dyDescent="0.35">
      <c r="I23899" t="s">
        <v>28436</v>
      </c>
      <c r="J23899" t="s">
        <v>7549</v>
      </c>
    </row>
    <row r="23900" spans="9:10" x14ac:dyDescent="0.35">
      <c r="I23900" t="s">
        <v>28437</v>
      </c>
      <c r="J23900" t="s">
        <v>7550</v>
      </c>
    </row>
    <row r="23901" spans="9:10" x14ac:dyDescent="0.35">
      <c r="I23901" t="s">
        <v>28438</v>
      </c>
      <c r="J23901" t="s">
        <v>7550</v>
      </c>
    </row>
    <row r="23902" spans="9:10" x14ac:dyDescent="0.35">
      <c r="I23902" t="s">
        <v>28439</v>
      </c>
      <c r="J23902" t="s">
        <v>7551</v>
      </c>
    </row>
    <row r="23903" spans="9:10" x14ac:dyDescent="0.35">
      <c r="I23903" t="s">
        <v>28440</v>
      </c>
      <c r="J23903" t="s">
        <v>7552</v>
      </c>
    </row>
    <row r="23904" spans="9:10" x14ac:dyDescent="0.35">
      <c r="I23904" t="s">
        <v>28441</v>
      </c>
      <c r="J23904" t="s">
        <v>7553</v>
      </c>
    </row>
    <row r="23905" spans="9:10" x14ac:dyDescent="0.35">
      <c r="I23905" t="s">
        <v>28442</v>
      </c>
      <c r="J23905" t="s">
        <v>7554</v>
      </c>
    </row>
    <row r="23906" spans="9:10" x14ac:dyDescent="0.35">
      <c r="I23906" t="s">
        <v>28443</v>
      </c>
      <c r="J23906" t="s">
        <v>584</v>
      </c>
    </row>
    <row r="23907" spans="9:10" x14ac:dyDescent="0.35">
      <c r="I23907" t="s">
        <v>28444</v>
      </c>
    </row>
    <row r="23908" spans="9:10" x14ac:dyDescent="0.35">
      <c r="I23908" t="s">
        <v>28445</v>
      </c>
      <c r="J23908" t="s">
        <v>7555</v>
      </c>
    </row>
    <row r="23909" spans="9:10" x14ac:dyDescent="0.35">
      <c r="I23909" t="s">
        <v>28446</v>
      </c>
    </row>
    <row r="23910" spans="9:10" x14ac:dyDescent="0.35">
      <c r="I23910" t="s">
        <v>28447</v>
      </c>
    </row>
    <row r="23911" spans="9:10" x14ac:dyDescent="0.35">
      <c r="I23911" t="s">
        <v>28448</v>
      </c>
    </row>
    <row r="23912" spans="9:10" x14ac:dyDescent="0.35">
      <c r="I23912" t="s">
        <v>28449</v>
      </c>
      <c r="J23912" t="s">
        <v>7556</v>
      </c>
    </row>
    <row r="23913" spans="9:10" x14ac:dyDescent="0.35">
      <c r="I23913" t="s">
        <v>28450</v>
      </c>
    </row>
    <row r="23914" spans="9:10" x14ac:dyDescent="0.35">
      <c r="I23914" t="s">
        <v>28451</v>
      </c>
    </row>
    <row r="23915" spans="9:10" x14ac:dyDescent="0.35">
      <c r="I23915" t="s">
        <v>28452</v>
      </c>
      <c r="J23915" t="s">
        <v>7557</v>
      </c>
    </row>
    <row r="23916" spans="9:10" x14ac:dyDescent="0.35">
      <c r="I23916" t="s">
        <v>28453</v>
      </c>
      <c r="J23916" t="s">
        <v>7558</v>
      </c>
    </row>
    <row r="23917" spans="9:10" x14ac:dyDescent="0.35">
      <c r="I23917" t="s">
        <v>28454</v>
      </c>
      <c r="J23917" t="s">
        <v>7559</v>
      </c>
    </row>
    <row r="23918" spans="9:10" x14ac:dyDescent="0.35">
      <c r="I23918" t="s">
        <v>28455</v>
      </c>
      <c r="J23918" t="s">
        <v>7560</v>
      </c>
    </row>
    <row r="23919" spans="9:10" x14ac:dyDescent="0.35">
      <c r="I23919" t="s">
        <v>28456</v>
      </c>
      <c r="J23919" t="s">
        <v>7560</v>
      </c>
    </row>
    <row r="23920" spans="9:10" x14ac:dyDescent="0.35">
      <c r="I23920" t="s">
        <v>28457</v>
      </c>
      <c r="J23920" t="s">
        <v>7561</v>
      </c>
    </row>
    <row r="23921" spans="9:10" x14ac:dyDescent="0.35">
      <c r="I23921" t="s">
        <v>28458</v>
      </c>
      <c r="J23921" t="s">
        <v>7562</v>
      </c>
    </row>
    <row r="23922" spans="9:10" x14ac:dyDescent="0.35">
      <c r="I23922" t="s">
        <v>28459</v>
      </c>
      <c r="J23922" t="s">
        <v>7563</v>
      </c>
    </row>
    <row r="23923" spans="9:10" x14ac:dyDescent="0.35">
      <c r="I23923" t="s">
        <v>28460</v>
      </c>
      <c r="J23923" t="s">
        <v>7563</v>
      </c>
    </row>
    <row r="23924" spans="9:10" x14ac:dyDescent="0.35">
      <c r="I23924" t="s">
        <v>28461</v>
      </c>
      <c r="J23924" t="s">
        <v>7564</v>
      </c>
    </row>
    <row r="23925" spans="9:10" x14ac:dyDescent="0.35">
      <c r="I23925" t="s">
        <v>28462</v>
      </c>
    </row>
    <row r="23926" spans="9:10" x14ac:dyDescent="0.35">
      <c r="I23926" t="s">
        <v>28463</v>
      </c>
    </row>
    <row r="23927" spans="9:10" x14ac:dyDescent="0.35">
      <c r="I23927" t="s">
        <v>28464</v>
      </c>
      <c r="J23927" t="s">
        <v>7565</v>
      </c>
    </row>
    <row r="23928" spans="9:10" x14ac:dyDescent="0.35">
      <c r="I23928" t="s">
        <v>28465</v>
      </c>
    </row>
    <row r="23929" spans="9:10" x14ac:dyDescent="0.35">
      <c r="I23929" t="s">
        <v>28466</v>
      </c>
      <c r="J23929" t="s">
        <v>7566</v>
      </c>
    </row>
    <row r="23930" spans="9:10" x14ac:dyDescent="0.35">
      <c r="I23930" t="s">
        <v>28467</v>
      </c>
    </row>
    <row r="23931" spans="9:10" x14ac:dyDescent="0.35">
      <c r="I23931" t="s">
        <v>28468</v>
      </c>
    </row>
    <row r="23932" spans="9:10" x14ac:dyDescent="0.35">
      <c r="I23932" t="s">
        <v>28469</v>
      </c>
    </row>
    <row r="23933" spans="9:10" x14ac:dyDescent="0.35">
      <c r="I23933" t="s">
        <v>28470</v>
      </c>
    </row>
    <row r="23934" spans="9:10" x14ac:dyDescent="0.35">
      <c r="I23934" t="s">
        <v>28471</v>
      </c>
    </row>
    <row r="23935" spans="9:10" x14ac:dyDescent="0.35">
      <c r="I23935" t="s">
        <v>28472</v>
      </c>
    </row>
    <row r="23936" spans="9:10" x14ac:dyDescent="0.35">
      <c r="I23936" t="s">
        <v>28473</v>
      </c>
    </row>
    <row r="23937" spans="9:10" x14ac:dyDescent="0.35">
      <c r="I23937" t="s">
        <v>28474</v>
      </c>
      <c r="J23937" t="s">
        <v>7567</v>
      </c>
    </row>
    <row r="23938" spans="9:10" x14ac:dyDescent="0.35">
      <c r="I23938" t="s">
        <v>28475</v>
      </c>
      <c r="J23938" t="s">
        <v>7568</v>
      </c>
    </row>
    <row r="23939" spans="9:10" x14ac:dyDescent="0.35">
      <c r="I23939" t="s">
        <v>28476</v>
      </c>
      <c r="J23939" t="s">
        <v>7569</v>
      </c>
    </row>
    <row r="23940" spans="9:10" x14ac:dyDescent="0.35">
      <c r="I23940" t="s">
        <v>28477</v>
      </c>
    </row>
    <row r="23941" spans="9:10" x14ac:dyDescent="0.35">
      <c r="I23941" t="s">
        <v>28478</v>
      </c>
    </row>
    <row r="23942" spans="9:10" x14ac:dyDescent="0.35">
      <c r="I23942" t="s">
        <v>28479</v>
      </c>
    </row>
    <row r="23943" spans="9:10" x14ac:dyDescent="0.35">
      <c r="I23943" t="s">
        <v>28480</v>
      </c>
    </row>
    <row r="23944" spans="9:10" x14ac:dyDescent="0.35">
      <c r="I23944" t="s">
        <v>28481</v>
      </c>
      <c r="J23944" t="s">
        <v>7570</v>
      </c>
    </row>
    <row r="23945" spans="9:10" x14ac:dyDescent="0.35">
      <c r="I23945" t="s">
        <v>28482</v>
      </c>
    </row>
    <row r="23946" spans="9:10" x14ac:dyDescent="0.35">
      <c r="I23946" t="s">
        <v>28483</v>
      </c>
    </row>
    <row r="23947" spans="9:10" x14ac:dyDescent="0.35">
      <c r="I23947" t="s">
        <v>28484</v>
      </c>
      <c r="J23947" t="s">
        <v>7571</v>
      </c>
    </row>
    <row r="23948" spans="9:10" x14ac:dyDescent="0.35">
      <c r="I23948" t="s">
        <v>28485</v>
      </c>
      <c r="J23948" t="s">
        <v>7572</v>
      </c>
    </row>
    <row r="23949" spans="9:10" x14ac:dyDescent="0.35">
      <c r="I23949" t="s">
        <v>28485</v>
      </c>
      <c r="J23949" t="s">
        <v>7572</v>
      </c>
    </row>
    <row r="23950" spans="9:10" x14ac:dyDescent="0.35">
      <c r="I23950" t="s">
        <v>28485</v>
      </c>
      <c r="J23950" t="s">
        <v>7572</v>
      </c>
    </row>
    <row r="23951" spans="9:10" x14ac:dyDescent="0.35">
      <c r="I23951" t="s">
        <v>28486</v>
      </c>
      <c r="J23951" t="s">
        <v>7573</v>
      </c>
    </row>
    <row r="23952" spans="9:10" x14ac:dyDescent="0.35">
      <c r="I23952" t="s">
        <v>28486</v>
      </c>
      <c r="J23952" t="s">
        <v>7573</v>
      </c>
    </row>
    <row r="23953" spans="9:10" x14ac:dyDescent="0.35">
      <c r="I23953" t="s">
        <v>28486</v>
      </c>
      <c r="J23953" t="s">
        <v>7573</v>
      </c>
    </row>
    <row r="23954" spans="9:10" x14ac:dyDescent="0.35">
      <c r="I23954" t="s">
        <v>28487</v>
      </c>
    </row>
    <row r="23955" spans="9:10" x14ac:dyDescent="0.35">
      <c r="I23955" t="s">
        <v>28488</v>
      </c>
      <c r="J23955" t="s">
        <v>7574</v>
      </c>
    </row>
    <row r="23956" spans="9:10" x14ac:dyDescent="0.35">
      <c r="I23956" t="s">
        <v>28489</v>
      </c>
      <c r="J23956" t="s">
        <v>7575</v>
      </c>
    </row>
    <row r="23957" spans="9:10" x14ac:dyDescent="0.35">
      <c r="I23957" t="s">
        <v>28490</v>
      </c>
      <c r="J23957" t="s">
        <v>7576</v>
      </c>
    </row>
    <row r="23958" spans="9:10" x14ac:dyDescent="0.35">
      <c r="I23958" t="s">
        <v>28491</v>
      </c>
      <c r="J23958" t="s">
        <v>7577</v>
      </c>
    </row>
    <row r="23959" spans="9:10" x14ac:dyDescent="0.35">
      <c r="I23959" t="s">
        <v>28492</v>
      </c>
      <c r="J23959" t="s">
        <v>7578</v>
      </c>
    </row>
    <row r="23960" spans="9:10" x14ac:dyDescent="0.35">
      <c r="I23960" t="s">
        <v>28493</v>
      </c>
      <c r="J23960" t="s">
        <v>7579</v>
      </c>
    </row>
    <row r="23961" spans="9:10" x14ac:dyDescent="0.35">
      <c r="I23961" t="s">
        <v>28494</v>
      </c>
      <c r="J23961" t="s">
        <v>7580</v>
      </c>
    </row>
    <row r="23962" spans="9:10" x14ac:dyDescent="0.35">
      <c r="I23962" t="s">
        <v>28495</v>
      </c>
      <c r="J23962" t="s">
        <v>7581</v>
      </c>
    </row>
    <row r="23963" spans="9:10" x14ac:dyDescent="0.35">
      <c r="I23963" t="s">
        <v>28496</v>
      </c>
      <c r="J23963" t="s">
        <v>7582</v>
      </c>
    </row>
    <row r="23964" spans="9:10" x14ac:dyDescent="0.35">
      <c r="I23964" t="s">
        <v>28497</v>
      </c>
      <c r="J23964" t="s">
        <v>7583</v>
      </c>
    </row>
    <row r="23965" spans="9:10" x14ac:dyDescent="0.35">
      <c r="I23965" t="s">
        <v>28498</v>
      </c>
      <c r="J23965" t="s">
        <v>7584</v>
      </c>
    </row>
    <row r="23966" spans="9:10" x14ac:dyDescent="0.35">
      <c r="I23966" t="s">
        <v>28499</v>
      </c>
      <c r="J23966" t="s">
        <v>7584</v>
      </c>
    </row>
    <row r="23967" spans="9:10" x14ac:dyDescent="0.35">
      <c r="I23967" t="s">
        <v>28500</v>
      </c>
    </row>
    <row r="23968" spans="9:10" x14ac:dyDescent="0.35">
      <c r="I23968" t="s">
        <v>28501</v>
      </c>
      <c r="J23968" t="s">
        <v>7585</v>
      </c>
    </row>
    <row r="23969" spans="9:10" x14ac:dyDescent="0.35">
      <c r="I23969" t="s">
        <v>28502</v>
      </c>
      <c r="J23969" t="s">
        <v>7586</v>
      </c>
    </row>
    <row r="23970" spans="9:10" x14ac:dyDescent="0.35">
      <c r="I23970" t="s">
        <v>28503</v>
      </c>
      <c r="J23970" t="s">
        <v>7587</v>
      </c>
    </row>
    <row r="23971" spans="9:10" x14ac:dyDescent="0.35">
      <c r="I23971" t="s">
        <v>28504</v>
      </c>
      <c r="J23971" t="s">
        <v>7588</v>
      </c>
    </row>
    <row r="23972" spans="9:10" x14ac:dyDescent="0.35">
      <c r="I23972" t="s">
        <v>28505</v>
      </c>
      <c r="J23972" t="s">
        <v>7589</v>
      </c>
    </row>
    <row r="23973" spans="9:10" x14ac:dyDescent="0.35">
      <c r="I23973" t="s">
        <v>28506</v>
      </c>
      <c r="J23973" t="s">
        <v>7589</v>
      </c>
    </row>
    <row r="23974" spans="9:10" x14ac:dyDescent="0.35">
      <c r="I23974" t="s">
        <v>28507</v>
      </c>
      <c r="J23974" t="s">
        <v>7590</v>
      </c>
    </row>
    <row r="23975" spans="9:10" x14ac:dyDescent="0.35">
      <c r="I23975" t="s">
        <v>28508</v>
      </c>
    </row>
    <row r="23976" spans="9:10" x14ac:dyDescent="0.35">
      <c r="I23976" t="s">
        <v>28509</v>
      </c>
      <c r="J23976" t="s">
        <v>7591</v>
      </c>
    </row>
    <row r="23977" spans="9:10" x14ac:dyDescent="0.35">
      <c r="I23977" t="s">
        <v>28510</v>
      </c>
    </row>
    <row r="23978" spans="9:10" x14ac:dyDescent="0.35">
      <c r="I23978" t="s">
        <v>28511</v>
      </c>
    </row>
    <row r="23979" spans="9:10" x14ac:dyDescent="0.35">
      <c r="I23979" t="s">
        <v>28512</v>
      </c>
    </row>
    <row r="23980" spans="9:10" x14ac:dyDescent="0.35">
      <c r="I23980" t="s">
        <v>28513</v>
      </c>
    </row>
    <row r="23981" spans="9:10" x14ac:dyDescent="0.35">
      <c r="I23981" t="s">
        <v>28514</v>
      </c>
      <c r="J23981" t="s">
        <v>7592</v>
      </c>
    </row>
    <row r="23982" spans="9:10" x14ac:dyDescent="0.35">
      <c r="I23982" t="s">
        <v>28515</v>
      </c>
      <c r="J23982" t="s">
        <v>7593</v>
      </c>
    </row>
    <row r="23983" spans="9:10" x14ac:dyDescent="0.35">
      <c r="I23983" t="s">
        <v>28516</v>
      </c>
    </row>
    <row r="23984" spans="9:10" x14ac:dyDescent="0.35">
      <c r="I23984" t="s">
        <v>28517</v>
      </c>
    </row>
    <row r="23985" spans="9:10" x14ac:dyDescent="0.35">
      <c r="I23985" t="s">
        <v>28518</v>
      </c>
    </row>
    <row r="23986" spans="9:10" x14ac:dyDescent="0.35">
      <c r="I23986" t="s">
        <v>355</v>
      </c>
      <c r="J23986" t="s">
        <v>356</v>
      </c>
    </row>
    <row r="23987" spans="9:10" x14ac:dyDescent="0.35">
      <c r="I23987" t="s">
        <v>28519</v>
      </c>
      <c r="J23987" t="s">
        <v>356</v>
      </c>
    </row>
    <row r="23988" spans="9:10" x14ac:dyDescent="0.35">
      <c r="I23988" t="s">
        <v>28519</v>
      </c>
      <c r="J23988" t="s">
        <v>356</v>
      </c>
    </row>
    <row r="23989" spans="9:10" x14ac:dyDescent="0.35">
      <c r="I23989" t="s">
        <v>28519</v>
      </c>
      <c r="J23989" t="s">
        <v>356</v>
      </c>
    </row>
    <row r="23990" spans="9:10" x14ac:dyDescent="0.35">
      <c r="I23990" t="s">
        <v>28520</v>
      </c>
      <c r="J23990" t="s">
        <v>7594</v>
      </c>
    </row>
    <row r="23991" spans="9:10" x14ac:dyDescent="0.35">
      <c r="I23991" t="s">
        <v>28521</v>
      </c>
      <c r="J23991" t="s">
        <v>7595</v>
      </c>
    </row>
    <row r="23992" spans="9:10" x14ac:dyDescent="0.35">
      <c r="I23992" t="s">
        <v>28522</v>
      </c>
      <c r="J23992" t="s">
        <v>7596</v>
      </c>
    </row>
    <row r="23993" spans="9:10" x14ac:dyDescent="0.35">
      <c r="I23993" t="s">
        <v>28523</v>
      </c>
      <c r="J23993" t="s">
        <v>7596</v>
      </c>
    </row>
    <row r="23994" spans="9:10" x14ac:dyDescent="0.35">
      <c r="I23994" t="s">
        <v>28524</v>
      </c>
    </row>
    <row r="23995" spans="9:10" x14ac:dyDescent="0.35">
      <c r="I23995" t="s">
        <v>28525</v>
      </c>
      <c r="J23995" t="s">
        <v>7597</v>
      </c>
    </row>
    <row r="23996" spans="9:10" x14ac:dyDescent="0.35">
      <c r="I23996" t="s">
        <v>28526</v>
      </c>
    </row>
    <row r="23997" spans="9:10" x14ac:dyDescent="0.35">
      <c r="I23997" t="s">
        <v>28527</v>
      </c>
    </row>
    <row r="23998" spans="9:10" x14ac:dyDescent="0.35">
      <c r="I23998" t="s">
        <v>28528</v>
      </c>
      <c r="J23998" t="s">
        <v>7598</v>
      </c>
    </row>
    <row r="23999" spans="9:10" x14ac:dyDescent="0.35">
      <c r="I23999" t="s">
        <v>28529</v>
      </c>
      <c r="J23999" t="s">
        <v>7599</v>
      </c>
    </row>
    <row r="24000" spans="9:10" x14ac:dyDescent="0.35">
      <c r="I24000" t="s">
        <v>28530</v>
      </c>
      <c r="J24000" t="s">
        <v>7600</v>
      </c>
    </row>
    <row r="24001" spans="9:10" x14ac:dyDescent="0.35">
      <c r="I24001" t="s">
        <v>28531</v>
      </c>
      <c r="J24001" t="s">
        <v>7601</v>
      </c>
    </row>
    <row r="24002" spans="9:10" x14ac:dyDescent="0.35">
      <c r="I24002" t="s">
        <v>28532</v>
      </c>
      <c r="J24002" t="s">
        <v>7602</v>
      </c>
    </row>
    <row r="24003" spans="9:10" x14ac:dyDescent="0.35">
      <c r="I24003" t="s">
        <v>28533</v>
      </c>
      <c r="J24003" t="s">
        <v>7603</v>
      </c>
    </row>
    <row r="24004" spans="9:10" x14ac:dyDescent="0.35">
      <c r="I24004" t="s">
        <v>28534</v>
      </c>
      <c r="J24004" t="s">
        <v>7604</v>
      </c>
    </row>
    <row r="24005" spans="9:10" x14ac:dyDescent="0.35">
      <c r="I24005" t="s">
        <v>28535</v>
      </c>
    </row>
    <row r="24006" spans="9:10" x14ac:dyDescent="0.35">
      <c r="I24006" t="s">
        <v>28536</v>
      </c>
    </row>
    <row r="24007" spans="9:10" x14ac:dyDescent="0.35">
      <c r="I24007" t="s">
        <v>28537</v>
      </c>
      <c r="J24007" t="s">
        <v>7605</v>
      </c>
    </row>
    <row r="24008" spans="9:10" x14ac:dyDescent="0.35">
      <c r="I24008" t="s">
        <v>28538</v>
      </c>
      <c r="J24008" t="s">
        <v>7606</v>
      </c>
    </row>
    <row r="24009" spans="9:10" x14ac:dyDescent="0.35">
      <c r="I24009" t="s">
        <v>28539</v>
      </c>
      <c r="J24009" t="s">
        <v>7607</v>
      </c>
    </row>
    <row r="24010" spans="9:10" x14ac:dyDescent="0.35">
      <c r="I24010" t="s">
        <v>28540</v>
      </c>
      <c r="J24010" t="s">
        <v>7608</v>
      </c>
    </row>
    <row r="24011" spans="9:10" x14ac:dyDescent="0.35">
      <c r="I24011" t="s">
        <v>28541</v>
      </c>
      <c r="J24011" t="s">
        <v>7609</v>
      </c>
    </row>
    <row r="24012" spans="9:10" x14ac:dyDescent="0.35">
      <c r="I24012" t="s">
        <v>28542</v>
      </c>
      <c r="J24012" t="s">
        <v>7610</v>
      </c>
    </row>
    <row r="24013" spans="9:10" x14ac:dyDescent="0.35">
      <c r="I24013" t="s">
        <v>28543</v>
      </c>
    </row>
    <row r="24014" spans="9:10" x14ac:dyDescent="0.35">
      <c r="I24014" t="s">
        <v>28544</v>
      </c>
    </row>
    <row r="24015" spans="9:10" x14ac:dyDescent="0.35">
      <c r="I24015" t="s">
        <v>28545</v>
      </c>
    </row>
    <row r="24016" spans="9:10" x14ac:dyDescent="0.35">
      <c r="I24016" t="s">
        <v>28546</v>
      </c>
      <c r="J24016" t="s">
        <v>7611</v>
      </c>
    </row>
    <row r="24017" spans="9:10" x14ac:dyDescent="0.35">
      <c r="I24017" t="s">
        <v>28547</v>
      </c>
    </row>
    <row r="24018" spans="9:10" x14ac:dyDescent="0.35">
      <c r="I24018" t="s">
        <v>28548</v>
      </c>
    </row>
    <row r="24019" spans="9:10" x14ac:dyDescent="0.35">
      <c r="I24019" t="s">
        <v>28549</v>
      </c>
    </row>
    <row r="24020" spans="9:10" x14ac:dyDescent="0.35">
      <c r="I24020" t="s">
        <v>28550</v>
      </c>
      <c r="J24020" t="s">
        <v>7612</v>
      </c>
    </row>
    <row r="24021" spans="9:10" x14ac:dyDescent="0.35">
      <c r="I24021" t="s">
        <v>28551</v>
      </c>
      <c r="J24021" t="s">
        <v>7613</v>
      </c>
    </row>
    <row r="24022" spans="9:10" x14ac:dyDescent="0.35">
      <c r="I24022" t="s">
        <v>28552</v>
      </c>
      <c r="J24022" t="s">
        <v>7614</v>
      </c>
    </row>
    <row r="24023" spans="9:10" x14ac:dyDescent="0.35">
      <c r="I24023" t="s">
        <v>28553</v>
      </c>
    </row>
    <row r="24024" spans="9:10" x14ac:dyDescent="0.35">
      <c r="I24024" t="s">
        <v>28554</v>
      </c>
      <c r="J24024" t="s">
        <v>775</v>
      </c>
    </row>
    <row r="24025" spans="9:10" x14ac:dyDescent="0.35">
      <c r="I24025" t="s">
        <v>28555</v>
      </c>
      <c r="J24025" t="s">
        <v>7615</v>
      </c>
    </row>
    <row r="24026" spans="9:10" x14ac:dyDescent="0.35">
      <c r="I24026" t="s">
        <v>28556</v>
      </c>
      <c r="J24026" t="s">
        <v>7616</v>
      </c>
    </row>
    <row r="24027" spans="9:10" x14ac:dyDescent="0.35">
      <c r="I24027" t="s">
        <v>28556</v>
      </c>
      <c r="J24027" t="s">
        <v>7616</v>
      </c>
    </row>
    <row r="24028" spans="9:10" x14ac:dyDescent="0.35">
      <c r="I24028" t="s">
        <v>28557</v>
      </c>
      <c r="J24028" t="s">
        <v>7617</v>
      </c>
    </row>
    <row r="24029" spans="9:10" x14ac:dyDescent="0.35">
      <c r="I24029" t="s">
        <v>28558</v>
      </c>
    </row>
    <row r="24030" spans="9:10" x14ac:dyDescent="0.35">
      <c r="I24030" t="s">
        <v>28559</v>
      </c>
    </row>
    <row r="24031" spans="9:10" x14ac:dyDescent="0.35">
      <c r="I24031" t="s">
        <v>28560</v>
      </c>
      <c r="J24031" t="s">
        <v>7618</v>
      </c>
    </row>
    <row r="24032" spans="9:10" x14ac:dyDescent="0.35">
      <c r="I24032" t="s">
        <v>28561</v>
      </c>
      <c r="J24032" t="s">
        <v>7619</v>
      </c>
    </row>
    <row r="24033" spans="9:10" x14ac:dyDescent="0.35">
      <c r="I24033" t="s">
        <v>28561</v>
      </c>
      <c r="J24033" t="s">
        <v>7619</v>
      </c>
    </row>
    <row r="24034" spans="9:10" x14ac:dyDescent="0.35">
      <c r="I24034" t="s">
        <v>28562</v>
      </c>
      <c r="J24034" t="s">
        <v>7620</v>
      </c>
    </row>
    <row r="24035" spans="9:10" x14ac:dyDescent="0.35">
      <c r="I24035" t="s">
        <v>172</v>
      </c>
      <c r="J24035" t="s">
        <v>173</v>
      </c>
    </row>
    <row r="24036" spans="9:10" x14ac:dyDescent="0.35">
      <c r="I24036" t="s">
        <v>28563</v>
      </c>
      <c r="J24036" t="s">
        <v>173</v>
      </c>
    </row>
    <row r="24037" spans="9:10" x14ac:dyDescent="0.35">
      <c r="I24037" t="s">
        <v>28563</v>
      </c>
      <c r="J24037" t="s">
        <v>173</v>
      </c>
    </row>
    <row r="24038" spans="9:10" x14ac:dyDescent="0.35">
      <c r="I24038" t="s">
        <v>28564</v>
      </c>
      <c r="J24038" t="s">
        <v>7621</v>
      </c>
    </row>
    <row r="24039" spans="9:10" x14ac:dyDescent="0.35">
      <c r="I24039" t="s">
        <v>28565</v>
      </c>
      <c r="J24039" t="s">
        <v>7622</v>
      </c>
    </row>
    <row r="24040" spans="9:10" x14ac:dyDescent="0.35">
      <c r="I24040" t="s">
        <v>28566</v>
      </c>
      <c r="J24040" t="s">
        <v>7623</v>
      </c>
    </row>
    <row r="24041" spans="9:10" x14ac:dyDescent="0.35">
      <c r="I24041" t="s">
        <v>28567</v>
      </c>
      <c r="J24041" t="s">
        <v>7624</v>
      </c>
    </row>
    <row r="24042" spans="9:10" x14ac:dyDescent="0.35">
      <c r="I24042" t="s">
        <v>28568</v>
      </c>
      <c r="J24042" t="s">
        <v>7625</v>
      </c>
    </row>
    <row r="24043" spans="9:10" x14ac:dyDescent="0.35">
      <c r="I24043" t="s">
        <v>28569</v>
      </c>
      <c r="J24043" t="s">
        <v>7626</v>
      </c>
    </row>
    <row r="24044" spans="9:10" x14ac:dyDescent="0.35">
      <c r="I24044" t="s">
        <v>28570</v>
      </c>
      <c r="J24044" t="s">
        <v>7627</v>
      </c>
    </row>
    <row r="24045" spans="9:10" x14ac:dyDescent="0.35">
      <c r="I24045" t="s">
        <v>28571</v>
      </c>
      <c r="J24045" t="s">
        <v>7627</v>
      </c>
    </row>
    <row r="24046" spans="9:10" x14ac:dyDescent="0.35">
      <c r="I24046" t="s">
        <v>28571</v>
      </c>
      <c r="J24046" t="s">
        <v>7627</v>
      </c>
    </row>
    <row r="24047" spans="9:10" x14ac:dyDescent="0.35">
      <c r="I24047" t="s">
        <v>28571</v>
      </c>
      <c r="J24047" t="s">
        <v>7627</v>
      </c>
    </row>
    <row r="24048" spans="9:10" x14ac:dyDescent="0.35">
      <c r="I24048" t="s">
        <v>28572</v>
      </c>
      <c r="J24048" t="s">
        <v>7628</v>
      </c>
    </row>
    <row r="24049" spans="9:10" x14ac:dyDescent="0.35">
      <c r="I24049" t="s">
        <v>28573</v>
      </c>
      <c r="J24049" t="s">
        <v>7629</v>
      </c>
    </row>
    <row r="24050" spans="9:10" x14ac:dyDescent="0.35">
      <c r="I24050" t="s">
        <v>28573</v>
      </c>
      <c r="J24050" t="s">
        <v>7629</v>
      </c>
    </row>
    <row r="24051" spans="9:10" x14ac:dyDescent="0.35">
      <c r="I24051" t="s">
        <v>28573</v>
      </c>
      <c r="J24051" t="s">
        <v>7629</v>
      </c>
    </row>
    <row r="24052" spans="9:10" x14ac:dyDescent="0.35">
      <c r="I24052" t="s">
        <v>28574</v>
      </c>
      <c r="J24052" t="s">
        <v>7630</v>
      </c>
    </row>
    <row r="24053" spans="9:10" x14ac:dyDescent="0.35">
      <c r="I24053" t="s">
        <v>28575</v>
      </c>
      <c r="J24053" t="s">
        <v>7631</v>
      </c>
    </row>
    <row r="24054" spans="9:10" x14ac:dyDescent="0.35">
      <c r="I24054" t="s">
        <v>28576</v>
      </c>
    </row>
    <row r="24055" spans="9:10" x14ac:dyDescent="0.35">
      <c r="I24055" t="s">
        <v>28577</v>
      </c>
    </row>
    <row r="24056" spans="9:10" x14ac:dyDescent="0.35">
      <c r="I24056" t="s">
        <v>28578</v>
      </c>
    </row>
    <row r="24057" spans="9:10" x14ac:dyDescent="0.35">
      <c r="I24057" t="s">
        <v>28579</v>
      </c>
      <c r="J24057" t="s">
        <v>7632</v>
      </c>
    </row>
    <row r="24058" spans="9:10" x14ac:dyDescent="0.35">
      <c r="I24058" t="s">
        <v>28580</v>
      </c>
      <c r="J24058" t="s">
        <v>7632</v>
      </c>
    </row>
    <row r="24059" spans="9:10" x14ac:dyDescent="0.35">
      <c r="I24059" t="s">
        <v>28581</v>
      </c>
      <c r="J24059" t="s">
        <v>7632</v>
      </c>
    </row>
    <row r="24060" spans="9:10" x14ac:dyDescent="0.35">
      <c r="I24060" t="s">
        <v>28582</v>
      </c>
      <c r="J24060" t="s">
        <v>7633</v>
      </c>
    </row>
    <row r="24061" spans="9:10" x14ac:dyDescent="0.35">
      <c r="I24061" t="s">
        <v>28583</v>
      </c>
      <c r="J24061" t="s">
        <v>7633</v>
      </c>
    </row>
    <row r="24062" spans="9:10" x14ac:dyDescent="0.35">
      <c r="I24062" t="s">
        <v>28584</v>
      </c>
      <c r="J24062" t="s">
        <v>7634</v>
      </c>
    </row>
    <row r="24063" spans="9:10" x14ac:dyDescent="0.35">
      <c r="I24063" t="s">
        <v>28585</v>
      </c>
      <c r="J24063" t="s">
        <v>7635</v>
      </c>
    </row>
    <row r="24064" spans="9:10" x14ac:dyDescent="0.35">
      <c r="I24064" t="s">
        <v>28586</v>
      </c>
    </row>
    <row r="24065" spans="9:10" x14ac:dyDescent="0.35">
      <c r="I24065" t="s">
        <v>28587</v>
      </c>
    </row>
    <row r="24066" spans="9:10" x14ac:dyDescent="0.35">
      <c r="I24066" t="s">
        <v>28587</v>
      </c>
    </row>
    <row r="24067" spans="9:10" x14ac:dyDescent="0.35">
      <c r="I24067" t="s">
        <v>28588</v>
      </c>
    </row>
    <row r="24068" spans="9:10" x14ac:dyDescent="0.35">
      <c r="I24068" t="s">
        <v>28589</v>
      </c>
    </row>
    <row r="24069" spans="9:10" x14ac:dyDescent="0.35">
      <c r="I24069" t="s">
        <v>28590</v>
      </c>
      <c r="J24069" t="s">
        <v>700</v>
      </c>
    </row>
    <row r="24070" spans="9:10" x14ac:dyDescent="0.35">
      <c r="I24070" t="s">
        <v>28591</v>
      </c>
      <c r="J24070" t="s">
        <v>7636</v>
      </c>
    </row>
    <row r="24071" spans="9:10" x14ac:dyDescent="0.35">
      <c r="I24071" t="s">
        <v>28592</v>
      </c>
      <c r="J24071" t="s">
        <v>7637</v>
      </c>
    </row>
    <row r="24072" spans="9:10" x14ac:dyDescent="0.35">
      <c r="I24072" t="s">
        <v>28593</v>
      </c>
      <c r="J24072" t="s">
        <v>7638</v>
      </c>
    </row>
    <row r="24073" spans="9:10" x14ac:dyDescent="0.35">
      <c r="I24073" t="s">
        <v>28594</v>
      </c>
      <c r="J24073" t="s">
        <v>7639</v>
      </c>
    </row>
    <row r="24074" spans="9:10" x14ac:dyDescent="0.35">
      <c r="I24074" t="s">
        <v>28595</v>
      </c>
      <c r="J24074" t="s">
        <v>7640</v>
      </c>
    </row>
    <row r="24075" spans="9:10" x14ac:dyDescent="0.35">
      <c r="I24075" t="s">
        <v>28596</v>
      </c>
      <c r="J24075" t="s">
        <v>7641</v>
      </c>
    </row>
    <row r="24076" spans="9:10" x14ac:dyDescent="0.35">
      <c r="I24076" t="s">
        <v>28597</v>
      </c>
      <c r="J24076" t="s">
        <v>7642</v>
      </c>
    </row>
    <row r="24077" spans="9:10" x14ac:dyDescent="0.35">
      <c r="I24077" t="s">
        <v>28598</v>
      </c>
      <c r="J24077" t="s">
        <v>7643</v>
      </c>
    </row>
    <row r="24078" spans="9:10" x14ac:dyDescent="0.35">
      <c r="I24078" t="s">
        <v>28599</v>
      </c>
      <c r="J24078" t="s">
        <v>7643</v>
      </c>
    </row>
    <row r="24079" spans="9:10" x14ac:dyDescent="0.35">
      <c r="I24079" t="s">
        <v>28599</v>
      </c>
      <c r="J24079" t="s">
        <v>7643</v>
      </c>
    </row>
    <row r="24080" spans="9:10" x14ac:dyDescent="0.35">
      <c r="I24080" t="s">
        <v>28600</v>
      </c>
      <c r="J24080" t="s">
        <v>7644</v>
      </c>
    </row>
    <row r="24081" spans="9:10" x14ac:dyDescent="0.35">
      <c r="I24081" t="s">
        <v>28601</v>
      </c>
      <c r="J24081" t="s">
        <v>7645</v>
      </c>
    </row>
    <row r="24082" spans="9:10" x14ac:dyDescent="0.35">
      <c r="I24082" t="s">
        <v>28602</v>
      </c>
      <c r="J24082" t="s">
        <v>7646</v>
      </c>
    </row>
    <row r="24083" spans="9:10" x14ac:dyDescent="0.35">
      <c r="I24083" t="s">
        <v>28603</v>
      </c>
      <c r="J24083" t="s">
        <v>7647</v>
      </c>
    </row>
    <row r="24084" spans="9:10" x14ac:dyDescent="0.35">
      <c r="I24084" t="s">
        <v>28604</v>
      </c>
      <c r="J24084" t="s">
        <v>7647</v>
      </c>
    </row>
    <row r="24085" spans="9:10" x14ac:dyDescent="0.35">
      <c r="I24085" t="s">
        <v>28605</v>
      </c>
      <c r="J24085" t="s">
        <v>7648</v>
      </c>
    </row>
    <row r="24086" spans="9:10" x14ac:dyDescent="0.35">
      <c r="I24086" t="s">
        <v>28606</v>
      </c>
      <c r="J24086" t="s">
        <v>897</v>
      </c>
    </row>
    <row r="24087" spans="9:10" x14ac:dyDescent="0.35">
      <c r="I24087" t="s">
        <v>28607</v>
      </c>
    </row>
    <row r="24088" spans="9:10" x14ac:dyDescent="0.35">
      <c r="I24088" t="s">
        <v>28608</v>
      </c>
    </row>
    <row r="24089" spans="9:10" x14ac:dyDescent="0.35">
      <c r="I24089" t="s">
        <v>28609</v>
      </c>
    </row>
    <row r="24090" spans="9:10" x14ac:dyDescent="0.35">
      <c r="I24090" t="s">
        <v>28610</v>
      </c>
      <c r="J24090" t="s">
        <v>895</v>
      </c>
    </row>
    <row r="24091" spans="9:10" x14ac:dyDescent="0.35">
      <c r="I24091" t="s">
        <v>28611</v>
      </c>
      <c r="J24091" t="s">
        <v>7649</v>
      </c>
    </row>
    <row r="24092" spans="9:10" x14ac:dyDescent="0.35">
      <c r="I24092" t="s">
        <v>28612</v>
      </c>
    </row>
    <row r="24093" spans="9:10" x14ac:dyDescent="0.35">
      <c r="I24093" t="s">
        <v>28613</v>
      </c>
      <c r="J24093" t="s">
        <v>7650</v>
      </c>
    </row>
    <row r="24094" spans="9:10" x14ac:dyDescent="0.35">
      <c r="I24094" t="s">
        <v>28614</v>
      </c>
    </row>
    <row r="24095" spans="9:10" x14ac:dyDescent="0.35">
      <c r="I24095" t="s">
        <v>28615</v>
      </c>
    </row>
    <row r="24096" spans="9:10" x14ac:dyDescent="0.35">
      <c r="I24096" t="s">
        <v>28616</v>
      </c>
    </row>
    <row r="24097" spans="9:10" x14ac:dyDescent="0.35">
      <c r="I24097" t="s">
        <v>28617</v>
      </c>
    </row>
    <row r="24098" spans="9:10" x14ac:dyDescent="0.35">
      <c r="I24098" t="s">
        <v>28618</v>
      </c>
    </row>
    <row r="24099" spans="9:10" x14ac:dyDescent="0.35">
      <c r="I24099" t="s">
        <v>28619</v>
      </c>
    </row>
    <row r="24100" spans="9:10" x14ac:dyDescent="0.35">
      <c r="I24100" t="s">
        <v>28620</v>
      </c>
    </row>
    <row r="24101" spans="9:10" x14ac:dyDescent="0.35">
      <c r="I24101" t="s">
        <v>28621</v>
      </c>
      <c r="J24101" t="s">
        <v>7651</v>
      </c>
    </row>
    <row r="24102" spans="9:10" x14ac:dyDescent="0.35">
      <c r="I24102" t="s">
        <v>28622</v>
      </c>
    </row>
    <row r="24103" spans="9:10" x14ac:dyDescent="0.35">
      <c r="I24103" t="s">
        <v>28623</v>
      </c>
    </row>
    <row r="24104" spans="9:10" x14ac:dyDescent="0.35">
      <c r="I24104" t="s">
        <v>28624</v>
      </c>
      <c r="J24104" t="s">
        <v>7652</v>
      </c>
    </row>
    <row r="24105" spans="9:10" x14ac:dyDescent="0.35">
      <c r="I24105" t="s">
        <v>28625</v>
      </c>
      <c r="J24105" t="s">
        <v>7653</v>
      </c>
    </row>
    <row r="24106" spans="9:10" x14ac:dyDescent="0.35">
      <c r="I24106" t="s">
        <v>28626</v>
      </c>
      <c r="J24106" t="s">
        <v>7654</v>
      </c>
    </row>
    <row r="24107" spans="9:10" x14ac:dyDescent="0.35">
      <c r="I24107" t="s">
        <v>28627</v>
      </c>
      <c r="J24107" t="s">
        <v>7655</v>
      </c>
    </row>
    <row r="24108" spans="9:10" x14ac:dyDescent="0.35">
      <c r="I24108" t="s">
        <v>28628</v>
      </c>
      <c r="J24108" t="s">
        <v>7656</v>
      </c>
    </row>
    <row r="24109" spans="9:10" x14ac:dyDescent="0.35">
      <c r="I24109" t="s">
        <v>28628</v>
      </c>
      <c r="J24109" t="s">
        <v>7656</v>
      </c>
    </row>
    <row r="24110" spans="9:10" x14ac:dyDescent="0.35">
      <c r="I24110" t="s">
        <v>28629</v>
      </c>
    </row>
    <row r="24111" spans="9:10" x14ac:dyDescent="0.35">
      <c r="I24111" t="s">
        <v>28630</v>
      </c>
      <c r="J24111" t="s">
        <v>7657</v>
      </c>
    </row>
    <row r="24112" spans="9:10" x14ac:dyDescent="0.35">
      <c r="I24112" t="s">
        <v>28631</v>
      </c>
      <c r="J24112" t="s">
        <v>7658</v>
      </c>
    </row>
    <row r="24113" spans="9:10" x14ac:dyDescent="0.35">
      <c r="I24113" t="s">
        <v>28632</v>
      </c>
      <c r="J24113" t="s">
        <v>7659</v>
      </c>
    </row>
    <row r="24114" spans="9:10" x14ac:dyDescent="0.35">
      <c r="I24114" t="s">
        <v>28633</v>
      </c>
      <c r="J24114" t="s">
        <v>7659</v>
      </c>
    </row>
    <row r="24115" spans="9:10" x14ac:dyDescent="0.35">
      <c r="I24115" t="s">
        <v>28634</v>
      </c>
      <c r="J24115" t="s">
        <v>7660</v>
      </c>
    </row>
    <row r="24116" spans="9:10" x14ac:dyDescent="0.35">
      <c r="I24116" t="s">
        <v>28635</v>
      </c>
      <c r="J24116" t="s">
        <v>7661</v>
      </c>
    </row>
    <row r="24117" spans="9:10" x14ac:dyDescent="0.35">
      <c r="I24117" t="s">
        <v>28636</v>
      </c>
      <c r="J24117" t="s">
        <v>7662</v>
      </c>
    </row>
    <row r="24118" spans="9:10" x14ac:dyDescent="0.35">
      <c r="I24118" t="s">
        <v>28637</v>
      </c>
    </row>
    <row r="24119" spans="9:10" x14ac:dyDescent="0.35">
      <c r="I24119" t="s">
        <v>28638</v>
      </c>
      <c r="J24119" t="s">
        <v>7663</v>
      </c>
    </row>
    <row r="24120" spans="9:10" x14ac:dyDescent="0.35">
      <c r="I24120" t="s">
        <v>28639</v>
      </c>
      <c r="J24120" t="s">
        <v>7664</v>
      </c>
    </row>
    <row r="24121" spans="9:10" x14ac:dyDescent="0.35">
      <c r="I24121" t="s">
        <v>28640</v>
      </c>
      <c r="J24121" t="s">
        <v>7665</v>
      </c>
    </row>
    <row r="24122" spans="9:10" x14ac:dyDescent="0.35">
      <c r="I24122" t="s">
        <v>28641</v>
      </c>
      <c r="J24122" t="s">
        <v>7666</v>
      </c>
    </row>
    <row r="24123" spans="9:10" x14ac:dyDescent="0.35">
      <c r="I24123" t="s">
        <v>28642</v>
      </c>
    </row>
    <row r="24124" spans="9:10" x14ac:dyDescent="0.35">
      <c r="I24124" t="s">
        <v>28643</v>
      </c>
    </row>
    <row r="24125" spans="9:10" x14ac:dyDescent="0.35">
      <c r="I24125" t="s">
        <v>28644</v>
      </c>
    </row>
    <row r="24126" spans="9:10" x14ac:dyDescent="0.35">
      <c r="I24126" t="s">
        <v>28645</v>
      </c>
      <c r="J24126" t="s">
        <v>7667</v>
      </c>
    </row>
    <row r="24127" spans="9:10" x14ac:dyDescent="0.35">
      <c r="I24127" t="s">
        <v>28646</v>
      </c>
    </row>
    <row r="24128" spans="9:10" x14ac:dyDescent="0.35">
      <c r="I24128" t="s">
        <v>28647</v>
      </c>
    </row>
    <row r="24129" spans="9:10" x14ac:dyDescent="0.35">
      <c r="I24129" t="s">
        <v>28648</v>
      </c>
    </row>
    <row r="24130" spans="9:10" x14ac:dyDescent="0.35">
      <c r="I24130" t="s">
        <v>28649</v>
      </c>
    </row>
    <row r="24131" spans="9:10" x14ac:dyDescent="0.35">
      <c r="I24131" t="s">
        <v>28650</v>
      </c>
      <c r="J24131" t="s">
        <v>7668</v>
      </c>
    </row>
    <row r="24132" spans="9:10" x14ac:dyDescent="0.35">
      <c r="I24132" t="s">
        <v>28651</v>
      </c>
      <c r="J24132" t="s">
        <v>7669</v>
      </c>
    </row>
    <row r="24133" spans="9:10" x14ac:dyDescent="0.35">
      <c r="I24133" t="s">
        <v>28652</v>
      </c>
      <c r="J24133" t="s">
        <v>7670</v>
      </c>
    </row>
    <row r="24134" spans="9:10" x14ac:dyDescent="0.35">
      <c r="I24134" t="s">
        <v>28652</v>
      </c>
      <c r="J24134" t="s">
        <v>7670</v>
      </c>
    </row>
    <row r="24135" spans="9:10" x14ac:dyDescent="0.35">
      <c r="I24135" t="s">
        <v>28653</v>
      </c>
      <c r="J24135" t="s">
        <v>7671</v>
      </c>
    </row>
    <row r="24136" spans="9:10" x14ac:dyDescent="0.35">
      <c r="I24136" t="s">
        <v>28654</v>
      </c>
      <c r="J24136" t="s">
        <v>7672</v>
      </c>
    </row>
    <row r="24137" spans="9:10" x14ac:dyDescent="0.35">
      <c r="I24137" t="s">
        <v>28655</v>
      </c>
      <c r="J24137" t="s">
        <v>7672</v>
      </c>
    </row>
    <row r="24138" spans="9:10" x14ac:dyDescent="0.35">
      <c r="I24138" t="s">
        <v>28656</v>
      </c>
    </row>
    <row r="24139" spans="9:10" x14ac:dyDescent="0.35">
      <c r="I24139" t="s">
        <v>28657</v>
      </c>
    </row>
    <row r="24140" spans="9:10" x14ac:dyDescent="0.35">
      <c r="I24140" t="s">
        <v>28658</v>
      </c>
      <c r="J24140" t="s">
        <v>7673</v>
      </c>
    </row>
    <row r="24141" spans="9:10" x14ac:dyDescent="0.35">
      <c r="I24141" t="s">
        <v>28659</v>
      </c>
    </row>
    <row r="24142" spans="9:10" x14ac:dyDescent="0.35">
      <c r="I24142" t="s">
        <v>28660</v>
      </c>
    </row>
    <row r="24143" spans="9:10" x14ac:dyDescent="0.35">
      <c r="I24143" t="s">
        <v>28661</v>
      </c>
    </row>
    <row r="24144" spans="9:10" x14ac:dyDescent="0.35">
      <c r="I24144" t="s">
        <v>28662</v>
      </c>
      <c r="J24144" t="s">
        <v>7674</v>
      </c>
    </row>
    <row r="24145" spans="9:10" x14ac:dyDescent="0.35">
      <c r="I24145" t="s">
        <v>28663</v>
      </c>
    </row>
    <row r="24146" spans="9:10" x14ac:dyDescent="0.35">
      <c r="I24146" t="s">
        <v>28664</v>
      </c>
    </row>
    <row r="24147" spans="9:10" x14ac:dyDescent="0.35">
      <c r="I24147" t="s">
        <v>28665</v>
      </c>
    </row>
    <row r="24148" spans="9:10" x14ac:dyDescent="0.35">
      <c r="I24148" t="s">
        <v>28666</v>
      </c>
    </row>
    <row r="24149" spans="9:10" x14ac:dyDescent="0.35">
      <c r="I24149" t="s">
        <v>28667</v>
      </c>
      <c r="J24149" t="s">
        <v>7675</v>
      </c>
    </row>
    <row r="24150" spans="9:10" x14ac:dyDescent="0.35">
      <c r="I24150" t="s">
        <v>28668</v>
      </c>
    </row>
    <row r="24151" spans="9:10" x14ac:dyDescent="0.35">
      <c r="I24151" t="s">
        <v>28669</v>
      </c>
      <c r="J24151" t="s">
        <v>7676</v>
      </c>
    </row>
    <row r="24152" spans="9:10" x14ac:dyDescent="0.35">
      <c r="I24152" t="s">
        <v>28670</v>
      </c>
      <c r="J24152" t="s">
        <v>7676</v>
      </c>
    </row>
    <row r="24153" spans="9:10" x14ac:dyDescent="0.35">
      <c r="I24153" t="s">
        <v>28669</v>
      </c>
      <c r="J24153" t="s">
        <v>7676</v>
      </c>
    </row>
    <row r="24154" spans="9:10" x14ac:dyDescent="0.35">
      <c r="I24154" t="s">
        <v>28671</v>
      </c>
      <c r="J24154" t="s">
        <v>7677</v>
      </c>
    </row>
    <row r="24155" spans="9:10" x14ac:dyDescent="0.35">
      <c r="I24155" t="s">
        <v>28672</v>
      </c>
      <c r="J24155" t="s">
        <v>7678</v>
      </c>
    </row>
    <row r="24156" spans="9:10" x14ac:dyDescent="0.35">
      <c r="I24156" t="s">
        <v>28673</v>
      </c>
      <c r="J24156" t="s">
        <v>7679</v>
      </c>
    </row>
    <row r="24157" spans="9:10" x14ac:dyDescent="0.35">
      <c r="I24157" t="s">
        <v>28674</v>
      </c>
    </row>
    <row r="24158" spans="9:10" x14ac:dyDescent="0.35">
      <c r="I24158" t="s">
        <v>28675</v>
      </c>
    </row>
    <row r="24159" spans="9:10" x14ac:dyDescent="0.35">
      <c r="I24159" t="s">
        <v>28676</v>
      </c>
      <c r="J24159" t="s">
        <v>7680</v>
      </c>
    </row>
    <row r="24160" spans="9:10" x14ac:dyDescent="0.35">
      <c r="I24160" t="s">
        <v>28677</v>
      </c>
      <c r="J24160" t="s">
        <v>7681</v>
      </c>
    </row>
    <row r="24161" spans="9:10" x14ac:dyDescent="0.35">
      <c r="I24161" t="s">
        <v>28677</v>
      </c>
      <c r="J24161" t="s">
        <v>7681</v>
      </c>
    </row>
    <row r="24162" spans="9:10" x14ac:dyDescent="0.35">
      <c r="I24162" t="s">
        <v>28678</v>
      </c>
      <c r="J24162" t="s">
        <v>7682</v>
      </c>
    </row>
    <row r="24163" spans="9:10" x14ac:dyDescent="0.35">
      <c r="I24163" t="s">
        <v>28679</v>
      </c>
    </row>
    <row r="24164" spans="9:10" x14ac:dyDescent="0.35">
      <c r="I24164" t="s">
        <v>28680</v>
      </c>
    </row>
    <row r="24165" spans="9:10" x14ac:dyDescent="0.35">
      <c r="I24165" t="s">
        <v>28681</v>
      </c>
    </row>
    <row r="24166" spans="9:10" x14ac:dyDescent="0.35">
      <c r="I24166" t="s">
        <v>28682</v>
      </c>
      <c r="J24166" t="s">
        <v>7683</v>
      </c>
    </row>
    <row r="24167" spans="9:10" x14ac:dyDescent="0.35">
      <c r="I24167" t="s">
        <v>28683</v>
      </c>
      <c r="J24167" t="s">
        <v>7684</v>
      </c>
    </row>
    <row r="24168" spans="9:10" x14ac:dyDescent="0.35">
      <c r="I24168" t="s">
        <v>28684</v>
      </c>
      <c r="J24168" t="s">
        <v>7685</v>
      </c>
    </row>
    <row r="24169" spans="9:10" x14ac:dyDescent="0.35">
      <c r="I24169" t="s">
        <v>28685</v>
      </c>
      <c r="J24169" t="s">
        <v>7686</v>
      </c>
    </row>
    <row r="24170" spans="9:10" x14ac:dyDescent="0.35">
      <c r="I24170" t="s">
        <v>28686</v>
      </c>
    </row>
    <row r="24171" spans="9:10" x14ac:dyDescent="0.35">
      <c r="I24171" t="s">
        <v>28686</v>
      </c>
    </row>
    <row r="24172" spans="9:10" x14ac:dyDescent="0.35">
      <c r="I24172" t="s">
        <v>28686</v>
      </c>
    </row>
    <row r="24173" spans="9:10" x14ac:dyDescent="0.35">
      <c r="I24173" t="s">
        <v>28686</v>
      </c>
    </row>
    <row r="24174" spans="9:10" x14ac:dyDescent="0.35">
      <c r="I24174" t="s">
        <v>28687</v>
      </c>
    </row>
    <row r="24175" spans="9:10" x14ac:dyDescent="0.35">
      <c r="I24175" t="s">
        <v>28688</v>
      </c>
    </row>
    <row r="24176" spans="9:10" x14ac:dyDescent="0.35">
      <c r="I24176" t="s">
        <v>28689</v>
      </c>
    </row>
    <row r="24177" spans="9:10" x14ac:dyDescent="0.35">
      <c r="I24177" t="s">
        <v>28690</v>
      </c>
    </row>
    <row r="24178" spans="9:10" x14ac:dyDescent="0.35">
      <c r="I24178" t="s">
        <v>28691</v>
      </c>
    </row>
    <row r="24179" spans="9:10" x14ac:dyDescent="0.35">
      <c r="I24179" t="s">
        <v>28692</v>
      </c>
    </row>
    <row r="24180" spans="9:10" x14ac:dyDescent="0.35">
      <c r="I24180" t="s">
        <v>28693</v>
      </c>
    </row>
    <row r="24181" spans="9:10" x14ac:dyDescent="0.35">
      <c r="I24181" t="s">
        <v>28694</v>
      </c>
    </row>
    <row r="24182" spans="9:10" x14ac:dyDescent="0.35">
      <c r="I24182" t="s">
        <v>28694</v>
      </c>
    </row>
    <row r="24183" spans="9:10" x14ac:dyDescent="0.35">
      <c r="I24183" t="s">
        <v>28695</v>
      </c>
    </row>
    <row r="24184" spans="9:10" x14ac:dyDescent="0.35">
      <c r="I24184" t="s">
        <v>28696</v>
      </c>
    </row>
    <row r="24185" spans="9:10" x14ac:dyDescent="0.35">
      <c r="I24185" t="s">
        <v>28697</v>
      </c>
    </row>
    <row r="24186" spans="9:10" x14ac:dyDescent="0.35">
      <c r="I24186" t="s">
        <v>28698</v>
      </c>
      <c r="J24186" t="s">
        <v>7687</v>
      </c>
    </row>
    <row r="24187" spans="9:10" x14ac:dyDescent="0.35">
      <c r="I24187" t="s">
        <v>28699</v>
      </c>
      <c r="J24187" t="s">
        <v>7688</v>
      </c>
    </row>
    <row r="24188" spans="9:10" x14ac:dyDescent="0.35">
      <c r="I24188" t="s">
        <v>28700</v>
      </c>
      <c r="J24188" t="s">
        <v>7689</v>
      </c>
    </row>
    <row r="24189" spans="9:10" x14ac:dyDescent="0.35">
      <c r="I24189" t="s">
        <v>28701</v>
      </c>
      <c r="J24189" t="s">
        <v>7690</v>
      </c>
    </row>
    <row r="24190" spans="9:10" x14ac:dyDescent="0.35">
      <c r="I24190" t="s">
        <v>28702</v>
      </c>
      <c r="J24190" t="s">
        <v>7691</v>
      </c>
    </row>
    <row r="24191" spans="9:10" x14ac:dyDescent="0.35">
      <c r="I24191" t="s">
        <v>28703</v>
      </c>
    </row>
    <row r="24192" spans="9:10" x14ac:dyDescent="0.35">
      <c r="I24192" t="s">
        <v>28704</v>
      </c>
      <c r="J24192" t="s">
        <v>7692</v>
      </c>
    </row>
    <row r="24193" spans="9:10" x14ac:dyDescent="0.35">
      <c r="I24193" t="s">
        <v>28705</v>
      </c>
    </row>
    <row r="24194" spans="9:10" x14ac:dyDescent="0.35">
      <c r="I24194" t="s">
        <v>28706</v>
      </c>
    </row>
    <row r="24195" spans="9:10" x14ac:dyDescent="0.35">
      <c r="I24195" t="s">
        <v>28707</v>
      </c>
    </row>
    <row r="24196" spans="9:10" x14ac:dyDescent="0.35">
      <c r="I24196" t="s">
        <v>28708</v>
      </c>
    </row>
    <row r="24197" spans="9:10" x14ac:dyDescent="0.35">
      <c r="I24197" t="s">
        <v>28709</v>
      </c>
    </row>
    <row r="24198" spans="9:10" x14ac:dyDescent="0.35">
      <c r="I24198" t="s">
        <v>28710</v>
      </c>
    </row>
    <row r="24199" spans="9:10" x14ac:dyDescent="0.35">
      <c r="I24199" t="s">
        <v>28711</v>
      </c>
      <c r="J24199" t="s">
        <v>7693</v>
      </c>
    </row>
    <row r="24200" spans="9:10" x14ac:dyDescent="0.35">
      <c r="I24200" t="s">
        <v>28712</v>
      </c>
      <c r="J24200" t="s">
        <v>7694</v>
      </c>
    </row>
    <row r="24201" spans="9:10" x14ac:dyDescent="0.35">
      <c r="I24201" t="s">
        <v>28713</v>
      </c>
      <c r="J24201" t="s">
        <v>7695</v>
      </c>
    </row>
    <row r="24202" spans="9:10" x14ac:dyDescent="0.35">
      <c r="I24202" t="s">
        <v>28714</v>
      </c>
    </row>
    <row r="24203" spans="9:10" x14ac:dyDescent="0.35">
      <c r="I24203" t="s">
        <v>28715</v>
      </c>
    </row>
    <row r="24204" spans="9:10" x14ac:dyDescent="0.35">
      <c r="I24204" t="s">
        <v>28716</v>
      </c>
    </row>
    <row r="24205" spans="9:10" x14ac:dyDescent="0.35">
      <c r="I24205" t="s">
        <v>28717</v>
      </c>
    </row>
    <row r="24206" spans="9:10" x14ac:dyDescent="0.35">
      <c r="I24206" t="s">
        <v>28718</v>
      </c>
    </row>
    <row r="24207" spans="9:10" x14ac:dyDescent="0.35">
      <c r="I24207" t="s">
        <v>28719</v>
      </c>
      <c r="J24207" t="s">
        <v>7696</v>
      </c>
    </row>
    <row r="24208" spans="9:10" x14ac:dyDescent="0.35">
      <c r="I24208" t="s">
        <v>28720</v>
      </c>
    </row>
    <row r="24209" spans="9:10" x14ac:dyDescent="0.35">
      <c r="I24209" t="s">
        <v>28721</v>
      </c>
      <c r="J24209" t="s">
        <v>7697</v>
      </c>
    </row>
    <row r="24210" spans="9:10" x14ac:dyDescent="0.35">
      <c r="I24210" t="s">
        <v>28722</v>
      </c>
      <c r="J24210" t="s">
        <v>7698</v>
      </c>
    </row>
    <row r="24211" spans="9:10" x14ac:dyDescent="0.35">
      <c r="I24211" t="s">
        <v>28723</v>
      </c>
      <c r="J24211" t="s">
        <v>7699</v>
      </c>
    </row>
    <row r="24212" spans="9:10" x14ac:dyDescent="0.35">
      <c r="I24212" t="s">
        <v>28724</v>
      </c>
    </row>
    <row r="24213" spans="9:10" x14ac:dyDescent="0.35">
      <c r="I24213" t="s">
        <v>28725</v>
      </c>
    </row>
    <row r="24214" spans="9:10" x14ac:dyDescent="0.35">
      <c r="I24214" t="s">
        <v>28726</v>
      </c>
      <c r="J24214" t="s">
        <v>7700</v>
      </c>
    </row>
    <row r="24215" spans="9:10" x14ac:dyDescent="0.35">
      <c r="I24215" t="s">
        <v>28727</v>
      </c>
    </row>
    <row r="24216" spans="9:10" x14ac:dyDescent="0.35">
      <c r="I24216" t="s">
        <v>28728</v>
      </c>
      <c r="J24216" t="s">
        <v>7701</v>
      </c>
    </row>
    <row r="24217" spans="9:10" x14ac:dyDescent="0.35">
      <c r="I24217" t="s">
        <v>28729</v>
      </c>
    </row>
    <row r="24218" spans="9:10" x14ac:dyDescent="0.35">
      <c r="I24218" t="s">
        <v>28730</v>
      </c>
    </row>
    <row r="24219" spans="9:10" x14ac:dyDescent="0.35">
      <c r="I24219" t="s">
        <v>28731</v>
      </c>
    </row>
    <row r="24220" spans="9:10" x14ac:dyDescent="0.35">
      <c r="I24220" t="s">
        <v>28732</v>
      </c>
      <c r="J24220" t="s">
        <v>7702</v>
      </c>
    </row>
    <row r="24221" spans="9:10" x14ac:dyDescent="0.35">
      <c r="I24221" t="s">
        <v>28733</v>
      </c>
      <c r="J24221" t="s">
        <v>7703</v>
      </c>
    </row>
    <row r="24222" spans="9:10" x14ac:dyDescent="0.35">
      <c r="I24222" t="s">
        <v>28734</v>
      </c>
      <c r="J24222" t="s">
        <v>7704</v>
      </c>
    </row>
    <row r="24223" spans="9:10" x14ac:dyDescent="0.35">
      <c r="I24223" t="s">
        <v>28735</v>
      </c>
      <c r="J24223" t="s">
        <v>7705</v>
      </c>
    </row>
    <row r="24224" spans="9:10" x14ac:dyDescent="0.35">
      <c r="I24224" t="s">
        <v>28736</v>
      </c>
    </row>
    <row r="24225" spans="9:10" x14ac:dyDescent="0.35">
      <c r="I24225" t="s">
        <v>28737</v>
      </c>
    </row>
    <row r="24226" spans="9:10" x14ac:dyDescent="0.35">
      <c r="I24226" t="s">
        <v>28738</v>
      </c>
    </row>
    <row r="24227" spans="9:10" x14ac:dyDescent="0.35">
      <c r="I24227" t="s">
        <v>28739</v>
      </c>
    </row>
    <row r="24228" spans="9:10" x14ac:dyDescent="0.35">
      <c r="I24228" t="s">
        <v>28740</v>
      </c>
    </row>
    <row r="24229" spans="9:10" x14ac:dyDescent="0.35">
      <c r="I24229" t="s">
        <v>28741</v>
      </c>
      <c r="J24229" t="s">
        <v>7706</v>
      </c>
    </row>
    <row r="24230" spans="9:10" x14ac:dyDescent="0.35">
      <c r="I24230" t="s">
        <v>28741</v>
      </c>
      <c r="J24230" t="s">
        <v>7706</v>
      </c>
    </row>
    <row r="24231" spans="9:10" x14ac:dyDescent="0.35">
      <c r="I24231" t="s">
        <v>28741</v>
      </c>
      <c r="J24231" t="s">
        <v>7706</v>
      </c>
    </row>
    <row r="24232" spans="9:10" x14ac:dyDescent="0.35">
      <c r="I24232" t="s">
        <v>28742</v>
      </c>
      <c r="J24232" t="s">
        <v>6619</v>
      </c>
    </row>
    <row r="24233" spans="9:10" x14ac:dyDescent="0.35">
      <c r="I24233" t="s">
        <v>28743</v>
      </c>
    </row>
    <row r="24234" spans="9:10" x14ac:dyDescent="0.35">
      <c r="I24234" t="s">
        <v>28744</v>
      </c>
    </row>
    <row r="24235" spans="9:10" x14ac:dyDescent="0.35">
      <c r="I24235" t="s">
        <v>28745</v>
      </c>
      <c r="J24235" t="s">
        <v>7707</v>
      </c>
    </row>
    <row r="24236" spans="9:10" x14ac:dyDescent="0.35">
      <c r="I24236" t="s">
        <v>28746</v>
      </c>
      <c r="J24236" t="s">
        <v>7707</v>
      </c>
    </row>
    <row r="24237" spans="9:10" x14ac:dyDescent="0.35">
      <c r="I24237" t="s">
        <v>28747</v>
      </c>
    </row>
    <row r="24238" spans="9:10" x14ac:dyDescent="0.35">
      <c r="I24238" t="s">
        <v>28748</v>
      </c>
    </row>
    <row r="24239" spans="9:10" x14ac:dyDescent="0.35">
      <c r="I24239" t="s">
        <v>28749</v>
      </c>
      <c r="J24239" t="s">
        <v>7708</v>
      </c>
    </row>
    <row r="24240" spans="9:10" x14ac:dyDescent="0.35">
      <c r="I24240" t="s">
        <v>28750</v>
      </c>
      <c r="J24240" t="s">
        <v>7708</v>
      </c>
    </row>
    <row r="24241" spans="9:10" x14ac:dyDescent="0.35">
      <c r="I24241" t="s">
        <v>28751</v>
      </c>
      <c r="J24241" t="s">
        <v>7709</v>
      </c>
    </row>
    <row r="24242" spans="9:10" x14ac:dyDescent="0.35">
      <c r="I24242" t="s">
        <v>28752</v>
      </c>
      <c r="J24242" t="s">
        <v>7710</v>
      </c>
    </row>
    <row r="24243" spans="9:10" x14ac:dyDescent="0.35">
      <c r="I24243" t="s">
        <v>28753</v>
      </c>
      <c r="J24243" t="s">
        <v>7711</v>
      </c>
    </row>
    <row r="24244" spans="9:10" x14ac:dyDescent="0.35">
      <c r="I24244" t="s">
        <v>28754</v>
      </c>
    </row>
    <row r="24245" spans="9:10" x14ac:dyDescent="0.35">
      <c r="I24245" t="s">
        <v>28755</v>
      </c>
    </row>
    <row r="24246" spans="9:10" x14ac:dyDescent="0.35">
      <c r="I24246" t="s">
        <v>28756</v>
      </c>
    </row>
    <row r="24247" spans="9:10" x14ac:dyDescent="0.35">
      <c r="I24247" t="s">
        <v>28757</v>
      </c>
    </row>
    <row r="24248" spans="9:10" x14ac:dyDescent="0.35">
      <c r="I24248" t="s">
        <v>28758</v>
      </c>
    </row>
    <row r="24249" spans="9:10" x14ac:dyDescent="0.35">
      <c r="I24249" t="s">
        <v>28759</v>
      </c>
    </row>
    <row r="24250" spans="9:10" x14ac:dyDescent="0.35">
      <c r="I24250" t="s">
        <v>28760</v>
      </c>
    </row>
    <row r="24251" spans="9:10" x14ac:dyDescent="0.35">
      <c r="I24251" t="s">
        <v>28761</v>
      </c>
    </row>
    <row r="24252" spans="9:10" x14ac:dyDescent="0.35">
      <c r="I24252" t="s">
        <v>28762</v>
      </c>
      <c r="J24252" t="s">
        <v>7712</v>
      </c>
    </row>
    <row r="24253" spans="9:10" x14ac:dyDescent="0.35">
      <c r="I24253" t="s">
        <v>28763</v>
      </c>
      <c r="J24253" t="s">
        <v>263</v>
      </c>
    </row>
    <row r="24254" spans="9:10" x14ac:dyDescent="0.35">
      <c r="I24254" t="s">
        <v>28764</v>
      </c>
      <c r="J24254" t="s">
        <v>613</v>
      </c>
    </row>
    <row r="24255" spans="9:10" x14ac:dyDescent="0.35">
      <c r="I24255" t="s">
        <v>28765</v>
      </c>
      <c r="J24255" t="s">
        <v>7713</v>
      </c>
    </row>
    <row r="24256" spans="9:10" x14ac:dyDescent="0.35">
      <c r="I24256" t="s">
        <v>28766</v>
      </c>
      <c r="J24256" t="s">
        <v>7714</v>
      </c>
    </row>
    <row r="24257" spans="9:10" x14ac:dyDescent="0.35">
      <c r="I24257" t="s">
        <v>28767</v>
      </c>
    </row>
    <row r="24258" spans="9:10" x14ac:dyDescent="0.35">
      <c r="I24258" t="s">
        <v>28767</v>
      </c>
    </row>
    <row r="24259" spans="9:10" x14ac:dyDescent="0.35">
      <c r="I24259" t="s">
        <v>28768</v>
      </c>
      <c r="J24259" t="s">
        <v>7715</v>
      </c>
    </row>
    <row r="24260" spans="9:10" x14ac:dyDescent="0.35">
      <c r="I24260" t="s">
        <v>28769</v>
      </c>
    </row>
    <row r="24261" spans="9:10" x14ac:dyDescent="0.35">
      <c r="I24261" t="s">
        <v>28770</v>
      </c>
    </row>
    <row r="24262" spans="9:10" x14ac:dyDescent="0.35">
      <c r="I24262" t="s">
        <v>28771</v>
      </c>
      <c r="J24262" t="s">
        <v>7716</v>
      </c>
    </row>
    <row r="24263" spans="9:10" x14ac:dyDescent="0.35">
      <c r="I24263" t="s">
        <v>28772</v>
      </c>
      <c r="J24263" t="s">
        <v>7717</v>
      </c>
    </row>
    <row r="24264" spans="9:10" x14ac:dyDescent="0.35">
      <c r="I24264" t="s">
        <v>28773</v>
      </c>
      <c r="J24264" t="s">
        <v>7717</v>
      </c>
    </row>
    <row r="24265" spans="9:10" x14ac:dyDescent="0.35">
      <c r="I24265" t="s">
        <v>28774</v>
      </c>
      <c r="J24265" t="s">
        <v>7717</v>
      </c>
    </row>
    <row r="24266" spans="9:10" x14ac:dyDescent="0.35">
      <c r="I24266" t="s">
        <v>28772</v>
      </c>
      <c r="J24266" t="s">
        <v>7717</v>
      </c>
    </row>
    <row r="24267" spans="9:10" x14ac:dyDescent="0.35">
      <c r="I24267" t="s">
        <v>28775</v>
      </c>
    </row>
    <row r="24268" spans="9:10" x14ac:dyDescent="0.35">
      <c r="I24268" t="s">
        <v>28776</v>
      </c>
      <c r="J24268" t="s">
        <v>7718</v>
      </c>
    </row>
    <row r="24269" spans="9:10" x14ac:dyDescent="0.35">
      <c r="I24269" t="s">
        <v>28777</v>
      </c>
    </row>
    <row r="24270" spans="9:10" x14ac:dyDescent="0.35">
      <c r="I24270" t="s">
        <v>28778</v>
      </c>
      <c r="J24270" t="s">
        <v>7719</v>
      </c>
    </row>
    <row r="24271" spans="9:10" x14ac:dyDescent="0.35">
      <c r="I24271" t="s">
        <v>28779</v>
      </c>
      <c r="J24271" t="s">
        <v>7720</v>
      </c>
    </row>
    <row r="24272" spans="9:10" x14ac:dyDescent="0.35">
      <c r="I24272" t="s">
        <v>28780</v>
      </c>
    </row>
    <row r="24273" spans="9:10" x14ac:dyDescent="0.35">
      <c r="I24273" t="s">
        <v>28781</v>
      </c>
      <c r="J24273" t="s">
        <v>7721</v>
      </c>
    </row>
    <row r="24274" spans="9:10" x14ac:dyDescent="0.35">
      <c r="I24274" t="s">
        <v>28782</v>
      </c>
      <c r="J24274" t="s">
        <v>7722</v>
      </c>
    </row>
    <row r="24275" spans="9:10" x14ac:dyDescent="0.35">
      <c r="I24275" t="s">
        <v>28783</v>
      </c>
      <c r="J24275" t="s">
        <v>7723</v>
      </c>
    </row>
    <row r="24276" spans="9:10" x14ac:dyDescent="0.35">
      <c r="I24276" t="s">
        <v>28784</v>
      </c>
      <c r="J24276" t="s">
        <v>7724</v>
      </c>
    </row>
    <row r="24277" spans="9:10" x14ac:dyDescent="0.35">
      <c r="I24277" t="s">
        <v>28785</v>
      </c>
      <c r="J24277" t="s">
        <v>7725</v>
      </c>
    </row>
    <row r="24278" spans="9:10" x14ac:dyDescent="0.35">
      <c r="I24278" t="s">
        <v>28786</v>
      </c>
      <c r="J24278" t="s">
        <v>7726</v>
      </c>
    </row>
    <row r="24279" spans="9:10" x14ac:dyDescent="0.35">
      <c r="I24279" t="s">
        <v>28787</v>
      </c>
      <c r="J24279" t="s">
        <v>7726</v>
      </c>
    </row>
    <row r="24280" spans="9:10" x14ac:dyDescent="0.35">
      <c r="I24280" t="s">
        <v>28788</v>
      </c>
      <c r="J24280" t="s">
        <v>7727</v>
      </c>
    </row>
    <row r="24281" spans="9:10" x14ac:dyDescent="0.35">
      <c r="I24281" t="s">
        <v>28789</v>
      </c>
      <c r="J24281" t="s">
        <v>7727</v>
      </c>
    </row>
    <row r="24282" spans="9:10" x14ac:dyDescent="0.35">
      <c r="I24282" t="s">
        <v>28790</v>
      </c>
      <c r="J24282" t="s">
        <v>7727</v>
      </c>
    </row>
    <row r="24283" spans="9:10" x14ac:dyDescent="0.35">
      <c r="I24283" t="s">
        <v>28791</v>
      </c>
      <c r="J24283" t="s">
        <v>7728</v>
      </c>
    </row>
    <row r="24284" spans="9:10" x14ac:dyDescent="0.35">
      <c r="I24284" t="s">
        <v>28792</v>
      </c>
      <c r="J24284" t="s">
        <v>7728</v>
      </c>
    </row>
    <row r="24285" spans="9:10" x14ac:dyDescent="0.35">
      <c r="I24285" t="s">
        <v>28793</v>
      </c>
      <c r="J24285" t="s">
        <v>7728</v>
      </c>
    </row>
    <row r="24286" spans="9:10" x14ac:dyDescent="0.35">
      <c r="I24286" t="s">
        <v>28794</v>
      </c>
      <c r="J24286" t="s">
        <v>7728</v>
      </c>
    </row>
    <row r="24287" spans="9:10" x14ac:dyDescent="0.35">
      <c r="I24287" t="s">
        <v>28795</v>
      </c>
      <c r="J24287" t="s">
        <v>7728</v>
      </c>
    </row>
    <row r="24288" spans="9:10" x14ac:dyDescent="0.35">
      <c r="I24288" t="s">
        <v>28796</v>
      </c>
      <c r="J24288" t="s">
        <v>7728</v>
      </c>
    </row>
    <row r="24289" spans="9:10" x14ac:dyDescent="0.35">
      <c r="I24289" t="s">
        <v>28797</v>
      </c>
      <c r="J24289" t="s">
        <v>7729</v>
      </c>
    </row>
    <row r="24290" spans="9:10" x14ac:dyDescent="0.35">
      <c r="I24290" t="s">
        <v>28798</v>
      </c>
    </row>
    <row r="24291" spans="9:10" x14ac:dyDescent="0.35">
      <c r="I24291" t="s">
        <v>28799</v>
      </c>
    </row>
    <row r="24292" spans="9:10" x14ac:dyDescent="0.35">
      <c r="I24292" t="s">
        <v>28800</v>
      </c>
      <c r="J24292" t="s">
        <v>7730</v>
      </c>
    </row>
    <row r="24293" spans="9:10" x14ac:dyDescent="0.35">
      <c r="I24293" t="s">
        <v>28801</v>
      </c>
      <c r="J24293" t="s">
        <v>7731</v>
      </c>
    </row>
    <row r="24294" spans="9:10" x14ac:dyDescent="0.35">
      <c r="I24294" t="s">
        <v>28802</v>
      </c>
      <c r="J24294" t="s">
        <v>7731</v>
      </c>
    </row>
    <row r="24295" spans="9:10" x14ac:dyDescent="0.35">
      <c r="I24295" t="s">
        <v>28803</v>
      </c>
      <c r="J24295" t="s">
        <v>7732</v>
      </c>
    </row>
    <row r="24296" spans="9:10" x14ac:dyDescent="0.35">
      <c r="I24296" t="s">
        <v>28804</v>
      </c>
      <c r="J24296" t="s">
        <v>7733</v>
      </c>
    </row>
    <row r="24297" spans="9:10" x14ac:dyDescent="0.35">
      <c r="I24297" t="s">
        <v>28805</v>
      </c>
    </row>
    <row r="24298" spans="9:10" x14ac:dyDescent="0.35">
      <c r="I24298" t="s">
        <v>28806</v>
      </c>
      <c r="J24298" t="s">
        <v>7734</v>
      </c>
    </row>
    <row r="24299" spans="9:10" x14ac:dyDescent="0.35">
      <c r="I24299" t="s">
        <v>28807</v>
      </c>
      <c r="J24299" t="s">
        <v>7735</v>
      </c>
    </row>
    <row r="24300" spans="9:10" x14ac:dyDescent="0.35">
      <c r="I24300" t="s">
        <v>28808</v>
      </c>
      <c r="J24300" t="s">
        <v>7736</v>
      </c>
    </row>
    <row r="24301" spans="9:10" x14ac:dyDescent="0.35">
      <c r="I24301" t="s">
        <v>28809</v>
      </c>
    </row>
    <row r="24302" spans="9:10" x14ac:dyDescent="0.35">
      <c r="I24302" t="s">
        <v>28810</v>
      </c>
      <c r="J24302" t="s">
        <v>2931</v>
      </c>
    </row>
    <row r="24303" spans="9:10" x14ac:dyDescent="0.35">
      <c r="I24303" t="s">
        <v>28811</v>
      </c>
      <c r="J24303" t="s">
        <v>7737</v>
      </c>
    </row>
    <row r="24304" spans="9:10" x14ac:dyDescent="0.35">
      <c r="I24304" t="s">
        <v>28812</v>
      </c>
      <c r="J24304" t="s">
        <v>7738</v>
      </c>
    </row>
    <row r="24305" spans="9:10" x14ac:dyDescent="0.35">
      <c r="I24305" t="s">
        <v>28813</v>
      </c>
      <c r="J24305" t="s">
        <v>7738</v>
      </c>
    </row>
    <row r="24306" spans="9:10" x14ac:dyDescent="0.35">
      <c r="I24306" t="s">
        <v>28814</v>
      </c>
      <c r="J24306" t="s">
        <v>7738</v>
      </c>
    </row>
    <row r="24307" spans="9:10" x14ac:dyDescent="0.35">
      <c r="I24307" t="s">
        <v>28815</v>
      </c>
      <c r="J24307" t="s">
        <v>7739</v>
      </c>
    </row>
    <row r="24308" spans="9:10" x14ac:dyDescent="0.35">
      <c r="I24308" t="s">
        <v>28816</v>
      </c>
      <c r="J24308" t="s">
        <v>7739</v>
      </c>
    </row>
    <row r="24309" spans="9:10" x14ac:dyDescent="0.35">
      <c r="I24309" t="s">
        <v>28817</v>
      </c>
      <c r="J24309" t="s">
        <v>7739</v>
      </c>
    </row>
    <row r="24310" spans="9:10" x14ac:dyDescent="0.35">
      <c r="I24310" t="s">
        <v>28818</v>
      </c>
      <c r="J24310" t="s">
        <v>7740</v>
      </c>
    </row>
    <row r="24311" spans="9:10" x14ac:dyDescent="0.35">
      <c r="I24311" t="s">
        <v>28819</v>
      </c>
      <c r="J24311" t="s">
        <v>7740</v>
      </c>
    </row>
    <row r="24312" spans="9:10" x14ac:dyDescent="0.35">
      <c r="I24312" t="s">
        <v>28820</v>
      </c>
      <c r="J24312" t="s">
        <v>7740</v>
      </c>
    </row>
    <row r="24313" spans="9:10" x14ac:dyDescent="0.35">
      <c r="I24313" t="s">
        <v>28821</v>
      </c>
      <c r="J24313" t="s">
        <v>7740</v>
      </c>
    </row>
    <row r="24314" spans="9:10" x14ac:dyDescent="0.35">
      <c r="I24314" t="s">
        <v>28822</v>
      </c>
      <c r="J24314" t="s">
        <v>7740</v>
      </c>
    </row>
    <row r="24315" spans="9:10" x14ac:dyDescent="0.35">
      <c r="I24315" t="s">
        <v>28823</v>
      </c>
      <c r="J24315" t="s">
        <v>7740</v>
      </c>
    </row>
    <row r="24316" spans="9:10" x14ac:dyDescent="0.35">
      <c r="I24316" t="s">
        <v>28824</v>
      </c>
      <c r="J24316" t="s">
        <v>7740</v>
      </c>
    </row>
    <row r="24317" spans="9:10" x14ac:dyDescent="0.35">
      <c r="I24317" t="s">
        <v>28825</v>
      </c>
      <c r="J24317" t="s">
        <v>7740</v>
      </c>
    </row>
    <row r="24318" spans="9:10" x14ac:dyDescent="0.35">
      <c r="I24318" t="s">
        <v>28826</v>
      </c>
      <c r="J24318" t="s">
        <v>7741</v>
      </c>
    </row>
    <row r="24319" spans="9:10" x14ac:dyDescent="0.35">
      <c r="I24319" t="s">
        <v>28827</v>
      </c>
      <c r="J24319" t="s">
        <v>7742</v>
      </c>
    </row>
    <row r="24320" spans="9:10" x14ac:dyDescent="0.35">
      <c r="I24320" t="s">
        <v>28828</v>
      </c>
      <c r="J24320" t="s">
        <v>7743</v>
      </c>
    </row>
    <row r="24321" spans="9:10" x14ac:dyDescent="0.35">
      <c r="I24321" t="s">
        <v>28829</v>
      </c>
      <c r="J24321" t="s">
        <v>7744</v>
      </c>
    </row>
    <row r="24322" spans="9:10" x14ac:dyDescent="0.35">
      <c r="I24322" t="s">
        <v>28829</v>
      </c>
      <c r="J24322" t="s">
        <v>7744</v>
      </c>
    </row>
    <row r="24323" spans="9:10" x14ac:dyDescent="0.35">
      <c r="I24323" t="s">
        <v>28830</v>
      </c>
      <c r="J24323" t="s">
        <v>7745</v>
      </c>
    </row>
    <row r="24324" spans="9:10" x14ac:dyDescent="0.35">
      <c r="I24324" t="s">
        <v>28831</v>
      </c>
      <c r="J24324" t="s">
        <v>7746</v>
      </c>
    </row>
    <row r="24325" spans="9:10" x14ac:dyDescent="0.35">
      <c r="I24325" t="s">
        <v>28832</v>
      </c>
      <c r="J24325" t="s">
        <v>7747</v>
      </c>
    </row>
    <row r="24326" spans="9:10" x14ac:dyDescent="0.35">
      <c r="I24326" t="s">
        <v>28833</v>
      </c>
      <c r="J24326" t="s">
        <v>7747</v>
      </c>
    </row>
    <row r="24327" spans="9:10" x14ac:dyDescent="0.35">
      <c r="I24327" t="s">
        <v>28834</v>
      </c>
    </row>
    <row r="24328" spans="9:10" x14ac:dyDescent="0.35">
      <c r="I24328" t="s">
        <v>28834</v>
      </c>
    </row>
    <row r="24329" spans="9:10" x14ac:dyDescent="0.35">
      <c r="I24329" t="s">
        <v>28835</v>
      </c>
    </row>
    <row r="24330" spans="9:10" x14ac:dyDescent="0.35">
      <c r="I24330" t="s">
        <v>28836</v>
      </c>
    </row>
    <row r="24331" spans="9:10" x14ac:dyDescent="0.35">
      <c r="I24331" t="s">
        <v>28837</v>
      </c>
    </row>
    <row r="24332" spans="9:10" x14ac:dyDescent="0.35">
      <c r="I24332" t="s">
        <v>28838</v>
      </c>
    </row>
    <row r="24333" spans="9:10" x14ac:dyDescent="0.35">
      <c r="I24333" t="s">
        <v>28839</v>
      </c>
    </row>
    <row r="24334" spans="9:10" x14ac:dyDescent="0.35">
      <c r="I24334" t="s">
        <v>28840</v>
      </c>
    </row>
    <row r="24335" spans="9:10" x14ac:dyDescent="0.35">
      <c r="I24335" t="s">
        <v>28841</v>
      </c>
      <c r="J24335" t="s">
        <v>7748</v>
      </c>
    </row>
    <row r="24336" spans="9:10" x14ac:dyDescent="0.35">
      <c r="I24336" t="s">
        <v>28842</v>
      </c>
      <c r="J24336">
        <v>0</v>
      </c>
    </row>
    <row r="24337" spans="9:10" x14ac:dyDescent="0.35">
      <c r="I24337" t="s">
        <v>28843</v>
      </c>
    </row>
    <row r="24338" spans="9:10" x14ac:dyDescent="0.35">
      <c r="I24338" t="s">
        <v>28844</v>
      </c>
      <c r="J24338" t="s">
        <v>7749</v>
      </c>
    </row>
    <row r="24339" spans="9:10" x14ac:dyDescent="0.35">
      <c r="I24339" t="s">
        <v>28845</v>
      </c>
      <c r="J24339" t="s">
        <v>7749</v>
      </c>
    </row>
    <row r="24340" spans="9:10" x14ac:dyDescent="0.35">
      <c r="I24340" t="s">
        <v>28844</v>
      </c>
      <c r="J24340" t="s">
        <v>7749</v>
      </c>
    </row>
    <row r="24341" spans="9:10" x14ac:dyDescent="0.35">
      <c r="I24341" t="s">
        <v>28846</v>
      </c>
      <c r="J24341" t="s">
        <v>7750</v>
      </c>
    </row>
    <row r="24342" spans="9:10" x14ac:dyDescent="0.35">
      <c r="I24342" t="s">
        <v>28847</v>
      </c>
      <c r="J24342" t="s">
        <v>7751</v>
      </c>
    </row>
    <row r="24343" spans="9:10" x14ac:dyDescent="0.35">
      <c r="I24343" t="s">
        <v>28848</v>
      </c>
      <c r="J24343" t="s">
        <v>7752</v>
      </c>
    </row>
    <row r="24344" spans="9:10" x14ac:dyDescent="0.35">
      <c r="I24344" t="s">
        <v>28849</v>
      </c>
      <c r="J24344" t="s">
        <v>7753</v>
      </c>
    </row>
    <row r="24345" spans="9:10" x14ac:dyDescent="0.35">
      <c r="I24345" t="s">
        <v>28850</v>
      </c>
    </row>
    <row r="24346" spans="9:10" x14ac:dyDescent="0.35">
      <c r="I24346" t="s">
        <v>28850</v>
      </c>
    </row>
    <row r="24347" spans="9:10" x14ac:dyDescent="0.35">
      <c r="I24347" t="s">
        <v>28851</v>
      </c>
      <c r="J24347" t="s">
        <v>7754</v>
      </c>
    </row>
    <row r="24348" spans="9:10" x14ac:dyDescent="0.35">
      <c r="I24348" t="s">
        <v>28852</v>
      </c>
      <c r="J24348" t="s">
        <v>7755</v>
      </c>
    </row>
    <row r="24349" spans="9:10" x14ac:dyDescent="0.35">
      <c r="I24349" t="s">
        <v>28853</v>
      </c>
    </row>
    <row r="24350" spans="9:10" x14ac:dyDescent="0.35">
      <c r="I24350" t="s">
        <v>28854</v>
      </c>
      <c r="J24350" t="s">
        <v>7756</v>
      </c>
    </row>
    <row r="24351" spans="9:10" x14ac:dyDescent="0.35">
      <c r="I24351" t="s">
        <v>28855</v>
      </c>
      <c r="J24351" t="s">
        <v>7756</v>
      </c>
    </row>
    <row r="24352" spans="9:10" x14ac:dyDescent="0.35">
      <c r="I24352" t="s">
        <v>28855</v>
      </c>
      <c r="J24352" t="s">
        <v>7756</v>
      </c>
    </row>
    <row r="24353" spans="9:10" x14ac:dyDescent="0.35">
      <c r="I24353" t="s">
        <v>28856</v>
      </c>
      <c r="J24353" t="s">
        <v>7757</v>
      </c>
    </row>
    <row r="24354" spans="9:10" x14ac:dyDescent="0.35">
      <c r="I24354" t="s">
        <v>28857</v>
      </c>
      <c r="J24354" t="s">
        <v>7758</v>
      </c>
    </row>
    <row r="24355" spans="9:10" x14ac:dyDescent="0.35">
      <c r="I24355" t="s">
        <v>28858</v>
      </c>
      <c r="J24355" t="s">
        <v>7759</v>
      </c>
    </row>
    <row r="24356" spans="9:10" x14ac:dyDescent="0.35">
      <c r="I24356" t="s">
        <v>28859</v>
      </c>
      <c r="J24356" t="s">
        <v>7760</v>
      </c>
    </row>
    <row r="24357" spans="9:10" x14ac:dyDescent="0.35">
      <c r="I24357" t="s">
        <v>28860</v>
      </c>
    </row>
    <row r="24358" spans="9:10" x14ac:dyDescent="0.35">
      <c r="I24358" t="s">
        <v>28861</v>
      </c>
    </row>
    <row r="24359" spans="9:10" x14ac:dyDescent="0.35">
      <c r="I24359" t="s">
        <v>28862</v>
      </c>
      <c r="J24359" t="s">
        <v>7761</v>
      </c>
    </row>
    <row r="24360" spans="9:10" x14ac:dyDescent="0.35">
      <c r="I24360" t="s">
        <v>28863</v>
      </c>
    </row>
    <row r="24361" spans="9:10" x14ac:dyDescent="0.35">
      <c r="I24361" t="s">
        <v>28864</v>
      </c>
    </row>
    <row r="24362" spans="9:10" x14ac:dyDescent="0.35">
      <c r="I24362" t="s">
        <v>28865</v>
      </c>
    </row>
    <row r="24363" spans="9:10" x14ac:dyDescent="0.35">
      <c r="I24363" t="s">
        <v>28866</v>
      </c>
      <c r="J24363" t="s">
        <v>7762</v>
      </c>
    </row>
    <row r="24364" spans="9:10" x14ac:dyDescent="0.35">
      <c r="I24364" t="s">
        <v>28867</v>
      </c>
    </row>
    <row r="24365" spans="9:10" x14ac:dyDescent="0.35">
      <c r="I24365" t="s">
        <v>28868</v>
      </c>
    </row>
    <row r="24366" spans="9:10" x14ac:dyDescent="0.35">
      <c r="I24366" t="s">
        <v>28869</v>
      </c>
      <c r="J24366" t="s">
        <v>7763</v>
      </c>
    </row>
    <row r="24367" spans="9:10" x14ac:dyDescent="0.35">
      <c r="I24367" t="s">
        <v>28870</v>
      </c>
      <c r="J24367" t="s">
        <v>7764</v>
      </c>
    </row>
    <row r="24368" spans="9:10" x14ac:dyDescent="0.35">
      <c r="I24368" t="s">
        <v>28871</v>
      </c>
      <c r="J24368" t="s">
        <v>338</v>
      </c>
    </row>
    <row r="24369" spans="9:10" x14ac:dyDescent="0.35">
      <c r="I24369" t="s">
        <v>28872</v>
      </c>
      <c r="J24369" t="s">
        <v>338</v>
      </c>
    </row>
    <row r="24370" spans="9:10" x14ac:dyDescent="0.35">
      <c r="I24370" t="s">
        <v>28873</v>
      </c>
      <c r="J24370" t="s">
        <v>7765</v>
      </c>
    </row>
    <row r="24371" spans="9:10" x14ac:dyDescent="0.35">
      <c r="I24371" t="s">
        <v>28874</v>
      </c>
      <c r="J24371" t="s">
        <v>7766</v>
      </c>
    </row>
    <row r="24372" spans="9:10" x14ac:dyDescent="0.35">
      <c r="I24372" t="s">
        <v>28874</v>
      </c>
      <c r="J24372" t="s">
        <v>7766</v>
      </c>
    </row>
    <row r="24373" spans="9:10" x14ac:dyDescent="0.35">
      <c r="I24373" t="s">
        <v>28874</v>
      </c>
      <c r="J24373" t="s">
        <v>7766</v>
      </c>
    </row>
    <row r="24374" spans="9:10" x14ac:dyDescent="0.35">
      <c r="I24374" t="s">
        <v>28875</v>
      </c>
      <c r="J24374" t="s">
        <v>7767</v>
      </c>
    </row>
    <row r="24375" spans="9:10" x14ac:dyDescent="0.35">
      <c r="I24375" t="s">
        <v>28875</v>
      </c>
      <c r="J24375" t="s">
        <v>7767</v>
      </c>
    </row>
    <row r="24376" spans="9:10" x14ac:dyDescent="0.35">
      <c r="I24376" t="s">
        <v>28876</v>
      </c>
    </row>
    <row r="24377" spans="9:10" x14ac:dyDescent="0.35">
      <c r="I24377" t="s">
        <v>28877</v>
      </c>
    </row>
    <row r="24378" spans="9:10" x14ac:dyDescent="0.35">
      <c r="I24378" t="s">
        <v>28878</v>
      </c>
    </row>
    <row r="24379" spans="9:10" x14ac:dyDescent="0.35">
      <c r="I24379" t="s">
        <v>28879</v>
      </c>
    </row>
    <row r="24380" spans="9:10" x14ac:dyDescent="0.35">
      <c r="I24380" t="s">
        <v>28880</v>
      </c>
      <c r="J24380" t="s">
        <v>7768</v>
      </c>
    </row>
    <row r="24381" spans="9:10" x14ac:dyDescent="0.35">
      <c r="I24381" t="s">
        <v>28881</v>
      </c>
      <c r="J24381" t="s">
        <v>7769</v>
      </c>
    </row>
    <row r="24382" spans="9:10" x14ac:dyDescent="0.35">
      <c r="I24382" t="s">
        <v>28882</v>
      </c>
      <c r="J24382" t="s">
        <v>7770</v>
      </c>
    </row>
    <row r="24383" spans="9:10" x14ac:dyDescent="0.35">
      <c r="I24383" t="s">
        <v>28883</v>
      </c>
      <c r="J24383" t="s">
        <v>7771</v>
      </c>
    </row>
    <row r="24384" spans="9:10" x14ac:dyDescent="0.35">
      <c r="I24384" t="s">
        <v>28884</v>
      </c>
      <c r="J24384" t="s">
        <v>7772</v>
      </c>
    </row>
    <row r="24385" spans="9:10" x14ac:dyDescent="0.35">
      <c r="I24385" t="s">
        <v>28885</v>
      </c>
      <c r="J24385" t="s">
        <v>7772</v>
      </c>
    </row>
    <row r="24386" spans="9:10" x14ac:dyDescent="0.35">
      <c r="I24386" t="s">
        <v>28886</v>
      </c>
      <c r="J24386" t="s">
        <v>7773</v>
      </c>
    </row>
    <row r="24387" spans="9:10" x14ac:dyDescent="0.35">
      <c r="I24387" t="s">
        <v>28886</v>
      </c>
      <c r="J24387" t="s">
        <v>7773</v>
      </c>
    </row>
    <row r="24388" spans="9:10" x14ac:dyDescent="0.35">
      <c r="I24388" t="s">
        <v>28887</v>
      </c>
      <c r="J24388" t="s">
        <v>7773</v>
      </c>
    </row>
    <row r="24389" spans="9:10" x14ac:dyDescent="0.35">
      <c r="I24389" t="s">
        <v>28888</v>
      </c>
      <c r="J24389" t="s">
        <v>7773</v>
      </c>
    </row>
    <row r="24390" spans="9:10" x14ac:dyDescent="0.35">
      <c r="I24390" t="s">
        <v>28889</v>
      </c>
    </row>
    <row r="24391" spans="9:10" x14ac:dyDescent="0.35">
      <c r="I24391" t="s">
        <v>28890</v>
      </c>
    </row>
    <row r="24392" spans="9:10" x14ac:dyDescent="0.35">
      <c r="I24392" t="s">
        <v>28891</v>
      </c>
    </row>
    <row r="24393" spans="9:10" x14ac:dyDescent="0.35">
      <c r="I24393" t="s">
        <v>28891</v>
      </c>
    </row>
    <row r="24394" spans="9:10" x14ac:dyDescent="0.35">
      <c r="I24394" t="s">
        <v>28892</v>
      </c>
    </row>
    <row r="24395" spans="9:10" x14ac:dyDescent="0.35">
      <c r="I24395" t="s">
        <v>28893</v>
      </c>
    </row>
    <row r="24396" spans="9:10" x14ac:dyDescent="0.35">
      <c r="I24396" t="s">
        <v>28894</v>
      </c>
      <c r="J24396" t="s">
        <v>7774</v>
      </c>
    </row>
    <row r="24397" spans="9:10" x14ac:dyDescent="0.35">
      <c r="I24397" t="s">
        <v>28895</v>
      </c>
      <c r="J24397" t="s">
        <v>7775</v>
      </c>
    </row>
    <row r="24398" spans="9:10" x14ac:dyDescent="0.35">
      <c r="I24398" t="s">
        <v>28896</v>
      </c>
    </row>
    <row r="24399" spans="9:10" x14ac:dyDescent="0.35">
      <c r="I24399" t="s">
        <v>28897</v>
      </c>
    </row>
    <row r="24400" spans="9:10" x14ac:dyDescent="0.35">
      <c r="I24400" t="s">
        <v>28898</v>
      </c>
      <c r="J24400" t="s">
        <v>7776</v>
      </c>
    </row>
    <row r="24401" spans="9:10" x14ac:dyDescent="0.35">
      <c r="I24401" t="s">
        <v>28899</v>
      </c>
      <c r="J24401" t="s">
        <v>7777</v>
      </c>
    </row>
    <row r="24402" spans="9:10" x14ac:dyDescent="0.35">
      <c r="I24402" t="s">
        <v>28900</v>
      </c>
      <c r="J24402" t="s">
        <v>2045</v>
      </c>
    </row>
    <row r="24403" spans="9:10" x14ac:dyDescent="0.35">
      <c r="I24403" t="s">
        <v>28901</v>
      </c>
      <c r="J24403" t="s">
        <v>7778</v>
      </c>
    </row>
    <row r="24404" spans="9:10" x14ac:dyDescent="0.35">
      <c r="I24404" t="s">
        <v>28902</v>
      </c>
      <c r="J24404" t="s">
        <v>2045</v>
      </c>
    </row>
    <row r="24405" spans="9:10" x14ac:dyDescent="0.35">
      <c r="I24405" t="s">
        <v>28902</v>
      </c>
      <c r="J24405" t="s">
        <v>2045</v>
      </c>
    </row>
    <row r="24406" spans="9:10" x14ac:dyDescent="0.35">
      <c r="I24406" t="s">
        <v>28903</v>
      </c>
      <c r="J24406" t="s">
        <v>7779</v>
      </c>
    </row>
    <row r="24407" spans="9:10" x14ac:dyDescent="0.35">
      <c r="I24407" t="s">
        <v>28904</v>
      </c>
    </row>
    <row r="24408" spans="9:10" x14ac:dyDescent="0.35">
      <c r="I24408" t="s">
        <v>28905</v>
      </c>
    </row>
    <row r="24409" spans="9:10" x14ac:dyDescent="0.35">
      <c r="I24409" t="s">
        <v>28906</v>
      </c>
    </row>
    <row r="24410" spans="9:10" x14ac:dyDescent="0.35">
      <c r="I24410" t="s">
        <v>28907</v>
      </c>
    </row>
    <row r="24411" spans="9:10" x14ac:dyDescent="0.35">
      <c r="I24411" t="s">
        <v>28908</v>
      </c>
    </row>
    <row r="24412" spans="9:10" x14ac:dyDescent="0.35">
      <c r="I24412" t="s">
        <v>28909</v>
      </c>
    </row>
    <row r="24413" spans="9:10" x14ac:dyDescent="0.35">
      <c r="I24413" t="s">
        <v>28910</v>
      </c>
    </row>
    <row r="24414" spans="9:10" x14ac:dyDescent="0.35">
      <c r="I24414" t="s">
        <v>28911</v>
      </c>
    </row>
    <row r="24415" spans="9:10" x14ac:dyDescent="0.35">
      <c r="I24415" t="s">
        <v>28912</v>
      </c>
    </row>
    <row r="24416" spans="9:10" x14ac:dyDescent="0.35">
      <c r="I24416" t="s">
        <v>28913</v>
      </c>
    </row>
    <row r="24417" spans="9:10" x14ac:dyDescent="0.35">
      <c r="I24417" t="s">
        <v>28914</v>
      </c>
    </row>
    <row r="24418" spans="9:10" x14ac:dyDescent="0.35">
      <c r="I24418" t="s">
        <v>28915</v>
      </c>
      <c r="J24418" t="s">
        <v>7780</v>
      </c>
    </row>
    <row r="24419" spans="9:10" x14ac:dyDescent="0.35">
      <c r="I24419" t="s">
        <v>28916</v>
      </c>
      <c r="J24419" t="s">
        <v>1054</v>
      </c>
    </row>
    <row r="24420" spans="9:10" x14ac:dyDescent="0.35">
      <c r="I24420" t="s">
        <v>28917</v>
      </c>
      <c r="J24420" t="s">
        <v>7781</v>
      </c>
    </row>
    <row r="24421" spans="9:10" x14ac:dyDescent="0.35">
      <c r="I24421" t="s">
        <v>28918</v>
      </c>
    </row>
    <row r="24422" spans="9:10" x14ac:dyDescent="0.35">
      <c r="I24422" t="s">
        <v>28919</v>
      </c>
    </row>
    <row r="24423" spans="9:10" x14ac:dyDescent="0.35">
      <c r="I24423" t="s">
        <v>28920</v>
      </c>
      <c r="J24423" t="s">
        <v>7782</v>
      </c>
    </row>
    <row r="24424" spans="9:10" x14ac:dyDescent="0.35">
      <c r="I24424" t="s">
        <v>28921</v>
      </c>
    </row>
    <row r="24425" spans="9:10" x14ac:dyDescent="0.35">
      <c r="I24425" t="s">
        <v>28922</v>
      </c>
      <c r="J24425" t="s">
        <v>7783</v>
      </c>
    </row>
    <row r="24426" spans="9:10" x14ac:dyDescent="0.35">
      <c r="I24426" t="s">
        <v>28923</v>
      </c>
      <c r="J24426" t="s">
        <v>7784</v>
      </c>
    </row>
    <row r="24427" spans="9:10" x14ac:dyDescent="0.35">
      <c r="I24427" t="s">
        <v>28923</v>
      </c>
      <c r="J24427" t="s">
        <v>7784</v>
      </c>
    </row>
    <row r="24428" spans="9:10" x14ac:dyDescent="0.35">
      <c r="I24428" t="s">
        <v>28924</v>
      </c>
      <c r="J24428" t="s">
        <v>7785</v>
      </c>
    </row>
    <row r="24429" spans="9:10" x14ac:dyDescent="0.35">
      <c r="I24429" t="s">
        <v>28925</v>
      </c>
      <c r="J24429" t="s">
        <v>7785</v>
      </c>
    </row>
    <row r="24430" spans="9:10" x14ac:dyDescent="0.35">
      <c r="I24430" t="s">
        <v>28926</v>
      </c>
      <c r="J24430" t="s">
        <v>7785</v>
      </c>
    </row>
    <row r="24431" spans="9:10" x14ac:dyDescent="0.35">
      <c r="I24431" t="s">
        <v>28927</v>
      </c>
      <c r="J24431" t="s">
        <v>7786</v>
      </c>
    </row>
    <row r="24432" spans="9:10" x14ac:dyDescent="0.35">
      <c r="I24432" t="s">
        <v>28928</v>
      </c>
      <c r="J24432" t="s">
        <v>7787</v>
      </c>
    </row>
    <row r="24433" spans="9:10" x14ac:dyDescent="0.35">
      <c r="I24433" t="s">
        <v>28929</v>
      </c>
      <c r="J24433" t="s">
        <v>7788</v>
      </c>
    </row>
    <row r="24434" spans="9:10" x14ac:dyDescent="0.35">
      <c r="I24434" t="s">
        <v>28930</v>
      </c>
      <c r="J24434" t="s">
        <v>7788</v>
      </c>
    </row>
    <row r="24435" spans="9:10" x14ac:dyDescent="0.35">
      <c r="I24435" t="s">
        <v>28931</v>
      </c>
      <c r="J24435" t="s">
        <v>7789</v>
      </c>
    </row>
    <row r="24436" spans="9:10" x14ac:dyDescent="0.35">
      <c r="I24436" t="s">
        <v>28932</v>
      </c>
      <c r="J24436" t="s">
        <v>7790</v>
      </c>
    </row>
    <row r="24437" spans="9:10" x14ac:dyDescent="0.35">
      <c r="I24437" t="s">
        <v>28933</v>
      </c>
      <c r="J24437" t="s">
        <v>7791</v>
      </c>
    </row>
    <row r="24438" spans="9:10" x14ac:dyDescent="0.35">
      <c r="I24438" t="s">
        <v>28933</v>
      </c>
      <c r="J24438" t="s">
        <v>7791</v>
      </c>
    </row>
    <row r="24439" spans="9:10" x14ac:dyDescent="0.35">
      <c r="I24439" t="s">
        <v>28934</v>
      </c>
      <c r="J24439" t="s">
        <v>7792</v>
      </c>
    </row>
    <row r="24440" spans="9:10" x14ac:dyDescent="0.35">
      <c r="I24440" t="s">
        <v>28935</v>
      </c>
      <c r="J24440" t="s">
        <v>7793</v>
      </c>
    </row>
    <row r="24441" spans="9:10" x14ac:dyDescent="0.35">
      <c r="I24441" t="s">
        <v>28936</v>
      </c>
      <c r="J24441" t="s">
        <v>7794</v>
      </c>
    </row>
    <row r="24442" spans="9:10" x14ac:dyDescent="0.35">
      <c r="I24442" t="s">
        <v>28937</v>
      </c>
      <c r="J24442" t="s">
        <v>7795</v>
      </c>
    </row>
    <row r="24443" spans="9:10" x14ac:dyDescent="0.35">
      <c r="I24443" t="s">
        <v>28937</v>
      </c>
      <c r="J24443" t="s">
        <v>7795</v>
      </c>
    </row>
    <row r="24444" spans="9:10" x14ac:dyDescent="0.35">
      <c r="I24444" t="s">
        <v>28938</v>
      </c>
    </row>
    <row r="24445" spans="9:10" x14ac:dyDescent="0.35">
      <c r="I24445" t="s">
        <v>28939</v>
      </c>
    </row>
    <row r="24446" spans="9:10" x14ac:dyDescent="0.35">
      <c r="I24446" t="s">
        <v>28940</v>
      </c>
    </row>
    <row r="24447" spans="9:10" x14ac:dyDescent="0.35">
      <c r="I24447" t="s">
        <v>28941</v>
      </c>
    </row>
    <row r="24448" spans="9:10" x14ac:dyDescent="0.35">
      <c r="I24448" t="s">
        <v>28942</v>
      </c>
    </row>
    <row r="24449" spans="9:10" x14ac:dyDescent="0.35">
      <c r="I24449" t="s">
        <v>28943</v>
      </c>
    </row>
    <row r="24450" spans="9:10" x14ac:dyDescent="0.35">
      <c r="I24450" t="s">
        <v>28944</v>
      </c>
    </row>
    <row r="24451" spans="9:10" x14ac:dyDescent="0.35">
      <c r="I24451" t="s">
        <v>28945</v>
      </c>
    </row>
    <row r="24452" spans="9:10" x14ac:dyDescent="0.35">
      <c r="I24452" t="s">
        <v>28946</v>
      </c>
    </row>
    <row r="24453" spans="9:10" x14ac:dyDescent="0.35">
      <c r="I24453" t="s">
        <v>28947</v>
      </c>
    </row>
    <row r="24454" spans="9:10" x14ac:dyDescent="0.35">
      <c r="I24454" t="s">
        <v>28948</v>
      </c>
    </row>
    <row r="24455" spans="9:10" x14ac:dyDescent="0.35">
      <c r="I24455" t="s">
        <v>28949</v>
      </c>
      <c r="J24455" t="s">
        <v>7796</v>
      </c>
    </row>
    <row r="24456" spans="9:10" x14ac:dyDescent="0.35">
      <c r="I24456" t="s">
        <v>28950</v>
      </c>
    </row>
    <row r="24457" spans="9:10" x14ac:dyDescent="0.35">
      <c r="I24457" t="s">
        <v>28951</v>
      </c>
      <c r="J24457" t="s">
        <v>434</v>
      </c>
    </row>
    <row r="24458" spans="9:10" x14ac:dyDescent="0.35">
      <c r="I24458" t="s">
        <v>433</v>
      </c>
      <c r="J24458" t="s">
        <v>434</v>
      </c>
    </row>
    <row r="24459" spans="9:10" x14ac:dyDescent="0.35">
      <c r="I24459" t="s">
        <v>28951</v>
      </c>
      <c r="J24459" t="s">
        <v>434</v>
      </c>
    </row>
    <row r="24460" spans="9:10" x14ac:dyDescent="0.35">
      <c r="I24460" t="s">
        <v>28952</v>
      </c>
      <c r="J24460" t="s">
        <v>7797</v>
      </c>
    </row>
    <row r="24461" spans="9:10" x14ac:dyDescent="0.35">
      <c r="I24461" t="s">
        <v>28953</v>
      </c>
    </row>
    <row r="24462" spans="9:10" x14ac:dyDescent="0.35">
      <c r="I24462" t="s">
        <v>28954</v>
      </c>
    </row>
    <row r="24463" spans="9:10" x14ac:dyDescent="0.35">
      <c r="I24463" t="s">
        <v>28954</v>
      </c>
    </row>
    <row r="24464" spans="9:10" x14ac:dyDescent="0.35">
      <c r="I24464" t="s">
        <v>28955</v>
      </c>
    </row>
    <row r="24465" spans="9:10" x14ac:dyDescent="0.35">
      <c r="I24465" t="s">
        <v>28955</v>
      </c>
    </row>
    <row r="24466" spans="9:10" x14ac:dyDescent="0.35">
      <c r="I24466" t="s">
        <v>28956</v>
      </c>
    </row>
    <row r="24467" spans="9:10" x14ac:dyDescent="0.35">
      <c r="I24467" t="s">
        <v>28957</v>
      </c>
      <c r="J24467" t="s">
        <v>7798</v>
      </c>
    </row>
    <row r="24468" spans="9:10" x14ac:dyDescent="0.35">
      <c r="I24468" t="s">
        <v>28958</v>
      </c>
      <c r="J24468" t="s">
        <v>7798</v>
      </c>
    </row>
    <row r="24469" spans="9:10" x14ac:dyDescent="0.35">
      <c r="I24469" t="s">
        <v>28959</v>
      </c>
      <c r="J24469" t="s">
        <v>7799</v>
      </c>
    </row>
    <row r="24470" spans="9:10" x14ac:dyDescent="0.35">
      <c r="I24470" t="s">
        <v>28960</v>
      </c>
      <c r="J24470" t="s">
        <v>7799</v>
      </c>
    </row>
    <row r="24471" spans="9:10" x14ac:dyDescent="0.35">
      <c r="I24471" t="s">
        <v>28961</v>
      </c>
      <c r="J24471" t="s">
        <v>7800</v>
      </c>
    </row>
    <row r="24472" spans="9:10" x14ac:dyDescent="0.35">
      <c r="I24472" t="s">
        <v>28962</v>
      </c>
      <c r="J24472" t="s">
        <v>7801</v>
      </c>
    </row>
    <row r="24473" spans="9:10" x14ac:dyDescent="0.35">
      <c r="I24473" t="s">
        <v>28962</v>
      </c>
      <c r="J24473" t="s">
        <v>7801</v>
      </c>
    </row>
    <row r="24474" spans="9:10" x14ac:dyDescent="0.35">
      <c r="I24474" t="s">
        <v>28963</v>
      </c>
      <c r="J24474" t="s">
        <v>7802</v>
      </c>
    </row>
    <row r="24475" spans="9:10" x14ac:dyDescent="0.35">
      <c r="I24475" t="s">
        <v>28964</v>
      </c>
      <c r="J24475" t="s">
        <v>7802</v>
      </c>
    </row>
    <row r="24476" spans="9:10" x14ac:dyDescent="0.35">
      <c r="I24476" t="s">
        <v>28965</v>
      </c>
      <c r="J24476" t="s">
        <v>7803</v>
      </c>
    </row>
    <row r="24477" spans="9:10" x14ac:dyDescent="0.35">
      <c r="I24477" t="s">
        <v>28966</v>
      </c>
      <c r="J24477" t="s">
        <v>7804</v>
      </c>
    </row>
    <row r="24478" spans="9:10" x14ac:dyDescent="0.35">
      <c r="I24478" t="s">
        <v>28967</v>
      </c>
      <c r="J24478" t="s">
        <v>7805</v>
      </c>
    </row>
    <row r="24479" spans="9:10" x14ac:dyDescent="0.35">
      <c r="I24479" t="s">
        <v>28968</v>
      </c>
      <c r="J24479" t="s">
        <v>4475</v>
      </c>
    </row>
    <row r="24480" spans="9:10" x14ac:dyDescent="0.35">
      <c r="I24480" t="s">
        <v>28969</v>
      </c>
      <c r="J24480" t="s">
        <v>7806</v>
      </c>
    </row>
    <row r="24481" spans="9:10" x14ac:dyDescent="0.35">
      <c r="I24481" t="s">
        <v>28970</v>
      </c>
      <c r="J24481" t="s">
        <v>7807</v>
      </c>
    </row>
    <row r="24482" spans="9:10" x14ac:dyDescent="0.35">
      <c r="I24482" t="s">
        <v>28971</v>
      </c>
    </row>
    <row r="24483" spans="9:10" x14ac:dyDescent="0.35">
      <c r="I24483" t="s">
        <v>28972</v>
      </c>
    </row>
    <row r="24484" spans="9:10" x14ac:dyDescent="0.35">
      <c r="I24484" t="s">
        <v>28973</v>
      </c>
      <c r="J24484" t="s">
        <v>7808</v>
      </c>
    </row>
    <row r="24485" spans="9:10" x14ac:dyDescent="0.35">
      <c r="I24485" t="s">
        <v>28974</v>
      </c>
      <c r="J24485" t="s">
        <v>203</v>
      </c>
    </row>
    <row r="24486" spans="9:10" x14ac:dyDescent="0.35">
      <c r="I24486" t="s">
        <v>28974</v>
      </c>
      <c r="J24486" t="s">
        <v>203</v>
      </c>
    </row>
    <row r="24487" spans="9:10" x14ac:dyDescent="0.35">
      <c r="I24487" t="s">
        <v>28975</v>
      </c>
      <c r="J24487" t="s">
        <v>7809</v>
      </c>
    </row>
    <row r="24488" spans="9:10" x14ac:dyDescent="0.35">
      <c r="I24488" t="s">
        <v>28976</v>
      </c>
    </row>
    <row r="24489" spans="9:10" x14ac:dyDescent="0.35">
      <c r="I24489" t="s">
        <v>28977</v>
      </c>
    </row>
    <row r="24490" spans="9:10" x14ac:dyDescent="0.35">
      <c r="I24490" t="s">
        <v>28978</v>
      </c>
    </row>
    <row r="24491" spans="9:10" x14ac:dyDescent="0.35">
      <c r="I24491" t="s">
        <v>28979</v>
      </c>
      <c r="J24491" t="s">
        <v>7810</v>
      </c>
    </row>
    <row r="24492" spans="9:10" x14ac:dyDescent="0.35">
      <c r="I24492" t="s">
        <v>28980</v>
      </c>
      <c r="J24492" t="s">
        <v>7811</v>
      </c>
    </row>
    <row r="24493" spans="9:10" x14ac:dyDescent="0.35">
      <c r="I24493" t="s">
        <v>28981</v>
      </c>
    </row>
    <row r="24494" spans="9:10" x14ac:dyDescent="0.35">
      <c r="I24494" t="s">
        <v>28982</v>
      </c>
    </row>
    <row r="24495" spans="9:10" x14ac:dyDescent="0.35">
      <c r="I24495" t="s">
        <v>28983</v>
      </c>
      <c r="J24495" t="s">
        <v>7812</v>
      </c>
    </row>
    <row r="24496" spans="9:10" x14ac:dyDescent="0.35">
      <c r="I24496" t="s">
        <v>28984</v>
      </c>
      <c r="J24496" t="s">
        <v>7813</v>
      </c>
    </row>
    <row r="24497" spans="9:10" x14ac:dyDescent="0.35">
      <c r="I24497" t="s">
        <v>28985</v>
      </c>
      <c r="J24497" t="s">
        <v>7814</v>
      </c>
    </row>
    <row r="24498" spans="9:10" x14ac:dyDescent="0.35">
      <c r="I24498" t="s">
        <v>28986</v>
      </c>
    </row>
    <row r="24499" spans="9:10" x14ac:dyDescent="0.35">
      <c r="I24499" t="s">
        <v>28987</v>
      </c>
    </row>
    <row r="24500" spans="9:10" x14ac:dyDescent="0.35">
      <c r="I24500" t="s">
        <v>28988</v>
      </c>
      <c r="J24500" t="s">
        <v>7815</v>
      </c>
    </row>
    <row r="24501" spans="9:10" x14ac:dyDescent="0.35">
      <c r="I24501" t="s">
        <v>28989</v>
      </c>
    </row>
    <row r="24502" spans="9:10" x14ac:dyDescent="0.35">
      <c r="I24502" t="s">
        <v>28990</v>
      </c>
      <c r="J24502" t="s">
        <v>7816</v>
      </c>
    </row>
    <row r="24503" spans="9:10" x14ac:dyDescent="0.35">
      <c r="I24503" t="s">
        <v>28991</v>
      </c>
    </row>
    <row r="24504" spans="9:10" x14ac:dyDescent="0.35">
      <c r="I24504" t="s">
        <v>28992</v>
      </c>
      <c r="J24504" t="s">
        <v>7817</v>
      </c>
    </row>
    <row r="24505" spans="9:10" x14ac:dyDescent="0.35">
      <c r="I24505" t="s">
        <v>28993</v>
      </c>
    </row>
    <row r="24506" spans="9:10" x14ac:dyDescent="0.35">
      <c r="I24506" t="s">
        <v>28994</v>
      </c>
    </row>
    <row r="24507" spans="9:10" x14ac:dyDescent="0.35">
      <c r="I24507" t="s">
        <v>28995</v>
      </c>
    </row>
    <row r="24508" spans="9:10" x14ac:dyDescent="0.35">
      <c r="I24508" t="s">
        <v>28996</v>
      </c>
    </row>
    <row r="24509" spans="9:10" x14ac:dyDescent="0.35">
      <c r="I24509" t="s">
        <v>28997</v>
      </c>
    </row>
    <row r="24510" spans="9:10" x14ac:dyDescent="0.35">
      <c r="I24510" t="s">
        <v>28998</v>
      </c>
    </row>
    <row r="24511" spans="9:10" x14ac:dyDescent="0.35">
      <c r="I24511" t="s">
        <v>28999</v>
      </c>
    </row>
    <row r="24512" spans="9:10" x14ac:dyDescent="0.35">
      <c r="I24512" t="s">
        <v>29000</v>
      </c>
      <c r="J24512" t="s">
        <v>7818</v>
      </c>
    </row>
    <row r="24513" spans="9:10" x14ac:dyDescent="0.35">
      <c r="I24513" t="s">
        <v>29001</v>
      </c>
    </row>
    <row r="24514" spans="9:10" x14ac:dyDescent="0.35">
      <c r="I24514" t="s">
        <v>29002</v>
      </c>
      <c r="J24514" t="s">
        <v>7819</v>
      </c>
    </row>
    <row r="24515" spans="9:10" x14ac:dyDescent="0.35">
      <c r="I24515" t="s">
        <v>29003</v>
      </c>
      <c r="J24515" t="s">
        <v>7820</v>
      </c>
    </row>
    <row r="24516" spans="9:10" x14ac:dyDescent="0.35">
      <c r="I24516" t="s">
        <v>29004</v>
      </c>
      <c r="J24516" t="s">
        <v>7821</v>
      </c>
    </row>
    <row r="24517" spans="9:10" x14ac:dyDescent="0.35">
      <c r="I24517" t="s">
        <v>29005</v>
      </c>
      <c r="J24517" t="s">
        <v>7822</v>
      </c>
    </row>
    <row r="24518" spans="9:10" x14ac:dyDescent="0.35">
      <c r="I24518" t="s">
        <v>29006</v>
      </c>
    </row>
    <row r="24519" spans="9:10" x14ac:dyDescent="0.35">
      <c r="I24519" t="s">
        <v>29007</v>
      </c>
    </row>
    <row r="24520" spans="9:10" x14ac:dyDescent="0.35">
      <c r="I24520" t="s">
        <v>29008</v>
      </c>
    </row>
    <row r="24521" spans="9:10" x14ac:dyDescent="0.35">
      <c r="I24521" t="s">
        <v>29009</v>
      </c>
    </row>
    <row r="24522" spans="9:10" x14ac:dyDescent="0.35">
      <c r="I24522" t="s">
        <v>29010</v>
      </c>
    </row>
    <row r="24523" spans="9:10" x14ac:dyDescent="0.35">
      <c r="I24523" t="s">
        <v>29011</v>
      </c>
    </row>
    <row r="24524" spans="9:10" x14ac:dyDescent="0.35">
      <c r="I24524" t="s">
        <v>29012</v>
      </c>
      <c r="J24524" t="s">
        <v>7823</v>
      </c>
    </row>
    <row r="24525" spans="9:10" x14ac:dyDescent="0.35">
      <c r="I24525" t="s">
        <v>29013</v>
      </c>
      <c r="J24525" t="s">
        <v>7824</v>
      </c>
    </row>
    <row r="24526" spans="9:10" x14ac:dyDescent="0.35">
      <c r="I24526" t="s">
        <v>29014</v>
      </c>
    </row>
    <row r="24527" spans="9:10" x14ac:dyDescent="0.35">
      <c r="I24527" t="s">
        <v>29015</v>
      </c>
    </row>
    <row r="24528" spans="9:10" x14ac:dyDescent="0.35">
      <c r="I24528" t="s">
        <v>29016</v>
      </c>
    </row>
    <row r="24529" spans="9:10" x14ac:dyDescent="0.35">
      <c r="I24529" t="s">
        <v>29017</v>
      </c>
    </row>
    <row r="24530" spans="9:10" x14ac:dyDescent="0.35">
      <c r="I24530" t="s">
        <v>29018</v>
      </c>
    </row>
    <row r="24531" spans="9:10" x14ac:dyDescent="0.35">
      <c r="I24531" t="s">
        <v>29018</v>
      </c>
    </row>
    <row r="24532" spans="9:10" x14ac:dyDescent="0.35">
      <c r="I24532" t="s">
        <v>29019</v>
      </c>
    </row>
    <row r="24533" spans="9:10" x14ac:dyDescent="0.35">
      <c r="I24533" t="s">
        <v>29020</v>
      </c>
    </row>
    <row r="24534" spans="9:10" x14ac:dyDescent="0.35">
      <c r="I24534" t="s">
        <v>29021</v>
      </c>
    </row>
    <row r="24535" spans="9:10" x14ac:dyDescent="0.35">
      <c r="I24535" t="s">
        <v>29022</v>
      </c>
      <c r="J24535" t="s">
        <v>7825</v>
      </c>
    </row>
    <row r="24536" spans="9:10" x14ac:dyDescent="0.35">
      <c r="I24536" t="s">
        <v>29023</v>
      </c>
      <c r="J24536" t="s">
        <v>7826</v>
      </c>
    </row>
    <row r="24537" spans="9:10" x14ac:dyDescent="0.35">
      <c r="I24537" t="s">
        <v>29024</v>
      </c>
      <c r="J24537" t="s">
        <v>7827</v>
      </c>
    </row>
    <row r="24538" spans="9:10" x14ac:dyDescent="0.35">
      <c r="I24538" t="s">
        <v>29025</v>
      </c>
    </row>
    <row r="24539" spans="9:10" x14ac:dyDescent="0.35">
      <c r="I24539" t="s">
        <v>29026</v>
      </c>
    </row>
    <row r="24540" spans="9:10" x14ac:dyDescent="0.35">
      <c r="I24540" t="s">
        <v>29027</v>
      </c>
    </row>
    <row r="24541" spans="9:10" x14ac:dyDescent="0.35">
      <c r="I24541" t="s">
        <v>29028</v>
      </c>
    </row>
    <row r="24542" spans="9:10" x14ac:dyDescent="0.35">
      <c r="I24542" t="s">
        <v>29029</v>
      </c>
      <c r="J24542" t="s">
        <v>7828</v>
      </c>
    </row>
    <row r="24543" spans="9:10" x14ac:dyDescent="0.35">
      <c r="I24543" t="s">
        <v>29030</v>
      </c>
      <c r="J24543" t="s">
        <v>7829</v>
      </c>
    </row>
    <row r="24544" spans="9:10" x14ac:dyDescent="0.35">
      <c r="I24544" t="s">
        <v>29031</v>
      </c>
      <c r="J24544" t="s">
        <v>7829</v>
      </c>
    </row>
    <row r="24545" spans="9:10" x14ac:dyDescent="0.35">
      <c r="I24545" t="s">
        <v>29032</v>
      </c>
      <c r="J24545" t="s">
        <v>7830</v>
      </c>
    </row>
    <row r="24546" spans="9:10" x14ac:dyDescent="0.35">
      <c r="I24546" t="s">
        <v>29032</v>
      </c>
      <c r="J24546" t="s">
        <v>7830</v>
      </c>
    </row>
    <row r="24547" spans="9:10" x14ac:dyDescent="0.35">
      <c r="I24547" t="s">
        <v>29032</v>
      </c>
      <c r="J24547" t="s">
        <v>7830</v>
      </c>
    </row>
    <row r="24548" spans="9:10" x14ac:dyDescent="0.35">
      <c r="I24548" t="s">
        <v>29033</v>
      </c>
    </row>
    <row r="24549" spans="9:10" x14ac:dyDescent="0.35">
      <c r="I24549" t="s">
        <v>29034</v>
      </c>
    </row>
    <row r="24550" spans="9:10" x14ac:dyDescent="0.35">
      <c r="I24550" t="s">
        <v>29035</v>
      </c>
      <c r="J24550" t="s">
        <v>7831</v>
      </c>
    </row>
    <row r="24551" spans="9:10" x14ac:dyDescent="0.35">
      <c r="I24551" t="s">
        <v>29036</v>
      </c>
    </row>
    <row r="24552" spans="9:10" x14ac:dyDescent="0.35">
      <c r="I24552" t="s">
        <v>29037</v>
      </c>
    </row>
    <row r="24553" spans="9:10" x14ac:dyDescent="0.35">
      <c r="I24553" t="s">
        <v>29038</v>
      </c>
    </row>
    <row r="24554" spans="9:10" x14ac:dyDescent="0.35">
      <c r="I24554" t="s">
        <v>29039</v>
      </c>
      <c r="J24554" t="s">
        <v>7832</v>
      </c>
    </row>
    <row r="24555" spans="9:10" x14ac:dyDescent="0.35">
      <c r="I24555" t="s">
        <v>29040</v>
      </c>
    </row>
    <row r="24556" spans="9:10" x14ac:dyDescent="0.35">
      <c r="I24556" t="s">
        <v>29041</v>
      </c>
      <c r="J24556" t="s">
        <v>7833</v>
      </c>
    </row>
    <row r="24557" spans="9:10" x14ac:dyDescent="0.35">
      <c r="I24557" t="s">
        <v>29042</v>
      </c>
    </row>
    <row r="24558" spans="9:10" x14ac:dyDescent="0.35">
      <c r="I24558" t="s">
        <v>29043</v>
      </c>
      <c r="J24558" t="s">
        <v>7834</v>
      </c>
    </row>
    <row r="24559" spans="9:10" x14ac:dyDescent="0.35">
      <c r="I24559" t="s">
        <v>29044</v>
      </c>
      <c r="J24559" t="s">
        <v>7834</v>
      </c>
    </row>
    <row r="24560" spans="9:10" x14ac:dyDescent="0.35">
      <c r="I24560" t="s">
        <v>29044</v>
      </c>
      <c r="J24560" t="s">
        <v>7834</v>
      </c>
    </row>
    <row r="24561" spans="9:10" x14ac:dyDescent="0.35">
      <c r="I24561" t="s">
        <v>29045</v>
      </c>
      <c r="J24561" t="s">
        <v>7835</v>
      </c>
    </row>
    <row r="24562" spans="9:10" x14ac:dyDescent="0.35">
      <c r="I24562" t="s">
        <v>29046</v>
      </c>
      <c r="J24562" t="s">
        <v>7835</v>
      </c>
    </row>
    <row r="24563" spans="9:10" x14ac:dyDescent="0.35">
      <c r="I24563" t="s">
        <v>29047</v>
      </c>
    </row>
    <row r="24564" spans="9:10" x14ac:dyDescent="0.35">
      <c r="I24564" t="s">
        <v>29048</v>
      </c>
    </row>
    <row r="24565" spans="9:10" x14ac:dyDescent="0.35">
      <c r="I24565" t="s">
        <v>29049</v>
      </c>
    </row>
    <row r="24566" spans="9:10" x14ac:dyDescent="0.35">
      <c r="I24566" t="s">
        <v>29050</v>
      </c>
    </row>
    <row r="24567" spans="9:10" x14ac:dyDescent="0.35">
      <c r="I24567" t="s">
        <v>29051</v>
      </c>
    </row>
    <row r="24568" spans="9:10" x14ac:dyDescent="0.35">
      <c r="I24568" t="s">
        <v>29052</v>
      </c>
    </row>
    <row r="24569" spans="9:10" x14ac:dyDescent="0.35">
      <c r="I24569" t="s">
        <v>29053</v>
      </c>
    </row>
    <row r="24570" spans="9:10" x14ac:dyDescent="0.35">
      <c r="I24570" t="s">
        <v>29054</v>
      </c>
    </row>
    <row r="24571" spans="9:10" x14ac:dyDescent="0.35">
      <c r="I24571" t="s">
        <v>29055</v>
      </c>
      <c r="J24571" t="s">
        <v>233</v>
      </c>
    </row>
    <row r="24572" spans="9:10" x14ac:dyDescent="0.35">
      <c r="I24572" t="s">
        <v>29056</v>
      </c>
      <c r="J24572" t="s">
        <v>7836</v>
      </c>
    </row>
    <row r="24573" spans="9:10" x14ac:dyDescent="0.35">
      <c r="I24573" t="s">
        <v>29057</v>
      </c>
      <c r="J24573" t="s">
        <v>7836</v>
      </c>
    </row>
    <row r="24574" spans="9:10" x14ac:dyDescent="0.35">
      <c r="I24574" t="s">
        <v>29058</v>
      </c>
      <c r="J24574" t="s">
        <v>7837</v>
      </c>
    </row>
    <row r="24575" spans="9:10" x14ac:dyDescent="0.35">
      <c r="I24575" t="s">
        <v>29059</v>
      </c>
    </row>
    <row r="24576" spans="9:10" x14ac:dyDescent="0.35">
      <c r="I24576" t="s">
        <v>29060</v>
      </c>
    </row>
    <row r="24577" spans="9:10" x14ac:dyDescent="0.35">
      <c r="I24577" t="s">
        <v>29061</v>
      </c>
      <c r="J24577" t="s">
        <v>7838</v>
      </c>
    </row>
    <row r="24578" spans="9:10" x14ac:dyDescent="0.35">
      <c r="I24578" t="s">
        <v>29062</v>
      </c>
      <c r="J24578" t="s">
        <v>7838</v>
      </c>
    </row>
    <row r="24579" spans="9:10" x14ac:dyDescent="0.35">
      <c r="I24579" t="s">
        <v>29063</v>
      </c>
      <c r="J24579" t="s">
        <v>7838</v>
      </c>
    </row>
    <row r="24580" spans="9:10" x14ac:dyDescent="0.35">
      <c r="I24580" t="s">
        <v>29064</v>
      </c>
      <c r="J24580" t="s">
        <v>7839</v>
      </c>
    </row>
    <row r="24581" spans="9:10" x14ac:dyDescent="0.35">
      <c r="I24581" t="s">
        <v>29065</v>
      </c>
      <c r="J24581" t="s">
        <v>7840</v>
      </c>
    </row>
    <row r="24582" spans="9:10" x14ac:dyDescent="0.35">
      <c r="I24582" t="s">
        <v>29066</v>
      </c>
      <c r="J24582" t="s">
        <v>7840</v>
      </c>
    </row>
    <row r="24583" spans="9:10" x14ac:dyDescent="0.35">
      <c r="I24583" t="s">
        <v>29067</v>
      </c>
      <c r="J24583" t="s">
        <v>7841</v>
      </c>
    </row>
    <row r="24584" spans="9:10" x14ac:dyDescent="0.35">
      <c r="I24584" t="s">
        <v>29068</v>
      </c>
      <c r="J24584" t="s">
        <v>7842</v>
      </c>
    </row>
    <row r="24585" spans="9:10" x14ac:dyDescent="0.35">
      <c r="I24585" t="s">
        <v>29069</v>
      </c>
      <c r="J24585" t="s">
        <v>7843</v>
      </c>
    </row>
    <row r="24586" spans="9:10" x14ac:dyDescent="0.35">
      <c r="I24586" t="s">
        <v>29070</v>
      </c>
      <c r="J24586" t="s">
        <v>7844</v>
      </c>
    </row>
    <row r="24587" spans="9:10" x14ac:dyDescent="0.35">
      <c r="I24587" t="s">
        <v>29071</v>
      </c>
    </row>
    <row r="24588" spans="9:10" x14ac:dyDescent="0.35">
      <c r="I24588" t="s">
        <v>29071</v>
      </c>
    </row>
    <row r="24589" spans="9:10" x14ac:dyDescent="0.35">
      <c r="I24589" t="s">
        <v>29072</v>
      </c>
      <c r="J24589" t="s">
        <v>7845</v>
      </c>
    </row>
    <row r="24590" spans="9:10" x14ac:dyDescent="0.35">
      <c r="I24590" t="s">
        <v>29073</v>
      </c>
    </row>
    <row r="24591" spans="9:10" x14ac:dyDescent="0.35">
      <c r="I24591" t="s">
        <v>29074</v>
      </c>
      <c r="J24591" t="s">
        <v>7846</v>
      </c>
    </row>
    <row r="24592" spans="9:10" x14ac:dyDescent="0.35">
      <c r="I24592" t="s">
        <v>29075</v>
      </c>
    </row>
    <row r="24593" spans="9:10" x14ac:dyDescent="0.35">
      <c r="I24593" t="s">
        <v>29076</v>
      </c>
    </row>
    <row r="24594" spans="9:10" x14ac:dyDescent="0.35">
      <c r="I24594" t="s">
        <v>29077</v>
      </c>
      <c r="J24594">
        <v>0</v>
      </c>
    </row>
    <row r="24595" spans="9:10" x14ac:dyDescent="0.35">
      <c r="I24595" t="s">
        <v>29078</v>
      </c>
      <c r="J24595">
        <v>0</v>
      </c>
    </row>
    <row r="24596" spans="9:10" x14ac:dyDescent="0.35">
      <c r="I24596" t="s">
        <v>29079</v>
      </c>
      <c r="J24596" t="s">
        <v>401</v>
      </c>
    </row>
    <row r="24597" spans="9:10" x14ac:dyDescent="0.35">
      <c r="I24597" t="s">
        <v>29080</v>
      </c>
      <c r="J24597" t="s">
        <v>7847</v>
      </c>
    </row>
    <row r="24598" spans="9:10" x14ac:dyDescent="0.35">
      <c r="I24598" t="s">
        <v>29081</v>
      </c>
    </row>
    <row r="24599" spans="9:10" x14ac:dyDescent="0.35">
      <c r="I24599" t="s">
        <v>29082</v>
      </c>
    </row>
    <row r="24600" spans="9:10" x14ac:dyDescent="0.35">
      <c r="I24600" t="s">
        <v>29083</v>
      </c>
      <c r="J24600" t="s">
        <v>7848</v>
      </c>
    </row>
    <row r="24601" spans="9:10" x14ac:dyDescent="0.35">
      <c r="I24601" t="s">
        <v>29084</v>
      </c>
    </row>
    <row r="24602" spans="9:10" x14ac:dyDescent="0.35">
      <c r="I24602" t="s">
        <v>29085</v>
      </c>
    </row>
    <row r="24603" spans="9:10" x14ac:dyDescent="0.35">
      <c r="I24603" t="s">
        <v>29086</v>
      </c>
    </row>
    <row r="24604" spans="9:10" x14ac:dyDescent="0.35">
      <c r="I24604" t="s">
        <v>29087</v>
      </c>
    </row>
    <row r="24605" spans="9:10" x14ac:dyDescent="0.35">
      <c r="I24605" t="s">
        <v>29088</v>
      </c>
      <c r="J24605" t="s">
        <v>7849</v>
      </c>
    </row>
    <row r="24606" spans="9:10" x14ac:dyDescent="0.35">
      <c r="I24606" t="s">
        <v>29088</v>
      </c>
      <c r="J24606" t="s">
        <v>7849</v>
      </c>
    </row>
    <row r="24607" spans="9:10" x14ac:dyDescent="0.35">
      <c r="I24607" t="s">
        <v>29088</v>
      </c>
      <c r="J24607" t="s">
        <v>7849</v>
      </c>
    </row>
    <row r="24608" spans="9:10" x14ac:dyDescent="0.35">
      <c r="I24608" t="s">
        <v>29088</v>
      </c>
      <c r="J24608" t="s">
        <v>7849</v>
      </c>
    </row>
    <row r="24609" spans="9:10" x14ac:dyDescent="0.35">
      <c r="I24609" t="s">
        <v>29088</v>
      </c>
      <c r="J24609" t="s">
        <v>7849</v>
      </c>
    </row>
    <row r="24610" spans="9:10" x14ac:dyDescent="0.35">
      <c r="I24610" t="s">
        <v>29089</v>
      </c>
      <c r="J24610" t="s">
        <v>7850</v>
      </c>
    </row>
    <row r="24611" spans="9:10" x14ac:dyDescent="0.35">
      <c r="I24611" t="s">
        <v>29090</v>
      </c>
      <c r="J24611" t="s">
        <v>7850</v>
      </c>
    </row>
    <row r="24612" spans="9:10" x14ac:dyDescent="0.35">
      <c r="I24612" t="s">
        <v>29091</v>
      </c>
      <c r="J24612" t="s">
        <v>7851</v>
      </c>
    </row>
    <row r="24613" spans="9:10" x14ac:dyDescent="0.35">
      <c r="I24613" t="s">
        <v>29092</v>
      </c>
    </row>
    <row r="24614" spans="9:10" x14ac:dyDescent="0.35">
      <c r="I24614" t="s">
        <v>29093</v>
      </c>
      <c r="J24614" t="s">
        <v>7852</v>
      </c>
    </row>
    <row r="24615" spans="9:10" x14ac:dyDescent="0.35">
      <c r="I24615" t="s">
        <v>29094</v>
      </c>
      <c r="J24615" t="s">
        <v>7853</v>
      </c>
    </row>
    <row r="24616" spans="9:10" x14ac:dyDescent="0.35">
      <c r="I24616" t="s">
        <v>29095</v>
      </c>
    </row>
    <row r="24617" spans="9:10" x14ac:dyDescent="0.35">
      <c r="I24617" t="s">
        <v>29096</v>
      </c>
    </row>
    <row r="24618" spans="9:10" x14ac:dyDescent="0.35">
      <c r="I24618" t="s">
        <v>29097</v>
      </c>
      <c r="J24618" t="s">
        <v>7854</v>
      </c>
    </row>
    <row r="24619" spans="9:10" x14ac:dyDescent="0.35">
      <c r="I24619" t="s">
        <v>29098</v>
      </c>
    </row>
    <row r="24620" spans="9:10" x14ac:dyDescent="0.35">
      <c r="I24620" t="s">
        <v>29099</v>
      </c>
    </row>
    <row r="24621" spans="9:10" x14ac:dyDescent="0.35">
      <c r="I24621" t="s">
        <v>29100</v>
      </c>
      <c r="J24621" t="s">
        <v>7855</v>
      </c>
    </row>
    <row r="24622" spans="9:10" x14ac:dyDescent="0.35">
      <c r="I24622" t="s">
        <v>29101</v>
      </c>
      <c r="J24622" t="s">
        <v>7856</v>
      </c>
    </row>
    <row r="24623" spans="9:10" x14ac:dyDescent="0.35">
      <c r="I24623" t="s">
        <v>29101</v>
      </c>
      <c r="J24623" t="s">
        <v>7856</v>
      </c>
    </row>
    <row r="24624" spans="9:10" x14ac:dyDescent="0.35">
      <c r="I24624" t="s">
        <v>29102</v>
      </c>
    </row>
    <row r="24625" spans="9:10" x14ac:dyDescent="0.35">
      <c r="I24625" t="s">
        <v>29103</v>
      </c>
    </row>
    <row r="24626" spans="9:10" x14ac:dyDescent="0.35">
      <c r="I24626" t="s">
        <v>29104</v>
      </c>
    </row>
    <row r="24627" spans="9:10" x14ac:dyDescent="0.35">
      <c r="I24627" t="s">
        <v>29105</v>
      </c>
    </row>
    <row r="24628" spans="9:10" x14ac:dyDescent="0.35">
      <c r="I24628" t="s">
        <v>29106</v>
      </c>
      <c r="J24628" t="s">
        <v>7857</v>
      </c>
    </row>
    <row r="24629" spans="9:10" x14ac:dyDescent="0.35">
      <c r="I24629" t="s">
        <v>29107</v>
      </c>
      <c r="J24629" t="s">
        <v>7858</v>
      </c>
    </row>
    <row r="24630" spans="9:10" x14ac:dyDescent="0.35">
      <c r="I24630" t="s">
        <v>29108</v>
      </c>
      <c r="J24630" t="s">
        <v>7859</v>
      </c>
    </row>
    <row r="24631" spans="9:10" x14ac:dyDescent="0.35">
      <c r="I24631" t="s">
        <v>29108</v>
      </c>
      <c r="J24631" t="s">
        <v>7859</v>
      </c>
    </row>
    <row r="24632" spans="9:10" x14ac:dyDescent="0.35">
      <c r="I24632" t="s">
        <v>29109</v>
      </c>
      <c r="J24632" t="s">
        <v>7860</v>
      </c>
    </row>
    <row r="24633" spans="9:10" x14ac:dyDescent="0.35">
      <c r="I24633" t="s">
        <v>29110</v>
      </c>
    </row>
    <row r="24634" spans="9:10" x14ac:dyDescent="0.35">
      <c r="I24634" t="s">
        <v>29111</v>
      </c>
    </row>
    <row r="24635" spans="9:10" x14ac:dyDescent="0.35">
      <c r="I24635" t="s">
        <v>29112</v>
      </c>
      <c r="J24635" t="s">
        <v>7861</v>
      </c>
    </row>
    <row r="24636" spans="9:10" x14ac:dyDescent="0.35">
      <c r="I24636" t="s">
        <v>29112</v>
      </c>
      <c r="J24636" t="s">
        <v>7861</v>
      </c>
    </row>
    <row r="24637" spans="9:10" x14ac:dyDescent="0.35">
      <c r="I24637" t="s">
        <v>29113</v>
      </c>
    </row>
    <row r="24638" spans="9:10" x14ac:dyDescent="0.35">
      <c r="I24638" t="s">
        <v>29114</v>
      </c>
    </row>
    <row r="24639" spans="9:10" x14ac:dyDescent="0.35">
      <c r="I24639" t="s">
        <v>29115</v>
      </c>
    </row>
    <row r="24640" spans="9:10" x14ac:dyDescent="0.35">
      <c r="I24640" t="s">
        <v>29116</v>
      </c>
    </row>
    <row r="24641" spans="9:10" x14ac:dyDescent="0.35">
      <c r="I24641" t="s">
        <v>29117</v>
      </c>
    </row>
    <row r="24642" spans="9:10" x14ac:dyDescent="0.35">
      <c r="I24642" t="s">
        <v>29118</v>
      </c>
    </row>
    <row r="24643" spans="9:10" x14ac:dyDescent="0.35">
      <c r="I24643" t="s">
        <v>29119</v>
      </c>
      <c r="J24643" t="s">
        <v>7862</v>
      </c>
    </row>
    <row r="24644" spans="9:10" x14ac:dyDescent="0.35">
      <c r="I24644" t="s">
        <v>29119</v>
      </c>
      <c r="J24644" t="s">
        <v>7862</v>
      </c>
    </row>
    <row r="24645" spans="9:10" x14ac:dyDescent="0.35">
      <c r="I24645" t="s">
        <v>29119</v>
      </c>
      <c r="J24645" t="s">
        <v>7862</v>
      </c>
    </row>
    <row r="24646" spans="9:10" x14ac:dyDescent="0.35">
      <c r="I24646" t="s">
        <v>29119</v>
      </c>
      <c r="J24646" t="s">
        <v>7862</v>
      </c>
    </row>
    <row r="24647" spans="9:10" x14ac:dyDescent="0.35">
      <c r="I24647" t="s">
        <v>29120</v>
      </c>
      <c r="J24647" t="s">
        <v>7863</v>
      </c>
    </row>
    <row r="24648" spans="9:10" x14ac:dyDescent="0.35">
      <c r="I24648" t="s">
        <v>29121</v>
      </c>
    </row>
    <row r="24649" spans="9:10" x14ac:dyDescent="0.35">
      <c r="I24649" t="s">
        <v>29122</v>
      </c>
    </row>
    <row r="24650" spans="9:10" x14ac:dyDescent="0.35">
      <c r="I24650" t="s">
        <v>29123</v>
      </c>
    </row>
    <row r="24651" spans="9:10" x14ac:dyDescent="0.35">
      <c r="I24651" t="s">
        <v>29124</v>
      </c>
    </row>
    <row r="24652" spans="9:10" x14ac:dyDescent="0.35">
      <c r="I24652" t="s">
        <v>29125</v>
      </c>
    </row>
    <row r="24653" spans="9:10" x14ac:dyDescent="0.35">
      <c r="I24653" t="s">
        <v>29125</v>
      </c>
    </row>
    <row r="24654" spans="9:10" x14ac:dyDescent="0.35">
      <c r="I24654" t="s">
        <v>29125</v>
      </c>
    </row>
    <row r="24655" spans="9:10" x14ac:dyDescent="0.35">
      <c r="I24655" t="s">
        <v>29125</v>
      </c>
    </row>
    <row r="24656" spans="9:10" x14ac:dyDescent="0.35">
      <c r="I24656" t="s">
        <v>29125</v>
      </c>
    </row>
    <row r="24657" spans="9:10" x14ac:dyDescent="0.35">
      <c r="I24657" t="s">
        <v>29125</v>
      </c>
    </row>
    <row r="24658" spans="9:10" x14ac:dyDescent="0.35">
      <c r="I24658" t="s">
        <v>29126</v>
      </c>
    </row>
    <row r="24659" spans="9:10" x14ac:dyDescent="0.35">
      <c r="I24659" t="s">
        <v>29127</v>
      </c>
      <c r="J24659" t="s">
        <v>7864</v>
      </c>
    </row>
    <row r="24660" spans="9:10" x14ac:dyDescent="0.35">
      <c r="I24660" t="s">
        <v>29128</v>
      </c>
      <c r="J24660" t="s">
        <v>7865</v>
      </c>
    </row>
    <row r="24661" spans="9:10" x14ac:dyDescent="0.35">
      <c r="I24661" t="s">
        <v>29129</v>
      </c>
    </row>
    <row r="24662" spans="9:10" x14ac:dyDescent="0.35">
      <c r="I24662" t="s">
        <v>29130</v>
      </c>
      <c r="J24662" t="s">
        <v>7866</v>
      </c>
    </row>
    <row r="24663" spans="9:10" x14ac:dyDescent="0.35">
      <c r="I24663" t="s">
        <v>29131</v>
      </c>
    </row>
    <row r="24664" spans="9:10" x14ac:dyDescent="0.35">
      <c r="I24664" t="s">
        <v>29132</v>
      </c>
    </row>
    <row r="24665" spans="9:10" x14ac:dyDescent="0.35">
      <c r="I24665" t="s">
        <v>29133</v>
      </c>
      <c r="J24665" t="s">
        <v>7867</v>
      </c>
    </row>
    <row r="24666" spans="9:10" x14ac:dyDescent="0.35">
      <c r="I24666" t="s">
        <v>29134</v>
      </c>
    </row>
    <row r="24667" spans="9:10" x14ac:dyDescent="0.35">
      <c r="I24667" t="s">
        <v>29135</v>
      </c>
    </row>
    <row r="24668" spans="9:10" x14ac:dyDescent="0.35">
      <c r="I24668" t="s">
        <v>29136</v>
      </c>
    </row>
    <row r="24669" spans="9:10" x14ac:dyDescent="0.35">
      <c r="I24669" t="s">
        <v>29137</v>
      </c>
      <c r="J24669" t="s">
        <v>7868</v>
      </c>
    </row>
    <row r="24670" spans="9:10" x14ac:dyDescent="0.35">
      <c r="I24670" t="s">
        <v>29138</v>
      </c>
      <c r="J24670" t="s">
        <v>7869</v>
      </c>
    </row>
    <row r="24671" spans="9:10" x14ac:dyDescent="0.35">
      <c r="I24671" t="s">
        <v>29139</v>
      </c>
      <c r="J24671" t="s">
        <v>7870</v>
      </c>
    </row>
    <row r="24672" spans="9:10" x14ac:dyDescent="0.35">
      <c r="I24672" t="s">
        <v>29140</v>
      </c>
      <c r="J24672" t="s">
        <v>7871</v>
      </c>
    </row>
    <row r="24673" spans="9:10" x14ac:dyDescent="0.35">
      <c r="I24673" t="s">
        <v>29141</v>
      </c>
      <c r="J24673" t="s">
        <v>7872</v>
      </c>
    </row>
    <row r="24674" spans="9:10" x14ac:dyDescent="0.35">
      <c r="I24674" t="s">
        <v>29142</v>
      </c>
    </row>
    <row r="24675" spans="9:10" x14ac:dyDescent="0.35">
      <c r="I24675" t="s">
        <v>29143</v>
      </c>
    </row>
    <row r="24676" spans="9:10" x14ac:dyDescent="0.35">
      <c r="I24676" t="s">
        <v>29144</v>
      </c>
    </row>
    <row r="24677" spans="9:10" x14ac:dyDescent="0.35">
      <c r="I24677" t="s">
        <v>29145</v>
      </c>
    </row>
    <row r="24678" spans="9:10" x14ac:dyDescent="0.35">
      <c r="I24678" t="s">
        <v>29146</v>
      </c>
    </row>
    <row r="24679" spans="9:10" x14ac:dyDescent="0.35">
      <c r="I24679" t="s">
        <v>29147</v>
      </c>
      <c r="J24679" t="s">
        <v>7873</v>
      </c>
    </row>
    <row r="24680" spans="9:10" x14ac:dyDescent="0.35">
      <c r="I24680" t="s">
        <v>29148</v>
      </c>
      <c r="J24680" t="s">
        <v>7874</v>
      </c>
    </row>
    <row r="24681" spans="9:10" x14ac:dyDescent="0.35">
      <c r="I24681" t="s">
        <v>29148</v>
      </c>
      <c r="J24681" t="s">
        <v>7874</v>
      </c>
    </row>
    <row r="24682" spans="9:10" x14ac:dyDescent="0.35">
      <c r="I24682" t="s">
        <v>29149</v>
      </c>
      <c r="J24682" t="s">
        <v>7875</v>
      </c>
    </row>
    <row r="24683" spans="9:10" x14ac:dyDescent="0.35">
      <c r="I24683" t="s">
        <v>29150</v>
      </c>
      <c r="J24683" t="s">
        <v>7876</v>
      </c>
    </row>
    <row r="24684" spans="9:10" x14ac:dyDescent="0.35">
      <c r="I24684" t="s">
        <v>29151</v>
      </c>
    </row>
    <row r="24685" spans="9:10" x14ac:dyDescent="0.35">
      <c r="I24685" t="s">
        <v>29152</v>
      </c>
    </row>
    <row r="24686" spans="9:10" x14ac:dyDescent="0.35">
      <c r="I24686" t="s">
        <v>29153</v>
      </c>
    </row>
    <row r="24687" spans="9:10" x14ac:dyDescent="0.35">
      <c r="I24687" t="s">
        <v>29154</v>
      </c>
      <c r="J24687" t="s">
        <v>7877</v>
      </c>
    </row>
    <row r="24688" spans="9:10" x14ac:dyDescent="0.35">
      <c r="I24688" t="s">
        <v>29155</v>
      </c>
      <c r="J24688" t="s">
        <v>7878</v>
      </c>
    </row>
    <row r="24689" spans="9:10" x14ac:dyDescent="0.35">
      <c r="I24689" t="s">
        <v>29156</v>
      </c>
    </row>
    <row r="24690" spans="9:10" x14ac:dyDescent="0.35">
      <c r="I24690" t="s">
        <v>29157</v>
      </c>
    </row>
    <row r="24691" spans="9:10" x14ac:dyDescent="0.35">
      <c r="I24691" t="s">
        <v>29158</v>
      </c>
      <c r="J24691" t="s">
        <v>177</v>
      </c>
    </row>
    <row r="24692" spans="9:10" x14ac:dyDescent="0.35">
      <c r="I24692" t="s">
        <v>29158</v>
      </c>
      <c r="J24692" t="s">
        <v>177</v>
      </c>
    </row>
    <row r="24693" spans="9:10" x14ac:dyDescent="0.35">
      <c r="I24693" t="s">
        <v>29159</v>
      </c>
      <c r="J24693" t="s">
        <v>7879</v>
      </c>
    </row>
    <row r="24694" spans="9:10" x14ac:dyDescent="0.35">
      <c r="I24694" t="s">
        <v>29160</v>
      </c>
      <c r="J24694" t="s">
        <v>7880</v>
      </c>
    </row>
    <row r="24695" spans="9:10" x14ac:dyDescent="0.35">
      <c r="I24695" t="s">
        <v>29161</v>
      </c>
      <c r="J24695" t="s">
        <v>7881</v>
      </c>
    </row>
    <row r="24696" spans="9:10" x14ac:dyDescent="0.35">
      <c r="I24696" t="s">
        <v>29162</v>
      </c>
    </row>
    <row r="24697" spans="9:10" x14ac:dyDescent="0.35">
      <c r="I24697" t="s">
        <v>29163</v>
      </c>
    </row>
    <row r="24698" spans="9:10" x14ac:dyDescent="0.35">
      <c r="I24698" t="s">
        <v>29164</v>
      </c>
    </row>
    <row r="24699" spans="9:10" x14ac:dyDescent="0.35">
      <c r="I24699" t="s">
        <v>29165</v>
      </c>
      <c r="J24699" t="s">
        <v>7882</v>
      </c>
    </row>
    <row r="24700" spans="9:10" x14ac:dyDescent="0.35">
      <c r="I24700" t="s">
        <v>29166</v>
      </c>
      <c r="J24700">
        <v>0</v>
      </c>
    </row>
    <row r="24701" spans="9:10" x14ac:dyDescent="0.35">
      <c r="I24701" t="s">
        <v>29167</v>
      </c>
      <c r="J24701" t="s">
        <v>7883</v>
      </c>
    </row>
    <row r="24702" spans="9:10" x14ac:dyDescent="0.35">
      <c r="I24702" t="s">
        <v>29168</v>
      </c>
    </row>
    <row r="24703" spans="9:10" x14ac:dyDescent="0.35">
      <c r="I24703" t="s">
        <v>29169</v>
      </c>
      <c r="J24703" t="s">
        <v>7884</v>
      </c>
    </row>
    <row r="24704" spans="9:10" x14ac:dyDescent="0.35">
      <c r="I24704" t="s">
        <v>29170</v>
      </c>
      <c r="J24704" t="s">
        <v>7885</v>
      </c>
    </row>
    <row r="24705" spans="9:10" x14ac:dyDescent="0.35">
      <c r="I24705" t="s">
        <v>29171</v>
      </c>
      <c r="J24705" t="s">
        <v>7886</v>
      </c>
    </row>
    <row r="24706" spans="9:10" x14ac:dyDescent="0.35">
      <c r="I24706" t="s">
        <v>29172</v>
      </c>
    </row>
    <row r="24707" spans="9:10" x14ac:dyDescent="0.35">
      <c r="I24707" t="s">
        <v>29173</v>
      </c>
      <c r="J24707" t="s">
        <v>7887</v>
      </c>
    </row>
    <row r="24708" spans="9:10" x14ac:dyDescent="0.35">
      <c r="I24708" t="s">
        <v>29173</v>
      </c>
      <c r="J24708" t="s">
        <v>7887</v>
      </c>
    </row>
    <row r="24709" spans="9:10" x14ac:dyDescent="0.35">
      <c r="I24709" t="s">
        <v>29174</v>
      </c>
    </row>
    <row r="24710" spans="9:10" x14ac:dyDescent="0.35">
      <c r="I24710" t="s">
        <v>29175</v>
      </c>
      <c r="J24710" t="s">
        <v>7888</v>
      </c>
    </row>
    <row r="24711" spans="9:10" x14ac:dyDescent="0.35">
      <c r="I24711" t="s">
        <v>29176</v>
      </c>
      <c r="J24711" t="s">
        <v>7888</v>
      </c>
    </row>
    <row r="24712" spans="9:10" x14ac:dyDescent="0.35">
      <c r="I24712" t="s">
        <v>29177</v>
      </c>
      <c r="J24712" t="s">
        <v>7889</v>
      </c>
    </row>
    <row r="24713" spans="9:10" x14ac:dyDescent="0.35">
      <c r="I24713" t="s">
        <v>29178</v>
      </c>
      <c r="J24713" t="s">
        <v>7890</v>
      </c>
    </row>
    <row r="24714" spans="9:10" x14ac:dyDescent="0.35">
      <c r="I24714" t="s">
        <v>29179</v>
      </c>
      <c r="J24714" t="s">
        <v>7891</v>
      </c>
    </row>
    <row r="24715" spans="9:10" x14ac:dyDescent="0.35">
      <c r="I24715" t="s">
        <v>29180</v>
      </c>
      <c r="J24715" t="s">
        <v>7892</v>
      </c>
    </row>
    <row r="24716" spans="9:10" x14ac:dyDescent="0.35">
      <c r="I24716" t="s">
        <v>29181</v>
      </c>
    </row>
    <row r="24717" spans="9:10" x14ac:dyDescent="0.35">
      <c r="I24717" t="s">
        <v>29182</v>
      </c>
    </row>
    <row r="24718" spans="9:10" x14ac:dyDescent="0.35">
      <c r="I24718" t="s">
        <v>29183</v>
      </c>
    </row>
    <row r="24719" spans="9:10" x14ac:dyDescent="0.35">
      <c r="I24719" t="s">
        <v>29184</v>
      </c>
    </row>
    <row r="24720" spans="9:10" x14ac:dyDescent="0.35">
      <c r="I24720" t="s">
        <v>29185</v>
      </c>
    </row>
    <row r="24721" spans="9:10" x14ac:dyDescent="0.35">
      <c r="I24721" t="s">
        <v>29186</v>
      </c>
      <c r="J24721" t="s">
        <v>7893</v>
      </c>
    </row>
    <row r="24722" spans="9:10" x14ac:dyDescent="0.35">
      <c r="I24722" t="s">
        <v>29187</v>
      </c>
      <c r="J24722" t="s">
        <v>7894</v>
      </c>
    </row>
    <row r="24723" spans="9:10" x14ac:dyDescent="0.35">
      <c r="I24723" t="s">
        <v>29188</v>
      </c>
      <c r="J24723" t="s">
        <v>7895</v>
      </c>
    </row>
    <row r="24724" spans="9:10" x14ac:dyDescent="0.35">
      <c r="I24724" t="s">
        <v>29189</v>
      </c>
    </row>
    <row r="24725" spans="9:10" x14ac:dyDescent="0.35">
      <c r="I24725" t="s">
        <v>29190</v>
      </c>
    </row>
    <row r="24726" spans="9:10" x14ac:dyDescent="0.35">
      <c r="I24726" t="s">
        <v>29191</v>
      </c>
    </row>
    <row r="24727" spans="9:10" x14ac:dyDescent="0.35">
      <c r="I24727" t="s">
        <v>29192</v>
      </c>
    </row>
    <row r="24728" spans="9:10" x14ac:dyDescent="0.35">
      <c r="I24728" t="s">
        <v>29193</v>
      </c>
      <c r="J24728" t="s">
        <v>7896</v>
      </c>
    </row>
    <row r="24729" spans="9:10" x14ac:dyDescent="0.35">
      <c r="I24729" t="s">
        <v>29194</v>
      </c>
      <c r="J24729" t="s">
        <v>183</v>
      </c>
    </row>
    <row r="24730" spans="9:10" x14ac:dyDescent="0.35">
      <c r="I24730" t="s">
        <v>29194</v>
      </c>
      <c r="J24730" t="s">
        <v>183</v>
      </c>
    </row>
    <row r="24731" spans="9:10" x14ac:dyDescent="0.35">
      <c r="I24731" t="s">
        <v>29195</v>
      </c>
      <c r="J24731" t="s">
        <v>183</v>
      </c>
    </row>
    <row r="24732" spans="9:10" x14ac:dyDescent="0.35">
      <c r="I24732" t="s">
        <v>29196</v>
      </c>
      <c r="J24732" t="s">
        <v>7897</v>
      </c>
    </row>
    <row r="24733" spans="9:10" x14ac:dyDescent="0.35">
      <c r="I24733" t="s">
        <v>29197</v>
      </c>
    </row>
    <row r="24734" spans="9:10" x14ac:dyDescent="0.35">
      <c r="I24734" t="s">
        <v>29198</v>
      </c>
    </row>
    <row r="24735" spans="9:10" x14ac:dyDescent="0.35">
      <c r="I24735" t="s">
        <v>29199</v>
      </c>
      <c r="J24735" t="s">
        <v>7898</v>
      </c>
    </row>
    <row r="24736" spans="9:10" x14ac:dyDescent="0.35">
      <c r="I24736" t="s">
        <v>29200</v>
      </c>
      <c r="J24736" t="s">
        <v>7899</v>
      </c>
    </row>
    <row r="24737" spans="9:10" x14ac:dyDescent="0.35">
      <c r="I24737" t="s">
        <v>29200</v>
      </c>
      <c r="J24737" t="s">
        <v>7899</v>
      </c>
    </row>
    <row r="24738" spans="9:10" x14ac:dyDescent="0.35">
      <c r="I24738" t="s">
        <v>29201</v>
      </c>
      <c r="J24738" t="s">
        <v>207</v>
      </c>
    </row>
    <row r="24739" spans="9:10" x14ac:dyDescent="0.35">
      <c r="I24739" t="s">
        <v>29202</v>
      </c>
      <c r="J24739" t="s">
        <v>903</v>
      </c>
    </row>
    <row r="24740" spans="9:10" x14ac:dyDescent="0.35">
      <c r="I24740" t="s">
        <v>29203</v>
      </c>
      <c r="J24740" t="s">
        <v>903</v>
      </c>
    </row>
    <row r="24741" spans="9:10" x14ac:dyDescent="0.35">
      <c r="I24741" t="s">
        <v>29204</v>
      </c>
      <c r="J24741" t="s">
        <v>903</v>
      </c>
    </row>
    <row r="24742" spans="9:10" x14ac:dyDescent="0.35">
      <c r="I24742" t="s">
        <v>29205</v>
      </c>
    </row>
    <row r="24743" spans="9:10" x14ac:dyDescent="0.35">
      <c r="I24743" t="s">
        <v>29206</v>
      </c>
    </row>
    <row r="24744" spans="9:10" x14ac:dyDescent="0.35">
      <c r="I24744" t="s">
        <v>29207</v>
      </c>
      <c r="J24744" t="s">
        <v>7900</v>
      </c>
    </row>
    <row r="24745" spans="9:10" x14ac:dyDescent="0.35">
      <c r="I24745" t="s">
        <v>29208</v>
      </c>
    </row>
    <row r="24746" spans="9:10" x14ac:dyDescent="0.35">
      <c r="I24746" t="s">
        <v>29209</v>
      </c>
    </row>
    <row r="24747" spans="9:10" x14ac:dyDescent="0.35">
      <c r="I24747" t="s">
        <v>29210</v>
      </c>
      <c r="J24747" t="s">
        <v>7901</v>
      </c>
    </row>
    <row r="24748" spans="9:10" x14ac:dyDescent="0.35">
      <c r="I24748" t="s">
        <v>29211</v>
      </c>
    </row>
    <row r="24749" spans="9:10" x14ac:dyDescent="0.35">
      <c r="I24749" t="s">
        <v>29212</v>
      </c>
      <c r="J24749" t="s">
        <v>7902</v>
      </c>
    </row>
    <row r="24750" spans="9:10" x14ac:dyDescent="0.35">
      <c r="I24750" t="s">
        <v>29212</v>
      </c>
      <c r="J24750" t="s">
        <v>7902</v>
      </c>
    </row>
    <row r="24751" spans="9:10" x14ac:dyDescent="0.35">
      <c r="I24751" t="s">
        <v>29213</v>
      </c>
    </row>
    <row r="24752" spans="9:10" x14ac:dyDescent="0.35">
      <c r="I24752" t="s">
        <v>29214</v>
      </c>
    </row>
    <row r="24753" spans="9:10" x14ac:dyDescent="0.35">
      <c r="I24753" t="s">
        <v>29215</v>
      </c>
      <c r="J24753" t="s">
        <v>7903</v>
      </c>
    </row>
    <row r="24754" spans="9:10" x14ac:dyDescent="0.35">
      <c r="I24754" t="s">
        <v>29216</v>
      </c>
      <c r="J24754" t="s">
        <v>7904</v>
      </c>
    </row>
    <row r="24755" spans="9:10" x14ac:dyDescent="0.35">
      <c r="I24755" t="s">
        <v>29217</v>
      </c>
      <c r="J24755" t="s">
        <v>7905</v>
      </c>
    </row>
    <row r="24756" spans="9:10" x14ac:dyDescent="0.35">
      <c r="I24756" t="s">
        <v>29218</v>
      </c>
      <c r="J24756" t="s">
        <v>7906</v>
      </c>
    </row>
    <row r="24757" spans="9:10" x14ac:dyDescent="0.35">
      <c r="I24757" t="s">
        <v>29219</v>
      </c>
      <c r="J24757" t="s">
        <v>7907</v>
      </c>
    </row>
    <row r="24758" spans="9:10" x14ac:dyDescent="0.35">
      <c r="I24758" t="s">
        <v>29220</v>
      </c>
      <c r="J24758" t="s">
        <v>7907</v>
      </c>
    </row>
    <row r="24759" spans="9:10" x14ac:dyDescent="0.35">
      <c r="I24759" t="s">
        <v>29221</v>
      </c>
      <c r="J24759" t="s">
        <v>7908</v>
      </c>
    </row>
    <row r="24760" spans="9:10" x14ac:dyDescent="0.35">
      <c r="I24760" t="s">
        <v>29222</v>
      </c>
      <c r="J24760" t="s">
        <v>7909</v>
      </c>
    </row>
    <row r="24761" spans="9:10" x14ac:dyDescent="0.35">
      <c r="I24761" t="s">
        <v>29223</v>
      </c>
      <c r="J24761" t="s">
        <v>7909</v>
      </c>
    </row>
    <row r="24762" spans="9:10" x14ac:dyDescent="0.35">
      <c r="I24762" t="s">
        <v>29224</v>
      </c>
      <c r="J24762" t="s">
        <v>7910</v>
      </c>
    </row>
    <row r="24763" spans="9:10" x14ac:dyDescent="0.35">
      <c r="I24763" t="s">
        <v>29225</v>
      </c>
      <c r="J24763" t="s">
        <v>7911</v>
      </c>
    </row>
    <row r="24764" spans="9:10" x14ac:dyDescent="0.35">
      <c r="I24764" t="s">
        <v>29226</v>
      </c>
    </row>
    <row r="24765" spans="9:10" x14ac:dyDescent="0.35">
      <c r="I24765" t="s">
        <v>29227</v>
      </c>
    </row>
    <row r="24766" spans="9:10" x14ac:dyDescent="0.35">
      <c r="I24766" t="s">
        <v>29228</v>
      </c>
      <c r="J24766" t="s">
        <v>879</v>
      </c>
    </row>
    <row r="24767" spans="9:10" x14ac:dyDescent="0.35">
      <c r="I24767" t="s">
        <v>29229</v>
      </c>
      <c r="J24767" t="s">
        <v>879</v>
      </c>
    </row>
    <row r="24768" spans="9:10" x14ac:dyDescent="0.35">
      <c r="I24768" t="s">
        <v>29230</v>
      </c>
      <c r="J24768" t="s">
        <v>7912</v>
      </c>
    </row>
    <row r="24769" spans="9:10" x14ac:dyDescent="0.35">
      <c r="I24769" t="s">
        <v>29231</v>
      </c>
      <c r="J24769" t="s">
        <v>7912</v>
      </c>
    </row>
    <row r="24770" spans="9:10" x14ac:dyDescent="0.35">
      <c r="I24770" t="s">
        <v>29232</v>
      </c>
      <c r="J24770" t="s">
        <v>7912</v>
      </c>
    </row>
    <row r="24771" spans="9:10" x14ac:dyDescent="0.35">
      <c r="I24771" t="s">
        <v>29233</v>
      </c>
      <c r="J24771" t="s">
        <v>7913</v>
      </c>
    </row>
    <row r="24772" spans="9:10" x14ac:dyDescent="0.35">
      <c r="I24772" t="s">
        <v>29234</v>
      </c>
    </row>
    <row r="24773" spans="9:10" x14ac:dyDescent="0.35">
      <c r="I24773" t="s">
        <v>29235</v>
      </c>
      <c r="J24773" t="s">
        <v>7914</v>
      </c>
    </row>
    <row r="24774" spans="9:10" x14ac:dyDescent="0.35">
      <c r="I24774" t="s">
        <v>29236</v>
      </c>
    </row>
    <row r="24775" spans="9:10" x14ac:dyDescent="0.35">
      <c r="I24775" t="s">
        <v>29237</v>
      </c>
      <c r="J24775" t="s">
        <v>7915</v>
      </c>
    </row>
    <row r="24776" spans="9:10" x14ac:dyDescent="0.35">
      <c r="I24776" t="s">
        <v>29238</v>
      </c>
    </row>
    <row r="24777" spans="9:10" x14ac:dyDescent="0.35">
      <c r="I24777" t="s">
        <v>29239</v>
      </c>
    </row>
    <row r="24778" spans="9:10" x14ac:dyDescent="0.35">
      <c r="I24778" t="s">
        <v>29240</v>
      </c>
    </row>
    <row r="24779" spans="9:10" x14ac:dyDescent="0.35">
      <c r="I24779" t="s">
        <v>29241</v>
      </c>
    </row>
    <row r="24780" spans="9:10" x14ac:dyDescent="0.35">
      <c r="I24780" t="s">
        <v>29242</v>
      </c>
      <c r="J24780" t="s">
        <v>7916</v>
      </c>
    </row>
    <row r="24781" spans="9:10" x14ac:dyDescent="0.35">
      <c r="I24781" t="s">
        <v>29243</v>
      </c>
      <c r="J24781" t="s">
        <v>7917</v>
      </c>
    </row>
    <row r="24782" spans="9:10" x14ac:dyDescent="0.35">
      <c r="I24782" t="s">
        <v>29244</v>
      </c>
      <c r="J24782" t="s">
        <v>7918</v>
      </c>
    </row>
    <row r="24783" spans="9:10" x14ac:dyDescent="0.35">
      <c r="I24783" t="s">
        <v>29245</v>
      </c>
      <c r="J24783" t="s">
        <v>7919</v>
      </c>
    </row>
    <row r="24784" spans="9:10" x14ac:dyDescent="0.35">
      <c r="I24784" t="s">
        <v>29246</v>
      </c>
    </row>
    <row r="24785" spans="9:10" x14ac:dyDescent="0.35">
      <c r="I24785" t="s">
        <v>29247</v>
      </c>
    </row>
    <row r="24786" spans="9:10" x14ac:dyDescent="0.35">
      <c r="I24786" t="s">
        <v>29248</v>
      </c>
    </row>
    <row r="24787" spans="9:10" x14ac:dyDescent="0.35">
      <c r="I24787" t="s">
        <v>29249</v>
      </c>
      <c r="J24787" t="s">
        <v>526</v>
      </c>
    </row>
    <row r="24788" spans="9:10" x14ac:dyDescent="0.35">
      <c r="I24788" t="s">
        <v>29250</v>
      </c>
      <c r="J24788" t="s">
        <v>526</v>
      </c>
    </row>
    <row r="24789" spans="9:10" x14ac:dyDescent="0.35">
      <c r="I24789" t="s">
        <v>29251</v>
      </c>
      <c r="J24789" t="s">
        <v>7920</v>
      </c>
    </row>
    <row r="24790" spans="9:10" x14ac:dyDescent="0.35">
      <c r="I24790" t="s">
        <v>29252</v>
      </c>
    </row>
    <row r="24791" spans="9:10" x14ac:dyDescent="0.35">
      <c r="I24791" t="s">
        <v>29253</v>
      </c>
      <c r="J24791" t="s">
        <v>7921</v>
      </c>
    </row>
    <row r="24792" spans="9:10" x14ac:dyDescent="0.35">
      <c r="I24792" t="s">
        <v>29254</v>
      </c>
    </row>
    <row r="24793" spans="9:10" x14ac:dyDescent="0.35">
      <c r="I24793" t="s">
        <v>29255</v>
      </c>
      <c r="J24793" t="s">
        <v>7922</v>
      </c>
    </row>
    <row r="24794" spans="9:10" x14ac:dyDescent="0.35">
      <c r="I24794" t="s">
        <v>29256</v>
      </c>
    </row>
    <row r="24795" spans="9:10" x14ac:dyDescent="0.35">
      <c r="I24795" t="s">
        <v>29257</v>
      </c>
      <c r="J24795" t="s">
        <v>7923</v>
      </c>
    </row>
    <row r="24796" spans="9:10" x14ac:dyDescent="0.35">
      <c r="I24796" t="s">
        <v>29258</v>
      </c>
      <c r="J24796" t="s">
        <v>7924</v>
      </c>
    </row>
    <row r="24797" spans="9:10" x14ac:dyDescent="0.35">
      <c r="I24797" t="s">
        <v>29259</v>
      </c>
      <c r="J24797" t="s">
        <v>7925</v>
      </c>
    </row>
    <row r="24798" spans="9:10" x14ac:dyDescent="0.35">
      <c r="I24798" t="s">
        <v>29260</v>
      </c>
      <c r="J24798" t="s">
        <v>7926</v>
      </c>
    </row>
    <row r="24799" spans="9:10" x14ac:dyDescent="0.35">
      <c r="I24799" t="s">
        <v>29261</v>
      </c>
      <c r="J24799" t="s">
        <v>7927</v>
      </c>
    </row>
    <row r="24800" spans="9:10" x14ac:dyDescent="0.35">
      <c r="I24800" t="s">
        <v>29262</v>
      </c>
      <c r="J24800" t="s">
        <v>7928</v>
      </c>
    </row>
    <row r="24801" spans="9:10" x14ac:dyDescent="0.35">
      <c r="I24801" t="s">
        <v>29263</v>
      </c>
    </row>
    <row r="24802" spans="9:10" x14ac:dyDescent="0.35">
      <c r="I24802" t="s">
        <v>29264</v>
      </c>
      <c r="J24802" t="s">
        <v>7929</v>
      </c>
    </row>
    <row r="24803" spans="9:10" x14ac:dyDescent="0.35">
      <c r="I24803" t="s">
        <v>29264</v>
      </c>
      <c r="J24803" t="s">
        <v>7929</v>
      </c>
    </row>
    <row r="24804" spans="9:10" x14ac:dyDescent="0.35">
      <c r="I24804" t="s">
        <v>29265</v>
      </c>
      <c r="J24804" t="s">
        <v>7930</v>
      </c>
    </row>
    <row r="24805" spans="9:10" x14ac:dyDescent="0.35">
      <c r="I24805" t="s">
        <v>29266</v>
      </c>
      <c r="J24805" t="s">
        <v>7931</v>
      </c>
    </row>
    <row r="24806" spans="9:10" x14ac:dyDescent="0.35">
      <c r="I24806" t="s">
        <v>29267</v>
      </c>
      <c r="J24806" t="s">
        <v>7931</v>
      </c>
    </row>
    <row r="24807" spans="9:10" x14ac:dyDescent="0.35">
      <c r="I24807" t="s">
        <v>29268</v>
      </c>
    </row>
    <row r="24808" spans="9:10" x14ac:dyDescent="0.35">
      <c r="I24808" t="s">
        <v>29269</v>
      </c>
    </row>
    <row r="24809" spans="9:10" x14ac:dyDescent="0.35">
      <c r="I24809" t="s">
        <v>29270</v>
      </c>
      <c r="J24809" t="s">
        <v>7932</v>
      </c>
    </row>
    <row r="24810" spans="9:10" x14ac:dyDescent="0.35">
      <c r="I24810" t="s">
        <v>29270</v>
      </c>
      <c r="J24810" t="s">
        <v>7932</v>
      </c>
    </row>
    <row r="24811" spans="9:10" x14ac:dyDescent="0.35">
      <c r="I24811" t="s">
        <v>29271</v>
      </c>
      <c r="J24811" t="s">
        <v>7933</v>
      </c>
    </row>
    <row r="24812" spans="9:10" x14ac:dyDescent="0.35">
      <c r="I24812" t="s">
        <v>29272</v>
      </c>
      <c r="J24812" t="s">
        <v>7933</v>
      </c>
    </row>
    <row r="24813" spans="9:10" x14ac:dyDescent="0.35">
      <c r="I24813" t="s">
        <v>29273</v>
      </c>
      <c r="J24813" t="s">
        <v>7934</v>
      </c>
    </row>
    <row r="24814" spans="9:10" x14ac:dyDescent="0.35">
      <c r="I24814" t="s">
        <v>29274</v>
      </c>
    </row>
    <row r="24815" spans="9:10" x14ac:dyDescent="0.35">
      <c r="I24815" t="s">
        <v>29275</v>
      </c>
    </row>
    <row r="24816" spans="9:10" x14ac:dyDescent="0.35">
      <c r="I24816" t="s">
        <v>29276</v>
      </c>
      <c r="J24816" t="s">
        <v>7935</v>
      </c>
    </row>
    <row r="24817" spans="9:10" x14ac:dyDescent="0.35">
      <c r="I24817" t="s">
        <v>29277</v>
      </c>
      <c r="J24817" t="s">
        <v>7936</v>
      </c>
    </row>
    <row r="24818" spans="9:10" x14ac:dyDescent="0.35">
      <c r="I24818" t="s">
        <v>29277</v>
      </c>
      <c r="J24818" t="s">
        <v>7936</v>
      </c>
    </row>
    <row r="24819" spans="9:10" x14ac:dyDescent="0.35">
      <c r="I24819" t="s">
        <v>29278</v>
      </c>
      <c r="J24819" t="s">
        <v>7937</v>
      </c>
    </row>
    <row r="24820" spans="9:10" x14ac:dyDescent="0.35">
      <c r="I24820" t="s">
        <v>29278</v>
      </c>
      <c r="J24820" t="s">
        <v>7937</v>
      </c>
    </row>
    <row r="24821" spans="9:10" x14ac:dyDescent="0.35">
      <c r="I24821" t="s">
        <v>29279</v>
      </c>
      <c r="J24821" t="s">
        <v>7938</v>
      </c>
    </row>
    <row r="24822" spans="9:10" x14ac:dyDescent="0.35">
      <c r="I24822" t="s">
        <v>29280</v>
      </c>
    </row>
    <row r="24823" spans="9:10" x14ac:dyDescent="0.35">
      <c r="I24823" t="s">
        <v>29281</v>
      </c>
    </row>
    <row r="24824" spans="9:10" x14ac:dyDescent="0.35">
      <c r="I24824" t="s">
        <v>29282</v>
      </c>
    </row>
    <row r="24825" spans="9:10" x14ac:dyDescent="0.35">
      <c r="I24825" t="s">
        <v>29283</v>
      </c>
      <c r="J24825" t="s">
        <v>7939</v>
      </c>
    </row>
    <row r="24826" spans="9:10" x14ac:dyDescent="0.35">
      <c r="I24826" t="s">
        <v>29284</v>
      </c>
    </row>
    <row r="24827" spans="9:10" x14ac:dyDescent="0.35">
      <c r="I24827" t="s">
        <v>29285</v>
      </c>
      <c r="J24827" t="s">
        <v>7940</v>
      </c>
    </row>
    <row r="24828" spans="9:10" x14ac:dyDescent="0.35">
      <c r="I24828" t="s">
        <v>29286</v>
      </c>
    </row>
    <row r="24829" spans="9:10" x14ac:dyDescent="0.35">
      <c r="I24829" t="s">
        <v>29287</v>
      </c>
      <c r="J24829" t="s">
        <v>7941</v>
      </c>
    </row>
    <row r="24830" spans="9:10" x14ac:dyDescent="0.35">
      <c r="I24830" t="s">
        <v>29288</v>
      </c>
      <c r="J24830" t="s">
        <v>7942</v>
      </c>
    </row>
    <row r="24831" spans="9:10" x14ac:dyDescent="0.35">
      <c r="I24831" t="s">
        <v>29289</v>
      </c>
      <c r="J24831" t="s">
        <v>7943</v>
      </c>
    </row>
    <row r="24832" spans="9:10" x14ac:dyDescent="0.35">
      <c r="I24832" t="s">
        <v>29290</v>
      </c>
    </row>
    <row r="24833" spans="9:10" x14ac:dyDescent="0.35">
      <c r="I24833" t="s">
        <v>29291</v>
      </c>
      <c r="J24833" t="s">
        <v>7944</v>
      </c>
    </row>
    <row r="24834" spans="9:10" x14ac:dyDescent="0.35">
      <c r="I24834" t="s">
        <v>29292</v>
      </c>
    </row>
    <row r="24835" spans="9:10" x14ac:dyDescent="0.35">
      <c r="I24835" t="s">
        <v>29293</v>
      </c>
    </row>
    <row r="24836" spans="9:10" x14ac:dyDescent="0.35">
      <c r="I24836" t="s">
        <v>29294</v>
      </c>
      <c r="J24836" t="s">
        <v>7945</v>
      </c>
    </row>
    <row r="24837" spans="9:10" x14ac:dyDescent="0.35">
      <c r="I24837" t="s">
        <v>29295</v>
      </c>
    </row>
    <row r="24838" spans="9:10" x14ac:dyDescent="0.35">
      <c r="I24838" t="s">
        <v>29296</v>
      </c>
      <c r="J24838" t="s">
        <v>7946</v>
      </c>
    </row>
    <row r="24839" spans="9:10" x14ac:dyDescent="0.35">
      <c r="I24839" t="s">
        <v>29297</v>
      </c>
    </row>
    <row r="24840" spans="9:10" x14ac:dyDescent="0.35">
      <c r="I24840" t="s">
        <v>29298</v>
      </c>
      <c r="J24840" t="s">
        <v>7947</v>
      </c>
    </row>
    <row r="24841" spans="9:10" x14ac:dyDescent="0.35">
      <c r="I24841" t="s">
        <v>29299</v>
      </c>
      <c r="J24841" t="s">
        <v>7948</v>
      </c>
    </row>
    <row r="24842" spans="9:10" x14ac:dyDescent="0.35">
      <c r="I24842" t="s">
        <v>29300</v>
      </c>
      <c r="J24842" t="s">
        <v>7948</v>
      </c>
    </row>
    <row r="24843" spans="9:10" x14ac:dyDescent="0.35">
      <c r="I24843" t="s">
        <v>29301</v>
      </c>
      <c r="J24843" t="s">
        <v>7949</v>
      </c>
    </row>
    <row r="24844" spans="9:10" x14ac:dyDescent="0.35">
      <c r="I24844" t="s">
        <v>29302</v>
      </c>
      <c r="J24844" t="s">
        <v>7950</v>
      </c>
    </row>
    <row r="24845" spans="9:10" x14ac:dyDescent="0.35">
      <c r="I24845" t="s">
        <v>29303</v>
      </c>
      <c r="J24845" t="s">
        <v>7950</v>
      </c>
    </row>
    <row r="24846" spans="9:10" x14ac:dyDescent="0.35">
      <c r="I24846" t="s">
        <v>29304</v>
      </c>
    </row>
    <row r="24847" spans="9:10" x14ac:dyDescent="0.35">
      <c r="I24847" t="s">
        <v>29305</v>
      </c>
    </row>
    <row r="24848" spans="9:10" x14ac:dyDescent="0.35">
      <c r="I24848" t="s">
        <v>29306</v>
      </c>
    </row>
    <row r="24849" spans="9:10" x14ac:dyDescent="0.35">
      <c r="I24849" t="s">
        <v>29307</v>
      </c>
    </row>
    <row r="24850" spans="9:10" x14ac:dyDescent="0.35">
      <c r="I24850" t="s">
        <v>29308</v>
      </c>
      <c r="J24850" t="s">
        <v>383</v>
      </c>
    </row>
    <row r="24851" spans="9:10" x14ac:dyDescent="0.35">
      <c r="I24851" t="s">
        <v>29309</v>
      </c>
      <c r="J24851" t="s">
        <v>7951</v>
      </c>
    </row>
    <row r="24852" spans="9:10" x14ac:dyDescent="0.35">
      <c r="I24852" t="s">
        <v>29310</v>
      </c>
    </row>
    <row r="24853" spans="9:10" x14ac:dyDescent="0.35">
      <c r="I24853" t="s">
        <v>29311</v>
      </c>
      <c r="J24853" t="s">
        <v>7952</v>
      </c>
    </row>
    <row r="24854" spans="9:10" x14ac:dyDescent="0.35">
      <c r="I24854" t="s">
        <v>29311</v>
      </c>
      <c r="J24854" t="s">
        <v>7952</v>
      </c>
    </row>
    <row r="24855" spans="9:10" x14ac:dyDescent="0.35">
      <c r="I24855" t="s">
        <v>29312</v>
      </c>
      <c r="J24855" t="s">
        <v>7952</v>
      </c>
    </row>
    <row r="24856" spans="9:10" x14ac:dyDescent="0.35">
      <c r="I24856" t="s">
        <v>29313</v>
      </c>
      <c r="J24856">
        <v>0</v>
      </c>
    </row>
    <row r="24857" spans="9:10" x14ac:dyDescent="0.35">
      <c r="I24857" t="s">
        <v>29314</v>
      </c>
      <c r="J24857" t="s">
        <v>7953</v>
      </c>
    </row>
    <row r="24858" spans="9:10" x14ac:dyDescent="0.35">
      <c r="I24858" t="s">
        <v>29315</v>
      </c>
      <c r="J24858" t="s">
        <v>7953</v>
      </c>
    </row>
    <row r="24859" spans="9:10" x14ac:dyDescent="0.35">
      <c r="I24859" t="s">
        <v>29316</v>
      </c>
      <c r="J24859" t="s">
        <v>7954</v>
      </c>
    </row>
    <row r="24860" spans="9:10" x14ac:dyDescent="0.35">
      <c r="I24860" t="s">
        <v>29317</v>
      </c>
      <c r="J24860" t="s">
        <v>924</v>
      </c>
    </row>
    <row r="24861" spans="9:10" x14ac:dyDescent="0.35">
      <c r="I24861" t="s">
        <v>29318</v>
      </c>
      <c r="J24861" t="s">
        <v>924</v>
      </c>
    </row>
    <row r="24862" spans="9:10" x14ac:dyDescent="0.35">
      <c r="I24862" t="s">
        <v>29319</v>
      </c>
    </row>
    <row r="24863" spans="9:10" x14ac:dyDescent="0.35">
      <c r="I24863" t="s">
        <v>29320</v>
      </c>
      <c r="J24863" t="s">
        <v>240</v>
      </c>
    </row>
    <row r="24864" spans="9:10" x14ac:dyDescent="0.35">
      <c r="I24864" t="s">
        <v>29320</v>
      </c>
      <c r="J24864" t="s">
        <v>240</v>
      </c>
    </row>
    <row r="24865" spans="9:10" x14ac:dyDescent="0.35">
      <c r="I24865" t="s">
        <v>29321</v>
      </c>
      <c r="J24865" t="s">
        <v>7955</v>
      </c>
    </row>
    <row r="24866" spans="9:10" x14ac:dyDescent="0.35">
      <c r="I24866" t="s">
        <v>29322</v>
      </c>
      <c r="J24866" t="s">
        <v>7956</v>
      </c>
    </row>
    <row r="24867" spans="9:10" x14ac:dyDescent="0.35">
      <c r="I24867" t="s">
        <v>29323</v>
      </c>
      <c r="J24867" t="s">
        <v>7957</v>
      </c>
    </row>
    <row r="24868" spans="9:10" x14ac:dyDescent="0.35">
      <c r="I24868" t="s">
        <v>29324</v>
      </c>
      <c r="J24868" t="s">
        <v>7958</v>
      </c>
    </row>
    <row r="24869" spans="9:10" x14ac:dyDescent="0.35">
      <c r="I24869" t="s">
        <v>29325</v>
      </c>
    </row>
    <row r="24870" spans="9:10" x14ac:dyDescent="0.35">
      <c r="I24870" t="s">
        <v>29326</v>
      </c>
    </row>
    <row r="24871" spans="9:10" x14ac:dyDescent="0.35">
      <c r="I24871" t="s">
        <v>29327</v>
      </c>
      <c r="J24871" t="s">
        <v>7959</v>
      </c>
    </row>
    <row r="24872" spans="9:10" x14ac:dyDescent="0.35">
      <c r="I24872" t="s">
        <v>29328</v>
      </c>
      <c r="J24872" t="s">
        <v>7960</v>
      </c>
    </row>
    <row r="24873" spans="9:10" x14ac:dyDescent="0.35">
      <c r="I24873" t="s">
        <v>29329</v>
      </c>
    </row>
    <row r="24874" spans="9:10" x14ac:dyDescent="0.35">
      <c r="I24874" t="s">
        <v>29330</v>
      </c>
    </row>
    <row r="24875" spans="9:10" x14ac:dyDescent="0.35">
      <c r="I24875" t="s">
        <v>29331</v>
      </c>
    </row>
    <row r="24876" spans="9:10" x14ac:dyDescent="0.35">
      <c r="I24876" t="s">
        <v>29332</v>
      </c>
    </row>
    <row r="24877" spans="9:10" x14ac:dyDescent="0.35">
      <c r="I24877" t="s">
        <v>29333</v>
      </c>
    </row>
    <row r="24878" spans="9:10" x14ac:dyDescent="0.35">
      <c r="I24878" t="s">
        <v>29334</v>
      </c>
    </row>
    <row r="24879" spans="9:10" x14ac:dyDescent="0.35">
      <c r="I24879" t="s">
        <v>29335</v>
      </c>
      <c r="J24879" t="s">
        <v>7961</v>
      </c>
    </row>
    <row r="24880" spans="9:10" x14ac:dyDescent="0.35">
      <c r="I24880" t="s">
        <v>29336</v>
      </c>
    </row>
    <row r="24881" spans="9:10" x14ac:dyDescent="0.35">
      <c r="I24881" t="s">
        <v>29337</v>
      </c>
      <c r="J24881" t="s">
        <v>7962</v>
      </c>
    </row>
    <row r="24882" spans="9:10" x14ac:dyDescent="0.35">
      <c r="I24882" t="s">
        <v>29337</v>
      </c>
      <c r="J24882" t="s">
        <v>7962</v>
      </c>
    </row>
    <row r="24883" spans="9:10" x14ac:dyDescent="0.35">
      <c r="I24883" t="s">
        <v>29337</v>
      </c>
      <c r="J24883" t="s">
        <v>7962</v>
      </c>
    </row>
    <row r="24884" spans="9:10" x14ac:dyDescent="0.35">
      <c r="I24884" t="s">
        <v>29337</v>
      </c>
      <c r="J24884" t="s">
        <v>7962</v>
      </c>
    </row>
    <row r="24885" spans="9:10" x14ac:dyDescent="0.35">
      <c r="I24885" t="s">
        <v>29337</v>
      </c>
      <c r="J24885" t="s">
        <v>7962</v>
      </c>
    </row>
    <row r="24886" spans="9:10" x14ac:dyDescent="0.35">
      <c r="I24886" t="s">
        <v>29338</v>
      </c>
    </row>
    <row r="24887" spans="9:10" x14ac:dyDescent="0.35">
      <c r="I24887" t="s">
        <v>29339</v>
      </c>
    </row>
    <row r="24888" spans="9:10" x14ac:dyDescent="0.35">
      <c r="I24888" t="s">
        <v>29340</v>
      </c>
      <c r="J24888" t="s">
        <v>7963</v>
      </c>
    </row>
    <row r="24889" spans="9:10" x14ac:dyDescent="0.35">
      <c r="I24889" t="s">
        <v>29341</v>
      </c>
      <c r="J24889" t="s">
        <v>7964</v>
      </c>
    </row>
    <row r="24890" spans="9:10" x14ac:dyDescent="0.35">
      <c r="I24890" t="s">
        <v>29342</v>
      </c>
      <c r="J24890" t="s">
        <v>7965</v>
      </c>
    </row>
    <row r="24891" spans="9:10" x14ac:dyDescent="0.35">
      <c r="I24891" t="s">
        <v>29343</v>
      </c>
      <c r="J24891" t="s">
        <v>7966</v>
      </c>
    </row>
    <row r="24892" spans="9:10" x14ac:dyDescent="0.35">
      <c r="I24892" t="s">
        <v>29344</v>
      </c>
      <c r="J24892">
        <v>0</v>
      </c>
    </row>
    <row r="24893" spans="9:10" x14ac:dyDescent="0.35">
      <c r="I24893" t="s">
        <v>29345</v>
      </c>
      <c r="J24893" t="s">
        <v>7967</v>
      </c>
    </row>
    <row r="24894" spans="9:10" x14ac:dyDescent="0.35">
      <c r="I24894" t="s">
        <v>29346</v>
      </c>
      <c r="J24894" t="s">
        <v>7968</v>
      </c>
    </row>
    <row r="24895" spans="9:10" x14ac:dyDescent="0.35">
      <c r="I24895" t="s">
        <v>29347</v>
      </c>
      <c r="J24895">
        <v>0</v>
      </c>
    </row>
    <row r="24896" spans="9:10" x14ac:dyDescent="0.35">
      <c r="I24896" t="s">
        <v>29348</v>
      </c>
      <c r="J24896">
        <v>0</v>
      </c>
    </row>
    <row r="24897" spans="9:10" x14ac:dyDescent="0.35">
      <c r="I24897" t="s">
        <v>29349</v>
      </c>
    </row>
    <row r="24898" spans="9:10" x14ac:dyDescent="0.35">
      <c r="I24898" t="s">
        <v>29350</v>
      </c>
      <c r="J24898">
        <v>0</v>
      </c>
    </row>
    <row r="24899" spans="9:10" x14ac:dyDescent="0.35">
      <c r="I24899" t="s">
        <v>29351</v>
      </c>
      <c r="J24899" t="s">
        <v>7969</v>
      </c>
    </row>
    <row r="24900" spans="9:10" x14ac:dyDescent="0.35">
      <c r="I24900" t="s">
        <v>29352</v>
      </c>
      <c r="J24900" t="s">
        <v>7970</v>
      </c>
    </row>
    <row r="24901" spans="9:10" x14ac:dyDescent="0.35">
      <c r="I24901" t="s">
        <v>29353</v>
      </c>
      <c r="J24901">
        <v>0</v>
      </c>
    </row>
    <row r="24902" spans="9:10" x14ac:dyDescent="0.35">
      <c r="I24902" t="s">
        <v>29354</v>
      </c>
      <c r="J24902" t="s">
        <v>7971</v>
      </c>
    </row>
    <row r="24903" spans="9:10" x14ac:dyDescent="0.35">
      <c r="I24903" t="s">
        <v>29355</v>
      </c>
      <c r="J24903" t="s">
        <v>7972</v>
      </c>
    </row>
    <row r="24904" spans="9:10" x14ac:dyDescent="0.35">
      <c r="I24904" t="s">
        <v>29356</v>
      </c>
      <c r="J24904" t="s">
        <v>7973</v>
      </c>
    </row>
    <row r="24905" spans="9:10" x14ac:dyDescent="0.35">
      <c r="I24905" t="s">
        <v>29357</v>
      </c>
      <c r="J24905" t="s">
        <v>7974</v>
      </c>
    </row>
    <row r="24906" spans="9:10" x14ac:dyDescent="0.35">
      <c r="I24906" t="s">
        <v>29358</v>
      </c>
      <c r="J24906" t="s">
        <v>7975</v>
      </c>
    </row>
    <row r="24907" spans="9:10" x14ac:dyDescent="0.35">
      <c r="I24907" t="s">
        <v>29359</v>
      </c>
      <c r="J24907" t="s">
        <v>7976</v>
      </c>
    </row>
    <row r="24908" spans="9:10" x14ac:dyDescent="0.35">
      <c r="I24908" t="s">
        <v>29360</v>
      </c>
    </row>
    <row r="24909" spans="9:10" x14ac:dyDescent="0.35">
      <c r="I24909" t="s">
        <v>29361</v>
      </c>
      <c r="J24909" t="s">
        <v>7977</v>
      </c>
    </row>
    <row r="24910" spans="9:10" x14ac:dyDescent="0.35">
      <c r="I24910" t="s">
        <v>29362</v>
      </c>
      <c r="J24910" t="s">
        <v>7978</v>
      </c>
    </row>
    <row r="24911" spans="9:10" x14ac:dyDescent="0.35">
      <c r="I24911" t="s">
        <v>29363</v>
      </c>
    </row>
    <row r="24912" spans="9:10" x14ac:dyDescent="0.35">
      <c r="I24912" t="s">
        <v>29364</v>
      </c>
    </row>
    <row r="24913" spans="9:10" x14ac:dyDescent="0.35">
      <c r="I24913" t="s">
        <v>29365</v>
      </c>
    </row>
    <row r="24914" spans="9:10" x14ac:dyDescent="0.35">
      <c r="I24914" t="s">
        <v>29366</v>
      </c>
    </row>
    <row r="24915" spans="9:10" x14ac:dyDescent="0.35">
      <c r="I24915" t="s">
        <v>29367</v>
      </c>
    </row>
    <row r="24916" spans="9:10" x14ac:dyDescent="0.35">
      <c r="I24916" t="s">
        <v>29368</v>
      </c>
      <c r="J24916" t="s">
        <v>7979</v>
      </c>
    </row>
    <row r="24917" spans="9:10" x14ac:dyDescent="0.35">
      <c r="I24917" t="s">
        <v>29369</v>
      </c>
      <c r="J24917" t="s">
        <v>7980</v>
      </c>
    </row>
    <row r="24918" spans="9:10" x14ac:dyDescent="0.35">
      <c r="I24918" t="s">
        <v>29370</v>
      </c>
    </row>
    <row r="24919" spans="9:10" x14ac:dyDescent="0.35">
      <c r="I24919" t="s">
        <v>29371</v>
      </c>
    </row>
    <row r="24920" spans="9:10" x14ac:dyDescent="0.35">
      <c r="I24920" t="s">
        <v>29372</v>
      </c>
    </row>
    <row r="24921" spans="9:10" x14ac:dyDescent="0.35">
      <c r="I24921" t="s">
        <v>29373</v>
      </c>
      <c r="J24921" t="s">
        <v>7981</v>
      </c>
    </row>
    <row r="24922" spans="9:10" x14ac:dyDescent="0.35">
      <c r="I24922" t="s">
        <v>29374</v>
      </c>
    </row>
    <row r="24923" spans="9:10" x14ac:dyDescent="0.35">
      <c r="I24923" t="s">
        <v>29375</v>
      </c>
      <c r="J24923">
        <v>0</v>
      </c>
    </row>
    <row r="24924" spans="9:10" x14ac:dyDescent="0.35">
      <c r="I24924" t="s">
        <v>29376</v>
      </c>
      <c r="J24924" t="s">
        <v>7982</v>
      </c>
    </row>
    <row r="24925" spans="9:10" x14ac:dyDescent="0.35">
      <c r="I24925" t="s">
        <v>29377</v>
      </c>
      <c r="J24925" t="s">
        <v>7982</v>
      </c>
    </row>
    <row r="24926" spans="9:10" x14ac:dyDescent="0.35">
      <c r="I24926" t="s">
        <v>29378</v>
      </c>
    </row>
    <row r="24927" spans="9:10" x14ac:dyDescent="0.35">
      <c r="I24927" t="s">
        <v>29379</v>
      </c>
    </row>
    <row r="24928" spans="9:10" x14ac:dyDescent="0.35">
      <c r="I24928" t="s">
        <v>29380</v>
      </c>
    </row>
    <row r="24929" spans="9:10" x14ac:dyDescent="0.35">
      <c r="I24929" t="s">
        <v>29381</v>
      </c>
    </row>
    <row r="24930" spans="9:10" x14ac:dyDescent="0.35">
      <c r="I24930" t="s">
        <v>29382</v>
      </c>
      <c r="J24930" t="s">
        <v>7983</v>
      </c>
    </row>
    <row r="24931" spans="9:10" x14ac:dyDescent="0.35">
      <c r="I24931" t="s">
        <v>29382</v>
      </c>
      <c r="J24931" t="s">
        <v>7983</v>
      </c>
    </row>
    <row r="24932" spans="9:10" x14ac:dyDescent="0.35">
      <c r="I24932" t="s">
        <v>29383</v>
      </c>
      <c r="J24932" t="s">
        <v>7984</v>
      </c>
    </row>
    <row r="24933" spans="9:10" x14ac:dyDescent="0.35">
      <c r="I24933" t="s">
        <v>29384</v>
      </c>
      <c r="J24933" t="s">
        <v>7985</v>
      </c>
    </row>
    <row r="24934" spans="9:10" x14ac:dyDescent="0.35">
      <c r="I24934" t="s">
        <v>29385</v>
      </c>
      <c r="J24934" t="s">
        <v>7986</v>
      </c>
    </row>
    <row r="24935" spans="9:10" x14ac:dyDescent="0.35">
      <c r="I24935" t="s">
        <v>29386</v>
      </c>
      <c r="J24935" t="s">
        <v>7987</v>
      </c>
    </row>
    <row r="24936" spans="9:10" x14ac:dyDescent="0.35">
      <c r="I24936" t="s">
        <v>29387</v>
      </c>
      <c r="J24936" t="s">
        <v>7988</v>
      </c>
    </row>
    <row r="24937" spans="9:10" x14ac:dyDescent="0.35">
      <c r="I24937" t="s">
        <v>29388</v>
      </c>
      <c r="J24937" t="s">
        <v>7988</v>
      </c>
    </row>
    <row r="24938" spans="9:10" x14ac:dyDescent="0.35">
      <c r="I24938" t="s">
        <v>29388</v>
      </c>
      <c r="J24938" t="s">
        <v>7988</v>
      </c>
    </row>
    <row r="24939" spans="9:10" x14ac:dyDescent="0.35">
      <c r="I24939" t="s">
        <v>29389</v>
      </c>
      <c r="J24939" t="s">
        <v>7988</v>
      </c>
    </row>
    <row r="24940" spans="9:10" x14ac:dyDescent="0.35">
      <c r="I24940" t="s">
        <v>29390</v>
      </c>
    </row>
    <row r="24941" spans="9:10" x14ac:dyDescent="0.35">
      <c r="I24941" t="s">
        <v>29391</v>
      </c>
    </row>
    <row r="24942" spans="9:10" x14ac:dyDescent="0.35">
      <c r="I24942" t="s">
        <v>29392</v>
      </c>
    </row>
    <row r="24943" spans="9:10" x14ac:dyDescent="0.35">
      <c r="I24943" t="s">
        <v>29393</v>
      </c>
      <c r="J24943" t="s">
        <v>7989</v>
      </c>
    </row>
    <row r="24944" spans="9:10" x14ac:dyDescent="0.35">
      <c r="I24944" t="s">
        <v>29394</v>
      </c>
      <c r="J24944" t="s">
        <v>7990</v>
      </c>
    </row>
    <row r="24945" spans="9:10" x14ac:dyDescent="0.35">
      <c r="I24945" t="s">
        <v>29395</v>
      </c>
      <c r="J24945" t="s">
        <v>7991</v>
      </c>
    </row>
    <row r="24946" spans="9:10" x14ac:dyDescent="0.35">
      <c r="I24946" t="s">
        <v>29396</v>
      </c>
      <c r="J24946" t="s">
        <v>7992</v>
      </c>
    </row>
    <row r="24947" spans="9:10" x14ac:dyDescent="0.35">
      <c r="I24947" t="s">
        <v>29397</v>
      </c>
      <c r="J24947" t="s">
        <v>7993</v>
      </c>
    </row>
    <row r="24948" spans="9:10" x14ac:dyDescent="0.35">
      <c r="I24948" t="s">
        <v>29398</v>
      </c>
      <c r="J24948" t="s">
        <v>7994</v>
      </c>
    </row>
    <row r="24949" spans="9:10" x14ac:dyDescent="0.35">
      <c r="I24949" t="s">
        <v>29399</v>
      </c>
      <c r="J24949" t="s">
        <v>7995</v>
      </c>
    </row>
    <row r="24950" spans="9:10" x14ac:dyDescent="0.35">
      <c r="I24950" t="s">
        <v>29400</v>
      </c>
      <c r="J24950" t="s">
        <v>7995</v>
      </c>
    </row>
    <row r="24951" spans="9:10" x14ac:dyDescent="0.35">
      <c r="I24951" t="s">
        <v>29401</v>
      </c>
      <c r="J24951" t="s">
        <v>7995</v>
      </c>
    </row>
    <row r="24952" spans="9:10" x14ac:dyDescent="0.35">
      <c r="I24952" t="s">
        <v>29399</v>
      </c>
      <c r="J24952" t="s">
        <v>7995</v>
      </c>
    </row>
    <row r="24953" spans="9:10" x14ac:dyDescent="0.35">
      <c r="I24953" t="s">
        <v>29402</v>
      </c>
      <c r="J24953" t="s">
        <v>7996</v>
      </c>
    </row>
    <row r="24954" spans="9:10" x14ac:dyDescent="0.35">
      <c r="I24954" t="s">
        <v>29403</v>
      </c>
      <c r="J24954" t="s">
        <v>7996</v>
      </c>
    </row>
    <row r="24955" spans="9:10" x14ac:dyDescent="0.35">
      <c r="I24955" t="s">
        <v>29404</v>
      </c>
      <c r="J24955" t="s">
        <v>7997</v>
      </c>
    </row>
    <row r="24956" spans="9:10" x14ac:dyDescent="0.35">
      <c r="I24956" t="s">
        <v>29405</v>
      </c>
      <c r="J24956" t="s">
        <v>7997</v>
      </c>
    </row>
    <row r="24957" spans="9:10" x14ac:dyDescent="0.35">
      <c r="I24957" t="s">
        <v>29406</v>
      </c>
      <c r="J24957" t="s">
        <v>7998</v>
      </c>
    </row>
    <row r="24958" spans="9:10" x14ac:dyDescent="0.35">
      <c r="I24958" t="s">
        <v>29407</v>
      </c>
      <c r="J24958" t="s">
        <v>7998</v>
      </c>
    </row>
    <row r="24959" spans="9:10" x14ac:dyDescent="0.35">
      <c r="I24959" t="s">
        <v>29408</v>
      </c>
      <c r="J24959" t="s">
        <v>7999</v>
      </c>
    </row>
    <row r="24960" spans="9:10" x14ac:dyDescent="0.35">
      <c r="I24960" t="s">
        <v>29408</v>
      </c>
      <c r="J24960" t="s">
        <v>7999</v>
      </c>
    </row>
    <row r="24961" spans="9:10" x14ac:dyDescent="0.35">
      <c r="I24961" t="s">
        <v>29409</v>
      </c>
      <c r="J24961" t="s">
        <v>8000</v>
      </c>
    </row>
    <row r="24962" spans="9:10" x14ac:dyDescent="0.35">
      <c r="I24962" t="s">
        <v>29410</v>
      </c>
      <c r="J24962" t="s">
        <v>8001</v>
      </c>
    </row>
    <row r="24963" spans="9:10" x14ac:dyDescent="0.35">
      <c r="I24963" t="s">
        <v>29411</v>
      </c>
      <c r="J24963" t="s">
        <v>8001</v>
      </c>
    </row>
    <row r="24964" spans="9:10" x14ac:dyDescent="0.35">
      <c r="I24964" t="s">
        <v>29412</v>
      </c>
      <c r="J24964" t="s">
        <v>8002</v>
      </c>
    </row>
    <row r="24965" spans="9:10" x14ac:dyDescent="0.35">
      <c r="I24965" t="s">
        <v>29413</v>
      </c>
      <c r="J24965" t="s">
        <v>8003</v>
      </c>
    </row>
    <row r="24966" spans="9:10" x14ac:dyDescent="0.35">
      <c r="I24966" t="s">
        <v>29414</v>
      </c>
      <c r="J24966" t="s">
        <v>8004</v>
      </c>
    </row>
    <row r="24967" spans="9:10" x14ac:dyDescent="0.35">
      <c r="I24967" t="s">
        <v>29414</v>
      </c>
      <c r="J24967" t="s">
        <v>8004</v>
      </c>
    </row>
    <row r="24968" spans="9:10" x14ac:dyDescent="0.35">
      <c r="I24968" t="s">
        <v>29415</v>
      </c>
      <c r="J24968" t="s">
        <v>8005</v>
      </c>
    </row>
    <row r="24969" spans="9:10" x14ac:dyDescent="0.35">
      <c r="I24969" t="s">
        <v>29416</v>
      </c>
    </row>
    <row r="24970" spans="9:10" x14ac:dyDescent="0.35">
      <c r="I24970" t="s">
        <v>29417</v>
      </c>
    </row>
    <row r="24971" spans="9:10" x14ac:dyDescent="0.35">
      <c r="I24971" t="s">
        <v>29418</v>
      </c>
      <c r="J24971" t="s">
        <v>8006</v>
      </c>
    </row>
    <row r="24972" spans="9:10" x14ac:dyDescent="0.35">
      <c r="I24972" t="s">
        <v>29419</v>
      </c>
      <c r="J24972" t="s">
        <v>8007</v>
      </c>
    </row>
    <row r="24973" spans="9:10" x14ac:dyDescent="0.35">
      <c r="I24973" t="s">
        <v>29420</v>
      </c>
    </row>
    <row r="24974" spans="9:10" x14ac:dyDescent="0.35">
      <c r="I24974" t="s">
        <v>29421</v>
      </c>
      <c r="J24974" t="s">
        <v>8008</v>
      </c>
    </row>
    <row r="24975" spans="9:10" x14ac:dyDescent="0.35">
      <c r="I24975" t="s">
        <v>29422</v>
      </c>
    </row>
    <row r="24976" spans="9:10" x14ac:dyDescent="0.35">
      <c r="I24976" t="s">
        <v>29423</v>
      </c>
    </row>
    <row r="24977" spans="9:10" x14ac:dyDescent="0.35">
      <c r="I24977" t="s">
        <v>29424</v>
      </c>
      <c r="J24977" t="s">
        <v>8009</v>
      </c>
    </row>
    <row r="24978" spans="9:10" x14ac:dyDescent="0.35">
      <c r="I24978" t="s">
        <v>29424</v>
      </c>
      <c r="J24978" t="s">
        <v>8009</v>
      </c>
    </row>
    <row r="24979" spans="9:10" x14ac:dyDescent="0.35">
      <c r="I24979" t="s">
        <v>29425</v>
      </c>
      <c r="J24979" t="s">
        <v>8010</v>
      </c>
    </row>
    <row r="24980" spans="9:10" x14ac:dyDescent="0.35">
      <c r="I24980" t="s">
        <v>29425</v>
      </c>
      <c r="J24980" t="s">
        <v>8010</v>
      </c>
    </row>
    <row r="24981" spans="9:10" x14ac:dyDescent="0.35">
      <c r="I24981" t="s">
        <v>29426</v>
      </c>
      <c r="J24981" t="s">
        <v>8010</v>
      </c>
    </row>
    <row r="24982" spans="9:10" x14ac:dyDescent="0.35">
      <c r="I24982" t="s">
        <v>29427</v>
      </c>
      <c r="J24982" t="s">
        <v>5878</v>
      </c>
    </row>
    <row r="24983" spans="9:10" x14ac:dyDescent="0.35">
      <c r="I24983" t="s">
        <v>29428</v>
      </c>
      <c r="J24983" t="s">
        <v>5878</v>
      </c>
    </row>
    <row r="24984" spans="9:10" x14ac:dyDescent="0.35">
      <c r="I24984" t="s">
        <v>29429</v>
      </c>
      <c r="J24984" t="s">
        <v>5878</v>
      </c>
    </row>
    <row r="24985" spans="9:10" x14ac:dyDescent="0.35">
      <c r="I24985" t="s">
        <v>29430</v>
      </c>
      <c r="J24985" t="s">
        <v>8011</v>
      </c>
    </row>
    <row r="24986" spans="9:10" x14ac:dyDescent="0.35">
      <c r="I24986" t="s">
        <v>29431</v>
      </c>
      <c r="J24986" t="s">
        <v>8012</v>
      </c>
    </row>
    <row r="24987" spans="9:10" x14ac:dyDescent="0.35">
      <c r="I24987" t="s">
        <v>29432</v>
      </c>
      <c r="J24987" t="s">
        <v>8012</v>
      </c>
    </row>
    <row r="24988" spans="9:10" x14ac:dyDescent="0.35">
      <c r="I24988" t="s">
        <v>29433</v>
      </c>
      <c r="J24988" t="s">
        <v>340</v>
      </c>
    </row>
    <row r="24989" spans="9:10" x14ac:dyDescent="0.35">
      <c r="I24989" t="s">
        <v>29434</v>
      </c>
    </row>
    <row r="24990" spans="9:10" x14ac:dyDescent="0.35">
      <c r="I24990" t="s">
        <v>29434</v>
      </c>
    </row>
    <row r="24991" spans="9:10" x14ac:dyDescent="0.35">
      <c r="I24991" t="s">
        <v>29435</v>
      </c>
    </row>
    <row r="24992" spans="9:10" x14ac:dyDescent="0.35">
      <c r="I24992" t="s">
        <v>29436</v>
      </c>
      <c r="J24992" t="s">
        <v>8013</v>
      </c>
    </row>
    <row r="24993" spans="9:10" x14ac:dyDescent="0.35">
      <c r="I24993" t="s">
        <v>29437</v>
      </c>
    </row>
    <row r="24994" spans="9:10" x14ac:dyDescent="0.35">
      <c r="I24994" t="s">
        <v>29438</v>
      </c>
    </row>
    <row r="24995" spans="9:10" x14ac:dyDescent="0.35">
      <c r="I24995" t="s">
        <v>29439</v>
      </c>
      <c r="J24995" t="s">
        <v>8014</v>
      </c>
    </row>
    <row r="24996" spans="9:10" x14ac:dyDescent="0.35">
      <c r="I24996" t="s">
        <v>29440</v>
      </c>
    </row>
    <row r="24997" spans="9:10" x14ac:dyDescent="0.35">
      <c r="I24997" t="s">
        <v>29441</v>
      </c>
    </row>
    <row r="24998" spans="9:10" x14ac:dyDescent="0.35">
      <c r="I24998" t="s">
        <v>29442</v>
      </c>
    </row>
    <row r="24999" spans="9:10" x14ac:dyDescent="0.35">
      <c r="I24999" t="s">
        <v>29443</v>
      </c>
    </row>
    <row r="25000" spans="9:10" x14ac:dyDescent="0.35">
      <c r="I25000" t="s">
        <v>29444</v>
      </c>
      <c r="J25000" t="s">
        <v>8015</v>
      </c>
    </row>
    <row r="25001" spans="9:10" x14ac:dyDescent="0.35">
      <c r="I25001" t="s">
        <v>29445</v>
      </c>
      <c r="J25001" t="s">
        <v>8016</v>
      </c>
    </row>
    <row r="25002" spans="9:10" x14ac:dyDescent="0.35">
      <c r="I25002" t="s">
        <v>29446</v>
      </c>
      <c r="J25002" t="s">
        <v>8016</v>
      </c>
    </row>
    <row r="25003" spans="9:10" x14ac:dyDescent="0.35">
      <c r="I25003" t="s">
        <v>29447</v>
      </c>
      <c r="J25003" t="s">
        <v>8017</v>
      </c>
    </row>
    <row r="25004" spans="9:10" x14ac:dyDescent="0.35">
      <c r="I25004" t="s">
        <v>29448</v>
      </c>
      <c r="J25004" t="s">
        <v>8017</v>
      </c>
    </row>
    <row r="25005" spans="9:10" x14ac:dyDescent="0.35">
      <c r="I25005" t="s">
        <v>29449</v>
      </c>
      <c r="J25005" t="s">
        <v>8018</v>
      </c>
    </row>
    <row r="25006" spans="9:10" x14ac:dyDescent="0.35">
      <c r="I25006" t="s">
        <v>29450</v>
      </c>
      <c r="J25006" t="s">
        <v>8018</v>
      </c>
    </row>
    <row r="25007" spans="9:10" x14ac:dyDescent="0.35">
      <c r="I25007" t="s">
        <v>29449</v>
      </c>
      <c r="J25007" t="s">
        <v>8018</v>
      </c>
    </row>
    <row r="25008" spans="9:10" x14ac:dyDescent="0.35">
      <c r="I25008" t="s">
        <v>29451</v>
      </c>
      <c r="J25008" t="s">
        <v>8019</v>
      </c>
    </row>
    <row r="25009" spans="9:10" x14ac:dyDescent="0.35">
      <c r="I25009" t="s">
        <v>29452</v>
      </c>
      <c r="J25009" t="s">
        <v>168</v>
      </c>
    </row>
    <row r="25010" spans="9:10" x14ac:dyDescent="0.35">
      <c r="I25010" t="s">
        <v>29453</v>
      </c>
      <c r="J25010" t="s">
        <v>8020</v>
      </c>
    </row>
    <row r="25011" spans="9:10" x14ac:dyDescent="0.35">
      <c r="I25011" t="s">
        <v>29453</v>
      </c>
      <c r="J25011" t="s">
        <v>8020</v>
      </c>
    </row>
    <row r="25012" spans="9:10" x14ac:dyDescent="0.35">
      <c r="I25012" t="s">
        <v>29454</v>
      </c>
      <c r="J25012" t="s">
        <v>8021</v>
      </c>
    </row>
    <row r="25013" spans="9:10" x14ac:dyDescent="0.35">
      <c r="I25013" t="s">
        <v>29455</v>
      </c>
      <c r="J25013" t="s">
        <v>8022</v>
      </c>
    </row>
    <row r="25014" spans="9:10" x14ac:dyDescent="0.35">
      <c r="I25014" t="s">
        <v>29456</v>
      </c>
      <c r="J25014" t="s">
        <v>8023</v>
      </c>
    </row>
    <row r="25015" spans="9:10" x14ac:dyDescent="0.35">
      <c r="I25015" t="s">
        <v>29457</v>
      </c>
      <c r="J25015">
        <v>0</v>
      </c>
    </row>
    <row r="25016" spans="9:10" x14ac:dyDescent="0.35">
      <c r="I25016" t="s">
        <v>29458</v>
      </c>
      <c r="J25016" t="s">
        <v>8024</v>
      </c>
    </row>
    <row r="25017" spans="9:10" x14ac:dyDescent="0.35">
      <c r="I25017" t="s">
        <v>29459</v>
      </c>
      <c r="J25017" t="s">
        <v>8025</v>
      </c>
    </row>
    <row r="25018" spans="9:10" x14ac:dyDescent="0.35">
      <c r="I25018" t="s">
        <v>29460</v>
      </c>
    </row>
    <row r="25019" spans="9:10" x14ac:dyDescent="0.35">
      <c r="I25019" t="s">
        <v>29461</v>
      </c>
    </row>
    <row r="25020" spans="9:10" x14ac:dyDescent="0.35">
      <c r="I25020" t="s">
        <v>29462</v>
      </c>
    </row>
    <row r="25021" spans="9:10" x14ac:dyDescent="0.35">
      <c r="I25021" t="s">
        <v>29463</v>
      </c>
    </row>
    <row r="25022" spans="9:10" x14ac:dyDescent="0.35">
      <c r="I25022" t="s">
        <v>29464</v>
      </c>
    </row>
    <row r="25023" spans="9:10" x14ac:dyDescent="0.35">
      <c r="I25023" t="s">
        <v>29465</v>
      </c>
      <c r="J25023" t="s">
        <v>8026</v>
      </c>
    </row>
    <row r="25024" spans="9:10" x14ac:dyDescent="0.35">
      <c r="I25024" t="s">
        <v>29466</v>
      </c>
      <c r="J25024" t="s">
        <v>8027</v>
      </c>
    </row>
    <row r="25025" spans="9:10" x14ac:dyDescent="0.35">
      <c r="I25025" t="s">
        <v>29467</v>
      </c>
      <c r="J25025" t="s">
        <v>8027</v>
      </c>
    </row>
    <row r="25026" spans="9:10" x14ac:dyDescent="0.35">
      <c r="I25026" t="s">
        <v>29468</v>
      </c>
      <c r="J25026" t="s">
        <v>8028</v>
      </c>
    </row>
    <row r="25027" spans="9:10" x14ac:dyDescent="0.35">
      <c r="I25027" t="s">
        <v>29469</v>
      </c>
      <c r="J25027">
        <v>0</v>
      </c>
    </row>
    <row r="25028" spans="9:10" x14ac:dyDescent="0.35">
      <c r="I25028" t="s">
        <v>29470</v>
      </c>
      <c r="J25028" t="s">
        <v>8029</v>
      </c>
    </row>
    <row r="25029" spans="9:10" x14ac:dyDescent="0.35">
      <c r="I25029" t="s">
        <v>29470</v>
      </c>
      <c r="J25029" t="s">
        <v>8029</v>
      </c>
    </row>
    <row r="25030" spans="9:10" x14ac:dyDescent="0.35">
      <c r="I25030" t="s">
        <v>29470</v>
      </c>
      <c r="J25030" t="s">
        <v>8029</v>
      </c>
    </row>
    <row r="25031" spans="9:10" x14ac:dyDescent="0.35">
      <c r="I25031" t="s">
        <v>29471</v>
      </c>
      <c r="J25031" t="s">
        <v>8030</v>
      </c>
    </row>
    <row r="25032" spans="9:10" x14ac:dyDescent="0.35">
      <c r="I25032" t="s">
        <v>29472</v>
      </c>
      <c r="J25032" t="s">
        <v>8031</v>
      </c>
    </row>
    <row r="25033" spans="9:10" x14ac:dyDescent="0.35">
      <c r="I25033" t="s">
        <v>29473</v>
      </c>
      <c r="J25033" t="s">
        <v>8031</v>
      </c>
    </row>
    <row r="25034" spans="9:10" x14ac:dyDescent="0.35">
      <c r="I25034" t="s">
        <v>29474</v>
      </c>
      <c r="J25034" t="s">
        <v>8032</v>
      </c>
    </row>
    <row r="25035" spans="9:10" x14ac:dyDescent="0.35">
      <c r="I25035" t="s">
        <v>29475</v>
      </c>
      <c r="J25035" t="s">
        <v>8033</v>
      </c>
    </row>
    <row r="25036" spans="9:10" x14ac:dyDescent="0.35">
      <c r="I25036" t="s">
        <v>29476</v>
      </c>
      <c r="J25036" t="s">
        <v>8033</v>
      </c>
    </row>
    <row r="25037" spans="9:10" x14ac:dyDescent="0.35">
      <c r="I25037" t="s">
        <v>17601</v>
      </c>
      <c r="J25037" t="s">
        <v>4332</v>
      </c>
    </row>
    <row r="25038" spans="9:10" x14ac:dyDescent="0.35">
      <c r="I25038" t="s">
        <v>29477</v>
      </c>
      <c r="J25038" t="s">
        <v>3052</v>
      </c>
    </row>
    <row r="25039" spans="9:10" x14ac:dyDescent="0.35">
      <c r="I25039" t="s">
        <v>29478</v>
      </c>
    </row>
    <row r="25040" spans="9:10" x14ac:dyDescent="0.35">
      <c r="I25040" t="s">
        <v>29479</v>
      </c>
      <c r="J25040" t="s">
        <v>8034</v>
      </c>
    </row>
    <row r="25041" spans="9:10" x14ac:dyDescent="0.35">
      <c r="I25041" t="s">
        <v>29480</v>
      </c>
      <c r="J25041" t="s">
        <v>8035</v>
      </c>
    </row>
    <row r="25042" spans="9:10" x14ac:dyDescent="0.35">
      <c r="I25042" t="s">
        <v>29481</v>
      </c>
      <c r="J25042" t="s">
        <v>2411</v>
      </c>
    </row>
    <row r="25043" spans="9:10" x14ac:dyDescent="0.35">
      <c r="I25043" t="s">
        <v>29482</v>
      </c>
      <c r="J25043" t="s">
        <v>8036</v>
      </c>
    </row>
    <row r="25044" spans="9:10" x14ac:dyDescent="0.35">
      <c r="I25044" t="s">
        <v>29482</v>
      </c>
      <c r="J25044" t="s">
        <v>8036</v>
      </c>
    </row>
    <row r="25045" spans="9:10" x14ac:dyDescent="0.35">
      <c r="I25045" t="s">
        <v>29483</v>
      </c>
      <c r="J25045" t="s">
        <v>8037</v>
      </c>
    </row>
    <row r="25046" spans="9:10" x14ac:dyDescent="0.35">
      <c r="I25046" t="s">
        <v>29484</v>
      </c>
      <c r="J25046" t="s">
        <v>8038</v>
      </c>
    </row>
    <row r="25047" spans="9:10" x14ac:dyDescent="0.35">
      <c r="I25047" t="s">
        <v>29485</v>
      </c>
      <c r="J25047" t="s">
        <v>8039</v>
      </c>
    </row>
    <row r="25048" spans="9:10" x14ac:dyDescent="0.35">
      <c r="I25048" t="s">
        <v>29486</v>
      </c>
      <c r="J25048" t="s">
        <v>8040</v>
      </c>
    </row>
    <row r="25049" spans="9:10" x14ac:dyDescent="0.35">
      <c r="I25049" t="s">
        <v>12618</v>
      </c>
      <c r="J25049" t="s">
        <v>8041</v>
      </c>
    </row>
    <row r="25050" spans="9:10" x14ac:dyDescent="0.35">
      <c r="I25050" t="s">
        <v>29487</v>
      </c>
      <c r="J25050" t="s">
        <v>8042</v>
      </c>
    </row>
    <row r="25051" spans="9:10" x14ac:dyDescent="0.35">
      <c r="I25051" t="s">
        <v>29488</v>
      </c>
    </row>
    <row r="25052" spans="9:10" x14ac:dyDescent="0.35">
      <c r="I25052" t="s">
        <v>29489</v>
      </c>
      <c r="J25052" t="s">
        <v>8043</v>
      </c>
    </row>
    <row r="25053" spans="9:10" x14ac:dyDescent="0.35">
      <c r="I25053" t="s">
        <v>29490</v>
      </c>
      <c r="J25053" t="s">
        <v>8044</v>
      </c>
    </row>
    <row r="25054" spans="9:10" x14ac:dyDescent="0.35">
      <c r="I25054" t="s">
        <v>29491</v>
      </c>
    </row>
    <row r="25055" spans="9:10" x14ac:dyDescent="0.35">
      <c r="I25055" t="s">
        <v>29492</v>
      </c>
    </row>
    <row r="25056" spans="9:10" x14ac:dyDescent="0.35">
      <c r="I25056" t="s">
        <v>29493</v>
      </c>
    </row>
    <row r="25057" spans="9:10" x14ac:dyDescent="0.35">
      <c r="I25057" t="s">
        <v>29494</v>
      </c>
      <c r="J25057" t="s">
        <v>8045</v>
      </c>
    </row>
    <row r="25058" spans="9:10" x14ac:dyDescent="0.35">
      <c r="I25058" t="s">
        <v>29495</v>
      </c>
      <c r="J25058">
        <v>0</v>
      </c>
    </row>
    <row r="25059" spans="9:10" x14ac:dyDescent="0.35">
      <c r="I25059" t="s">
        <v>29496</v>
      </c>
    </row>
    <row r="25060" spans="9:10" x14ac:dyDescent="0.35">
      <c r="I25060" t="s">
        <v>29497</v>
      </c>
    </row>
    <row r="25061" spans="9:10" x14ac:dyDescent="0.35">
      <c r="I25061" t="s">
        <v>29498</v>
      </c>
      <c r="J25061" t="s">
        <v>6151</v>
      </c>
    </row>
    <row r="25062" spans="9:10" x14ac:dyDescent="0.35">
      <c r="I25062" t="s">
        <v>29498</v>
      </c>
      <c r="J25062" t="s">
        <v>6151</v>
      </c>
    </row>
    <row r="25063" spans="9:10" x14ac:dyDescent="0.35">
      <c r="I25063" t="s">
        <v>29498</v>
      </c>
      <c r="J25063" t="s">
        <v>6151</v>
      </c>
    </row>
    <row r="25064" spans="9:10" x14ac:dyDescent="0.35">
      <c r="I25064" t="s">
        <v>29499</v>
      </c>
      <c r="J25064" t="s">
        <v>2363</v>
      </c>
    </row>
    <row r="25065" spans="9:10" x14ac:dyDescent="0.35">
      <c r="I25065" t="s">
        <v>29500</v>
      </c>
      <c r="J25065" t="s">
        <v>8046</v>
      </c>
    </row>
    <row r="25066" spans="9:10" x14ac:dyDescent="0.35">
      <c r="I25066" t="s">
        <v>29501</v>
      </c>
      <c r="J25066" t="s">
        <v>8047</v>
      </c>
    </row>
    <row r="25067" spans="9:10" x14ac:dyDescent="0.35">
      <c r="I25067" t="s">
        <v>29502</v>
      </c>
    </row>
    <row r="25068" spans="9:10" x14ac:dyDescent="0.35">
      <c r="I25068" t="s">
        <v>29503</v>
      </c>
    </row>
    <row r="25069" spans="9:10" x14ac:dyDescent="0.35">
      <c r="I25069" t="s">
        <v>29504</v>
      </c>
      <c r="J25069" t="s">
        <v>8048</v>
      </c>
    </row>
    <row r="25070" spans="9:10" x14ac:dyDescent="0.35">
      <c r="I25070" t="s">
        <v>29505</v>
      </c>
      <c r="J25070" t="s">
        <v>8049</v>
      </c>
    </row>
    <row r="25071" spans="9:10" x14ac:dyDescent="0.35">
      <c r="I25071" t="s">
        <v>29506</v>
      </c>
      <c r="J25071" t="s">
        <v>960</v>
      </c>
    </row>
    <row r="25072" spans="9:10" x14ac:dyDescent="0.35">
      <c r="I25072" t="s">
        <v>29507</v>
      </c>
      <c r="J25072" t="s">
        <v>8050</v>
      </c>
    </row>
    <row r="25073" spans="9:10" x14ac:dyDescent="0.35">
      <c r="I25073" t="s">
        <v>29508</v>
      </c>
      <c r="J25073" t="s">
        <v>8051</v>
      </c>
    </row>
    <row r="25074" spans="9:10" x14ac:dyDescent="0.35">
      <c r="I25074" t="s">
        <v>29509</v>
      </c>
      <c r="J25074" t="s">
        <v>8052</v>
      </c>
    </row>
    <row r="25075" spans="9:10" x14ac:dyDescent="0.35">
      <c r="I25075" t="s">
        <v>29510</v>
      </c>
    </row>
    <row r="25076" spans="9:10" x14ac:dyDescent="0.35">
      <c r="I25076" t="s">
        <v>29511</v>
      </c>
    </row>
    <row r="25077" spans="9:10" x14ac:dyDescent="0.35">
      <c r="I25077" t="s">
        <v>29512</v>
      </c>
      <c r="J25077" t="s">
        <v>8053</v>
      </c>
    </row>
    <row r="25078" spans="9:10" x14ac:dyDescent="0.35">
      <c r="I25078" t="s">
        <v>29513</v>
      </c>
      <c r="J25078" t="s">
        <v>8054</v>
      </c>
    </row>
    <row r="25079" spans="9:10" x14ac:dyDescent="0.35">
      <c r="I25079" t="s">
        <v>29514</v>
      </c>
      <c r="J25079" t="s">
        <v>8055</v>
      </c>
    </row>
    <row r="25080" spans="9:10" x14ac:dyDescent="0.35">
      <c r="I25080" t="s">
        <v>29515</v>
      </c>
    </row>
    <row r="25081" spans="9:10" x14ac:dyDescent="0.35">
      <c r="I25081" t="s">
        <v>29515</v>
      </c>
    </row>
    <row r="25082" spans="9:10" x14ac:dyDescent="0.35">
      <c r="I25082" t="s">
        <v>29516</v>
      </c>
      <c r="J25082" t="s">
        <v>8056</v>
      </c>
    </row>
    <row r="25083" spans="9:10" x14ac:dyDescent="0.35">
      <c r="I25083" t="s">
        <v>29517</v>
      </c>
      <c r="J25083" t="s">
        <v>8056</v>
      </c>
    </row>
    <row r="25084" spans="9:10" x14ac:dyDescent="0.35">
      <c r="I25084" t="s">
        <v>29518</v>
      </c>
      <c r="J25084" t="s">
        <v>8057</v>
      </c>
    </row>
    <row r="25085" spans="9:10" x14ac:dyDescent="0.35">
      <c r="I25085" t="s">
        <v>29519</v>
      </c>
    </row>
    <row r="25086" spans="9:10" x14ac:dyDescent="0.35">
      <c r="I25086" t="s">
        <v>29520</v>
      </c>
      <c r="J25086" t="s">
        <v>847</v>
      </c>
    </row>
    <row r="25087" spans="9:10" x14ac:dyDescent="0.35">
      <c r="I25087" t="s">
        <v>29520</v>
      </c>
      <c r="J25087" t="s">
        <v>847</v>
      </c>
    </row>
    <row r="25088" spans="9:10" x14ac:dyDescent="0.35">
      <c r="I25088" t="s">
        <v>29521</v>
      </c>
      <c r="J25088" t="s">
        <v>847</v>
      </c>
    </row>
    <row r="25089" spans="9:10" x14ac:dyDescent="0.35">
      <c r="I25089" t="s">
        <v>17955</v>
      </c>
      <c r="J25089" t="s">
        <v>4438</v>
      </c>
    </row>
    <row r="25090" spans="9:10" x14ac:dyDescent="0.35">
      <c r="I25090" t="s">
        <v>29522</v>
      </c>
      <c r="J25090" t="s">
        <v>4438</v>
      </c>
    </row>
    <row r="25091" spans="9:10" x14ac:dyDescent="0.35">
      <c r="I25091" t="s">
        <v>17954</v>
      </c>
      <c r="J25091" t="s">
        <v>4438</v>
      </c>
    </row>
    <row r="25092" spans="9:10" x14ac:dyDescent="0.35">
      <c r="I25092" t="s">
        <v>29523</v>
      </c>
      <c r="J25092" t="s">
        <v>8058</v>
      </c>
    </row>
    <row r="25093" spans="9:10" x14ac:dyDescent="0.35">
      <c r="I25093" t="s">
        <v>29524</v>
      </c>
      <c r="J25093" t="s">
        <v>8058</v>
      </c>
    </row>
    <row r="25094" spans="9:10" x14ac:dyDescent="0.35">
      <c r="I25094" t="s">
        <v>29525</v>
      </c>
      <c r="J25094" t="s">
        <v>8059</v>
      </c>
    </row>
    <row r="25095" spans="9:10" x14ac:dyDescent="0.35">
      <c r="I25095" t="s">
        <v>29526</v>
      </c>
      <c r="J25095" t="s">
        <v>8060</v>
      </c>
    </row>
    <row r="25096" spans="9:10" x14ac:dyDescent="0.35">
      <c r="I25096" t="s">
        <v>29527</v>
      </c>
      <c r="J25096" t="s">
        <v>8061</v>
      </c>
    </row>
    <row r="25097" spans="9:10" x14ac:dyDescent="0.35">
      <c r="I25097" t="s">
        <v>29527</v>
      </c>
      <c r="J25097" t="s">
        <v>8061</v>
      </c>
    </row>
    <row r="25098" spans="9:10" x14ac:dyDescent="0.35">
      <c r="I25098" t="s">
        <v>29528</v>
      </c>
      <c r="J25098" t="s">
        <v>8062</v>
      </c>
    </row>
    <row r="25099" spans="9:10" x14ac:dyDescent="0.35">
      <c r="I25099" t="s">
        <v>29529</v>
      </c>
      <c r="J25099" t="s">
        <v>8062</v>
      </c>
    </row>
    <row r="25100" spans="9:10" x14ac:dyDescent="0.35">
      <c r="I25100" t="s">
        <v>29530</v>
      </c>
      <c r="J25100" t="s">
        <v>8063</v>
      </c>
    </row>
    <row r="25101" spans="9:10" x14ac:dyDescent="0.35">
      <c r="I25101" t="s">
        <v>29531</v>
      </c>
      <c r="J25101" t="s">
        <v>8063</v>
      </c>
    </row>
    <row r="25102" spans="9:10" x14ac:dyDescent="0.35">
      <c r="I25102" t="s">
        <v>29532</v>
      </c>
      <c r="J25102" t="s">
        <v>8063</v>
      </c>
    </row>
    <row r="25103" spans="9:10" x14ac:dyDescent="0.35">
      <c r="I25103" t="s">
        <v>29533</v>
      </c>
      <c r="J25103" t="s">
        <v>8064</v>
      </c>
    </row>
    <row r="25104" spans="9:10" x14ac:dyDescent="0.35">
      <c r="I25104" t="s">
        <v>29534</v>
      </c>
    </row>
    <row r="25105" spans="9:10" x14ac:dyDescent="0.35">
      <c r="I25105" t="s">
        <v>29535</v>
      </c>
    </row>
    <row r="25106" spans="9:10" x14ac:dyDescent="0.35">
      <c r="I25106" t="s">
        <v>29536</v>
      </c>
    </row>
    <row r="25107" spans="9:10" x14ac:dyDescent="0.35">
      <c r="I25107" t="s">
        <v>29537</v>
      </c>
      <c r="J25107" t="s">
        <v>5878</v>
      </c>
    </row>
    <row r="25108" spans="9:10" x14ac:dyDescent="0.35">
      <c r="I25108" t="s">
        <v>29538</v>
      </c>
      <c r="J25108" t="s">
        <v>5878</v>
      </c>
    </row>
    <row r="25109" spans="9:10" x14ac:dyDescent="0.35">
      <c r="I25109" t="s">
        <v>29539</v>
      </c>
      <c r="J25109" t="s">
        <v>708</v>
      </c>
    </row>
    <row r="25110" spans="9:10" x14ac:dyDescent="0.35">
      <c r="I25110" t="s">
        <v>29539</v>
      </c>
      <c r="J25110" t="s">
        <v>708</v>
      </c>
    </row>
    <row r="25111" spans="9:10" x14ac:dyDescent="0.35">
      <c r="I25111" t="s">
        <v>29539</v>
      </c>
      <c r="J25111" t="s">
        <v>708</v>
      </c>
    </row>
    <row r="25112" spans="9:10" x14ac:dyDescent="0.35">
      <c r="I25112" t="s">
        <v>29540</v>
      </c>
      <c r="J25112" t="s">
        <v>708</v>
      </c>
    </row>
    <row r="25113" spans="9:10" x14ac:dyDescent="0.35">
      <c r="I25113" t="s">
        <v>29541</v>
      </c>
      <c r="J25113" t="s">
        <v>8065</v>
      </c>
    </row>
    <row r="25114" spans="9:10" x14ac:dyDescent="0.35">
      <c r="I25114" t="s">
        <v>29542</v>
      </c>
      <c r="J25114" t="s">
        <v>8066</v>
      </c>
    </row>
    <row r="25115" spans="9:10" x14ac:dyDescent="0.35">
      <c r="I25115" t="s">
        <v>29543</v>
      </c>
      <c r="J25115" t="s">
        <v>8067</v>
      </c>
    </row>
    <row r="25116" spans="9:10" x14ac:dyDescent="0.35">
      <c r="I25116" t="s">
        <v>29544</v>
      </c>
      <c r="J25116" t="s">
        <v>8068</v>
      </c>
    </row>
    <row r="25117" spans="9:10" x14ac:dyDescent="0.35">
      <c r="I25117" t="s">
        <v>29545</v>
      </c>
    </row>
    <row r="25118" spans="9:10" x14ac:dyDescent="0.35">
      <c r="I25118" t="s">
        <v>29546</v>
      </c>
    </row>
    <row r="25119" spans="9:10" x14ac:dyDescent="0.35">
      <c r="I25119" t="s">
        <v>29547</v>
      </c>
    </row>
    <row r="25120" spans="9:10" x14ac:dyDescent="0.35">
      <c r="I25120" t="s">
        <v>29548</v>
      </c>
    </row>
    <row r="25121" spans="9:10" x14ac:dyDescent="0.35">
      <c r="I25121" t="s">
        <v>29549</v>
      </c>
    </row>
    <row r="25122" spans="9:10" x14ac:dyDescent="0.35">
      <c r="I25122" t="s">
        <v>29550</v>
      </c>
    </row>
    <row r="25123" spans="9:10" x14ac:dyDescent="0.35">
      <c r="I25123" t="s">
        <v>29551</v>
      </c>
      <c r="J25123" t="s">
        <v>8069</v>
      </c>
    </row>
    <row r="25124" spans="9:10" x14ac:dyDescent="0.35">
      <c r="I25124" t="s">
        <v>29552</v>
      </c>
      <c r="J25124" t="s">
        <v>8069</v>
      </c>
    </row>
    <row r="25125" spans="9:10" x14ac:dyDescent="0.35">
      <c r="I25125" t="s">
        <v>29552</v>
      </c>
      <c r="J25125" t="s">
        <v>8069</v>
      </c>
    </row>
    <row r="25126" spans="9:10" x14ac:dyDescent="0.35">
      <c r="I25126" t="s">
        <v>29553</v>
      </c>
      <c r="J25126" t="s">
        <v>8070</v>
      </c>
    </row>
    <row r="25127" spans="9:10" x14ac:dyDescent="0.35">
      <c r="I25127" t="s">
        <v>29553</v>
      </c>
      <c r="J25127" t="s">
        <v>8070</v>
      </c>
    </row>
    <row r="25128" spans="9:10" x14ac:dyDescent="0.35">
      <c r="I25128" t="s">
        <v>29553</v>
      </c>
      <c r="J25128" t="s">
        <v>8070</v>
      </c>
    </row>
    <row r="25129" spans="9:10" x14ac:dyDescent="0.35">
      <c r="I25129" t="s">
        <v>29554</v>
      </c>
      <c r="J25129" t="s">
        <v>8071</v>
      </c>
    </row>
    <row r="25130" spans="9:10" x14ac:dyDescent="0.35">
      <c r="I25130" t="s">
        <v>29555</v>
      </c>
      <c r="J25130" t="s">
        <v>8072</v>
      </c>
    </row>
    <row r="25131" spans="9:10" x14ac:dyDescent="0.35">
      <c r="I25131" t="s">
        <v>29556</v>
      </c>
      <c r="J25131" t="s">
        <v>8073</v>
      </c>
    </row>
    <row r="25132" spans="9:10" x14ac:dyDescent="0.35">
      <c r="I25132" t="s">
        <v>29557</v>
      </c>
      <c r="J25132" t="s">
        <v>8074</v>
      </c>
    </row>
    <row r="25133" spans="9:10" x14ac:dyDescent="0.35">
      <c r="I25133" t="s">
        <v>29558</v>
      </c>
    </row>
    <row r="25134" spans="9:10" x14ac:dyDescent="0.35">
      <c r="I25134" t="s">
        <v>29559</v>
      </c>
      <c r="J25134" t="s">
        <v>8075</v>
      </c>
    </row>
    <row r="25135" spans="9:10" x14ac:dyDescent="0.35">
      <c r="I25135" t="s">
        <v>29560</v>
      </c>
      <c r="J25135" t="s">
        <v>8075</v>
      </c>
    </row>
    <row r="25136" spans="9:10" x14ac:dyDescent="0.35">
      <c r="I25136" t="s">
        <v>29561</v>
      </c>
      <c r="J25136" t="s">
        <v>8075</v>
      </c>
    </row>
    <row r="25137" spans="9:10" x14ac:dyDescent="0.35">
      <c r="I25137" t="s">
        <v>29562</v>
      </c>
    </row>
    <row r="25138" spans="9:10" x14ac:dyDescent="0.35">
      <c r="I25138" t="s">
        <v>29563</v>
      </c>
      <c r="J25138" t="s">
        <v>8076</v>
      </c>
    </row>
    <row r="25139" spans="9:10" x14ac:dyDescent="0.35">
      <c r="I25139" t="s">
        <v>29563</v>
      </c>
      <c r="J25139" t="s">
        <v>8076</v>
      </c>
    </row>
    <row r="25140" spans="9:10" x14ac:dyDescent="0.35">
      <c r="I25140" t="s">
        <v>29564</v>
      </c>
      <c r="J25140" t="s">
        <v>8077</v>
      </c>
    </row>
    <row r="25141" spans="9:10" x14ac:dyDescent="0.35">
      <c r="I25141" t="s">
        <v>29565</v>
      </c>
    </row>
    <row r="25142" spans="9:10" x14ac:dyDescent="0.35">
      <c r="I25142" t="s">
        <v>29566</v>
      </c>
    </row>
    <row r="25143" spans="9:10" x14ac:dyDescent="0.35">
      <c r="I25143" t="s">
        <v>29567</v>
      </c>
    </row>
    <row r="25144" spans="9:10" x14ac:dyDescent="0.35">
      <c r="I25144" t="s">
        <v>29568</v>
      </c>
      <c r="J25144" t="s">
        <v>8078</v>
      </c>
    </row>
    <row r="25145" spans="9:10" x14ac:dyDescent="0.35">
      <c r="I25145" t="s">
        <v>29569</v>
      </c>
      <c r="J25145" t="s">
        <v>8079</v>
      </c>
    </row>
    <row r="25146" spans="9:10" x14ac:dyDescent="0.35">
      <c r="I25146" t="s">
        <v>29570</v>
      </c>
    </row>
    <row r="25147" spans="9:10" x14ac:dyDescent="0.35">
      <c r="I25147" t="s">
        <v>29571</v>
      </c>
    </row>
    <row r="25148" spans="9:10" x14ac:dyDescent="0.35">
      <c r="I25148" t="s">
        <v>29572</v>
      </c>
    </row>
    <row r="25149" spans="9:10" x14ac:dyDescent="0.35">
      <c r="I25149" t="s">
        <v>29573</v>
      </c>
    </row>
    <row r="25150" spans="9:10" x14ac:dyDescent="0.35">
      <c r="I25150" t="s">
        <v>29574</v>
      </c>
    </row>
    <row r="25151" spans="9:10" x14ac:dyDescent="0.35">
      <c r="I25151" t="s">
        <v>29575</v>
      </c>
    </row>
    <row r="25152" spans="9:10" x14ac:dyDescent="0.35">
      <c r="I25152" t="s">
        <v>29576</v>
      </c>
      <c r="J25152" t="s">
        <v>8080</v>
      </c>
    </row>
    <row r="25153" spans="9:10" x14ac:dyDescent="0.35">
      <c r="I25153" t="s">
        <v>29577</v>
      </c>
      <c r="J25153" t="s">
        <v>301</v>
      </c>
    </row>
    <row r="25154" spans="9:10" x14ac:dyDescent="0.35">
      <c r="I25154" t="s">
        <v>29578</v>
      </c>
    </row>
    <row r="25155" spans="9:10" x14ac:dyDescent="0.35">
      <c r="I25155" t="s">
        <v>29579</v>
      </c>
    </row>
    <row r="25156" spans="9:10" x14ac:dyDescent="0.35">
      <c r="I25156" t="s">
        <v>29580</v>
      </c>
      <c r="J25156" t="s">
        <v>8081</v>
      </c>
    </row>
    <row r="25157" spans="9:10" x14ac:dyDescent="0.35">
      <c r="I25157" t="s">
        <v>29581</v>
      </c>
      <c r="J25157" t="s">
        <v>8082</v>
      </c>
    </row>
    <row r="25158" spans="9:10" x14ac:dyDescent="0.35">
      <c r="I25158" t="s">
        <v>29582</v>
      </c>
      <c r="J25158" t="s">
        <v>8083</v>
      </c>
    </row>
    <row r="25159" spans="9:10" x14ac:dyDescent="0.35">
      <c r="I25159" t="s">
        <v>29583</v>
      </c>
    </row>
    <row r="25160" spans="9:10" x14ac:dyDescent="0.35">
      <c r="I25160" t="s">
        <v>29584</v>
      </c>
    </row>
    <row r="25161" spans="9:10" x14ac:dyDescent="0.35">
      <c r="I25161" t="s">
        <v>29585</v>
      </c>
    </row>
    <row r="25162" spans="9:10" x14ac:dyDescent="0.35">
      <c r="I25162" t="s">
        <v>29586</v>
      </c>
      <c r="J25162" t="s">
        <v>8084</v>
      </c>
    </row>
    <row r="25163" spans="9:10" x14ac:dyDescent="0.35">
      <c r="I25163" t="s">
        <v>29586</v>
      </c>
      <c r="J25163" t="s">
        <v>8084</v>
      </c>
    </row>
    <row r="25164" spans="9:10" x14ac:dyDescent="0.35">
      <c r="I25164" t="s">
        <v>29587</v>
      </c>
    </row>
    <row r="25165" spans="9:10" x14ac:dyDescent="0.35">
      <c r="I25165" t="s">
        <v>29588</v>
      </c>
      <c r="J25165" t="s">
        <v>8085</v>
      </c>
    </row>
    <row r="25166" spans="9:10" x14ac:dyDescent="0.35">
      <c r="I25166" t="s">
        <v>29589</v>
      </c>
      <c r="J25166" t="s">
        <v>8086</v>
      </c>
    </row>
    <row r="25167" spans="9:10" x14ac:dyDescent="0.35">
      <c r="I25167" t="s">
        <v>29590</v>
      </c>
      <c r="J25167" t="s">
        <v>8087</v>
      </c>
    </row>
    <row r="25168" spans="9:10" x14ac:dyDescent="0.35">
      <c r="I25168" t="s">
        <v>29591</v>
      </c>
      <c r="J25168" t="s">
        <v>8087</v>
      </c>
    </row>
    <row r="25169" spans="9:10" x14ac:dyDescent="0.35">
      <c r="I25169" t="s">
        <v>29592</v>
      </c>
      <c r="J25169" t="s">
        <v>8088</v>
      </c>
    </row>
    <row r="25170" spans="9:10" x14ac:dyDescent="0.35">
      <c r="I25170" t="s">
        <v>29593</v>
      </c>
      <c r="J25170" t="s">
        <v>8089</v>
      </c>
    </row>
    <row r="25171" spans="9:10" x14ac:dyDescent="0.35">
      <c r="I25171" t="s">
        <v>29594</v>
      </c>
      <c r="J25171" t="s">
        <v>8090</v>
      </c>
    </row>
    <row r="25172" spans="9:10" x14ac:dyDescent="0.35">
      <c r="I25172" t="s">
        <v>13183</v>
      </c>
      <c r="J25172" t="s">
        <v>2045</v>
      </c>
    </row>
    <row r="25173" spans="9:10" x14ac:dyDescent="0.35">
      <c r="I25173" t="s">
        <v>29595</v>
      </c>
      <c r="J25173" t="s">
        <v>8091</v>
      </c>
    </row>
    <row r="25174" spans="9:10" x14ac:dyDescent="0.35">
      <c r="I25174" t="s">
        <v>29596</v>
      </c>
    </row>
    <row r="25175" spans="9:10" x14ac:dyDescent="0.35">
      <c r="I25175" t="s">
        <v>29597</v>
      </c>
      <c r="J25175" t="s">
        <v>8092</v>
      </c>
    </row>
    <row r="25176" spans="9:10" x14ac:dyDescent="0.35">
      <c r="I25176" t="s">
        <v>29598</v>
      </c>
      <c r="J25176" t="s">
        <v>8092</v>
      </c>
    </row>
    <row r="25177" spans="9:10" x14ac:dyDescent="0.35">
      <c r="I25177" t="s">
        <v>29599</v>
      </c>
    </row>
    <row r="25178" spans="9:10" x14ac:dyDescent="0.35">
      <c r="I25178" t="s">
        <v>29600</v>
      </c>
      <c r="J25178" t="s">
        <v>8093</v>
      </c>
    </row>
    <row r="25179" spans="9:10" x14ac:dyDescent="0.35">
      <c r="I25179" t="s">
        <v>29601</v>
      </c>
    </row>
    <row r="25180" spans="9:10" x14ac:dyDescent="0.35">
      <c r="I25180" t="s">
        <v>29602</v>
      </c>
    </row>
    <row r="25181" spans="9:10" x14ac:dyDescent="0.35">
      <c r="I25181" t="s">
        <v>29603</v>
      </c>
    </row>
    <row r="25182" spans="9:10" x14ac:dyDescent="0.35">
      <c r="I25182" t="s">
        <v>29604</v>
      </c>
    </row>
    <row r="25183" spans="9:10" x14ac:dyDescent="0.35">
      <c r="I25183" t="s">
        <v>29605</v>
      </c>
      <c r="J25183" t="s">
        <v>8094</v>
      </c>
    </row>
    <row r="25184" spans="9:10" x14ac:dyDescent="0.35">
      <c r="I25184" t="s">
        <v>29606</v>
      </c>
    </row>
    <row r="25185" spans="9:10" x14ac:dyDescent="0.35">
      <c r="I25185" t="s">
        <v>29607</v>
      </c>
    </row>
    <row r="25186" spans="9:10" x14ac:dyDescent="0.35">
      <c r="I25186" t="s">
        <v>29608</v>
      </c>
    </row>
    <row r="25187" spans="9:10" x14ac:dyDescent="0.35">
      <c r="I25187" t="s">
        <v>29609</v>
      </c>
      <c r="J25187" t="s">
        <v>8095</v>
      </c>
    </row>
    <row r="25188" spans="9:10" x14ac:dyDescent="0.35">
      <c r="I25188" t="s">
        <v>29610</v>
      </c>
    </row>
    <row r="25189" spans="9:10" x14ac:dyDescent="0.35">
      <c r="I25189" t="s">
        <v>29611</v>
      </c>
      <c r="J25189" t="s">
        <v>8096</v>
      </c>
    </row>
    <row r="25190" spans="9:10" x14ac:dyDescent="0.35">
      <c r="I25190" t="s">
        <v>29612</v>
      </c>
      <c r="J25190" t="s">
        <v>8097</v>
      </c>
    </row>
    <row r="25191" spans="9:10" x14ac:dyDescent="0.35">
      <c r="I25191" t="s">
        <v>29613</v>
      </c>
      <c r="J25191" t="s">
        <v>8098</v>
      </c>
    </row>
    <row r="25192" spans="9:10" x14ac:dyDescent="0.35">
      <c r="I25192" t="s">
        <v>29614</v>
      </c>
    </row>
    <row r="25193" spans="9:10" x14ac:dyDescent="0.35">
      <c r="I25193" t="s">
        <v>29615</v>
      </c>
    </row>
    <row r="25194" spans="9:10" x14ac:dyDescent="0.35">
      <c r="I25194" t="s">
        <v>29616</v>
      </c>
    </row>
    <row r="25195" spans="9:10" x14ac:dyDescent="0.35">
      <c r="I25195" t="s">
        <v>29617</v>
      </c>
      <c r="J25195" t="s">
        <v>8099</v>
      </c>
    </row>
    <row r="25196" spans="9:10" x14ac:dyDescent="0.35">
      <c r="I25196" t="s">
        <v>29618</v>
      </c>
      <c r="J25196" t="s">
        <v>8100</v>
      </c>
    </row>
    <row r="25197" spans="9:10" x14ac:dyDescent="0.35">
      <c r="I25197" t="s">
        <v>29619</v>
      </c>
    </row>
    <row r="25198" spans="9:10" x14ac:dyDescent="0.35">
      <c r="I25198" t="s">
        <v>29620</v>
      </c>
    </row>
    <row r="25199" spans="9:10" x14ac:dyDescent="0.35">
      <c r="I25199" t="s">
        <v>29621</v>
      </c>
      <c r="J25199" t="s">
        <v>8101</v>
      </c>
    </row>
    <row r="25200" spans="9:10" x14ac:dyDescent="0.35">
      <c r="I25200" t="s">
        <v>29622</v>
      </c>
      <c r="J25200" t="s">
        <v>8102</v>
      </c>
    </row>
    <row r="25201" spans="9:10" x14ac:dyDescent="0.35">
      <c r="I25201" t="s">
        <v>29623</v>
      </c>
      <c r="J25201" t="s">
        <v>8103</v>
      </c>
    </row>
    <row r="25202" spans="9:10" x14ac:dyDescent="0.35">
      <c r="I25202" t="s">
        <v>29624</v>
      </c>
    </row>
    <row r="25203" spans="9:10" x14ac:dyDescent="0.35">
      <c r="I25203" t="s">
        <v>29625</v>
      </c>
    </row>
    <row r="25204" spans="9:10" x14ac:dyDescent="0.35">
      <c r="I25204" t="s">
        <v>29626</v>
      </c>
      <c r="J25204" t="s">
        <v>8104</v>
      </c>
    </row>
    <row r="25205" spans="9:10" x14ac:dyDescent="0.35">
      <c r="I25205" t="s">
        <v>29627</v>
      </c>
      <c r="J25205" t="s">
        <v>8105</v>
      </c>
    </row>
    <row r="25206" spans="9:10" x14ac:dyDescent="0.35">
      <c r="I25206" t="s">
        <v>29627</v>
      </c>
      <c r="J25206" t="s">
        <v>8105</v>
      </c>
    </row>
    <row r="25207" spans="9:10" x14ac:dyDescent="0.35">
      <c r="I25207" t="s">
        <v>29628</v>
      </c>
    </row>
    <row r="25208" spans="9:10" x14ac:dyDescent="0.35">
      <c r="I25208" t="s">
        <v>29628</v>
      </c>
    </row>
    <row r="25209" spans="9:10" x14ac:dyDescent="0.35">
      <c r="I25209" t="s">
        <v>29629</v>
      </c>
    </row>
    <row r="25210" spans="9:10" x14ac:dyDescent="0.35">
      <c r="I25210" t="s">
        <v>29630</v>
      </c>
    </row>
    <row r="25211" spans="9:10" x14ac:dyDescent="0.35">
      <c r="I25211" t="s">
        <v>29631</v>
      </c>
    </row>
    <row r="25212" spans="9:10" x14ac:dyDescent="0.35">
      <c r="I25212" t="s">
        <v>29632</v>
      </c>
    </row>
    <row r="25213" spans="9:10" x14ac:dyDescent="0.35">
      <c r="I25213" t="s">
        <v>29633</v>
      </c>
    </row>
    <row r="25214" spans="9:10" x14ac:dyDescent="0.35">
      <c r="I25214" t="s">
        <v>29634</v>
      </c>
    </row>
    <row r="25215" spans="9:10" x14ac:dyDescent="0.35">
      <c r="I25215" t="s">
        <v>29635</v>
      </c>
      <c r="J25215" t="s">
        <v>8106</v>
      </c>
    </row>
    <row r="25216" spans="9:10" x14ac:dyDescent="0.35">
      <c r="I25216" t="s">
        <v>29636</v>
      </c>
    </row>
    <row r="25217" spans="9:10" x14ac:dyDescent="0.35">
      <c r="I25217" t="s">
        <v>29637</v>
      </c>
    </row>
    <row r="25218" spans="9:10" x14ac:dyDescent="0.35">
      <c r="I25218" t="s">
        <v>29638</v>
      </c>
    </row>
    <row r="25219" spans="9:10" x14ac:dyDescent="0.35">
      <c r="I25219" t="s">
        <v>29639</v>
      </c>
    </row>
    <row r="25220" spans="9:10" x14ac:dyDescent="0.35">
      <c r="I25220" t="s">
        <v>29640</v>
      </c>
      <c r="J25220" t="s">
        <v>8107</v>
      </c>
    </row>
    <row r="25221" spans="9:10" x14ac:dyDescent="0.35">
      <c r="I25221" t="s">
        <v>29641</v>
      </c>
      <c r="J25221" t="s">
        <v>8108</v>
      </c>
    </row>
    <row r="25222" spans="9:10" x14ac:dyDescent="0.35">
      <c r="I25222" t="s">
        <v>29642</v>
      </c>
      <c r="J25222" t="s">
        <v>8109</v>
      </c>
    </row>
    <row r="25223" spans="9:10" x14ac:dyDescent="0.35">
      <c r="I25223" t="s">
        <v>29642</v>
      </c>
      <c r="J25223" t="s">
        <v>8109</v>
      </c>
    </row>
    <row r="25224" spans="9:10" x14ac:dyDescent="0.35">
      <c r="I25224" t="s">
        <v>29643</v>
      </c>
      <c r="J25224" t="s">
        <v>8109</v>
      </c>
    </row>
    <row r="25225" spans="9:10" x14ac:dyDescent="0.35">
      <c r="I25225" t="s">
        <v>29644</v>
      </c>
    </row>
    <row r="25226" spans="9:10" x14ac:dyDescent="0.35">
      <c r="I25226" t="s">
        <v>29645</v>
      </c>
    </row>
    <row r="25227" spans="9:10" x14ac:dyDescent="0.35">
      <c r="I25227" t="s">
        <v>29646</v>
      </c>
    </row>
    <row r="25228" spans="9:10" x14ac:dyDescent="0.35">
      <c r="I25228" t="s">
        <v>29647</v>
      </c>
      <c r="J25228" t="s">
        <v>8110</v>
      </c>
    </row>
    <row r="25229" spans="9:10" x14ac:dyDescent="0.35">
      <c r="I25229" t="s">
        <v>29648</v>
      </c>
      <c r="J25229" t="s">
        <v>5118</v>
      </c>
    </row>
    <row r="25230" spans="9:10" x14ac:dyDescent="0.35">
      <c r="I25230" t="s">
        <v>29649</v>
      </c>
      <c r="J25230" t="s">
        <v>8111</v>
      </c>
    </row>
    <row r="25231" spans="9:10" x14ac:dyDescent="0.35">
      <c r="I25231" t="s">
        <v>29649</v>
      </c>
      <c r="J25231" t="s">
        <v>8111</v>
      </c>
    </row>
    <row r="25232" spans="9:10" x14ac:dyDescent="0.35">
      <c r="I25232" t="s">
        <v>29650</v>
      </c>
    </row>
    <row r="25233" spans="9:10" x14ac:dyDescent="0.35">
      <c r="I25233" t="s">
        <v>29651</v>
      </c>
      <c r="J25233" t="s">
        <v>8112</v>
      </c>
    </row>
    <row r="25234" spans="9:10" x14ac:dyDescent="0.35">
      <c r="I25234" t="s">
        <v>29652</v>
      </c>
      <c r="J25234" t="s">
        <v>8113</v>
      </c>
    </row>
    <row r="25235" spans="9:10" x14ac:dyDescent="0.35">
      <c r="I25235" t="s">
        <v>29652</v>
      </c>
      <c r="J25235" t="s">
        <v>8113</v>
      </c>
    </row>
    <row r="25236" spans="9:10" x14ac:dyDescent="0.35">
      <c r="I25236" t="s">
        <v>29653</v>
      </c>
      <c r="J25236" t="s">
        <v>8114</v>
      </c>
    </row>
    <row r="25237" spans="9:10" x14ac:dyDescent="0.35">
      <c r="I25237" t="s">
        <v>29653</v>
      </c>
      <c r="J25237" t="s">
        <v>8114</v>
      </c>
    </row>
    <row r="25238" spans="9:10" x14ac:dyDescent="0.35">
      <c r="I25238" t="s">
        <v>29654</v>
      </c>
      <c r="J25238" t="s">
        <v>8115</v>
      </c>
    </row>
    <row r="25239" spans="9:10" x14ac:dyDescent="0.35">
      <c r="I25239" t="s">
        <v>29655</v>
      </c>
    </row>
    <row r="25240" spans="9:10" x14ac:dyDescent="0.35">
      <c r="I25240" t="s">
        <v>29656</v>
      </c>
      <c r="J25240" t="s">
        <v>8116</v>
      </c>
    </row>
    <row r="25241" spans="9:10" x14ac:dyDescent="0.35">
      <c r="I25241" t="s">
        <v>29657</v>
      </c>
    </row>
    <row r="25242" spans="9:10" x14ac:dyDescent="0.35">
      <c r="I25242" t="s">
        <v>29658</v>
      </c>
    </row>
    <row r="25243" spans="9:10" x14ac:dyDescent="0.35">
      <c r="I25243" t="s">
        <v>29659</v>
      </c>
    </row>
    <row r="25244" spans="9:10" x14ac:dyDescent="0.35">
      <c r="I25244" t="s">
        <v>29660</v>
      </c>
    </row>
    <row r="25245" spans="9:10" x14ac:dyDescent="0.35">
      <c r="I25245" t="s">
        <v>29661</v>
      </c>
    </row>
    <row r="25246" spans="9:10" x14ac:dyDescent="0.35">
      <c r="I25246" t="s">
        <v>29662</v>
      </c>
      <c r="J25246" t="s">
        <v>8117</v>
      </c>
    </row>
    <row r="25247" spans="9:10" x14ac:dyDescent="0.35">
      <c r="I25247" t="s">
        <v>29663</v>
      </c>
      <c r="J25247" t="s">
        <v>8118</v>
      </c>
    </row>
    <row r="25248" spans="9:10" x14ac:dyDescent="0.35">
      <c r="I25248" t="s">
        <v>29664</v>
      </c>
    </row>
    <row r="25249" spans="9:10" x14ac:dyDescent="0.35">
      <c r="I25249" t="s">
        <v>29665</v>
      </c>
    </row>
    <row r="25250" spans="9:10" x14ac:dyDescent="0.35">
      <c r="I25250" t="s">
        <v>29666</v>
      </c>
      <c r="J25250" t="s">
        <v>8119</v>
      </c>
    </row>
    <row r="25251" spans="9:10" x14ac:dyDescent="0.35">
      <c r="I25251" t="s">
        <v>29667</v>
      </c>
    </row>
    <row r="25252" spans="9:10" x14ac:dyDescent="0.35">
      <c r="I25252" t="s">
        <v>29668</v>
      </c>
    </row>
    <row r="25253" spans="9:10" x14ac:dyDescent="0.35">
      <c r="I25253" t="s">
        <v>29669</v>
      </c>
    </row>
    <row r="25254" spans="9:10" x14ac:dyDescent="0.35">
      <c r="I25254" t="s">
        <v>29670</v>
      </c>
    </row>
    <row r="25255" spans="9:10" x14ac:dyDescent="0.35">
      <c r="I25255" t="s">
        <v>29671</v>
      </c>
      <c r="J25255" t="s">
        <v>8120</v>
      </c>
    </row>
    <row r="25256" spans="9:10" x14ac:dyDescent="0.35">
      <c r="I25256" t="s">
        <v>29672</v>
      </c>
      <c r="J25256" t="s">
        <v>8121</v>
      </c>
    </row>
    <row r="25257" spans="9:10" x14ac:dyDescent="0.35">
      <c r="I25257" t="s">
        <v>29673</v>
      </c>
    </row>
    <row r="25258" spans="9:10" x14ac:dyDescent="0.35">
      <c r="I25258" t="s">
        <v>29674</v>
      </c>
      <c r="J25258" t="s">
        <v>8122</v>
      </c>
    </row>
    <row r="25259" spans="9:10" x14ac:dyDescent="0.35">
      <c r="I25259" t="s">
        <v>29675</v>
      </c>
      <c r="J25259" t="s">
        <v>8123</v>
      </c>
    </row>
    <row r="25260" spans="9:10" x14ac:dyDescent="0.35">
      <c r="I25260" t="s">
        <v>29676</v>
      </c>
      <c r="J25260" t="s">
        <v>8124</v>
      </c>
    </row>
    <row r="25261" spans="9:10" x14ac:dyDescent="0.35">
      <c r="I25261" t="s">
        <v>29677</v>
      </c>
      <c r="J25261" t="s">
        <v>8125</v>
      </c>
    </row>
    <row r="25262" spans="9:10" x14ac:dyDescent="0.35">
      <c r="I25262" t="s">
        <v>29678</v>
      </c>
    </row>
    <row r="25263" spans="9:10" x14ac:dyDescent="0.35">
      <c r="I25263" t="s">
        <v>29679</v>
      </c>
    </row>
    <row r="25264" spans="9:10" x14ac:dyDescent="0.35">
      <c r="I25264" t="s">
        <v>29680</v>
      </c>
    </row>
    <row r="25265" spans="9:10" x14ac:dyDescent="0.35">
      <c r="I25265" t="s">
        <v>29680</v>
      </c>
    </row>
    <row r="25266" spans="9:10" x14ac:dyDescent="0.35">
      <c r="I25266" t="s">
        <v>29681</v>
      </c>
      <c r="J25266" t="s">
        <v>8126</v>
      </c>
    </row>
    <row r="25267" spans="9:10" x14ac:dyDescent="0.35">
      <c r="I25267" t="s">
        <v>29682</v>
      </c>
      <c r="J25267" t="s">
        <v>8127</v>
      </c>
    </row>
    <row r="25268" spans="9:10" x14ac:dyDescent="0.35">
      <c r="I25268" t="s">
        <v>29683</v>
      </c>
    </row>
    <row r="25269" spans="9:10" x14ac:dyDescent="0.35">
      <c r="I25269" t="s">
        <v>29684</v>
      </c>
    </row>
    <row r="25270" spans="9:10" x14ac:dyDescent="0.35">
      <c r="I25270" t="s">
        <v>29685</v>
      </c>
      <c r="J25270" t="s">
        <v>8128</v>
      </c>
    </row>
    <row r="25271" spans="9:10" x14ac:dyDescent="0.35">
      <c r="I25271" t="s">
        <v>29686</v>
      </c>
      <c r="J25271" t="s">
        <v>8128</v>
      </c>
    </row>
    <row r="25272" spans="9:10" x14ac:dyDescent="0.35">
      <c r="I25272" t="s">
        <v>29685</v>
      </c>
      <c r="J25272" t="s">
        <v>8128</v>
      </c>
    </row>
    <row r="25273" spans="9:10" x14ac:dyDescent="0.35">
      <c r="I25273" t="s">
        <v>29687</v>
      </c>
      <c r="J25273" t="s">
        <v>8129</v>
      </c>
    </row>
    <row r="25274" spans="9:10" x14ac:dyDescent="0.35">
      <c r="I25274" t="s">
        <v>29688</v>
      </c>
      <c r="J25274" t="s">
        <v>8130</v>
      </c>
    </row>
    <row r="25275" spans="9:10" x14ac:dyDescent="0.35">
      <c r="I25275" t="s">
        <v>29689</v>
      </c>
      <c r="J25275" t="s">
        <v>8130</v>
      </c>
    </row>
    <row r="25276" spans="9:10" x14ac:dyDescent="0.35">
      <c r="I25276" t="s">
        <v>29690</v>
      </c>
    </row>
    <row r="25277" spans="9:10" x14ac:dyDescent="0.35">
      <c r="I25277" t="s">
        <v>29691</v>
      </c>
      <c r="J25277" t="s">
        <v>8131</v>
      </c>
    </row>
    <row r="25278" spans="9:10" x14ac:dyDescent="0.35">
      <c r="I25278" t="s">
        <v>29692</v>
      </c>
      <c r="J25278" t="s">
        <v>8132</v>
      </c>
    </row>
    <row r="25279" spans="9:10" x14ac:dyDescent="0.35">
      <c r="I25279" t="s">
        <v>29693</v>
      </c>
    </row>
    <row r="25280" spans="9:10" x14ac:dyDescent="0.35">
      <c r="I25280" t="s">
        <v>29694</v>
      </c>
    </row>
    <row r="25281" spans="9:10" x14ac:dyDescent="0.35">
      <c r="I25281" t="s">
        <v>29695</v>
      </c>
    </row>
    <row r="25282" spans="9:10" x14ac:dyDescent="0.35">
      <c r="I25282" t="s">
        <v>29696</v>
      </c>
    </row>
    <row r="25283" spans="9:10" x14ac:dyDescent="0.35">
      <c r="I25283" t="s">
        <v>29697</v>
      </c>
      <c r="J25283" t="s">
        <v>8133</v>
      </c>
    </row>
    <row r="25284" spans="9:10" x14ac:dyDescent="0.35">
      <c r="I25284" t="s">
        <v>29698</v>
      </c>
    </row>
    <row r="25285" spans="9:10" x14ac:dyDescent="0.35">
      <c r="I25285" t="s">
        <v>29699</v>
      </c>
      <c r="J25285" t="s">
        <v>587</v>
      </c>
    </row>
    <row r="25286" spans="9:10" x14ac:dyDescent="0.35">
      <c r="I25286" t="s">
        <v>29700</v>
      </c>
    </row>
    <row r="25287" spans="9:10" x14ac:dyDescent="0.35">
      <c r="I25287" t="s">
        <v>29701</v>
      </c>
      <c r="J25287" t="s">
        <v>8134</v>
      </c>
    </row>
    <row r="25288" spans="9:10" x14ac:dyDescent="0.35">
      <c r="I25288" t="s">
        <v>29702</v>
      </c>
      <c r="J25288" t="s">
        <v>8135</v>
      </c>
    </row>
    <row r="25289" spans="9:10" x14ac:dyDescent="0.35">
      <c r="I25289" t="s">
        <v>29703</v>
      </c>
      <c r="J25289">
        <v>0</v>
      </c>
    </row>
    <row r="25290" spans="9:10" x14ac:dyDescent="0.35">
      <c r="I25290" t="s">
        <v>29704</v>
      </c>
      <c r="J25290" t="s">
        <v>8136</v>
      </c>
    </row>
    <row r="25291" spans="9:10" x14ac:dyDescent="0.35">
      <c r="I25291" t="s">
        <v>29705</v>
      </c>
      <c r="J25291" t="s">
        <v>8137</v>
      </c>
    </row>
    <row r="25292" spans="9:10" x14ac:dyDescent="0.35">
      <c r="I25292" t="s">
        <v>29706</v>
      </c>
      <c r="J25292" t="s">
        <v>8138</v>
      </c>
    </row>
    <row r="25293" spans="9:10" x14ac:dyDescent="0.35">
      <c r="I25293" t="s">
        <v>29707</v>
      </c>
    </row>
    <row r="25294" spans="9:10" x14ac:dyDescent="0.35">
      <c r="I25294" t="s">
        <v>29708</v>
      </c>
      <c r="J25294" t="s">
        <v>8139</v>
      </c>
    </row>
    <row r="25295" spans="9:10" x14ac:dyDescent="0.35">
      <c r="I25295" t="s">
        <v>29709</v>
      </c>
    </row>
    <row r="25296" spans="9:10" x14ac:dyDescent="0.35">
      <c r="I25296" t="s">
        <v>29710</v>
      </c>
      <c r="J25296" t="s">
        <v>8140</v>
      </c>
    </row>
    <row r="25297" spans="9:10" x14ac:dyDescent="0.35">
      <c r="I25297" t="s">
        <v>29710</v>
      </c>
      <c r="J25297" t="s">
        <v>8140</v>
      </c>
    </row>
    <row r="25298" spans="9:10" x14ac:dyDescent="0.35">
      <c r="I25298" t="s">
        <v>29711</v>
      </c>
    </row>
    <row r="25299" spans="9:10" x14ac:dyDescent="0.35">
      <c r="I25299" t="s">
        <v>29712</v>
      </c>
    </row>
    <row r="25300" spans="9:10" x14ac:dyDescent="0.35">
      <c r="I25300" t="s">
        <v>29713</v>
      </c>
    </row>
    <row r="25301" spans="9:10" x14ac:dyDescent="0.35">
      <c r="I25301" t="s">
        <v>29714</v>
      </c>
      <c r="J25301" t="s">
        <v>8141</v>
      </c>
    </row>
    <row r="25302" spans="9:10" x14ac:dyDescent="0.35">
      <c r="I25302" t="s">
        <v>29715</v>
      </c>
      <c r="J25302" t="s">
        <v>8142</v>
      </c>
    </row>
    <row r="25303" spans="9:10" x14ac:dyDescent="0.35">
      <c r="I25303" t="s">
        <v>29716</v>
      </c>
    </row>
    <row r="25304" spans="9:10" x14ac:dyDescent="0.35">
      <c r="I25304" t="s">
        <v>29716</v>
      </c>
    </row>
    <row r="25305" spans="9:10" x14ac:dyDescent="0.35">
      <c r="I25305" t="s">
        <v>29717</v>
      </c>
      <c r="J25305" t="s">
        <v>8143</v>
      </c>
    </row>
    <row r="25306" spans="9:10" x14ac:dyDescent="0.35">
      <c r="I25306" t="s">
        <v>29718</v>
      </c>
      <c r="J25306" t="s">
        <v>733</v>
      </c>
    </row>
    <row r="25307" spans="9:10" x14ac:dyDescent="0.35">
      <c r="I25307" t="s">
        <v>29719</v>
      </c>
      <c r="J25307" t="s">
        <v>8144</v>
      </c>
    </row>
    <row r="25308" spans="9:10" x14ac:dyDescent="0.35">
      <c r="I25308" t="s">
        <v>29720</v>
      </c>
      <c r="J25308" t="s">
        <v>8145</v>
      </c>
    </row>
    <row r="25309" spans="9:10" x14ac:dyDescent="0.35">
      <c r="I25309" t="s">
        <v>29721</v>
      </c>
      <c r="J25309" t="s">
        <v>8145</v>
      </c>
    </row>
    <row r="25310" spans="9:10" x14ac:dyDescent="0.35">
      <c r="I25310" t="s">
        <v>29722</v>
      </c>
      <c r="J25310" t="s">
        <v>480</v>
      </c>
    </row>
    <row r="25311" spans="9:10" x14ac:dyDescent="0.35">
      <c r="I25311" t="s">
        <v>29723</v>
      </c>
    </row>
    <row r="25312" spans="9:10" x14ac:dyDescent="0.35">
      <c r="I25312" t="s">
        <v>29724</v>
      </c>
      <c r="J25312" t="s">
        <v>8146</v>
      </c>
    </row>
    <row r="25313" spans="9:10" x14ac:dyDescent="0.35">
      <c r="I25313" t="s">
        <v>29725</v>
      </c>
      <c r="J25313" t="s">
        <v>8147</v>
      </c>
    </row>
    <row r="25314" spans="9:10" x14ac:dyDescent="0.35">
      <c r="I25314" t="s">
        <v>29726</v>
      </c>
    </row>
    <row r="25315" spans="9:10" x14ac:dyDescent="0.35">
      <c r="I25315" t="s">
        <v>29727</v>
      </c>
    </row>
    <row r="25316" spans="9:10" x14ac:dyDescent="0.35">
      <c r="I25316" t="s">
        <v>29728</v>
      </c>
    </row>
    <row r="25317" spans="9:10" x14ac:dyDescent="0.35">
      <c r="I25317" t="s">
        <v>29729</v>
      </c>
      <c r="J25317" t="s">
        <v>8148</v>
      </c>
    </row>
    <row r="25318" spans="9:10" x14ac:dyDescent="0.35">
      <c r="I25318" t="s">
        <v>29730</v>
      </c>
    </row>
    <row r="25319" spans="9:10" x14ac:dyDescent="0.35">
      <c r="I25319" t="s">
        <v>29731</v>
      </c>
    </row>
    <row r="25320" spans="9:10" x14ac:dyDescent="0.35">
      <c r="I25320" t="s">
        <v>29732</v>
      </c>
    </row>
    <row r="25321" spans="9:10" x14ac:dyDescent="0.35">
      <c r="I25321" t="s">
        <v>29733</v>
      </c>
      <c r="J25321" t="s">
        <v>8149</v>
      </c>
    </row>
    <row r="25322" spans="9:10" x14ac:dyDescent="0.35">
      <c r="I25322" t="s">
        <v>29734</v>
      </c>
      <c r="J25322" t="s">
        <v>8150</v>
      </c>
    </row>
    <row r="25323" spans="9:10" x14ac:dyDescent="0.35">
      <c r="I25323" t="s">
        <v>29735</v>
      </c>
    </row>
    <row r="25324" spans="9:10" x14ac:dyDescent="0.35">
      <c r="I25324" t="s">
        <v>29736</v>
      </c>
    </row>
    <row r="25325" spans="9:10" x14ac:dyDescent="0.35">
      <c r="I25325" t="s">
        <v>29737</v>
      </c>
      <c r="J25325" t="s">
        <v>671</v>
      </c>
    </row>
    <row r="25326" spans="9:10" x14ac:dyDescent="0.35">
      <c r="I25326" t="s">
        <v>29737</v>
      </c>
      <c r="J25326" t="s">
        <v>671</v>
      </c>
    </row>
    <row r="25327" spans="9:10" x14ac:dyDescent="0.35">
      <c r="I25327" t="s">
        <v>29738</v>
      </c>
      <c r="J25327" t="s">
        <v>8151</v>
      </c>
    </row>
    <row r="25328" spans="9:10" x14ac:dyDescent="0.35">
      <c r="I25328" t="s">
        <v>29739</v>
      </c>
      <c r="J25328" t="s">
        <v>8152</v>
      </c>
    </row>
    <row r="25329" spans="9:10" x14ac:dyDescent="0.35">
      <c r="I25329" t="s">
        <v>29740</v>
      </c>
      <c r="J25329" t="s">
        <v>8153</v>
      </c>
    </row>
    <row r="25330" spans="9:10" x14ac:dyDescent="0.35">
      <c r="I25330" t="s">
        <v>29741</v>
      </c>
      <c r="J25330" t="s">
        <v>8153</v>
      </c>
    </row>
    <row r="25331" spans="9:10" x14ac:dyDescent="0.35">
      <c r="I25331" t="s">
        <v>29740</v>
      </c>
      <c r="J25331" t="s">
        <v>8153</v>
      </c>
    </row>
    <row r="25332" spans="9:10" x14ac:dyDescent="0.35">
      <c r="I25332" t="s">
        <v>29742</v>
      </c>
      <c r="J25332" t="s">
        <v>8154</v>
      </c>
    </row>
    <row r="25333" spans="9:10" x14ac:dyDescent="0.35">
      <c r="I25333" t="s">
        <v>29742</v>
      </c>
      <c r="J25333" t="s">
        <v>8154</v>
      </c>
    </row>
    <row r="25334" spans="9:10" x14ac:dyDescent="0.35">
      <c r="I25334" t="s">
        <v>29743</v>
      </c>
      <c r="J25334" t="s">
        <v>8155</v>
      </c>
    </row>
    <row r="25335" spans="9:10" x14ac:dyDescent="0.35">
      <c r="I25335" t="s">
        <v>29744</v>
      </c>
    </row>
    <row r="25336" spans="9:10" x14ac:dyDescent="0.35">
      <c r="I25336" t="s">
        <v>29745</v>
      </c>
    </row>
    <row r="25337" spans="9:10" x14ac:dyDescent="0.35">
      <c r="I25337" t="s">
        <v>29746</v>
      </c>
      <c r="J25337" t="s">
        <v>8156</v>
      </c>
    </row>
    <row r="25338" spans="9:10" x14ac:dyDescent="0.35">
      <c r="I25338" t="s">
        <v>29747</v>
      </c>
      <c r="J25338" t="s">
        <v>8157</v>
      </c>
    </row>
    <row r="25339" spans="9:10" x14ac:dyDescent="0.35">
      <c r="I25339" t="s">
        <v>29747</v>
      </c>
      <c r="J25339" t="s">
        <v>8157</v>
      </c>
    </row>
    <row r="25340" spans="9:10" x14ac:dyDescent="0.35">
      <c r="I25340" t="s">
        <v>29747</v>
      </c>
      <c r="J25340" t="s">
        <v>8157</v>
      </c>
    </row>
    <row r="25341" spans="9:10" x14ac:dyDescent="0.35">
      <c r="I25341" t="s">
        <v>29748</v>
      </c>
      <c r="J25341" t="s">
        <v>8157</v>
      </c>
    </row>
    <row r="25342" spans="9:10" x14ac:dyDescent="0.35">
      <c r="I25342" t="s">
        <v>29749</v>
      </c>
      <c r="J25342" t="s">
        <v>8158</v>
      </c>
    </row>
    <row r="25343" spans="9:10" x14ac:dyDescent="0.35">
      <c r="I25343" t="s">
        <v>29750</v>
      </c>
      <c r="J25343" t="s">
        <v>8159</v>
      </c>
    </row>
    <row r="25344" spans="9:10" x14ac:dyDescent="0.35">
      <c r="I25344" t="s">
        <v>29751</v>
      </c>
    </row>
    <row r="25345" spans="9:10" x14ac:dyDescent="0.35">
      <c r="I25345" t="s">
        <v>29752</v>
      </c>
    </row>
    <row r="25346" spans="9:10" x14ac:dyDescent="0.35">
      <c r="I25346" t="s">
        <v>29753</v>
      </c>
      <c r="J25346" t="s">
        <v>8160</v>
      </c>
    </row>
    <row r="25347" spans="9:10" x14ac:dyDescent="0.35">
      <c r="I25347" t="s">
        <v>29754</v>
      </c>
    </row>
    <row r="25348" spans="9:10" x14ac:dyDescent="0.35">
      <c r="I25348" t="s">
        <v>29755</v>
      </c>
    </row>
    <row r="25349" spans="9:10" x14ac:dyDescent="0.35">
      <c r="I25349" t="s">
        <v>29756</v>
      </c>
    </row>
    <row r="25350" spans="9:10" x14ac:dyDescent="0.35">
      <c r="I25350" t="s">
        <v>29757</v>
      </c>
    </row>
    <row r="25351" spans="9:10" x14ac:dyDescent="0.35">
      <c r="I25351" t="s">
        <v>29758</v>
      </c>
    </row>
    <row r="25352" spans="9:10" x14ac:dyDescent="0.35">
      <c r="I25352" t="s">
        <v>29759</v>
      </c>
      <c r="J25352" t="s">
        <v>8161</v>
      </c>
    </row>
    <row r="25353" spans="9:10" x14ac:dyDescent="0.35">
      <c r="I25353" t="s">
        <v>29760</v>
      </c>
      <c r="J25353" t="s">
        <v>1459</v>
      </c>
    </row>
    <row r="25354" spans="9:10" x14ac:dyDescent="0.35">
      <c r="I25354" t="s">
        <v>29761</v>
      </c>
    </row>
    <row r="25355" spans="9:10" x14ac:dyDescent="0.35">
      <c r="I25355" t="s">
        <v>29762</v>
      </c>
    </row>
    <row r="25356" spans="9:10" x14ac:dyDescent="0.35">
      <c r="I25356" t="s">
        <v>29763</v>
      </c>
    </row>
    <row r="25357" spans="9:10" x14ac:dyDescent="0.35">
      <c r="I25357" t="s">
        <v>29764</v>
      </c>
      <c r="J25357" t="s">
        <v>8162</v>
      </c>
    </row>
    <row r="25358" spans="9:10" x14ac:dyDescent="0.35">
      <c r="I25358" t="s">
        <v>29765</v>
      </c>
    </row>
    <row r="25359" spans="9:10" x14ac:dyDescent="0.35">
      <c r="I25359" t="s">
        <v>29766</v>
      </c>
    </row>
    <row r="25360" spans="9:10" x14ac:dyDescent="0.35">
      <c r="I25360" t="s">
        <v>29767</v>
      </c>
      <c r="J25360" t="s">
        <v>8163</v>
      </c>
    </row>
    <row r="25361" spans="9:10" x14ac:dyDescent="0.35">
      <c r="I25361" t="s">
        <v>29768</v>
      </c>
    </row>
    <row r="25362" spans="9:10" x14ac:dyDescent="0.35">
      <c r="I25362" t="s">
        <v>29769</v>
      </c>
      <c r="J25362" t="s">
        <v>8164</v>
      </c>
    </row>
    <row r="25363" spans="9:10" x14ac:dyDescent="0.35">
      <c r="I25363" t="s">
        <v>29770</v>
      </c>
      <c r="J25363" t="s">
        <v>8165</v>
      </c>
    </row>
    <row r="25364" spans="9:10" x14ac:dyDescent="0.35">
      <c r="I25364" t="s">
        <v>29771</v>
      </c>
    </row>
    <row r="25365" spans="9:10" x14ac:dyDescent="0.35">
      <c r="I25365" t="s">
        <v>29772</v>
      </c>
      <c r="J25365" t="s">
        <v>8166</v>
      </c>
    </row>
    <row r="25366" spans="9:10" x14ac:dyDescent="0.35">
      <c r="I25366" t="s">
        <v>29772</v>
      </c>
      <c r="J25366" t="s">
        <v>8166</v>
      </c>
    </row>
    <row r="25367" spans="9:10" x14ac:dyDescent="0.35">
      <c r="I25367" t="s">
        <v>29773</v>
      </c>
      <c r="J25367" t="s">
        <v>768</v>
      </c>
    </row>
    <row r="25368" spans="9:10" x14ac:dyDescent="0.35">
      <c r="I25368" t="s">
        <v>29774</v>
      </c>
      <c r="J25368" t="s">
        <v>8167</v>
      </c>
    </row>
    <row r="25369" spans="9:10" x14ac:dyDescent="0.35">
      <c r="I25369" t="s">
        <v>29775</v>
      </c>
      <c r="J25369" t="s">
        <v>8168</v>
      </c>
    </row>
    <row r="25370" spans="9:10" x14ac:dyDescent="0.35">
      <c r="I25370" t="s">
        <v>29776</v>
      </c>
    </row>
    <row r="25371" spans="9:10" x14ac:dyDescent="0.35">
      <c r="I25371" t="s">
        <v>29777</v>
      </c>
    </row>
    <row r="25372" spans="9:10" x14ac:dyDescent="0.35">
      <c r="I25372" t="s">
        <v>29778</v>
      </c>
    </row>
    <row r="25373" spans="9:10" x14ac:dyDescent="0.35">
      <c r="I25373" t="s">
        <v>29779</v>
      </c>
    </row>
    <row r="25374" spans="9:10" x14ac:dyDescent="0.35">
      <c r="I25374" t="s">
        <v>29780</v>
      </c>
      <c r="J25374" t="s">
        <v>8169</v>
      </c>
    </row>
    <row r="25375" spans="9:10" x14ac:dyDescent="0.35">
      <c r="I25375" t="s">
        <v>29781</v>
      </c>
      <c r="J25375" t="s">
        <v>8170</v>
      </c>
    </row>
    <row r="25376" spans="9:10" x14ac:dyDescent="0.35">
      <c r="I25376" t="s">
        <v>29782</v>
      </c>
      <c r="J25376" t="s">
        <v>8171</v>
      </c>
    </row>
    <row r="25377" spans="9:10" x14ac:dyDescent="0.35">
      <c r="I25377" t="s">
        <v>29783</v>
      </c>
      <c r="J25377" t="s">
        <v>8172</v>
      </c>
    </row>
    <row r="25378" spans="9:10" x14ac:dyDescent="0.35">
      <c r="I25378" t="s">
        <v>29784</v>
      </c>
      <c r="J25378" t="s">
        <v>8173</v>
      </c>
    </row>
    <row r="25379" spans="9:10" x14ac:dyDescent="0.35">
      <c r="I25379" t="s">
        <v>29785</v>
      </c>
      <c r="J25379" t="s">
        <v>645</v>
      </c>
    </row>
    <row r="25380" spans="9:10" x14ac:dyDescent="0.35">
      <c r="I25380" t="s">
        <v>29785</v>
      </c>
      <c r="J25380" t="s">
        <v>645</v>
      </c>
    </row>
    <row r="25381" spans="9:10" x14ac:dyDescent="0.35">
      <c r="I25381" t="s">
        <v>29785</v>
      </c>
      <c r="J25381" t="s">
        <v>645</v>
      </c>
    </row>
    <row r="25382" spans="9:10" x14ac:dyDescent="0.35">
      <c r="I25382" t="s">
        <v>29786</v>
      </c>
    </row>
    <row r="25383" spans="9:10" x14ac:dyDescent="0.35">
      <c r="I25383" t="s">
        <v>29787</v>
      </c>
      <c r="J25383" t="s">
        <v>8174</v>
      </c>
    </row>
    <row r="25384" spans="9:10" x14ac:dyDescent="0.35">
      <c r="I25384" t="s">
        <v>29788</v>
      </c>
    </row>
    <row r="25385" spans="9:10" x14ac:dyDescent="0.35">
      <c r="I25385" t="s">
        <v>29789</v>
      </c>
    </row>
    <row r="25386" spans="9:10" x14ac:dyDescent="0.35">
      <c r="I25386" t="s">
        <v>29790</v>
      </c>
    </row>
    <row r="25387" spans="9:10" x14ac:dyDescent="0.35">
      <c r="I25387" t="s">
        <v>29791</v>
      </c>
    </row>
    <row r="25388" spans="9:10" x14ac:dyDescent="0.35">
      <c r="I25388" t="s">
        <v>29792</v>
      </c>
    </row>
    <row r="25389" spans="9:10" x14ac:dyDescent="0.35">
      <c r="I25389" t="s">
        <v>29793</v>
      </c>
      <c r="J25389" t="s">
        <v>8175</v>
      </c>
    </row>
    <row r="25390" spans="9:10" x14ac:dyDescent="0.35">
      <c r="I25390" t="s">
        <v>29794</v>
      </c>
      <c r="J25390">
        <v>0</v>
      </c>
    </row>
    <row r="25391" spans="9:10" x14ac:dyDescent="0.35">
      <c r="I25391" t="s">
        <v>29795</v>
      </c>
      <c r="J25391" t="s">
        <v>8176</v>
      </c>
    </row>
    <row r="25392" spans="9:10" x14ac:dyDescent="0.35">
      <c r="I25392" t="s">
        <v>29796</v>
      </c>
    </row>
    <row r="25393" spans="9:10" x14ac:dyDescent="0.35">
      <c r="I25393" t="s">
        <v>29797</v>
      </c>
      <c r="J25393" t="s">
        <v>8177</v>
      </c>
    </row>
    <row r="25394" spans="9:10" x14ac:dyDescent="0.35">
      <c r="I25394" t="s">
        <v>29798</v>
      </c>
    </row>
    <row r="25395" spans="9:10" x14ac:dyDescent="0.35">
      <c r="I25395" t="s">
        <v>29799</v>
      </c>
      <c r="J25395" t="s">
        <v>8178</v>
      </c>
    </row>
    <row r="25396" spans="9:10" x14ac:dyDescent="0.35">
      <c r="I25396" t="s">
        <v>29800</v>
      </c>
    </row>
    <row r="25397" spans="9:10" x14ac:dyDescent="0.35">
      <c r="I25397" t="s">
        <v>29801</v>
      </c>
    </row>
    <row r="25398" spans="9:10" x14ac:dyDescent="0.35">
      <c r="I25398" t="s">
        <v>29802</v>
      </c>
      <c r="J25398" t="s">
        <v>8179</v>
      </c>
    </row>
    <row r="25399" spans="9:10" x14ac:dyDescent="0.35">
      <c r="I25399" t="s">
        <v>29803</v>
      </c>
    </row>
    <row r="25400" spans="9:10" x14ac:dyDescent="0.35">
      <c r="I25400" t="s">
        <v>29804</v>
      </c>
    </row>
    <row r="25401" spans="9:10" x14ac:dyDescent="0.35">
      <c r="I25401" t="s">
        <v>29805</v>
      </c>
    </row>
    <row r="25402" spans="9:10" x14ac:dyDescent="0.35">
      <c r="I25402" t="s">
        <v>29806</v>
      </c>
    </row>
    <row r="25403" spans="9:10" x14ac:dyDescent="0.35">
      <c r="I25403" t="s">
        <v>29807</v>
      </c>
    </row>
    <row r="25404" spans="9:10" x14ac:dyDescent="0.35">
      <c r="I25404" t="s">
        <v>29808</v>
      </c>
    </row>
    <row r="25405" spans="9:10" x14ac:dyDescent="0.35">
      <c r="I25405" t="s">
        <v>29809</v>
      </c>
      <c r="J25405" t="s">
        <v>179</v>
      </c>
    </row>
    <row r="25406" spans="9:10" x14ac:dyDescent="0.35">
      <c r="I25406" t="s">
        <v>29810</v>
      </c>
    </row>
    <row r="25407" spans="9:10" x14ac:dyDescent="0.35">
      <c r="I25407" t="s">
        <v>29811</v>
      </c>
    </row>
    <row r="25408" spans="9:10" x14ac:dyDescent="0.35">
      <c r="I25408" t="s">
        <v>29812</v>
      </c>
    </row>
    <row r="25409" spans="9:10" x14ac:dyDescent="0.35">
      <c r="I25409" t="s">
        <v>29813</v>
      </c>
    </row>
    <row r="25410" spans="9:10" x14ac:dyDescent="0.35">
      <c r="I25410" t="s">
        <v>29814</v>
      </c>
      <c r="J25410" t="s">
        <v>8180</v>
      </c>
    </row>
    <row r="25411" spans="9:10" x14ac:dyDescent="0.35">
      <c r="I25411" t="s">
        <v>29815</v>
      </c>
      <c r="J25411" t="s">
        <v>8181</v>
      </c>
    </row>
    <row r="25412" spans="9:10" x14ac:dyDescent="0.35">
      <c r="I25412" t="s">
        <v>29816</v>
      </c>
      <c r="J25412" t="s">
        <v>8182</v>
      </c>
    </row>
    <row r="25413" spans="9:10" x14ac:dyDescent="0.35">
      <c r="I25413" t="s">
        <v>29817</v>
      </c>
    </row>
    <row r="25414" spans="9:10" x14ac:dyDescent="0.35">
      <c r="I25414" t="s">
        <v>29818</v>
      </c>
      <c r="J25414" t="s">
        <v>8183</v>
      </c>
    </row>
    <row r="25415" spans="9:10" x14ac:dyDescent="0.35">
      <c r="I25415" t="s">
        <v>29819</v>
      </c>
      <c r="J25415" t="s">
        <v>8184</v>
      </c>
    </row>
    <row r="25416" spans="9:10" x14ac:dyDescent="0.35">
      <c r="I25416" t="s">
        <v>29820</v>
      </c>
      <c r="J25416" t="s">
        <v>8185</v>
      </c>
    </row>
    <row r="25417" spans="9:10" x14ac:dyDescent="0.35">
      <c r="I25417" t="s">
        <v>29821</v>
      </c>
      <c r="J25417" t="s">
        <v>8186</v>
      </c>
    </row>
    <row r="25418" spans="9:10" x14ac:dyDescent="0.35">
      <c r="I25418" t="s">
        <v>29822</v>
      </c>
      <c r="J25418" t="s">
        <v>8187</v>
      </c>
    </row>
    <row r="25419" spans="9:10" x14ac:dyDescent="0.35">
      <c r="I25419" t="s">
        <v>29823</v>
      </c>
      <c r="J25419" t="s">
        <v>8188</v>
      </c>
    </row>
    <row r="25420" spans="9:10" x14ac:dyDescent="0.35">
      <c r="I25420" t="s">
        <v>29824</v>
      </c>
    </row>
    <row r="25421" spans="9:10" x14ac:dyDescent="0.35">
      <c r="I25421" t="s">
        <v>29825</v>
      </c>
      <c r="J25421" t="s">
        <v>8189</v>
      </c>
    </row>
    <row r="25422" spans="9:10" x14ac:dyDescent="0.35">
      <c r="I25422" t="s">
        <v>29825</v>
      </c>
      <c r="J25422" t="s">
        <v>8189</v>
      </c>
    </row>
    <row r="25423" spans="9:10" x14ac:dyDescent="0.35">
      <c r="I25423" t="s">
        <v>29826</v>
      </c>
    </row>
    <row r="25424" spans="9:10" x14ac:dyDescent="0.35">
      <c r="I25424" t="s">
        <v>29827</v>
      </c>
    </row>
    <row r="25425" spans="9:10" x14ac:dyDescent="0.35">
      <c r="I25425" t="s">
        <v>29828</v>
      </c>
    </row>
    <row r="25426" spans="9:10" x14ac:dyDescent="0.35">
      <c r="I25426" t="s">
        <v>29829</v>
      </c>
    </row>
    <row r="25427" spans="9:10" x14ac:dyDescent="0.35">
      <c r="I25427" t="s">
        <v>29830</v>
      </c>
    </row>
    <row r="25428" spans="9:10" x14ac:dyDescent="0.35">
      <c r="I25428" t="s">
        <v>29831</v>
      </c>
      <c r="J25428" t="s">
        <v>8190</v>
      </c>
    </row>
    <row r="25429" spans="9:10" x14ac:dyDescent="0.35">
      <c r="I25429" t="s">
        <v>29832</v>
      </c>
      <c r="J25429" t="s">
        <v>8191</v>
      </c>
    </row>
    <row r="25430" spans="9:10" x14ac:dyDescent="0.35">
      <c r="I25430" t="s">
        <v>29832</v>
      </c>
      <c r="J25430" t="s">
        <v>8191</v>
      </c>
    </row>
    <row r="25431" spans="9:10" x14ac:dyDescent="0.35">
      <c r="I25431" t="s">
        <v>29833</v>
      </c>
      <c r="J25431" t="s">
        <v>8192</v>
      </c>
    </row>
    <row r="25432" spans="9:10" x14ac:dyDescent="0.35">
      <c r="I25432" t="s">
        <v>29834</v>
      </c>
    </row>
    <row r="25433" spans="9:10" x14ac:dyDescent="0.35">
      <c r="I25433" t="s">
        <v>29835</v>
      </c>
    </row>
    <row r="25434" spans="9:10" x14ac:dyDescent="0.35">
      <c r="I25434" t="s">
        <v>29836</v>
      </c>
    </row>
    <row r="25435" spans="9:10" x14ac:dyDescent="0.35">
      <c r="I25435" t="s">
        <v>29837</v>
      </c>
      <c r="J25435" t="s">
        <v>8193</v>
      </c>
    </row>
    <row r="25436" spans="9:10" x14ac:dyDescent="0.35">
      <c r="I25436" t="s">
        <v>29838</v>
      </c>
      <c r="J25436" t="s">
        <v>8194</v>
      </c>
    </row>
    <row r="25437" spans="9:10" x14ac:dyDescent="0.35">
      <c r="I25437" t="s">
        <v>29839</v>
      </c>
      <c r="J25437" t="s">
        <v>8195</v>
      </c>
    </row>
    <row r="25438" spans="9:10" x14ac:dyDescent="0.35">
      <c r="I25438" t="s">
        <v>29840</v>
      </c>
    </row>
    <row r="25439" spans="9:10" x14ac:dyDescent="0.35">
      <c r="I25439" t="s">
        <v>29841</v>
      </c>
    </row>
    <row r="25440" spans="9:10" x14ac:dyDescent="0.35">
      <c r="I25440" t="s">
        <v>29842</v>
      </c>
    </row>
    <row r="25441" spans="9:10" x14ac:dyDescent="0.35">
      <c r="I25441" t="s">
        <v>29843</v>
      </c>
    </row>
    <row r="25442" spans="9:10" x14ac:dyDescent="0.35">
      <c r="I25442" t="s">
        <v>29844</v>
      </c>
    </row>
    <row r="25443" spans="9:10" x14ac:dyDescent="0.35">
      <c r="I25443" t="s">
        <v>29845</v>
      </c>
    </row>
    <row r="25444" spans="9:10" x14ac:dyDescent="0.35">
      <c r="I25444" t="s">
        <v>29846</v>
      </c>
      <c r="J25444" t="s">
        <v>8196</v>
      </c>
    </row>
    <row r="25445" spans="9:10" x14ac:dyDescent="0.35">
      <c r="I25445" t="s">
        <v>29847</v>
      </c>
      <c r="J25445" t="s">
        <v>8197</v>
      </c>
    </row>
    <row r="25446" spans="9:10" x14ac:dyDescent="0.35">
      <c r="I25446" t="s">
        <v>29848</v>
      </c>
      <c r="J25446" t="s">
        <v>8197</v>
      </c>
    </row>
    <row r="25447" spans="9:10" x14ac:dyDescent="0.35">
      <c r="I25447" t="s">
        <v>29849</v>
      </c>
      <c r="J25447" t="s">
        <v>8198</v>
      </c>
    </row>
    <row r="25448" spans="9:10" x14ac:dyDescent="0.35">
      <c r="I25448" t="s">
        <v>29850</v>
      </c>
      <c r="J25448" t="s">
        <v>8199</v>
      </c>
    </row>
    <row r="25449" spans="9:10" x14ac:dyDescent="0.35">
      <c r="I25449" t="s">
        <v>29851</v>
      </c>
      <c r="J25449" t="s">
        <v>8200</v>
      </c>
    </row>
    <row r="25450" spans="9:10" x14ac:dyDescent="0.35">
      <c r="I25450" t="s">
        <v>29852</v>
      </c>
    </row>
    <row r="25451" spans="9:10" x14ac:dyDescent="0.35">
      <c r="I25451" t="s">
        <v>29853</v>
      </c>
      <c r="J25451" t="s">
        <v>8201</v>
      </c>
    </row>
    <row r="25452" spans="9:10" x14ac:dyDescent="0.35">
      <c r="I25452" t="s">
        <v>29854</v>
      </c>
      <c r="J25452" t="s">
        <v>2045</v>
      </c>
    </row>
    <row r="25453" spans="9:10" x14ac:dyDescent="0.35">
      <c r="I25453" t="s">
        <v>29855</v>
      </c>
    </row>
    <row r="25454" spans="9:10" x14ac:dyDescent="0.35">
      <c r="I25454" t="s">
        <v>29856</v>
      </c>
    </row>
    <row r="25455" spans="9:10" x14ac:dyDescent="0.35">
      <c r="I25455" t="s">
        <v>29857</v>
      </c>
    </row>
    <row r="25456" spans="9:10" x14ac:dyDescent="0.35">
      <c r="I25456" t="s">
        <v>29858</v>
      </c>
    </row>
    <row r="25457" spans="9:10" x14ac:dyDescent="0.35">
      <c r="I25457" t="s">
        <v>29859</v>
      </c>
    </row>
    <row r="25458" spans="9:10" x14ac:dyDescent="0.35">
      <c r="I25458" t="s">
        <v>29860</v>
      </c>
    </row>
    <row r="25459" spans="9:10" x14ac:dyDescent="0.35">
      <c r="I25459" t="s">
        <v>29861</v>
      </c>
    </row>
    <row r="25460" spans="9:10" x14ac:dyDescent="0.35">
      <c r="I25460" t="s">
        <v>29862</v>
      </c>
    </row>
    <row r="25461" spans="9:10" x14ac:dyDescent="0.35">
      <c r="I25461" t="s">
        <v>29863</v>
      </c>
      <c r="J25461">
        <v>0</v>
      </c>
    </row>
    <row r="25462" spans="9:10" x14ac:dyDescent="0.35">
      <c r="I25462" t="s">
        <v>29864</v>
      </c>
      <c r="J25462" t="s">
        <v>1217</v>
      </c>
    </row>
    <row r="25463" spans="9:10" x14ac:dyDescent="0.35">
      <c r="I25463" t="s">
        <v>10683</v>
      </c>
      <c r="J25463" t="s">
        <v>1217</v>
      </c>
    </row>
    <row r="25464" spans="9:10" x14ac:dyDescent="0.35">
      <c r="I25464" t="s">
        <v>29865</v>
      </c>
      <c r="J25464" t="s">
        <v>1217</v>
      </c>
    </row>
    <row r="25465" spans="9:10" x14ac:dyDescent="0.35">
      <c r="I25465" t="s">
        <v>29866</v>
      </c>
      <c r="J25465" t="s">
        <v>1217</v>
      </c>
    </row>
    <row r="25466" spans="9:10" x14ac:dyDescent="0.35">
      <c r="I25466" t="s">
        <v>29867</v>
      </c>
    </row>
    <row r="25467" spans="9:10" x14ac:dyDescent="0.35">
      <c r="I25467" t="s">
        <v>29868</v>
      </c>
    </row>
    <row r="25468" spans="9:10" x14ac:dyDescent="0.35">
      <c r="I25468" t="s">
        <v>29869</v>
      </c>
    </row>
    <row r="25469" spans="9:10" x14ac:dyDescent="0.35">
      <c r="I25469" t="s">
        <v>29870</v>
      </c>
    </row>
    <row r="25470" spans="9:10" x14ac:dyDescent="0.35">
      <c r="I25470" t="s">
        <v>29871</v>
      </c>
      <c r="J25470" t="s">
        <v>8202</v>
      </c>
    </row>
    <row r="25471" spans="9:10" x14ac:dyDescent="0.35">
      <c r="I25471" t="s">
        <v>29872</v>
      </c>
    </row>
    <row r="25472" spans="9:10" x14ac:dyDescent="0.35">
      <c r="I25472" t="s">
        <v>29873</v>
      </c>
    </row>
    <row r="25473" spans="9:10" x14ac:dyDescent="0.35">
      <c r="I25473" t="s">
        <v>29874</v>
      </c>
      <c r="J25473" t="s">
        <v>8203</v>
      </c>
    </row>
    <row r="25474" spans="9:10" x14ac:dyDescent="0.35">
      <c r="I25474" t="s">
        <v>29874</v>
      </c>
      <c r="J25474" t="s">
        <v>8203</v>
      </c>
    </row>
    <row r="25475" spans="9:10" x14ac:dyDescent="0.35">
      <c r="I25475" t="s">
        <v>29875</v>
      </c>
      <c r="J25475" t="s">
        <v>8204</v>
      </c>
    </row>
    <row r="25476" spans="9:10" x14ac:dyDescent="0.35">
      <c r="I25476" t="s">
        <v>29876</v>
      </c>
      <c r="J25476" t="s">
        <v>8205</v>
      </c>
    </row>
    <row r="25477" spans="9:10" x14ac:dyDescent="0.35">
      <c r="I25477" t="s">
        <v>29876</v>
      </c>
      <c r="J25477" t="s">
        <v>8205</v>
      </c>
    </row>
    <row r="25478" spans="9:10" x14ac:dyDescent="0.35">
      <c r="I25478" t="s">
        <v>29877</v>
      </c>
      <c r="J25478" t="s">
        <v>8206</v>
      </c>
    </row>
    <row r="25479" spans="9:10" x14ac:dyDescent="0.35">
      <c r="I25479" t="s">
        <v>29878</v>
      </c>
    </row>
    <row r="25480" spans="9:10" x14ac:dyDescent="0.35">
      <c r="I25480" t="s">
        <v>29879</v>
      </c>
    </row>
    <row r="25481" spans="9:10" x14ac:dyDescent="0.35">
      <c r="I25481" t="s">
        <v>29880</v>
      </c>
      <c r="J25481" t="s">
        <v>8207</v>
      </c>
    </row>
    <row r="25482" spans="9:10" x14ac:dyDescent="0.35">
      <c r="I25482" t="s">
        <v>29881</v>
      </c>
    </row>
    <row r="25483" spans="9:10" x14ac:dyDescent="0.35">
      <c r="I25483" t="s">
        <v>29882</v>
      </c>
      <c r="J25483" t="s">
        <v>8208</v>
      </c>
    </row>
    <row r="25484" spans="9:10" x14ac:dyDescent="0.35">
      <c r="I25484" t="s">
        <v>29882</v>
      </c>
      <c r="J25484" t="s">
        <v>8208</v>
      </c>
    </row>
    <row r="25485" spans="9:10" x14ac:dyDescent="0.35">
      <c r="I25485" t="s">
        <v>29883</v>
      </c>
      <c r="J25485" t="s">
        <v>8209</v>
      </c>
    </row>
    <row r="25486" spans="9:10" x14ac:dyDescent="0.35">
      <c r="I25486" t="s">
        <v>29884</v>
      </c>
    </row>
    <row r="25487" spans="9:10" x14ac:dyDescent="0.35">
      <c r="I25487" t="s">
        <v>29885</v>
      </c>
    </row>
    <row r="25488" spans="9:10" x14ac:dyDescent="0.35">
      <c r="I25488" t="s">
        <v>29886</v>
      </c>
      <c r="J25488" t="s">
        <v>8210</v>
      </c>
    </row>
    <row r="25489" spans="9:10" x14ac:dyDescent="0.35">
      <c r="I25489" t="s">
        <v>29887</v>
      </c>
    </row>
    <row r="25490" spans="9:10" x14ac:dyDescent="0.35">
      <c r="I25490" t="s">
        <v>29888</v>
      </c>
    </row>
    <row r="25491" spans="9:10" x14ac:dyDescent="0.35">
      <c r="I25491" t="s">
        <v>29887</v>
      </c>
    </row>
    <row r="25492" spans="9:10" x14ac:dyDescent="0.35">
      <c r="I25492" t="s">
        <v>29889</v>
      </c>
    </row>
    <row r="25493" spans="9:10" x14ac:dyDescent="0.35">
      <c r="I25493" t="s">
        <v>29890</v>
      </c>
    </row>
    <row r="25494" spans="9:10" x14ac:dyDescent="0.35">
      <c r="I25494" t="s">
        <v>29891</v>
      </c>
      <c r="J25494" t="s">
        <v>8211</v>
      </c>
    </row>
    <row r="25495" spans="9:10" x14ac:dyDescent="0.35">
      <c r="I25495" t="s">
        <v>29892</v>
      </c>
      <c r="J25495" t="s">
        <v>8212</v>
      </c>
    </row>
    <row r="25496" spans="9:10" x14ac:dyDescent="0.35">
      <c r="I25496" t="s">
        <v>29892</v>
      </c>
      <c r="J25496" t="s">
        <v>8212</v>
      </c>
    </row>
    <row r="25497" spans="9:10" x14ac:dyDescent="0.35">
      <c r="I25497" t="s">
        <v>29893</v>
      </c>
    </row>
    <row r="25498" spans="9:10" x14ac:dyDescent="0.35">
      <c r="I25498" t="s">
        <v>29894</v>
      </c>
      <c r="J25498" t="s">
        <v>8213</v>
      </c>
    </row>
    <row r="25499" spans="9:10" x14ac:dyDescent="0.35">
      <c r="I25499" t="s">
        <v>29895</v>
      </c>
    </row>
    <row r="25500" spans="9:10" x14ac:dyDescent="0.35">
      <c r="I25500" t="s">
        <v>29896</v>
      </c>
    </row>
    <row r="25501" spans="9:10" x14ac:dyDescent="0.35">
      <c r="I25501" t="s">
        <v>29897</v>
      </c>
    </row>
    <row r="25502" spans="9:10" x14ac:dyDescent="0.35">
      <c r="I25502" t="s">
        <v>29898</v>
      </c>
      <c r="J25502" t="s">
        <v>8214</v>
      </c>
    </row>
    <row r="25503" spans="9:10" x14ac:dyDescent="0.35">
      <c r="I25503" t="s">
        <v>29899</v>
      </c>
      <c r="J25503" t="s">
        <v>8214</v>
      </c>
    </row>
    <row r="25504" spans="9:10" x14ac:dyDescent="0.35">
      <c r="I25504" t="s">
        <v>29899</v>
      </c>
      <c r="J25504" t="s">
        <v>8214</v>
      </c>
    </row>
    <row r="25505" spans="9:10" x14ac:dyDescent="0.35">
      <c r="I25505" t="s">
        <v>29900</v>
      </c>
      <c r="J25505" t="s">
        <v>8214</v>
      </c>
    </row>
    <row r="25506" spans="9:10" x14ac:dyDescent="0.35">
      <c r="I25506" t="s">
        <v>29901</v>
      </c>
      <c r="J25506" t="s">
        <v>8214</v>
      </c>
    </row>
    <row r="25507" spans="9:10" x14ac:dyDescent="0.35">
      <c r="I25507" t="s">
        <v>29902</v>
      </c>
      <c r="J25507" t="s">
        <v>8214</v>
      </c>
    </row>
    <row r="25508" spans="9:10" x14ac:dyDescent="0.35">
      <c r="I25508" t="s">
        <v>29903</v>
      </c>
    </row>
    <row r="25509" spans="9:10" x14ac:dyDescent="0.35">
      <c r="I25509" t="s">
        <v>29904</v>
      </c>
      <c r="J25509" t="s">
        <v>8215</v>
      </c>
    </row>
    <row r="25510" spans="9:10" x14ac:dyDescent="0.35">
      <c r="I25510" t="s">
        <v>29905</v>
      </c>
      <c r="J25510" t="s">
        <v>8216</v>
      </c>
    </row>
    <row r="25511" spans="9:10" x14ac:dyDescent="0.35">
      <c r="I25511" t="s">
        <v>29906</v>
      </c>
    </row>
    <row r="25512" spans="9:10" x14ac:dyDescent="0.35">
      <c r="I25512" t="s">
        <v>29907</v>
      </c>
    </row>
    <row r="25513" spans="9:10" x14ac:dyDescent="0.35">
      <c r="I25513" t="s">
        <v>29908</v>
      </c>
      <c r="J25513" t="s">
        <v>8217</v>
      </c>
    </row>
    <row r="25514" spans="9:10" x14ac:dyDescent="0.35">
      <c r="I25514" t="s">
        <v>29909</v>
      </c>
      <c r="J25514" t="s">
        <v>8217</v>
      </c>
    </row>
    <row r="25515" spans="9:10" x14ac:dyDescent="0.35">
      <c r="I25515" t="s">
        <v>29910</v>
      </c>
      <c r="J25515" t="s">
        <v>8175</v>
      </c>
    </row>
    <row r="25516" spans="9:10" x14ac:dyDescent="0.35">
      <c r="I25516" t="s">
        <v>29911</v>
      </c>
    </row>
    <row r="25517" spans="9:10" x14ac:dyDescent="0.35">
      <c r="I25517" t="s">
        <v>29912</v>
      </c>
    </row>
    <row r="25518" spans="9:10" x14ac:dyDescent="0.35">
      <c r="I25518" t="s">
        <v>29913</v>
      </c>
      <c r="J25518" t="s">
        <v>8218</v>
      </c>
    </row>
    <row r="25519" spans="9:10" x14ac:dyDescent="0.35">
      <c r="I25519" t="s">
        <v>29914</v>
      </c>
      <c r="J25519" t="s">
        <v>8219</v>
      </c>
    </row>
    <row r="25520" spans="9:10" x14ac:dyDescent="0.35">
      <c r="I25520" t="s">
        <v>29915</v>
      </c>
    </row>
    <row r="25521" spans="9:10" x14ac:dyDescent="0.35">
      <c r="I25521" t="s">
        <v>29916</v>
      </c>
      <c r="J25521" t="s">
        <v>8220</v>
      </c>
    </row>
    <row r="25522" spans="9:10" x14ac:dyDescent="0.35">
      <c r="I25522" t="s">
        <v>29917</v>
      </c>
      <c r="J25522" t="s">
        <v>8221</v>
      </c>
    </row>
    <row r="25523" spans="9:10" x14ac:dyDescent="0.35">
      <c r="I25523" t="s">
        <v>29918</v>
      </c>
      <c r="J25523" t="s">
        <v>8222</v>
      </c>
    </row>
    <row r="25524" spans="9:10" x14ac:dyDescent="0.35">
      <c r="I25524" t="s">
        <v>29919</v>
      </c>
      <c r="J25524" t="s">
        <v>8223</v>
      </c>
    </row>
    <row r="25525" spans="9:10" x14ac:dyDescent="0.35">
      <c r="I25525" t="s">
        <v>29920</v>
      </c>
    </row>
    <row r="25526" spans="9:10" x14ac:dyDescent="0.35">
      <c r="I25526" t="s">
        <v>29921</v>
      </c>
      <c r="J25526" t="s">
        <v>8224</v>
      </c>
    </row>
    <row r="25527" spans="9:10" x14ac:dyDescent="0.35">
      <c r="I25527" t="s">
        <v>29922</v>
      </c>
      <c r="J25527" t="s">
        <v>8225</v>
      </c>
    </row>
    <row r="25528" spans="9:10" x14ac:dyDescent="0.35">
      <c r="I25528" t="s">
        <v>29923</v>
      </c>
      <c r="J25528" t="s">
        <v>8226</v>
      </c>
    </row>
    <row r="25529" spans="9:10" x14ac:dyDescent="0.35">
      <c r="I25529" t="s">
        <v>29924</v>
      </c>
    </row>
    <row r="25530" spans="9:10" x14ac:dyDescent="0.35">
      <c r="I25530" t="s">
        <v>29925</v>
      </c>
    </row>
    <row r="25531" spans="9:10" x14ac:dyDescent="0.35">
      <c r="I25531" t="s">
        <v>29926</v>
      </c>
    </row>
    <row r="25532" spans="9:10" x14ac:dyDescent="0.35">
      <c r="I25532" t="s">
        <v>29927</v>
      </c>
    </row>
    <row r="25533" spans="9:10" x14ac:dyDescent="0.35">
      <c r="I25533" t="s">
        <v>29928</v>
      </c>
    </row>
    <row r="25534" spans="9:10" x14ac:dyDescent="0.35">
      <c r="I25534" t="s">
        <v>29929</v>
      </c>
    </row>
    <row r="25535" spans="9:10" x14ac:dyDescent="0.35">
      <c r="I25535" t="s">
        <v>29930</v>
      </c>
    </row>
    <row r="25536" spans="9:10" x14ac:dyDescent="0.35">
      <c r="I25536" t="s">
        <v>29931</v>
      </c>
    </row>
    <row r="25537" spans="9:10" x14ac:dyDescent="0.35">
      <c r="I25537" t="s">
        <v>29932</v>
      </c>
    </row>
    <row r="25538" spans="9:10" x14ac:dyDescent="0.35">
      <c r="I25538" t="s">
        <v>29933</v>
      </c>
    </row>
    <row r="25539" spans="9:10" x14ac:dyDescent="0.35">
      <c r="I25539" t="s">
        <v>29934</v>
      </c>
      <c r="J25539" t="s">
        <v>8227</v>
      </c>
    </row>
    <row r="25540" spans="9:10" x14ac:dyDescent="0.35">
      <c r="I25540" t="s">
        <v>29935</v>
      </c>
      <c r="J25540" t="s">
        <v>8228</v>
      </c>
    </row>
    <row r="25541" spans="9:10" x14ac:dyDescent="0.35">
      <c r="I25541" t="s">
        <v>29936</v>
      </c>
      <c r="J25541" t="s">
        <v>8229</v>
      </c>
    </row>
    <row r="25542" spans="9:10" x14ac:dyDescent="0.35">
      <c r="I25542" t="s">
        <v>29937</v>
      </c>
      <c r="J25542" t="s">
        <v>8230</v>
      </c>
    </row>
    <row r="25543" spans="9:10" x14ac:dyDescent="0.35">
      <c r="I25543" t="s">
        <v>29938</v>
      </c>
      <c r="J25543" t="s">
        <v>8231</v>
      </c>
    </row>
    <row r="25544" spans="9:10" x14ac:dyDescent="0.35">
      <c r="I25544" t="s">
        <v>29939</v>
      </c>
    </row>
    <row r="25545" spans="9:10" x14ac:dyDescent="0.35">
      <c r="I25545" t="s">
        <v>29940</v>
      </c>
      <c r="J25545" t="s">
        <v>8232</v>
      </c>
    </row>
    <row r="25546" spans="9:10" x14ac:dyDescent="0.35">
      <c r="I25546" t="s">
        <v>29941</v>
      </c>
      <c r="J25546" t="s">
        <v>8233</v>
      </c>
    </row>
    <row r="25547" spans="9:10" x14ac:dyDescent="0.35">
      <c r="I25547" t="s">
        <v>29942</v>
      </c>
      <c r="J25547">
        <v>0</v>
      </c>
    </row>
    <row r="25548" spans="9:10" x14ac:dyDescent="0.35">
      <c r="I25548" t="s">
        <v>29943</v>
      </c>
      <c r="J25548" t="s">
        <v>8234</v>
      </c>
    </row>
    <row r="25549" spans="9:10" x14ac:dyDescent="0.35">
      <c r="I25549" t="s">
        <v>29944</v>
      </c>
      <c r="J25549" t="s">
        <v>8235</v>
      </c>
    </row>
    <row r="25550" spans="9:10" x14ac:dyDescent="0.35">
      <c r="I25550" t="s">
        <v>29945</v>
      </c>
      <c r="J25550" t="s">
        <v>8236</v>
      </c>
    </row>
    <row r="25551" spans="9:10" x14ac:dyDescent="0.35">
      <c r="I25551" t="s">
        <v>29946</v>
      </c>
      <c r="J25551" t="s">
        <v>8237</v>
      </c>
    </row>
    <row r="25552" spans="9:10" x14ac:dyDescent="0.35">
      <c r="I25552" t="s">
        <v>29947</v>
      </c>
    </row>
    <row r="25553" spans="9:10" x14ac:dyDescent="0.35">
      <c r="I25553" t="s">
        <v>29948</v>
      </c>
    </row>
    <row r="25554" spans="9:10" x14ac:dyDescent="0.35">
      <c r="I25554" t="s">
        <v>29949</v>
      </c>
    </row>
    <row r="25555" spans="9:10" x14ac:dyDescent="0.35">
      <c r="I25555" t="s">
        <v>29950</v>
      </c>
      <c r="J25555" t="s">
        <v>8238</v>
      </c>
    </row>
    <row r="25556" spans="9:10" x14ac:dyDescent="0.35">
      <c r="I25556" t="s">
        <v>29951</v>
      </c>
      <c r="J25556" t="s">
        <v>8239</v>
      </c>
    </row>
    <row r="25557" spans="9:10" x14ac:dyDescent="0.35">
      <c r="I25557" t="s">
        <v>29952</v>
      </c>
    </row>
    <row r="25558" spans="9:10" x14ac:dyDescent="0.35">
      <c r="I25558" t="s">
        <v>29953</v>
      </c>
    </row>
    <row r="25559" spans="9:10" x14ac:dyDescent="0.35">
      <c r="I25559" t="s">
        <v>29954</v>
      </c>
    </row>
    <row r="25560" spans="9:10" x14ac:dyDescent="0.35">
      <c r="I25560" t="s">
        <v>29955</v>
      </c>
    </row>
    <row r="25561" spans="9:10" x14ac:dyDescent="0.35">
      <c r="I25561" t="s">
        <v>29956</v>
      </c>
      <c r="J25561" t="s">
        <v>805</v>
      </c>
    </row>
    <row r="25562" spans="9:10" x14ac:dyDescent="0.35">
      <c r="I25562" t="s">
        <v>29957</v>
      </c>
      <c r="J25562" t="s">
        <v>8240</v>
      </c>
    </row>
    <row r="25563" spans="9:10" x14ac:dyDescent="0.35">
      <c r="I25563" t="s">
        <v>29958</v>
      </c>
      <c r="J25563" t="s">
        <v>8241</v>
      </c>
    </row>
    <row r="25564" spans="9:10" x14ac:dyDescent="0.35">
      <c r="I25564" t="s">
        <v>29959</v>
      </c>
    </row>
    <row r="25565" spans="9:10" x14ac:dyDescent="0.35">
      <c r="I25565" t="s">
        <v>29960</v>
      </c>
    </row>
    <row r="25566" spans="9:10" x14ac:dyDescent="0.35">
      <c r="I25566" t="s">
        <v>29961</v>
      </c>
      <c r="J25566" t="s">
        <v>8242</v>
      </c>
    </row>
    <row r="25567" spans="9:10" x14ac:dyDescent="0.35">
      <c r="I25567" t="s">
        <v>29962</v>
      </c>
      <c r="J25567" t="s">
        <v>8242</v>
      </c>
    </row>
    <row r="25568" spans="9:10" x14ac:dyDescent="0.35">
      <c r="I25568" t="s">
        <v>29963</v>
      </c>
    </row>
    <row r="25569" spans="9:10" x14ac:dyDescent="0.35">
      <c r="I25569" t="s">
        <v>29964</v>
      </c>
    </row>
    <row r="25570" spans="9:10" x14ac:dyDescent="0.35">
      <c r="I25570" t="s">
        <v>29965</v>
      </c>
      <c r="J25570" t="s">
        <v>8243</v>
      </c>
    </row>
    <row r="25571" spans="9:10" x14ac:dyDescent="0.35">
      <c r="I25571" t="s">
        <v>29965</v>
      </c>
      <c r="J25571" t="s">
        <v>8243</v>
      </c>
    </row>
    <row r="25572" spans="9:10" x14ac:dyDescent="0.35">
      <c r="I25572" t="s">
        <v>29966</v>
      </c>
      <c r="J25572" t="s">
        <v>8244</v>
      </c>
    </row>
    <row r="25573" spans="9:10" x14ac:dyDescent="0.35">
      <c r="I25573" t="s">
        <v>29967</v>
      </c>
      <c r="J25573" t="s">
        <v>8245</v>
      </c>
    </row>
    <row r="25574" spans="9:10" x14ac:dyDescent="0.35">
      <c r="I25574" t="s">
        <v>29968</v>
      </c>
      <c r="J25574" t="s">
        <v>8246</v>
      </c>
    </row>
    <row r="25575" spans="9:10" x14ac:dyDescent="0.35">
      <c r="I25575" t="s">
        <v>29969</v>
      </c>
    </row>
    <row r="25576" spans="9:10" x14ac:dyDescent="0.35">
      <c r="I25576" t="s">
        <v>29970</v>
      </c>
    </row>
    <row r="25577" spans="9:10" x14ac:dyDescent="0.35">
      <c r="I25577" t="s">
        <v>29971</v>
      </c>
    </row>
    <row r="25578" spans="9:10" x14ac:dyDescent="0.35">
      <c r="I25578" t="s">
        <v>29972</v>
      </c>
      <c r="J25578" t="s">
        <v>8247</v>
      </c>
    </row>
    <row r="25579" spans="9:10" x14ac:dyDescent="0.35">
      <c r="I25579" t="s">
        <v>26323</v>
      </c>
      <c r="J25579" t="s">
        <v>8248</v>
      </c>
    </row>
    <row r="25580" spans="9:10" x14ac:dyDescent="0.35">
      <c r="I25580" t="s">
        <v>29973</v>
      </c>
      <c r="J25580" t="s">
        <v>8248</v>
      </c>
    </row>
    <row r="25581" spans="9:10" x14ac:dyDescent="0.35">
      <c r="I25581" t="s">
        <v>29974</v>
      </c>
      <c r="J25581" t="s">
        <v>8248</v>
      </c>
    </row>
    <row r="25582" spans="9:10" x14ac:dyDescent="0.35">
      <c r="I25582" t="s">
        <v>29975</v>
      </c>
      <c r="J25582" t="s">
        <v>108</v>
      </c>
    </row>
    <row r="25583" spans="9:10" x14ac:dyDescent="0.35">
      <c r="I25583" t="s">
        <v>29976</v>
      </c>
      <c r="J25583" t="s">
        <v>8249</v>
      </c>
    </row>
    <row r="25584" spans="9:10" x14ac:dyDescent="0.35">
      <c r="I25584" t="s">
        <v>29977</v>
      </c>
      <c r="J25584" t="s">
        <v>8250</v>
      </c>
    </row>
    <row r="25585" spans="9:10" x14ac:dyDescent="0.35">
      <c r="I25585" t="s">
        <v>29978</v>
      </c>
      <c r="J25585" t="s">
        <v>144</v>
      </c>
    </row>
    <row r="25586" spans="9:10" x14ac:dyDescent="0.35">
      <c r="I25586" t="s">
        <v>29979</v>
      </c>
      <c r="J25586" t="s">
        <v>8251</v>
      </c>
    </row>
    <row r="25587" spans="9:10" x14ac:dyDescent="0.35">
      <c r="I25587" t="s">
        <v>29980</v>
      </c>
      <c r="J25587" t="s">
        <v>8252</v>
      </c>
    </row>
    <row r="25588" spans="9:10" x14ac:dyDescent="0.35">
      <c r="I25588" t="s">
        <v>29981</v>
      </c>
    </row>
    <row r="25589" spans="9:10" x14ac:dyDescent="0.35">
      <c r="I25589" t="s">
        <v>29982</v>
      </c>
    </row>
    <row r="25590" spans="9:10" x14ac:dyDescent="0.35">
      <c r="I25590" t="s">
        <v>29983</v>
      </c>
    </row>
    <row r="25591" spans="9:10" x14ac:dyDescent="0.35">
      <c r="I25591" t="s">
        <v>29984</v>
      </c>
      <c r="J25591" t="s">
        <v>126</v>
      </c>
    </row>
    <row r="25592" spans="9:10" x14ac:dyDescent="0.35">
      <c r="I25592" t="s">
        <v>29985</v>
      </c>
      <c r="J25592" t="s">
        <v>126</v>
      </c>
    </row>
    <row r="25593" spans="9:10" x14ac:dyDescent="0.35">
      <c r="I25593" t="s">
        <v>29986</v>
      </c>
      <c r="J25593" t="s">
        <v>126</v>
      </c>
    </row>
    <row r="25594" spans="9:10" x14ac:dyDescent="0.35">
      <c r="I25594" t="s">
        <v>29987</v>
      </c>
      <c r="J25594" t="s">
        <v>8253</v>
      </c>
    </row>
    <row r="25595" spans="9:10" x14ac:dyDescent="0.35">
      <c r="I25595" t="s">
        <v>29988</v>
      </c>
      <c r="J25595" t="s">
        <v>8253</v>
      </c>
    </row>
    <row r="25596" spans="9:10" x14ac:dyDescent="0.35">
      <c r="I25596" t="s">
        <v>29989</v>
      </c>
      <c r="J25596" t="s">
        <v>8253</v>
      </c>
    </row>
    <row r="25597" spans="9:10" x14ac:dyDescent="0.35">
      <c r="I25597" t="s">
        <v>29990</v>
      </c>
      <c r="J25597" t="s">
        <v>8253</v>
      </c>
    </row>
    <row r="25598" spans="9:10" x14ac:dyDescent="0.35">
      <c r="I25598" t="s">
        <v>29991</v>
      </c>
      <c r="J25598" t="s">
        <v>8253</v>
      </c>
    </row>
    <row r="25599" spans="9:10" x14ac:dyDescent="0.35">
      <c r="I25599" t="s">
        <v>29992</v>
      </c>
      <c r="J25599" t="s">
        <v>8253</v>
      </c>
    </row>
    <row r="25600" spans="9:10" x14ac:dyDescent="0.35">
      <c r="I25600" t="s">
        <v>29993</v>
      </c>
      <c r="J25600" t="s">
        <v>8254</v>
      </c>
    </row>
    <row r="25601" spans="9:10" x14ac:dyDescent="0.35">
      <c r="I25601" t="s">
        <v>29994</v>
      </c>
      <c r="J25601" t="s">
        <v>8254</v>
      </c>
    </row>
    <row r="25602" spans="9:10" x14ac:dyDescent="0.35">
      <c r="I25602" t="s">
        <v>29995</v>
      </c>
      <c r="J25602" t="s">
        <v>8254</v>
      </c>
    </row>
    <row r="25603" spans="9:10" x14ac:dyDescent="0.35">
      <c r="I25603" t="s">
        <v>29996</v>
      </c>
      <c r="J25603" t="s">
        <v>8255</v>
      </c>
    </row>
    <row r="25604" spans="9:10" x14ac:dyDescent="0.35">
      <c r="I25604" t="s">
        <v>29997</v>
      </c>
    </row>
    <row r="25605" spans="9:10" x14ac:dyDescent="0.35">
      <c r="I25605" t="s">
        <v>29997</v>
      </c>
    </row>
    <row r="25606" spans="9:10" x14ac:dyDescent="0.35">
      <c r="I25606" t="s">
        <v>29998</v>
      </c>
      <c r="J25606" t="s">
        <v>8256</v>
      </c>
    </row>
    <row r="25607" spans="9:10" x14ac:dyDescent="0.35">
      <c r="I25607" t="s">
        <v>29999</v>
      </c>
    </row>
    <row r="25608" spans="9:10" x14ac:dyDescent="0.35">
      <c r="I25608" t="s">
        <v>30000</v>
      </c>
    </row>
    <row r="25609" spans="9:10" x14ac:dyDescent="0.35">
      <c r="I25609" t="s">
        <v>30001</v>
      </c>
      <c r="J25609" t="s">
        <v>8257</v>
      </c>
    </row>
    <row r="25610" spans="9:10" x14ac:dyDescent="0.35">
      <c r="I25610" t="s">
        <v>30001</v>
      </c>
      <c r="J25610" t="s">
        <v>8257</v>
      </c>
    </row>
    <row r="25611" spans="9:10" x14ac:dyDescent="0.35">
      <c r="I25611" t="s">
        <v>30002</v>
      </c>
    </row>
    <row r="25612" spans="9:10" x14ac:dyDescent="0.35">
      <c r="I25612" t="s">
        <v>30003</v>
      </c>
    </row>
    <row r="25613" spans="9:10" x14ac:dyDescent="0.35">
      <c r="I25613" t="s">
        <v>30004</v>
      </c>
      <c r="J25613" t="s">
        <v>8258</v>
      </c>
    </row>
    <row r="25614" spans="9:10" x14ac:dyDescent="0.35">
      <c r="I25614" t="s">
        <v>30005</v>
      </c>
      <c r="J25614" t="s">
        <v>8259</v>
      </c>
    </row>
    <row r="25615" spans="9:10" x14ac:dyDescent="0.35">
      <c r="I25615" t="s">
        <v>30006</v>
      </c>
      <c r="J25615" t="s">
        <v>8260</v>
      </c>
    </row>
    <row r="25616" spans="9:10" x14ac:dyDescent="0.35">
      <c r="I25616" t="s">
        <v>30007</v>
      </c>
      <c r="J25616" t="s">
        <v>8261</v>
      </c>
    </row>
    <row r="25617" spans="9:10" x14ac:dyDescent="0.35">
      <c r="I25617" t="s">
        <v>30008</v>
      </c>
      <c r="J25617" t="s">
        <v>8262</v>
      </c>
    </row>
    <row r="25618" spans="9:10" x14ac:dyDescent="0.35">
      <c r="I25618" t="s">
        <v>30009</v>
      </c>
    </row>
    <row r="25619" spans="9:10" x14ac:dyDescent="0.35">
      <c r="I25619" t="s">
        <v>30010</v>
      </c>
    </row>
    <row r="25620" spans="9:10" x14ac:dyDescent="0.35">
      <c r="I25620" t="s">
        <v>30011</v>
      </c>
      <c r="J25620" t="s">
        <v>8263</v>
      </c>
    </row>
    <row r="25621" spans="9:10" x14ac:dyDescent="0.35">
      <c r="I25621" t="s">
        <v>30012</v>
      </c>
      <c r="J25621" t="s">
        <v>8263</v>
      </c>
    </row>
    <row r="25622" spans="9:10" x14ac:dyDescent="0.35">
      <c r="I25622" t="s">
        <v>30013</v>
      </c>
      <c r="J25622" t="s">
        <v>8263</v>
      </c>
    </row>
    <row r="25623" spans="9:10" x14ac:dyDescent="0.35">
      <c r="I25623" t="s">
        <v>30014</v>
      </c>
      <c r="J25623" t="s">
        <v>8263</v>
      </c>
    </row>
    <row r="25624" spans="9:10" x14ac:dyDescent="0.35">
      <c r="I25624" t="s">
        <v>30015</v>
      </c>
      <c r="J25624" t="s">
        <v>8263</v>
      </c>
    </row>
    <row r="25625" spans="9:10" x14ac:dyDescent="0.35">
      <c r="I25625" t="s">
        <v>30016</v>
      </c>
      <c r="J25625" t="s">
        <v>8263</v>
      </c>
    </row>
    <row r="25626" spans="9:10" x14ac:dyDescent="0.35">
      <c r="I25626" t="s">
        <v>30017</v>
      </c>
      <c r="J25626" t="s">
        <v>8263</v>
      </c>
    </row>
    <row r="25627" spans="9:10" x14ac:dyDescent="0.35">
      <c r="I25627" t="s">
        <v>30018</v>
      </c>
      <c r="J25627" t="s">
        <v>8263</v>
      </c>
    </row>
    <row r="25628" spans="9:10" x14ac:dyDescent="0.35">
      <c r="I25628" t="s">
        <v>30019</v>
      </c>
      <c r="J25628" t="s">
        <v>8263</v>
      </c>
    </row>
    <row r="25629" spans="9:10" x14ac:dyDescent="0.35">
      <c r="I25629" t="s">
        <v>30020</v>
      </c>
      <c r="J25629" t="s">
        <v>8264</v>
      </c>
    </row>
    <row r="25630" spans="9:10" x14ac:dyDescent="0.35">
      <c r="I25630" t="s">
        <v>30021</v>
      </c>
    </row>
    <row r="25631" spans="9:10" x14ac:dyDescent="0.35">
      <c r="I25631" t="s">
        <v>30022</v>
      </c>
    </row>
    <row r="25632" spans="9:10" x14ac:dyDescent="0.35">
      <c r="I25632" t="s">
        <v>30023</v>
      </c>
    </row>
    <row r="25633" spans="9:10" x14ac:dyDescent="0.35">
      <c r="I25633" t="s">
        <v>30024</v>
      </c>
      <c r="J25633" t="s">
        <v>8265</v>
      </c>
    </row>
    <row r="25634" spans="9:10" x14ac:dyDescent="0.35">
      <c r="I25634" t="s">
        <v>30025</v>
      </c>
      <c r="J25634" t="s">
        <v>8266</v>
      </c>
    </row>
    <row r="25635" spans="9:10" x14ac:dyDescent="0.35">
      <c r="I25635" t="s">
        <v>30026</v>
      </c>
      <c r="J25635" t="s">
        <v>8267</v>
      </c>
    </row>
    <row r="25636" spans="9:10" x14ac:dyDescent="0.35">
      <c r="I25636" t="s">
        <v>30027</v>
      </c>
    </row>
    <row r="25637" spans="9:10" x14ac:dyDescent="0.35">
      <c r="I25637" t="s">
        <v>30028</v>
      </c>
    </row>
    <row r="25638" spans="9:10" x14ac:dyDescent="0.35">
      <c r="I25638" t="s">
        <v>30029</v>
      </c>
    </row>
    <row r="25639" spans="9:10" x14ac:dyDescent="0.35">
      <c r="I25639" t="s">
        <v>30030</v>
      </c>
    </row>
    <row r="25640" spans="9:10" x14ac:dyDescent="0.35">
      <c r="I25640" t="s">
        <v>30031</v>
      </c>
      <c r="J25640" t="s">
        <v>8268</v>
      </c>
    </row>
    <row r="25641" spans="9:10" x14ac:dyDescent="0.35">
      <c r="I25641" t="s">
        <v>30032</v>
      </c>
      <c r="J25641" t="s">
        <v>8269</v>
      </c>
    </row>
    <row r="25642" spans="9:10" x14ac:dyDescent="0.35">
      <c r="I25642" t="s">
        <v>30033</v>
      </c>
      <c r="J25642" t="s">
        <v>8270</v>
      </c>
    </row>
    <row r="25643" spans="9:10" x14ac:dyDescent="0.35">
      <c r="I25643" t="s">
        <v>30034</v>
      </c>
      <c r="J25643" t="s">
        <v>8271</v>
      </c>
    </row>
    <row r="25644" spans="9:10" x14ac:dyDescent="0.35">
      <c r="I25644" t="s">
        <v>30035</v>
      </c>
    </row>
    <row r="25645" spans="9:10" x14ac:dyDescent="0.35">
      <c r="I25645" t="s">
        <v>30036</v>
      </c>
      <c r="J25645" t="s">
        <v>8272</v>
      </c>
    </row>
    <row r="25646" spans="9:10" x14ac:dyDescent="0.35">
      <c r="I25646" t="s">
        <v>30036</v>
      </c>
      <c r="J25646" t="s">
        <v>8272</v>
      </c>
    </row>
    <row r="25647" spans="9:10" x14ac:dyDescent="0.35">
      <c r="I25647" t="s">
        <v>30037</v>
      </c>
      <c r="J25647" t="s">
        <v>8273</v>
      </c>
    </row>
    <row r="25648" spans="9:10" x14ac:dyDescent="0.35">
      <c r="I25648" t="s">
        <v>30038</v>
      </c>
    </row>
    <row r="25649" spans="9:10" x14ac:dyDescent="0.35">
      <c r="I25649" t="s">
        <v>30039</v>
      </c>
    </row>
    <row r="25650" spans="9:10" x14ac:dyDescent="0.35">
      <c r="I25650" t="s">
        <v>30040</v>
      </c>
    </row>
    <row r="25651" spans="9:10" x14ac:dyDescent="0.35">
      <c r="I25651" t="s">
        <v>30041</v>
      </c>
      <c r="J25651" t="s">
        <v>8274</v>
      </c>
    </row>
    <row r="25652" spans="9:10" x14ac:dyDescent="0.35">
      <c r="I25652" t="s">
        <v>30042</v>
      </c>
      <c r="J25652" t="s">
        <v>8275</v>
      </c>
    </row>
    <row r="25653" spans="9:10" x14ac:dyDescent="0.35">
      <c r="I25653" t="s">
        <v>30043</v>
      </c>
      <c r="J25653" t="s">
        <v>8276</v>
      </c>
    </row>
    <row r="25654" spans="9:10" x14ac:dyDescent="0.35">
      <c r="I25654" t="s">
        <v>30044</v>
      </c>
      <c r="J25654" t="s">
        <v>8276</v>
      </c>
    </row>
    <row r="25655" spans="9:10" x14ac:dyDescent="0.35">
      <c r="I25655" t="s">
        <v>30045</v>
      </c>
      <c r="J25655" t="s">
        <v>8277</v>
      </c>
    </row>
    <row r="25656" spans="9:10" x14ac:dyDescent="0.35">
      <c r="I25656" t="s">
        <v>30046</v>
      </c>
    </row>
    <row r="25657" spans="9:10" x14ac:dyDescent="0.35">
      <c r="I25657" t="s">
        <v>30047</v>
      </c>
    </row>
    <row r="25658" spans="9:10" x14ac:dyDescent="0.35">
      <c r="I25658" t="s">
        <v>30048</v>
      </c>
    </row>
    <row r="25659" spans="9:10" x14ac:dyDescent="0.35">
      <c r="I25659" t="s">
        <v>30049</v>
      </c>
      <c r="J25659" t="s">
        <v>1200</v>
      </c>
    </row>
    <row r="25660" spans="9:10" x14ac:dyDescent="0.35">
      <c r="I25660" t="s">
        <v>29318</v>
      </c>
      <c r="J25660" t="s">
        <v>1200</v>
      </c>
    </row>
    <row r="25661" spans="9:10" x14ac:dyDescent="0.35">
      <c r="I25661" t="s">
        <v>30050</v>
      </c>
    </row>
    <row r="25662" spans="9:10" x14ac:dyDescent="0.35">
      <c r="I25662" t="s">
        <v>30051</v>
      </c>
      <c r="J25662" t="s">
        <v>8278</v>
      </c>
    </row>
    <row r="25663" spans="9:10" x14ac:dyDescent="0.35">
      <c r="I25663" t="s">
        <v>30052</v>
      </c>
      <c r="J25663" t="s">
        <v>8279</v>
      </c>
    </row>
    <row r="25664" spans="9:10" x14ac:dyDescent="0.35">
      <c r="I25664" t="s">
        <v>30053</v>
      </c>
      <c r="J25664" t="s">
        <v>8280</v>
      </c>
    </row>
    <row r="25665" spans="9:10" x14ac:dyDescent="0.35">
      <c r="I25665" t="s">
        <v>30054</v>
      </c>
    </row>
    <row r="25666" spans="9:10" x14ac:dyDescent="0.35">
      <c r="I25666" t="s">
        <v>30055</v>
      </c>
      <c r="J25666" t="s">
        <v>8281</v>
      </c>
    </row>
    <row r="25667" spans="9:10" x14ac:dyDescent="0.35">
      <c r="I25667" t="s">
        <v>30056</v>
      </c>
      <c r="J25667" t="s">
        <v>8282</v>
      </c>
    </row>
    <row r="25668" spans="9:10" x14ac:dyDescent="0.35">
      <c r="I25668" t="s">
        <v>30057</v>
      </c>
      <c r="J25668" t="s">
        <v>511</v>
      </c>
    </row>
    <row r="25669" spans="9:10" x14ac:dyDescent="0.35">
      <c r="I25669" t="s">
        <v>30058</v>
      </c>
    </row>
    <row r="25670" spans="9:10" x14ac:dyDescent="0.35">
      <c r="I25670" t="s">
        <v>30059</v>
      </c>
    </row>
    <row r="25671" spans="9:10" x14ac:dyDescent="0.35">
      <c r="I25671" t="s">
        <v>30060</v>
      </c>
    </row>
    <row r="25672" spans="9:10" x14ac:dyDescent="0.35">
      <c r="I25672" t="s">
        <v>30061</v>
      </c>
    </row>
    <row r="25673" spans="9:10" x14ac:dyDescent="0.35">
      <c r="I25673" t="s">
        <v>30062</v>
      </c>
    </row>
    <row r="25674" spans="9:10" x14ac:dyDescent="0.35">
      <c r="I25674" t="s">
        <v>30063</v>
      </c>
    </row>
    <row r="25675" spans="9:10" x14ac:dyDescent="0.35">
      <c r="I25675" t="s">
        <v>30064</v>
      </c>
      <c r="J25675" t="s">
        <v>8283</v>
      </c>
    </row>
    <row r="25676" spans="9:10" x14ac:dyDescent="0.35">
      <c r="I25676" t="s">
        <v>30065</v>
      </c>
      <c r="J25676" t="s">
        <v>8283</v>
      </c>
    </row>
    <row r="25677" spans="9:10" x14ac:dyDescent="0.35">
      <c r="I25677" t="s">
        <v>30066</v>
      </c>
    </row>
    <row r="25678" spans="9:10" x14ac:dyDescent="0.35">
      <c r="I25678" t="s">
        <v>30067</v>
      </c>
    </row>
    <row r="25679" spans="9:10" x14ac:dyDescent="0.35">
      <c r="I25679" t="s">
        <v>30068</v>
      </c>
      <c r="J25679" t="s">
        <v>8284</v>
      </c>
    </row>
    <row r="25680" spans="9:10" x14ac:dyDescent="0.35">
      <c r="I25680" t="s">
        <v>30069</v>
      </c>
      <c r="J25680" t="s">
        <v>8285</v>
      </c>
    </row>
    <row r="25681" spans="9:10" x14ac:dyDescent="0.35">
      <c r="I25681" t="s">
        <v>30070</v>
      </c>
    </row>
    <row r="25682" spans="9:10" x14ac:dyDescent="0.35">
      <c r="I25682" t="s">
        <v>30071</v>
      </c>
    </row>
    <row r="25683" spans="9:10" x14ac:dyDescent="0.35">
      <c r="I25683" t="s">
        <v>30072</v>
      </c>
    </row>
    <row r="25684" spans="9:10" x14ac:dyDescent="0.35">
      <c r="I25684" t="s">
        <v>30073</v>
      </c>
      <c r="J25684" t="s">
        <v>8286</v>
      </c>
    </row>
    <row r="25685" spans="9:10" x14ac:dyDescent="0.35">
      <c r="I25685" t="s">
        <v>30073</v>
      </c>
      <c r="J25685" t="s">
        <v>8286</v>
      </c>
    </row>
    <row r="25686" spans="9:10" x14ac:dyDescent="0.35">
      <c r="I25686" t="s">
        <v>30074</v>
      </c>
    </row>
    <row r="25687" spans="9:10" x14ac:dyDescent="0.35">
      <c r="I25687" t="s">
        <v>30075</v>
      </c>
    </row>
    <row r="25688" spans="9:10" x14ac:dyDescent="0.35">
      <c r="I25688" t="s">
        <v>30076</v>
      </c>
      <c r="J25688" t="s">
        <v>236</v>
      </c>
    </row>
    <row r="25689" spans="9:10" x14ac:dyDescent="0.35">
      <c r="I25689" t="s">
        <v>698</v>
      </c>
      <c r="J25689" t="s">
        <v>699</v>
      </c>
    </row>
    <row r="25690" spans="9:10" x14ac:dyDescent="0.35">
      <c r="I25690" t="s">
        <v>30077</v>
      </c>
    </row>
    <row r="25691" spans="9:10" x14ac:dyDescent="0.35">
      <c r="I25691" t="s">
        <v>30078</v>
      </c>
    </row>
    <row r="25692" spans="9:10" x14ac:dyDescent="0.35">
      <c r="I25692" t="s">
        <v>30079</v>
      </c>
    </row>
    <row r="25693" spans="9:10" x14ac:dyDescent="0.35">
      <c r="I25693" t="s">
        <v>30080</v>
      </c>
    </row>
    <row r="25694" spans="9:10" x14ac:dyDescent="0.35">
      <c r="I25694" t="s">
        <v>30081</v>
      </c>
    </row>
    <row r="25695" spans="9:10" x14ac:dyDescent="0.35">
      <c r="I25695" t="s">
        <v>30082</v>
      </c>
      <c r="J25695" t="s">
        <v>8287</v>
      </c>
    </row>
    <row r="25696" spans="9:10" x14ac:dyDescent="0.35">
      <c r="I25696" t="s">
        <v>30083</v>
      </c>
      <c r="J25696" t="s">
        <v>8288</v>
      </c>
    </row>
    <row r="25697" spans="9:10" x14ac:dyDescent="0.35">
      <c r="I25697" t="s">
        <v>30084</v>
      </c>
      <c r="J25697" t="s">
        <v>8289</v>
      </c>
    </row>
    <row r="25698" spans="9:10" x14ac:dyDescent="0.35">
      <c r="I25698" t="s">
        <v>30085</v>
      </c>
      <c r="J25698" t="s">
        <v>8290</v>
      </c>
    </row>
    <row r="25699" spans="9:10" x14ac:dyDescent="0.35">
      <c r="I25699" t="s">
        <v>30085</v>
      </c>
      <c r="J25699" t="s">
        <v>8290</v>
      </c>
    </row>
    <row r="25700" spans="9:10" x14ac:dyDescent="0.35">
      <c r="I25700" t="s">
        <v>30086</v>
      </c>
      <c r="J25700" t="s">
        <v>8291</v>
      </c>
    </row>
    <row r="25701" spans="9:10" x14ac:dyDescent="0.35">
      <c r="I25701" t="s">
        <v>30087</v>
      </c>
    </row>
    <row r="25702" spans="9:10" x14ac:dyDescent="0.35">
      <c r="I25702" t="s">
        <v>30088</v>
      </c>
    </row>
    <row r="25703" spans="9:10" x14ac:dyDescent="0.35">
      <c r="I25703" t="s">
        <v>30089</v>
      </c>
      <c r="J25703" t="s">
        <v>8292</v>
      </c>
    </row>
    <row r="25704" spans="9:10" x14ac:dyDescent="0.35">
      <c r="I25704" t="s">
        <v>30089</v>
      </c>
      <c r="J25704" t="s">
        <v>8292</v>
      </c>
    </row>
    <row r="25705" spans="9:10" x14ac:dyDescent="0.35">
      <c r="I25705" t="s">
        <v>30089</v>
      </c>
      <c r="J25705" t="s">
        <v>8292</v>
      </c>
    </row>
    <row r="25706" spans="9:10" x14ac:dyDescent="0.35">
      <c r="I25706" t="s">
        <v>30089</v>
      </c>
      <c r="J25706" t="s">
        <v>8292</v>
      </c>
    </row>
    <row r="25707" spans="9:10" x14ac:dyDescent="0.35">
      <c r="I25707" t="s">
        <v>30090</v>
      </c>
    </row>
    <row r="25708" spans="9:10" x14ac:dyDescent="0.35">
      <c r="I25708" t="s">
        <v>30090</v>
      </c>
    </row>
    <row r="25709" spans="9:10" x14ac:dyDescent="0.35">
      <c r="I25709" t="s">
        <v>30091</v>
      </c>
    </row>
    <row r="25710" spans="9:10" x14ac:dyDescent="0.35">
      <c r="I25710" t="s">
        <v>30091</v>
      </c>
    </row>
    <row r="25711" spans="9:10" x14ac:dyDescent="0.35">
      <c r="I25711" t="s">
        <v>30092</v>
      </c>
    </row>
    <row r="25712" spans="9:10" x14ac:dyDescent="0.35">
      <c r="I25712" t="s">
        <v>30093</v>
      </c>
    </row>
    <row r="25713" spans="9:10" x14ac:dyDescent="0.35">
      <c r="I25713" t="s">
        <v>30094</v>
      </c>
      <c r="J25713" t="s">
        <v>8293</v>
      </c>
    </row>
    <row r="25714" spans="9:10" x14ac:dyDescent="0.35">
      <c r="I25714" t="s">
        <v>30095</v>
      </c>
      <c r="J25714" t="s">
        <v>8294</v>
      </c>
    </row>
    <row r="25715" spans="9:10" x14ac:dyDescent="0.35">
      <c r="I25715" t="s">
        <v>30096</v>
      </c>
    </row>
    <row r="25716" spans="9:10" x14ac:dyDescent="0.35">
      <c r="I25716" t="s">
        <v>30097</v>
      </c>
    </row>
    <row r="25717" spans="9:10" x14ac:dyDescent="0.35">
      <c r="I25717" t="s">
        <v>30098</v>
      </c>
    </row>
    <row r="25718" spans="9:10" x14ac:dyDescent="0.35">
      <c r="I25718" t="s">
        <v>30099</v>
      </c>
      <c r="J25718" t="s">
        <v>8295</v>
      </c>
    </row>
    <row r="25719" spans="9:10" x14ac:dyDescent="0.35">
      <c r="I25719" t="s">
        <v>30100</v>
      </c>
      <c r="J25719" t="s">
        <v>8296</v>
      </c>
    </row>
    <row r="25720" spans="9:10" x14ac:dyDescent="0.35">
      <c r="I25720" t="s">
        <v>30101</v>
      </c>
    </row>
    <row r="25721" spans="9:10" x14ac:dyDescent="0.35">
      <c r="I25721" t="s">
        <v>30102</v>
      </c>
    </row>
    <row r="25722" spans="9:10" x14ac:dyDescent="0.35">
      <c r="I25722" t="s">
        <v>30103</v>
      </c>
    </row>
    <row r="25723" spans="9:10" x14ac:dyDescent="0.35">
      <c r="I25723" t="s">
        <v>30104</v>
      </c>
      <c r="J25723" t="s">
        <v>8297</v>
      </c>
    </row>
    <row r="25724" spans="9:10" x14ac:dyDescent="0.35">
      <c r="I25724" t="s">
        <v>30105</v>
      </c>
      <c r="J25724" t="s">
        <v>8298</v>
      </c>
    </row>
    <row r="25725" spans="9:10" x14ac:dyDescent="0.35">
      <c r="I25725" t="s">
        <v>30106</v>
      </c>
    </row>
    <row r="25726" spans="9:10" x14ac:dyDescent="0.35">
      <c r="I25726" t="s">
        <v>30107</v>
      </c>
    </row>
    <row r="25727" spans="9:10" x14ac:dyDescent="0.35">
      <c r="I25727" t="s">
        <v>30108</v>
      </c>
      <c r="J25727" t="s">
        <v>8299</v>
      </c>
    </row>
    <row r="25728" spans="9:10" x14ac:dyDescent="0.35">
      <c r="I25728" t="s">
        <v>30109</v>
      </c>
      <c r="J25728" t="s">
        <v>8300</v>
      </c>
    </row>
    <row r="25729" spans="9:10" x14ac:dyDescent="0.35">
      <c r="I25729" t="s">
        <v>30110</v>
      </c>
      <c r="J25729" t="s">
        <v>8301</v>
      </c>
    </row>
    <row r="25730" spans="9:10" x14ac:dyDescent="0.35">
      <c r="I25730" t="s">
        <v>30111</v>
      </c>
    </row>
    <row r="25731" spans="9:10" x14ac:dyDescent="0.35">
      <c r="I25731" t="s">
        <v>30112</v>
      </c>
    </row>
    <row r="25732" spans="9:10" x14ac:dyDescent="0.35">
      <c r="I25732" t="s">
        <v>30113</v>
      </c>
      <c r="J25732" t="s">
        <v>8302</v>
      </c>
    </row>
    <row r="25733" spans="9:10" x14ac:dyDescent="0.35">
      <c r="I25733" t="s">
        <v>30114</v>
      </c>
      <c r="J25733" t="s">
        <v>8303</v>
      </c>
    </row>
    <row r="25734" spans="9:10" x14ac:dyDescent="0.35">
      <c r="I25734" t="s">
        <v>30114</v>
      </c>
      <c r="J25734" t="s">
        <v>8303</v>
      </c>
    </row>
    <row r="25735" spans="9:10" x14ac:dyDescent="0.35">
      <c r="I25735" t="s">
        <v>30114</v>
      </c>
      <c r="J25735" t="s">
        <v>8303</v>
      </c>
    </row>
    <row r="25736" spans="9:10" x14ac:dyDescent="0.35">
      <c r="I25736" t="s">
        <v>30115</v>
      </c>
      <c r="J25736" t="s">
        <v>8304</v>
      </c>
    </row>
    <row r="25737" spans="9:10" x14ac:dyDescent="0.35">
      <c r="I25737" t="s">
        <v>30116</v>
      </c>
      <c r="J25737" t="s">
        <v>8305</v>
      </c>
    </row>
    <row r="25738" spans="9:10" x14ac:dyDescent="0.35">
      <c r="I25738" t="s">
        <v>30117</v>
      </c>
      <c r="J25738" t="s">
        <v>8306</v>
      </c>
    </row>
    <row r="25739" spans="9:10" x14ac:dyDescent="0.35">
      <c r="I25739" t="s">
        <v>30118</v>
      </c>
    </row>
    <row r="25740" spans="9:10" x14ac:dyDescent="0.35">
      <c r="I25740" t="s">
        <v>30119</v>
      </c>
    </row>
    <row r="25741" spans="9:10" x14ac:dyDescent="0.35">
      <c r="I25741" t="s">
        <v>30120</v>
      </c>
      <c r="J25741" t="s">
        <v>8307</v>
      </c>
    </row>
    <row r="25742" spans="9:10" x14ac:dyDescent="0.35">
      <c r="I25742" t="s">
        <v>30121</v>
      </c>
      <c r="J25742" t="s">
        <v>8308</v>
      </c>
    </row>
    <row r="25743" spans="9:10" x14ac:dyDescent="0.35">
      <c r="I25743" t="s">
        <v>30122</v>
      </c>
      <c r="J25743" t="s">
        <v>8309</v>
      </c>
    </row>
    <row r="25744" spans="9:10" x14ac:dyDescent="0.35">
      <c r="I25744" t="s">
        <v>30123</v>
      </c>
      <c r="J25744" t="s">
        <v>8310</v>
      </c>
    </row>
    <row r="25745" spans="9:10" x14ac:dyDescent="0.35">
      <c r="I25745" t="s">
        <v>30124</v>
      </c>
    </row>
    <row r="25746" spans="9:10" x14ac:dyDescent="0.35">
      <c r="I25746" t="s">
        <v>30125</v>
      </c>
    </row>
    <row r="25747" spans="9:10" x14ac:dyDescent="0.35">
      <c r="I25747" t="s">
        <v>30126</v>
      </c>
    </row>
    <row r="25748" spans="9:10" x14ac:dyDescent="0.35">
      <c r="I25748" t="s">
        <v>30127</v>
      </c>
    </row>
    <row r="25749" spans="9:10" x14ac:dyDescent="0.35">
      <c r="I25749" t="s">
        <v>30128</v>
      </c>
    </row>
    <row r="25750" spans="9:10" x14ac:dyDescent="0.35">
      <c r="I25750" t="s">
        <v>30129</v>
      </c>
      <c r="J25750" t="s">
        <v>8311</v>
      </c>
    </row>
    <row r="25751" spans="9:10" x14ac:dyDescent="0.35">
      <c r="I25751" t="s">
        <v>13332</v>
      </c>
      <c r="J25751" t="s">
        <v>8311</v>
      </c>
    </row>
    <row r="25752" spans="9:10" x14ac:dyDescent="0.35">
      <c r="I25752" t="s">
        <v>30130</v>
      </c>
      <c r="J25752" t="s">
        <v>2045</v>
      </c>
    </row>
    <row r="25753" spans="9:10" x14ac:dyDescent="0.35">
      <c r="I25753" t="s">
        <v>30131</v>
      </c>
      <c r="J25753" t="s">
        <v>2045</v>
      </c>
    </row>
    <row r="25754" spans="9:10" x14ac:dyDescent="0.35">
      <c r="I25754" t="s">
        <v>14242</v>
      </c>
      <c r="J25754" t="s">
        <v>8312</v>
      </c>
    </row>
    <row r="25755" spans="9:10" x14ac:dyDescent="0.35">
      <c r="I25755" t="s">
        <v>30132</v>
      </c>
      <c r="J25755" t="s">
        <v>8313</v>
      </c>
    </row>
    <row r="25756" spans="9:10" x14ac:dyDescent="0.35">
      <c r="I25756" t="s">
        <v>30133</v>
      </c>
      <c r="J25756" t="s">
        <v>8313</v>
      </c>
    </row>
    <row r="25757" spans="9:10" x14ac:dyDescent="0.35">
      <c r="I25757" t="s">
        <v>30134</v>
      </c>
      <c r="J25757" t="s">
        <v>8314</v>
      </c>
    </row>
    <row r="25758" spans="9:10" x14ac:dyDescent="0.35">
      <c r="I25758" t="s">
        <v>30135</v>
      </c>
    </row>
    <row r="25759" spans="9:10" x14ac:dyDescent="0.35">
      <c r="I25759" t="s">
        <v>30136</v>
      </c>
    </row>
    <row r="25760" spans="9:10" x14ac:dyDescent="0.35">
      <c r="I25760" t="s">
        <v>30137</v>
      </c>
    </row>
    <row r="25761" spans="9:10" x14ac:dyDescent="0.35">
      <c r="I25761" t="s">
        <v>30138</v>
      </c>
    </row>
    <row r="25762" spans="9:10" x14ac:dyDescent="0.35">
      <c r="I25762" t="s">
        <v>30139</v>
      </c>
      <c r="J25762" t="s">
        <v>8315</v>
      </c>
    </row>
    <row r="25763" spans="9:10" x14ac:dyDescent="0.35">
      <c r="I25763" t="s">
        <v>30140</v>
      </c>
      <c r="J25763" t="s">
        <v>8315</v>
      </c>
    </row>
    <row r="25764" spans="9:10" x14ac:dyDescent="0.35">
      <c r="I25764" t="s">
        <v>30141</v>
      </c>
      <c r="J25764" t="s">
        <v>8316</v>
      </c>
    </row>
    <row r="25765" spans="9:10" x14ac:dyDescent="0.35">
      <c r="I25765" t="s">
        <v>30142</v>
      </c>
    </row>
    <row r="25766" spans="9:10" x14ac:dyDescent="0.35">
      <c r="I25766" t="s">
        <v>30143</v>
      </c>
      <c r="J25766" t="s">
        <v>8317</v>
      </c>
    </row>
    <row r="25767" spans="9:10" x14ac:dyDescent="0.35">
      <c r="I25767" t="s">
        <v>30144</v>
      </c>
      <c r="J25767" t="s">
        <v>8318</v>
      </c>
    </row>
    <row r="25768" spans="9:10" x14ac:dyDescent="0.35">
      <c r="I25768" t="s">
        <v>30145</v>
      </c>
      <c r="J25768" t="s">
        <v>8319</v>
      </c>
    </row>
    <row r="25769" spans="9:10" x14ac:dyDescent="0.35">
      <c r="I25769" t="s">
        <v>30146</v>
      </c>
      <c r="J25769" t="s">
        <v>8320</v>
      </c>
    </row>
    <row r="25770" spans="9:10" x14ac:dyDescent="0.35">
      <c r="I25770" t="s">
        <v>30147</v>
      </c>
      <c r="J25770" t="s">
        <v>8321</v>
      </c>
    </row>
    <row r="25771" spans="9:10" x14ac:dyDescent="0.35">
      <c r="I25771" t="s">
        <v>30148</v>
      </c>
    </row>
    <row r="25772" spans="9:10" x14ac:dyDescent="0.35">
      <c r="I25772" t="s">
        <v>30148</v>
      </c>
    </row>
    <row r="25773" spans="9:10" x14ac:dyDescent="0.35">
      <c r="I25773" t="s">
        <v>30149</v>
      </c>
    </row>
    <row r="25774" spans="9:10" x14ac:dyDescent="0.35">
      <c r="I25774" t="s">
        <v>30150</v>
      </c>
      <c r="J25774" t="s">
        <v>8322</v>
      </c>
    </row>
    <row r="25775" spans="9:10" x14ac:dyDescent="0.35">
      <c r="I25775" t="s">
        <v>30151</v>
      </c>
      <c r="J25775" t="s">
        <v>8323</v>
      </c>
    </row>
    <row r="25776" spans="9:10" x14ac:dyDescent="0.35">
      <c r="I25776" t="s">
        <v>30152</v>
      </c>
      <c r="J25776" t="s">
        <v>8324</v>
      </c>
    </row>
    <row r="25777" spans="9:10" x14ac:dyDescent="0.35">
      <c r="I25777" t="s">
        <v>30153</v>
      </c>
      <c r="J25777" t="s">
        <v>8325</v>
      </c>
    </row>
    <row r="25778" spans="9:10" x14ac:dyDescent="0.35">
      <c r="I25778" t="s">
        <v>30154</v>
      </c>
      <c r="J25778" t="s">
        <v>8326</v>
      </c>
    </row>
    <row r="25779" spans="9:10" x14ac:dyDescent="0.35">
      <c r="I25779" t="s">
        <v>30155</v>
      </c>
      <c r="J25779" t="s">
        <v>8327</v>
      </c>
    </row>
    <row r="25780" spans="9:10" x14ac:dyDescent="0.35">
      <c r="I25780" t="s">
        <v>30156</v>
      </c>
      <c r="J25780" t="s">
        <v>8328</v>
      </c>
    </row>
    <row r="25781" spans="9:10" x14ac:dyDescent="0.35">
      <c r="I25781" t="s">
        <v>30157</v>
      </c>
      <c r="J25781" t="s">
        <v>8329</v>
      </c>
    </row>
    <row r="25782" spans="9:10" x14ac:dyDescent="0.35">
      <c r="I25782" t="s">
        <v>30158</v>
      </c>
      <c r="J25782" t="s">
        <v>8330</v>
      </c>
    </row>
    <row r="25783" spans="9:10" x14ac:dyDescent="0.35">
      <c r="I25783" t="s">
        <v>30159</v>
      </c>
      <c r="J25783" t="s">
        <v>8331</v>
      </c>
    </row>
    <row r="25784" spans="9:10" x14ac:dyDescent="0.35">
      <c r="I25784" t="s">
        <v>30160</v>
      </c>
    </row>
    <row r="25785" spans="9:10" x14ac:dyDescent="0.35">
      <c r="I25785" t="s">
        <v>30161</v>
      </c>
      <c r="J25785" t="s">
        <v>8332</v>
      </c>
    </row>
    <row r="25786" spans="9:10" x14ac:dyDescent="0.35">
      <c r="I25786" t="s">
        <v>30162</v>
      </c>
      <c r="J25786" t="s">
        <v>8333</v>
      </c>
    </row>
    <row r="25787" spans="9:10" x14ac:dyDescent="0.35">
      <c r="I25787" t="s">
        <v>30163</v>
      </c>
    </row>
    <row r="25788" spans="9:10" x14ac:dyDescent="0.35">
      <c r="I25788" t="s">
        <v>30164</v>
      </c>
    </row>
    <row r="25789" spans="9:10" x14ac:dyDescent="0.35">
      <c r="I25789" t="s">
        <v>30165</v>
      </c>
    </row>
    <row r="25790" spans="9:10" x14ac:dyDescent="0.35">
      <c r="I25790" t="s">
        <v>30166</v>
      </c>
    </row>
    <row r="25791" spans="9:10" x14ac:dyDescent="0.35">
      <c r="I25791" t="s">
        <v>30167</v>
      </c>
      <c r="J25791" t="s">
        <v>8334</v>
      </c>
    </row>
    <row r="25792" spans="9:10" x14ac:dyDescent="0.35">
      <c r="I25792" t="s">
        <v>30168</v>
      </c>
    </row>
    <row r="25793" spans="9:10" x14ac:dyDescent="0.35">
      <c r="I25793" t="s">
        <v>30169</v>
      </c>
      <c r="J25793" t="s">
        <v>8335</v>
      </c>
    </row>
    <row r="25794" spans="9:10" x14ac:dyDescent="0.35">
      <c r="I25794" t="s">
        <v>30170</v>
      </c>
      <c r="J25794" t="s">
        <v>8336</v>
      </c>
    </row>
    <row r="25795" spans="9:10" x14ac:dyDescent="0.35">
      <c r="I25795" t="s">
        <v>30171</v>
      </c>
      <c r="J25795" t="s">
        <v>8337</v>
      </c>
    </row>
    <row r="25796" spans="9:10" x14ac:dyDescent="0.35">
      <c r="I25796" t="s">
        <v>30172</v>
      </c>
      <c r="J25796" t="s">
        <v>8338</v>
      </c>
    </row>
    <row r="25797" spans="9:10" x14ac:dyDescent="0.35">
      <c r="I25797" t="s">
        <v>30173</v>
      </c>
    </row>
    <row r="25798" spans="9:10" x14ac:dyDescent="0.35">
      <c r="I25798" t="s">
        <v>30174</v>
      </c>
    </row>
    <row r="25799" spans="9:10" x14ac:dyDescent="0.35">
      <c r="I25799" t="s">
        <v>30175</v>
      </c>
      <c r="J25799" t="s">
        <v>8339</v>
      </c>
    </row>
    <row r="25800" spans="9:10" x14ac:dyDescent="0.35">
      <c r="I25800" t="s">
        <v>30176</v>
      </c>
      <c r="J25800" t="s">
        <v>8340</v>
      </c>
    </row>
    <row r="25801" spans="9:10" x14ac:dyDescent="0.35">
      <c r="I25801" t="s">
        <v>30177</v>
      </c>
      <c r="J25801" t="s">
        <v>8341</v>
      </c>
    </row>
    <row r="25802" spans="9:10" x14ac:dyDescent="0.35">
      <c r="I25802" t="s">
        <v>30178</v>
      </c>
      <c r="J25802" t="s">
        <v>8342</v>
      </c>
    </row>
    <row r="25803" spans="9:10" x14ac:dyDescent="0.35">
      <c r="I25803" t="s">
        <v>30179</v>
      </c>
      <c r="J25803" t="s">
        <v>8343</v>
      </c>
    </row>
    <row r="25804" spans="9:10" x14ac:dyDescent="0.35">
      <c r="I25804" t="s">
        <v>30180</v>
      </c>
      <c r="J25804" t="s">
        <v>8344</v>
      </c>
    </row>
    <row r="25805" spans="9:10" x14ac:dyDescent="0.35">
      <c r="I25805" t="s">
        <v>30181</v>
      </c>
    </row>
    <row r="25806" spans="9:10" x14ac:dyDescent="0.35">
      <c r="I25806" t="s">
        <v>30182</v>
      </c>
      <c r="J25806" t="s">
        <v>8345</v>
      </c>
    </row>
    <row r="25807" spans="9:10" x14ac:dyDescent="0.35">
      <c r="I25807" t="s">
        <v>30183</v>
      </c>
      <c r="J25807" t="s">
        <v>8346</v>
      </c>
    </row>
    <row r="25808" spans="9:10" x14ac:dyDescent="0.35">
      <c r="I25808" t="s">
        <v>30184</v>
      </c>
    </row>
    <row r="25809" spans="9:10" x14ac:dyDescent="0.35">
      <c r="I25809" t="s">
        <v>30185</v>
      </c>
    </row>
    <row r="25810" spans="9:10" x14ac:dyDescent="0.35">
      <c r="I25810" t="s">
        <v>30186</v>
      </c>
    </row>
    <row r="25811" spans="9:10" x14ac:dyDescent="0.35">
      <c r="I25811" t="s">
        <v>26125</v>
      </c>
      <c r="J25811" t="s">
        <v>8347</v>
      </c>
    </row>
    <row r="25812" spans="9:10" x14ac:dyDescent="0.35">
      <c r="I25812" t="s">
        <v>26124</v>
      </c>
      <c r="J25812" t="s">
        <v>8347</v>
      </c>
    </row>
    <row r="25813" spans="9:10" x14ac:dyDescent="0.35">
      <c r="I25813" t="s">
        <v>30187</v>
      </c>
    </row>
    <row r="25814" spans="9:10" x14ac:dyDescent="0.35">
      <c r="I25814" t="s">
        <v>30188</v>
      </c>
      <c r="J25814" t="s">
        <v>8348</v>
      </c>
    </row>
    <row r="25815" spans="9:10" x14ac:dyDescent="0.35">
      <c r="I25815" t="s">
        <v>30189</v>
      </c>
    </row>
    <row r="25816" spans="9:10" x14ac:dyDescent="0.35">
      <c r="I25816" t="s">
        <v>30190</v>
      </c>
      <c r="J25816" t="s">
        <v>8349</v>
      </c>
    </row>
    <row r="25817" spans="9:10" x14ac:dyDescent="0.35">
      <c r="I25817" t="s">
        <v>30191</v>
      </c>
      <c r="J25817" t="s">
        <v>8350</v>
      </c>
    </row>
    <row r="25818" spans="9:10" x14ac:dyDescent="0.35">
      <c r="I25818" t="s">
        <v>30192</v>
      </c>
    </row>
    <row r="25819" spans="9:10" x14ac:dyDescent="0.35">
      <c r="I25819" t="s">
        <v>30193</v>
      </c>
      <c r="J25819" t="s">
        <v>7561</v>
      </c>
    </row>
    <row r="25820" spans="9:10" x14ac:dyDescent="0.35">
      <c r="I25820" t="s">
        <v>30194</v>
      </c>
      <c r="J25820" t="s">
        <v>8351</v>
      </c>
    </row>
    <row r="25821" spans="9:10" x14ac:dyDescent="0.35">
      <c r="I25821" t="s">
        <v>30195</v>
      </c>
      <c r="J25821" t="s">
        <v>2163</v>
      </c>
    </row>
    <row r="25822" spans="9:10" x14ac:dyDescent="0.35">
      <c r="I25822" t="s">
        <v>30196</v>
      </c>
      <c r="J25822" t="s">
        <v>6383</v>
      </c>
    </row>
    <row r="25823" spans="9:10" x14ac:dyDescent="0.35">
      <c r="I25823" t="s">
        <v>30197</v>
      </c>
      <c r="J25823" t="s">
        <v>6383</v>
      </c>
    </row>
    <row r="25824" spans="9:10" x14ac:dyDescent="0.35">
      <c r="I25824" t="s">
        <v>30198</v>
      </c>
      <c r="J25824" t="s">
        <v>6383</v>
      </c>
    </row>
    <row r="25825" spans="9:10" x14ac:dyDescent="0.35">
      <c r="I25825" t="s">
        <v>30199</v>
      </c>
      <c r="J25825" t="s">
        <v>8352</v>
      </c>
    </row>
    <row r="25826" spans="9:10" x14ac:dyDescent="0.35">
      <c r="I25826" t="s">
        <v>30200</v>
      </c>
    </row>
    <row r="25827" spans="9:10" x14ac:dyDescent="0.35">
      <c r="I25827" t="s">
        <v>30201</v>
      </c>
      <c r="J25827" t="s">
        <v>8353</v>
      </c>
    </row>
    <row r="25828" spans="9:10" x14ac:dyDescent="0.35">
      <c r="I25828" t="s">
        <v>30202</v>
      </c>
      <c r="J25828" t="s">
        <v>8354</v>
      </c>
    </row>
    <row r="25829" spans="9:10" x14ac:dyDescent="0.35">
      <c r="I25829" t="s">
        <v>30203</v>
      </c>
    </row>
    <row r="25830" spans="9:10" x14ac:dyDescent="0.35">
      <c r="I25830" t="s">
        <v>30204</v>
      </c>
      <c r="J25830" t="s">
        <v>8355</v>
      </c>
    </row>
    <row r="25831" spans="9:10" x14ac:dyDescent="0.35">
      <c r="I25831" t="s">
        <v>30204</v>
      </c>
      <c r="J25831" t="s">
        <v>8355</v>
      </c>
    </row>
    <row r="25832" spans="9:10" x14ac:dyDescent="0.35">
      <c r="I25832" t="s">
        <v>30205</v>
      </c>
      <c r="J25832" t="s">
        <v>8356</v>
      </c>
    </row>
    <row r="25833" spans="9:10" x14ac:dyDescent="0.35">
      <c r="I25833" t="s">
        <v>30206</v>
      </c>
      <c r="J25833" t="s">
        <v>8357</v>
      </c>
    </row>
    <row r="25834" spans="9:10" x14ac:dyDescent="0.35">
      <c r="I25834" t="s">
        <v>30207</v>
      </c>
      <c r="J25834" t="s">
        <v>8358</v>
      </c>
    </row>
    <row r="25835" spans="9:10" x14ac:dyDescent="0.35">
      <c r="I25835" t="s">
        <v>30208</v>
      </c>
      <c r="J25835" t="s">
        <v>8359</v>
      </c>
    </row>
    <row r="25836" spans="9:10" x14ac:dyDescent="0.35">
      <c r="I25836" t="s">
        <v>30208</v>
      </c>
      <c r="J25836" t="s">
        <v>8359</v>
      </c>
    </row>
    <row r="25837" spans="9:10" x14ac:dyDescent="0.35">
      <c r="I25837" t="s">
        <v>30209</v>
      </c>
    </row>
    <row r="25838" spans="9:10" x14ac:dyDescent="0.35">
      <c r="I25838" t="s">
        <v>30210</v>
      </c>
    </row>
    <row r="25839" spans="9:10" x14ac:dyDescent="0.35">
      <c r="I25839" t="s">
        <v>30211</v>
      </c>
      <c r="J25839" t="s">
        <v>8360</v>
      </c>
    </row>
    <row r="25840" spans="9:10" x14ac:dyDescent="0.35">
      <c r="I25840" t="s">
        <v>30212</v>
      </c>
      <c r="J25840" t="s">
        <v>8361</v>
      </c>
    </row>
    <row r="25841" spans="9:10" x14ac:dyDescent="0.35">
      <c r="I25841" t="s">
        <v>30213</v>
      </c>
      <c r="J25841" t="s">
        <v>8362</v>
      </c>
    </row>
    <row r="25842" spans="9:10" x14ac:dyDescent="0.35">
      <c r="I25842" t="s">
        <v>30214</v>
      </c>
    </row>
    <row r="25843" spans="9:10" x14ac:dyDescent="0.35">
      <c r="I25843" t="s">
        <v>30215</v>
      </c>
      <c r="J25843" t="s">
        <v>8363</v>
      </c>
    </row>
    <row r="25844" spans="9:10" x14ac:dyDescent="0.35">
      <c r="I25844" t="s">
        <v>30216</v>
      </c>
    </row>
    <row r="25845" spans="9:10" x14ac:dyDescent="0.35">
      <c r="I25845" t="s">
        <v>30217</v>
      </c>
    </row>
    <row r="25846" spans="9:10" x14ac:dyDescent="0.35">
      <c r="I25846" t="s">
        <v>30218</v>
      </c>
      <c r="J25846" t="s">
        <v>8364</v>
      </c>
    </row>
    <row r="25847" spans="9:10" x14ac:dyDescent="0.35">
      <c r="I25847" t="s">
        <v>30219</v>
      </c>
      <c r="J25847" t="s">
        <v>701</v>
      </c>
    </row>
    <row r="25848" spans="9:10" x14ac:dyDescent="0.35">
      <c r="I25848" t="s">
        <v>30220</v>
      </c>
      <c r="J25848" t="s">
        <v>8365</v>
      </c>
    </row>
    <row r="25849" spans="9:10" x14ac:dyDescent="0.35">
      <c r="I25849" t="s">
        <v>30221</v>
      </c>
      <c r="J25849" t="s">
        <v>131</v>
      </c>
    </row>
    <row r="25850" spans="9:10" x14ac:dyDescent="0.35">
      <c r="I25850" t="s">
        <v>30222</v>
      </c>
    </row>
    <row r="25851" spans="9:10" x14ac:dyDescent="0.35">
      <c r="I25851" t="s">
        <v>30223</v>
      </c>
    </row>
    <row r="25852" spans="9:10" x14ac:dyDescent="0.35">
      <c r="I25852" t="s">
        <v>30224</v>
      </c>
    </row>
    <row r="25853" spans="9:10" x14ac:dyDescent="0.35">
      <c r="I25853" t="s">
        <v>30225</v>
      </c>
      <c r="J25853" t="s">
        <v>8366</v>
      </c>
    </row>
    <row r="25854" spans="9:10" x14ac:dyDescent="0.35">
      <c r="I25854" t="s">
        <v>30226</v>
      </c>
      <c r="J25854" t="s">
        <v>8366</v>
      </c>
    </row>
    <row r="25855" spans="9:10" x14ac:dyDescent="0.35">
      <c r="I25855" t="s">
        <v>30227</v>
      </c>
    </row>
    <row r="25856" spans="9:10" x14ac:dyDescent="0.35">
      <c r="I25856" t="s">
        <v>30228</v>
      </c>
      <c r="J25856" t="s">
        <v>1008</v>
      </c>
    </row>
    <row r="25857" spans="9:10" x14ac:dyDescent="0.35">
      <c r="I25857" t="s">
        <v>30228</v>
      </c>
      <c r="J25857" t="s">
        <v>1008</v>
      </c>
    </row>
    <row r="25858" spans="9:10" x14ac:dyDescent="0.35">
      <c r="I25858" t="s">
        <v>30229</v>
      </c>
      <c r="J25858" t="s">
        <v>8367</v>
      </c>
    </row>
    <row r="25859" spans="9:10" x14ac:dyDescent="0.35">
      <c r="I25859" t="s">
        <v>30230</v>
      </c>
      <c r="J25859" t="s">
        <v>8368</v>
      </c>
    </row>
    <row r="25860" spans="9:10" x14ac:dyDescent="0.35">
      <c r="I25860" t="s">
        <v>30231</v>
      </c>
      <c r="J25860" t="s">
        <v>8369</v>
      </c>
    </row>
    <row r="25861" spans="9:10" x14ac:dyDescent="0.35">
      <c r="I25861" t="s">
        <v>30232</v>
      </c>
      <c r="J25861" t="s">
        <v>8370</v>
      </c>
    </row>
    <row r="25862" spans="9:10" x14ac:dyDescent="0.35">
      <c r="I25862" t="s">
        <v>30233</v>
      </c>
      <c r="J25862" t="s">
        <v>8370</v>
      </c>
    </row>
    <row r="25863" spans="9:10" x14ac:dyDescent="0.35">
      <c r="I25863" t="s">
        <v>30234</v>
      </c>
      <c r="J25863" t="s">
        <v>8370</v>
      </c>
    </row>
    <row r="25864" spans="9:10" x14ac:dyDescent="0.35">
      <c r="I25864" t="s">
        <v>30235</v>
      </c>
      <c r="J25864" t="s">
        <v>8370</v>
      </c>
    </row>
    <row r="25865" spans="9:10" x14ac:dyDescent="0.35">
      <c r="I25865" t="s">
        <v>30236</v>
      </c>
      <c r="J25865" t="s">
        <v>8370</v>
      </c>
    </row>
    <row r="25866" spans="9:10" x14ac:dyDescent="0.35">
      <c r="I25866" t="s">
        <v>30237</v>
      </c>
    </row>
    <row r="25867" spans="9:10" x14ac:dyDescent="0.35">
      <c r="I25867" t="s">
        <v>30238</v>
      </c>
      <c r="J25867" t="s">
        <v>8371</v>
      </c>
    </row>
    <row r="25868" spans="9:10" x14ac:dyDescent="0.35">
      <c r="I25868" t="s">
        <v>30238</v>
      </c>
      <c r="J25868" t="s">
        <v>8371</v>
      </c>
    </row>
    <row r="25869" spans="9:10" x14ac:dyDescent="0.35">
      <c r="I25869" t="s">
        <v>30239</v>
      </c>
      <c r="J25869" t="s">
        <v>8372</v>
      </c>
    </row>
    <row r="25870" spans="9:10" x14ac:dyDescent="0.35">
      <c r="I25870" t="s">
        <v>30240</v>
      </c>
    </row>
    <row r="25871" spans="9:10" x14ac:dyDescent="0.35">
      <c r="I25871" t="s">
        <v>30241</v>
      </c>
    </row>
    <row r="25872" spans="9:10" x14ac:dyDescent="0.35">
      <c r="I25872" t="s">
        <v>30242</v>
      </c>
    </row>
    <row r="25873" spans="9:10" x14ac:dyDescent="0.35">
      <c r="I25873" t="s">
        <v>30243</v>
      </c>
    </row>
    <row r="25874" spans="9:10" x14ac:dyDescent="0.35">
      <c r="I25874" t="s">
        <v>30244</v>
      </c>
      <c r="J25874" t="s">
        <v>8373</v>
      </c>
    </row>
    <row r="25875" spans="9:10" x14ac:dyDescent="0.35">
      <c r="I25875" t="s">
        <v>30245</v>
      </c>
      <c r="J25875" t="s">
        <v>8374</v>
      </c>
    </row>
    <row r="25876" spans="9:10" x14ac:dyDescent="0.35">
      <c r="I25876" t="s">
        <v>30246</v>
      </c>
    </row>
    <row r="25877" spans="9:10" x14ac:dyDescent="0.35">
      <c r="I25877" t="s">
        <v>30247</v>
      </c>
    </row>
    <row r="25878" spans="9:10" x14ac:dyDescent="0.35">
      <c r="I25878" t="s">
        <v>30248</v>
      </c>
      <c r="J25878" t="s">
        <v>8375</v>
      </c>
    </row>
    <row r="25879" spans="9:10" x14ac:dyDescent="0.35">
      <c r="I25879" t="s">
        <v>30249</v>
      </c>
    </row>
    <row r="25880" spans="9:10" x14ac:dyDescent="0.35">
      <c r="I25880" t="s">
        <v>30250</v>
      </c>
      <c r="J25880" t="s">
        <v>8376</v>
      </c>
    </row>
    <row r="25881" spans="9:10" x14ac:dyDescent="0.35">
      <c r="I25881" t="s">
        <v>30251</v>
      </c>
      <c r="J25881" t="s">
        <v>8377</v>
      </c>
    </row>
    <row r="25882" spans="9:10" x14ac:dyDescent="0.35">
      <c r="I25882" t="s">
        <v>30252</v>
      </c>
      <c r="J25882" t="s">
        <v>8377</v>
      </c>
    </row>
    <row r="25883" spans="9:10" x14ac:dyDescent="0.35">
      <c r="I25883" t="s">
        <v>30253</v>
      </c>
      <c r="J25883" t="s">
        <v>8378</v>
      </c>
    </row>
    <row r="25884" spans="9:10" x14ac:dyDescent="0.35">
      <c r="I25884" t="s">
        <v>30254</v>
      </c>
      <c r="J25884" t="s">
        <v>8378</v>
      </c>
    </row>
    <row r="25885" spans="9:10" x14ac:dyDescent="0.35">
      <c r="I25885" t="s">
        <v>30255</v>
      </c>
      <c r="J25885" t="s">
        <v>8378</v>
      </c>
    </row>
    <row r="25886" spans="9:10" x14ac:dyDescent="0.35">
      <c r="I25886" t="s">
        <v>30256</v>
      </c>
    </row>
    <row r="25887" spans="9:10" x14ac:dyDescent="0.35">
      <c r="I25887" t="s">
        <v>30257</v>
      </c>
    </row>
    <row r="25888" spans="9:10" x14ac:dyDescent="0.35">
      <c r="I25888" t="s">
        <v>30258</v>
      </c>
    </row>
    <row r="25889" spans="9:10" x14ac:dyDescent="0.35">
      <c r="I25889" t="s">
        <v>30259</v>
      </c>
    </row>
    <row r="25890" spans="9:10" x14ac:dyDescent="0.35">
      <c r="I25890" t="s">
        <v>30260</v>
      </c>
    </row>
    <row r="25891" spans="9:10" x14ac:dyDescent="0.35">
      <c r="I25891" t="s">
        <v>30261</v>
      </c>
      <c r="J25891" t="s">
        <v>722</v>
      </c>
    </row>
    <row r="25892" spans="9:10" x14ac:dyDescent="0.35">
      <c r="I25892" t="s">
        <v>30261</v>
      </c>
      <c r="J25892" t="s">
        <v>722</v>
      </c>
    </row>
    <row r="25893" spans="9:10" x14ac:dyDescent="0.35">
      <c r="I25893" t="s">
        <v>30261</v>
      </c>
      <c r="J25893" t="s">
        <v>722</v>
      </c>
    </row>
    <row r="25894" spans="9:10" x14ac:dyDescent="0.35">
      <c r="I25894" t="s">
        <v>30262</v>
      </c>
      <c r="J25894" t="s">
        <v>8379</v>
      </c>
    </row>
    <row r="25895" spans="9:10" x14ac:dyDescent="0.35">
      <c r="I25895" t="s">
        <v>30263</v>
      </c>
      <c r="J25895" t="s">
        <v>8379</v>
      </c>
    </row>
    <row r="25896" spans="9:10" x14ac:dyDescent="0.35">
      <c r="I25896" t="s">
        <v>30264</v>
      </c>
    </row>
    <row r="25897" spans="9:10" x14ac:dyDescent="0.35">
      <c r="I25897" t="s">
        <v>30265</v>
      </c>
    </row>
    <row r="25898" spans="9:10" x14ac:dyDescent="0.35">
      <c r="I25898" t="s">
        <v>30266</v>
      </c>
      <c r="J25898" t="s">
        <v>8380</v>
      </c>
    </row>
    <row r="25899" spans="9:10" x14ac:dyDescent="0.35">
      <c r="I25899" t="s">
        <v>30267</v>
      </c>
      <c r="J25899" t="s">
        <v>973</v>
      </c>
    </row>
    <row r="25900" spans="9:10" x14ac:dyDescent="0.35">
      <c r="I25900" t="s">
        <v>30268</v>
      </c>
    </row>
    <row r="25901" spans="9:10" x14ac:dyDescent="0.35">
      <c r="I25901" t="s">
        <v>30269</v>
      </c>
      <c r="J25901" t="s">
        <v>8381</v>
      </c>
    </row>
    <row r="25902" spans="9:10" x14ac:dyDescent="0.35">
      <c r="I25902" t="s">
        <v>30270</v>
      </c>
    </row>
    <row r="25903" spans="9:10" x14ac:dyDescent="0.35">
      <c r="I25903" t="s">
        <v>30271</v>
      </c>
    </row>
    <row r="25904" spans="9:10" x14ac:dyDescent="0.35">
      <c r="I25904" t="s">
        <v>30272</v>
      </c>
    </row>
    <row r="25905" spans="9:10" x14ac:dyDescent="0.35">
      <c r="I25905" t="s">
        <v>30273</v>
      </c>
    </row>
    <row r="25906" spans="9:10" x14ac:dyDescent="0.35">
      <c r="I25906" t="s">
        <v>30274</v>
      </c>
      <c r="J25906" t="s">
        <v>8382</v>
      </c>
    </row>
    <row r="25907" spans="9:10" x14ac:dyDescent="0.35">
      <c r="I25907" t="s">
        <v>30274</v>
      </c>
      <c r="J25907" t="s">
        <v>8382</v>
      </c>
    </row>
    <row r="25908" spans="9:10" x14ac:dyDescent="0.35">
      <c r="I25908" t="s">
        <v>30275</v>
      </c>
    </row>
    <row r="25909" spans="9:10" x14ac:dyDescent="0.35">
      <c r="I25909" t="s">
        <v>30276</v>
      </c>
      <c r="J25909" t="s">
        <v>8383</v>
      </c>
    </row>
    <row r="25910" spans="9:10" x14ac:dyDescent="0.35">
      <c r="I25910" t="s">
        <v>30277</v>
      </c>
      <c r="J25910" t="s">
        <v>8384</v>
      </c>
    </row>
    <row r="25911" spans="9:10" x14ac:dyDescent="0.35">
      <c r="I25911" t="s">
        <v>30278</v>
      </c>
      <c r="J25911" t="s">
        <v>8384</v>
      </c>
    </row>
    <row r="25912" spans="9:10" x14ac:dyDescent="0.35">
      <c r="I25912" t="s">
        <v>30279</v>
      </c>
    </row>
    <row r="25913" spans="9:10" x14ac:dyDescent="0.35">
      <c r="I25913" t="s">
        <v>30280</v>
      </c>
      <c r="J25913" t="s">
        <v>8385</v>
      </c>
    </row>
    <row r="25914" spans="9:10" x14ac:dyDescent="0.35">
      <c r="I25914" t="s">
        <v>30281</v>
      </c>
      <c r="J25914" t="s">
        <v>8386</v>
      </c>
    </row>
    <row r="25915" spans="9:10" x14ac:dyDescent="0.35">
      <c r="I25915" t="s">
        <v>30281</v>
      </c>
      <c r="J25915" t="s">
        <v>8386</v>
      </c>
    </row>
    <row r="25916" spans="9:10" x14ac:dyDescent="0.35">
      <c r="I25916" t="s">
        <v>30282</v>
      </c>
      <c r="J25916" t="s">
        <v>8387</v>
      </c>
    </row>
    <row r="25917" spans="9:10" x14ac:dyDescent="0.35">
      <c r="I25917" t="s">
        <v>30282</v>
      </c>
      <c r="J25917" t="s">
        <v>8387</v>
      </c>
    </row>
    <row r="25918" spans="9:10" x14ac:dyDescent="0.35">
      <c r="I25918" t="s">
        <v>30282</v>
      </c>
      <c r="J25918" t="s">
        <v>8387</v>
      </c>
    </row>
    <row r="25919" spans="9:10" x14ac:dyDescent="0.35">
      <c r="I25919" t="s">
        <v>30283</v>
      </c>
    </row>
    <row r="25920" spans="9:10" x14ac:dyDescent="0.35">
      <c r="I25920" t="s">
        <v>30284</v>
      </c>
      <c r="J25920" t="s">
        <v>8388</v>
      </c>
    </row>
    <row r="25921" spans="9:10" x14ac:dyDescent="0.35">
      <c r="I25921" t="s">
        <v>30285</v>
      </c>
      <c r="J25921" t="s">
        <v>8389</v>
      </c>
    </row>
    <row r="25922" spans="9:10" x14ac:dyDescent="0.35">
      <c r="I25922" t="s">
        <v>30286</v>
      </c>
      <c r="J25922" t="s">
        <v>8390</v>
      </c>
    </row>
    <row r="25923" spans="9:10" x14ac:dyDescent="0.35">
      <c r="I25923" t="s">
        <v>30287</v>
      </c>
      <c r="J25923" t="s">
        <v>8391</v>
      </c>
    </row>
    <row r="25924" spans="9:10" x14ac:dyDescent="0.35">
      <c r="I25924" t="s">
        <v>30288</v>
      </c>
      <c r="J25924" t="s">
        <v>8392</v>
      </c>
    </row>
    <row r="25925" spans="9:10" x14ac:dyDescent="0.35">
      <c r="I25925" t="s">
        <v>30289</v>
      </c>
      <c r="J25925" t="s">
        <v>8392</v>
      </c>
    </row>
    <row r="25926" spans="9:10" x14ac:dyDescent="0.35">
      <c r="I25926" t="s">
        <v>30289</v>
      </c>
      <c r="J25926" t="s">
        <v>8392</v>
      </c>
    </row>
    <row r="25927" spans="9:10" x14ac:dyDescent="0.35">
      <c r="I25927" t="s">
        <v>30289</v>
      </c>
      <c r="J25927" t="s">
        <v>8392</v>
      </c>
    </row>
    <row r="25928" spans="9:10" x14ac:dyDescent="0.35">
      <c r="I25928" t="s">
        <v>30289</v>
      </c>
      <c r="J25928" t="s">
        <v>8392</v>
      </c>
    </row>
    <row r="25929" spans="9:10" x14ac:dyDescent="0.35">
      <c r="I25929" t="s">
        <v>30289</v>
      </c>
      <c r="J25929" t="s">
        <v>8392</v>
      </c>
    </row>
    <row r="25930" spans="9:10" x14ac:dyDescent="0.35">
      <c r="I25930" t="s">
        <v>30289</v>
      </c>
      <c r="J25930" t="s">
        <v>8392</v>
      </c>
    </row>
    <row r="25931" spans="9:10" x14ac:dyDescent="0.35">
      <c r="I25931" t="s">
        <v>30290</v>
      </c>
      <c r="J25931" t="s">
        <v>8393</v>
      </c>
    </row>
    <row r="25932" spans="9:10" x14ac:dyDescent="0.35">
      <c r="I25932" t="s">
        <v>30290</v>
      </c>
      <c r="J25932" t="s">
        <v>8393</v>
      </c>
    </row>
    <row r="25933" spans="9:10" x14ac:dyDescent="0.35">
      <c r="I25933" t="s">
        <v>30291</v>
      </c>
      <c r="J25933" t="s">
        <v>8394</v>
      </c>
    </row>
    <row r="25934" spans="9:10" x14ac:dyDescent="0.35">
      <c r="I25934" t="s">
        <v>30292</v>
      </c>
      <c r="J25934" t="s">
        <v>8395</v>
      </c>
    </row>
    <row r="25935" spans="9:10" x14ac:dyDescent="0.35">
      <c r="I25935" t="s">
        <v>30293</v>
      </c>
      <c r="J25935" t="s">
        <v>8396</v>
      </c>
    </row>
    <row r="25936" spans="9:10" x14ac:dyDescent="0.35">
      <c r="I25936" t="s">
        <v>30294</v>
      </c>
    </row>
    <row r="25937" spans="9:10" x14ac:dyDescent="0.35">
      <c r="I25937" t="s">
        <v>30295</v>
      </c>
    </row>
    <row r="25938" spans="9:10" x14ac:dyDescent="0.35">
      <c r="I25938" t="s">
        <v>30296</v>
      </c>
      <c r="J25938" t="s">
        <v>8397</v>
      </c>
    </row>
    <row r="25939" spans="9:10" x14ac:dyDescent="0.35">
      <c r="I25939" t="s">
        <v>30297</v>
      </c>
      <c r="J25939" t="s">
        <v>8398</v>
      </c>
    </row>
    <row r="25940" spans="9:10" x14ac:dyDescent="0.35">
      <c r="I25940" t="s">
        <v>30297</v>
      </c>
      <c r="J25940" t="s">
        <v>8398</v>
      </c>
    </row>
    <row r="25941" spans="9:10" x14ac:dyDescent="0.35">
      <c r="I25941" t="s">
        <v>30298</v>
      </c>
      <c r="J25941" t="s">
        <v>8399</v>
      </c>
    </row>
    <row r="25942" spans="9:10" x14ac:dyDescent="0.35">
      <c r="I25942" t="s">
        <v>30299</v>
      </c>
      <c r="J25942" t="s">
        <v>8400</v>
      </c>
    </row>
    <row r="25943" spans="9:10" x14ac:dyDescent="0.35">
      <c r="I25943" t="s">
        <v>30300</v>
      </c>
      <c r="J25943" t="s">
        <v>8401</v>
      </c>
    </row>
    <row r="25944" spans="9:10" x14ac:dyDescent="0.35">
      <c r="I25944" t="s">
        <v>30301</v>
      </c>
      <c r="J25944" t="s">
        <v>8402</v>
      </c>
    </row>
    <row r="25945" spans="9:10" x14ac:dyDescent="0.35">
      <c r="I25945" t="s">
        <v>30302</v>
      </c>
      <c r="J25945" t="s">
        <v>8403</v>
      </c>
    </row>
    <row r="25946" spans="9:10" x14ac:dyDescent="0.35">
      <c r="I25946" t="s">
        <v>30303</v>
      </c>
      <c r="J25946" t="s">
        <v>8404</v>
      </c>
    </row>
    <row r="25947" spans="9:10" x14ac:dyDescent="0.35">
      <c r="I25947" t="s">
        <v>30304</v>
      </c>
      <c r="J25947" t="s">
        <v>2763</v>
      </c>
    </row>
    <row r="25948" spans="9:10" x14ac:dyDescent="0.35">
      <c r="I25948" t="s">
        <v>30305</v>
      </c>
      <c r="J25948" t="s">
        <v>8405</v>
      </c>
    </row>
    <row r="25949" spans="9:10" x14ac:dyDescent="0.35">
      <c r="I25949" t="s">
        <v>30306</v>
      </c>
    </row>
    <row r="25950" spans="9:10" x14ac:dyDescent="0.35">
      <c r="I25950" t="s">
        <v>30307</v>
      </c>
    </row>
    <row r="25951" spans="9:10" x14ac:dyDescent="0.35">
      <c r="I25951" t="s">
        <v>30308</v>
      </c>
      <c r="J25951" t="s">
        <v>8406</v>
      </c>
    </row>
    <row r="25952" spans="9:10" x14ac:dyDescent="0.35">
      <c r="I25952" t="s">
        <v>30309</v>
      </c>
      <c r="J25952" t="s">
        <v>8407</v>
      </c>
    </row>
    <row r="25953" spans="9:10" x14ac:dyDescent="0.35">
      <c r="I25953" t="s">
        <v>30310</v>
      </c>
      <c r="J25953" t="s">
        <v>8408</v>
      </c>
    </row>
    <row r="25954" spans="9:10" x14ac:dyDescent="0.35">
      <c r="I25954" t="s">
        <v>30311</v>
      </c>
    </row>
    <row r="25955" spans="9:10" x14ac:dyDescent="0.35">
      <c r="I25955" t="s">
        <v>30312</v>
      </c>
    </row>
    <row r="25956" spans="9:10" x14ac:dyDescent="0.35">
      <c r="I25956" t="s">
        <v>30313</v>
      </c>
    </row>
    <row r="25957" spans="9:10" x14ac:dyDescent="0.35">
      <c r="I25957" t="s">
        <v>30314</v>
      </c>
      <c r="J25957" t="s">
        <v>8409</v>
      </c>
    </row>
    <row r="25958" spans="9:10" x14ac:dyDescent="0.35">
      <c r="I25958" t="s">
        <v>30315</v>
      </c>
    </row>
    <row r="25959" spans="9:10" x14ac:dyDescent="0.35">
      <c r="I25959" t="s">
        <v>30316</v>
      </c>
    </row>
    <row r="25960" spans="9:10" x14ac:dyDescent="0.35">
      <c r="I25960" t="s">
        <v>30317</v>
      </c>
    </row>
    <row r="25961" spans="9:10" x14ac:dyDescent="0.35">
      <c r="I25961" t="s">
        <v>30318</v>
      </c>
      <c r="J25961" t="s">
        <v>8410</v>
      </c>
    </row>
    <row r="25962" spans="9:10" x14ac:dyDescent="0.35">
      <c r="I25962" t="s">
        <v>30319</v>
      </c>
      <c r="J25962" t="s">
        <v>8411</v>
      </c>
    </row>
    <row r="25963" spans="9:10" x14ac:dyDescent="0.35">
      <c r="I25963" t="s">
        <v>30320</v>
      </c>
      <c r="J25963" t="s">
        <v>8412</v>
      </c>
    </row>
    <row r="25964" spans="9:10" x14ac:dyDescent="0.35">
      <c r="I25964" t="s">
        <v>30321</v>
      </c>
      <c r="J25964" t="s">
        <v>8413</v>
      </c>
    </row>
    <row r="25965" spans="9:10" x14ac:dyDescent="0.35">
      <c r="I25965" t="s">
        <v>30322</v>
      </c>
      <c r="J25965" t="s">
        <v>8414</v>
      </c>
    </row>
    <row r="25966" spans="9:10" x14ac:dyDescent="0.35">
      <c r="I25966" t="s">
        <v>30323</v>
      </c>
      <c r="J25966" t="s">
        <v>8415</v>
      </c>
    </row>
    <row r="25967" spans="9:10" x14ac:dyDescent="0.35">
      <c r="I25967" t="s">
        <v>30324</v>
      </c>
      <c r="J25967" t="s">
        <v>8416</v>
      </c>
    </row>
    <row r="25968" spans="9:10" x14ac:dyDescent="0.35">
      <c r="I25968" t="s">
        <v>30325</v>
      </c>
    </row>
    <row r="25969" spans="9:10" x14ac:dyDescent="0.35">
      <c r="I25969" t="s">
        <v>25753</v>
      </c>
      <c r="J25969" t="s">
        <v>6185</v>
      </c>
    </row>
    <row r="25970" spans="9:10" x14ac:dyDescent="0.35">
      <c r="I25970" t="s">
        <v>30326</v>
      </c>
      <c r="J25970" t="s">
        <v>8417</v>
      </c>
    </row>
    <row r="25971" spans="9:10" x14ac:dyDescent="0.35">
      <c r="I25971" t="s">
        <v>30327</v>
      </c>
      <c r="J25971" t="s">
        <v>8418</v>
      </c>
    </row>
    <row r="25972" spans="9:10" x14ac:dyDescent="0.35">
      <c r="I25972" t="s">
        <v>30328</v>
      </c>
      <c r="J25972" t="s">
        <v>8419</v>
      </c>
    </row>
    <row r="25973" spans="9:10" x14ac:dyDescent="0.35">
      <c r="I25973" t="s">
        <v>30329</v>
      </c>
      <c r="J25973" t="s">
        <v>8420</v>
      </c>
    </row>
    <row r="25974" spans="9:10" x14ac:dyDescent="0.35">
      <c r="I25974" t="s">
        <v>30330</v>
      </c>
      <c r="J25974" t="s">
        <v>8421</v>
      </c>
    </row>
    <row r="25975" spans="9:10" x14ac:dyDescent="0.35">
      <c r="I25975" t="s">
        <v>30331</v>
      </c>
      <c r="J25975" t="s">
        <v>8422</v>
      </c>
    </row>
    <row r="25976" spans="9:10" x14ac:dyDescent="0.35">
      <c r="I25976" t="s">
        <v>30332</v>
      </c>
      <c r="J25976" t="s">
        <v>8423</v>
      </c>
    </row>
    <row r="25977" spans="9:10" x14ac:dyDescent="0.35">
      <c r="I25977" t="s">
        <v>30333</v>
      </c>
      <c r="J25977" t="s">
        <v>8424</v>
      </c>
    </row>
    <row r="25978" spans="9:10" x14ac:dyDescent="0.35">
      <c r="I25978" t="s">
        <v>30334</v>
      </c>
      <c r="J25978" t="s">
        <v>8425</v>
      </c>
    </row>
    <row r="25979" spans="9:10" x14ac:dyDescent="0.35">
      <c r="I25979" t="s">
        <v>30335</v>
      </c>
      <c r="J25979" t="s">
        <v>8426</v>
      </c>
    </row>
    <row r="25980" spans="9:10" x14ac:dyDescent="0.35">
      <c r="I25980" t="s">
        <v>30336</v>
      </c>
    </row>
    <row r="25981" spans="9:10" x14ac:dyDescent="0.35">
      <c r="I25981" t="s">
        <v>30337</v>
      </c>
      <c r="J25981" t="s">
        <v>8427</v>
      </c>
    </row>
    <row r="25982" spans="9:10" x14ac:dyDescent="0.35">
      <c r="I25982" t="s">
        <v>30338</v>
      </c>
      <c r="J25982" t="s">
        <v>8428</v>
      </c>
    </row>
    <row r="25983" spans="9:10" x14ac:dyDescent="0.35">
      <c r="I25983" t="s">
        <v>30339</v>
      </c>
      <c r="J25983" t="s">
        <v>8429</v>
      </c>
    </row>
    <row r="25984" spans="9:10" x14ac:dyDescent="0.35">
      <c r="I25984" t="s">
        <v>30340</v>
      </c>
      <c r="J25984" t="s">
        <v>8430</v>
      </c>
    </row>
    <row r="25985" spans="9:10" x14ac:dyDescent="0.35">
      <c r="I25985" t="s">
        <v>30341</v>
      </c>
      <c r="J25985" t="s">
        <v>8431</v>
      </c>
    </row>
    <row r="25986" spans="9:10" x14ac:dyDescent="0.35">
      <c r="I25986" t="s">
        <v>30342</v>
      </c>
      <c r="J25986" t="s">
        <v>8431</v>
      </c>
    </row>
    <row r="25987" spans="9:10" x14ac:dyDescent="0.35">
      <c r="I25987" t="s">
        <v>30343</v>
      </c>
      <c r="J25987" t="s">
        <v>8432</v>
      </c>
    </row>
    <row r="25988" spans="9:10" x14ac:dyDescent="0.35">
      <c r="I25988" t="s">
        <v>30344</v>
      </c>
      <c r="J25988" t="s">
        <v>8433</v>
      </c>
    </row>
    <row r="25989" spans="9:10" x14ac:dyDescent="0.35">
      <c r="I25989" t="s">
        <v>30345</v>
      </c>
    </row>
    <row r="25990" spans="9:10" x14ac:dyDescent="0.35">
      <c r="I25990" t="s">
        <v>30346</v>
      </c>
    </row>
    <row r="25991" spans="9:10" x14ac:dyDescent="0.35">
      <c r="I25991" t="s">
        <v>30347</v>
      </c>
      <c r="J25991" t="s">
        <v>8434</v>
      </c>
    </row>
    <row r="25992" spans="9:10" x14ac:dyDescent="0.35">
      <c r="I25992" t="s">
        <v>30348</v>
      </c>
    </row>
    <row r="25993" spans="9:10" x14ac:dyDescent="0.35">
      <c r="I25993" t="s">
        <v>30349</v>
      </c>
      <c r="J25993" t="s">
        <v>8435</v>
      </c>
    </row>
    <row r="25994" spans="9:10" x14ac:dyDescent="0.35">
      <c r="I25994" t="s">
        <v>30350</v>
      </c>
      <c r="J25994" t="s">
        <v>8436</v>
      </c>
    </row>
    <row r="25995" spans="9:10" x14ac:dyDescent="0.35">
      <c r="I25995" t="s">
        <v>617</v>
      </c>
      <c r="J25995" t="s">
        <v>618</v>
      </c>
    </row>
    <row r="25996" spans="9:10" x14ac:dyDescent="0.35">
      <c r="I25996" t="s">
        <v>30351</v>
      </c>
      <c r="J25996" t="s">
        <v>618</v>
      </c>
    </row>
    <row r="25997" spans="9:10" x14ac:dyDescent="0.35">
      <c r="I25997" t="s">
        <v>30351</v>
      </c>
      <c r="J25997" t="s">
        <v>618</v>
      </c>
    </row>
    <row r="25998" spans="9:10" x14ac:dyDescent="0.35">
      <c r="I25998" t="s">
        <v>30351</v>
      </c>
      <c r="J25998" t="s">
        <v>618</v>
      </c>
    </row>
    <row r="25999" spans="9:10" x14ac:dyDescent="0.35">
      <c r="I25999" t="s">
        <v>30352</v>
      </c>
      <c r="J25999" t="s">
        <v>8437</v>
      </c>
    </row>
    <row r="26000" spans="9:10" x14ac:dyDescent="0.35">
      <c r="I26000" t="s">
        <v>30353</v>
      </c>
      <c r="J26000" t="s">
        <v>8438</v>
      </c>
    </row>
    <row r="26001" spans="9:10" x14ac:dyDescent="0.35">
      <c r="I26001" t="s">
        <v>30354</v>
      </c>
      <c r="J26001" t="s">
        <v>8439</v>
      </c>
    </row>
    <row r="26002" spans="9:10" x14ac:dyDescent="0.35">
      <c r="I26002" t="s">
        <v>30355</v>
      </c>
      <c r="J26002" t="s">
        <v>8440</v>
      </c>
    </row>
    <row r="26003" spans="9:10" x14ac:dyDescent="0.35">
      <c r="I26003" t="s">
        <v>30356</v>
      </c>
      <c r="J26003" t="s">
        <v>8441</v>
      </c>
    </row>
    <row r="26004" spans="9:10" x14ac:dyDescent="0.35">
      <c r="I26004" t="s">
        <v>30357</v>
      </c>
      <c r="J26004" t="s">
        <v>8442</v>
      </c>
    </row>
    <row r="26005" spans="9:10" x14ac:dyDescent="0.35">
      <c r="I26005" t="s">
        <v>30358</v>
      </c>
      <c r="J26005" t="s">
        <v>8443</v>
      </c>
    </row>
    <row r="26006" spans="9:10" x14ac:dyDescent="0.35">
      <c r="I26006" t="s">
        <v>30359</v>
      </c>
      <c r="J26006" t="s">
        <v>8444</v>
      </c>
    </row>
    <row r="26007" spans="9:10" x14ac:dyDescent="0.35">
      <c r="I26007" t="s">
        <v>30360</v>
      </c>
      <c r="J26007" t="s">
        <v>8445</v>
      </c>
    </row>
    <row r="26008" spans="9:10" x14ac:dyDescent="0.35">
      <c r="I26008" t="s">
        <v>30361</v>
      </c>
      <c r="J26008" t="s">
        <v>8446</v>
      </c>
    </row>
    <row r="26009" spans="9:10" x14ac:dyDescent="0.35">
      <c r="I26009" t="s">
        <v>30362</v>
      </c>
      <c r="J26009" t="s">
        <v>8447</v>
      </c>
    </row>
    <row r="26010" spans="9:10" x14ac:dyDescent="0.35">
      <c r="I26010" t="s">
        <v>30363</v>
      </c>
      <c r="J26010" t="s">
        <v>8448</v>
      </c>
    </row>
    <row r="26011" spans="9:10" x14ac:dyDescent="0.35">
      <c r="I26011" t="s">
        <v>30364</v>
      </c>
      <c r="J26011" t="s">
        <v>8449</v>
      </c>
    </row>
    <row r="26012" spans="9:10" x14ac:dyDescent="0.35">
      <c r="I26012" t="s">
        <v>30365</v>
      </c>
    </row>
    <row r="26013" spans="9:10" x14ac:dyDescent="0.35">
      <c r="I26013" t="s">
        <v>30366</v>
      </c>
      <c r="J26013" t="s">
        <v>8450</v>
      </c>
    </row>
    <row r="26014" spans="9:10" x14ac:dyDescent="0.35">
      <c r="I26014" t="s">
        <v>30367</v>
      </c>
      <c r="J26014" t="s">
        <v>8451</v>
      </c>
    </row>
    <row r="26015" spans="9:10" x14ac:dyDescent="0.35">
      <c r="I26015" t="s">
        <v>30368</v>
      </c>
    </row>
    <row r="26016" spans="9:10" x14ac:dyDescent="0.35">
      <c r="I26016" t="s">
        <v>30369</v>
      </c>
      <c r="J26016" t="s">
        <v>8452</v>
      </c>
    </row>
    <row r="26017" spans="9:10" x14ac:dyDescent="0.35">
      <c r="I26017" t="s">
        <v>30370</v>
      </c>
      <c r="J26017" t="s">
        <v>8453</v>
      </c>
    </row>
    <row r="26018" spans="9:10" x14ac:dyDescent="0.35">
      <c r="I26018" t="s">
        <v>30371</v>
      </c>
    </row>
    <row r="26019" spans="9:10" x14ac:dyDescent="0.35">
      <c r="I26019" t="s">
        <v>30372</v>
      </c>
      <c r="J26019" t="s">
        <v>8454</v>
      </c>
    </row>
    <row r="26020" spans="9:10" x14ac:dyDescent="0.35">
      <c r="I26020" t="s">
        <v>30373</v>
      </c>
    </row>
    <row r="26021" spans="9:10" x14ac:dyDescent="0.35">
      <c r="I26021" t="s">
        <v>30374</v>
      </c>
    </row>
    <row r="26022" spans="9:10" x14ac:dyDescent="0.35">
      <c r="I26022" t="s">
        <v>30375</v>
      </c>
    </row>
    <row r="26023" spans="9:10" x14ac:dyDescent="0.35">
      <c r="I26023" t="s">
        <v>30376</v>
      </c>
    </row>
    <row r="26024" spans="9:10" x14ac:dyDescent="0.35">
      <c r="I26024" t="s">
        <v>30377</v>
      </c>
      <c r="J26024" t="s">
        <v>8455</v>
      </c>
    </row>
    <row r="26025" spans="9:10" x14ac:dyDescent="0.35">
      <c r="I26025" t="s">
        <v>30378</v>
      </c>
    </row>
    <row r="26026" spans="9:10" x14ac:dyDescent="0.35">
      <c r="I26026" t="s">
        <v>30379</v>
      </c>
      <c r="J26026" t="s">
        <v>464</v>
      </c>
    </row>
    <row r="26027" spans="9:10" x14ac:dyDescent="0.35">
      <c r="I26027" t="s">
        <v>30380</v>
      </c>
      <c r="J26027" t="s">
        <v>464</v>
      </c>
    </row>
    <row r="26028" spans="9:10" x14ac:dyDescent="0.35">
      <c r="I26028" t="s">
        <v>30379</v>
      </c>
      <c r="J26028" t="s">
        <v>464</v>
      </c>
    </row>
    <row r="26029" spans="9:10" x14ac:dyDescent="0.35">
      <c r="I26029" t="s">
        <v>30381</v>
      </c>
      <c r="J26029" t="s">
        <v>936</v>
      </c>
    </row>
    <row r="26030" spans="9:10" x14ac:dyDescent="0.35">
      <c r="I26030" t="s">
        <v>30382</v>
      </c>
      <c r="J26030" t="s">
        <v>8456</v>
      </c>
    </row>
    <row r="26031" spans="9:10" x14ac:dyDescent="0.35">
      <c r="I26031" t="s">
        <v>30383</v>
      </c>
      <c r="J26031" t="s">
        <v>586</v>
      </c>
    </row>
    <row r="26032" spans="9:10" x14ac:dyDescent="0.35">
      <c r="I26032" t="s">
        <v>30384</v>
      </c>
      <c r="J26032" t="s">
        <v>8457</v>
      </c>
    </row>
    <row r="26033" spans="9:10" x14ac:dyDescent="0.35">
      <c r="I26033" t="s">
        <v>30385</v>
      </c>
      <c r="J26033" t="s">
        <v>8458</v>
      </c>
    </row>
    <row r="26034" spans="9:10" x14ac:dyDescent="0.35">
      <c r="I26034" t="s">
        <v>30386</v>
      </c>
      <c r="J26034" t="s">
        <v>8458</v>
      </c>
    </row>
    <row r="26035" spans="9:10" x14ac:dyDescent="0.35">
      <c r="I26035" t="s">
        <v>30387</v>
      </c>
      <c r="J26035" t="s">
        <v>8459</v>
      </c>
    </row>
    <row r="26036" spans="9:10" x14ac:dyDescent="0.35">
      <c r="I26036" t="s">
        <v>30388</v>
      </c>
      <c r="J26036" t="s">
        <v>8460</v>
      </c>
    </row>
    <row r="26037" spans="9:10" x14ac:dyDescent="0.35">
      <c r="I26037" t="s">
        <v>30389</v>
      </c>
      <c r="J26037" t="s">
        <v>8461</v>
      </c>
    </row>
    <row r="26038" spans="9:10" x14ac:dyDescent="0.35">
      <c r="I26038" t="s">
        <v>30390</v>
      </c>
      <c r="J26038" t="s">
        <v>8462</v>
      </c>
    </row>
    <row r="26039" spans="9:10" x14ac:dyDescent="0.35">
      <c r="I26039" t="s">
        <v>30391</v>
      </c>
      <c r="J26039" t="s">
        <v>8463</v>
      </c>
    </row>
    <row r="26040" spans="9:10" x14ac:dyDescent="0.35">
      <c r="I26040" t="s">
        <v>30392</v>
      </c>
      <c r="J26040" t="s">
        <v>8464</v>
      </c>
    </row>
    <row r="26041" spans="9:10" x14ac:dyDescent="0.35">
      <c r="I26041" t="s">
        <v>30393</v>
      </c>
      <c r="J26041" t="s">
        <v>8464</v>
      </c>
    </row>
    <row r="26042" spans="9:10" x14ac:dyDescent="0.35">
      <c r="I26042" t="s">
        <v>30394</v>
      </c>
      <c r="J26042" t="s">
        <v>8465</v>
      </c>
    </row>
    <row r="26043" spans="9:10" x14ac:dyDescent="0.35">
      <c r="I26043" t="s">
        <v>30395</v>
      </c>
      <c r="J26043" t="s">
        <v>8466</v>
      </c>
    </row>
    <row r="26044" spans="9:10" x14ac:dyDescent="0.35">
      <c r="I26044" t="s">
        <v>30396</v>
      </c>
    </row>
    <row r="26045" spans="9:10" x14ac:dyDescent="0.35">
      <c r="I26045" t="s">
        <v>30397</v>
      </c>
    </row>
    <row r="26046" spans="9:10" x14ac:dyDescent="0.35">
      <c r="I26046" t="s">
        <v>30398</v>
      </c>
      <c r="J26046" t="s">
        <v>8467</v>
      </c>
    </row>
    <row r="26047" spans="9:10" x14ac:dyDescent="0.35">
      <c r="I26047" t="s">
        <v>30399</v>
      </c>
      <c r="J26047" t="s">
        <v>8468</v>
      </c>
    </row>
    <row r="26048" spans="9:10" x14ac:dyDescent="0.35">
      <c r="I26048" t="s">
        <v>30400</v>
      </c>
      <c r="J26048" t="s">
        <v>8469</v>
      </c>
    </row>
    <row r="26049" spans="9:10" x14ac:dyDescent="0.35">
      <c r="I26049" t="s">
        <v>30401</v>
      </c>
      <c r="J26049" t="s">
        <v>8470</v>
      </c>
    </row>
    <row r="26050" spans="9:10" x14ac:dyDescent="0.35">
      <c r="I26050" t="s">
        <v>30402</v>
      </c>
      <c r="J26050" t="s">
        <v>8471</v>
      </c>
    </row>
    <row r="26051" spans="9:10" x14ac:dyDescent="0.35">
      <c r="I26051" t="s">
        <v>30403</v>
      </c>
    </row>
    <row r="26052" spans="9:10" x14ac:dyDescent="0.35">
      <c r="I26052" t="s">
        <v>30404</v>
      </c>
      <c r="J26052" t="s">
        <v>8472</v>
      </c>
    </row>
    <row r="26053" spans="9:10" x14ac:dyDescent="0.35">
      <c r="I26053" t="s">
        <v>30405</v>
      </c>
    </row>
    <row r="26054" spans="9:10" x14ac:dyDescent="0.35">
      <c r="I26054" t="s">
        <v>30406</v>
      </c>
      <c r="J26054" t="s">
        <v>8473</v>
      </c>
    </row>
    <row r="26055" spans="9:10" x14ac:dyDescent="0.35">
      <c r="I26055" t="s">
        <v>30407</v>
      </c>
    </row>
    <row r="26056" spans="9:10" x14ac:dyDescent="0.35">
      <c r="I26056" t="s">
        <v>30408</v>
      </c>
    </row>
    <row r="26057" spans="9:10" x14ac:dyDescent="0.35">
      <c r="I26057" t="s">
        <v>30409</v>
      </c>
    </row>
    <row r="26058" spans="9:10" x14ac:dyDescent="0.35">
      <c r="I26058" t="s">
        <v>30410</v>
      </c>
    </row>
    <row r="26059" spans="9:10" x14ac:dyDescent="0.35">
      <c r="I26059" t="s">
        <v>30411</v>
      </c>
    </row>
    <row r="26060" spans="9:10" x14ac:dyDescent="0.35">
      <c r="I26060" t="s">
        <v>30412</v>
      </c>
      <c r="J26060" t="s">
        <v>8474</v>
      </c>
    </row>
    <row r="26061" spans="9:10" x14ac:dyDescent="0.35">
      <c r="I26061" t="s">
        <v>30413</v>
      </c>
      <c r="J26061" t="s">
        <v>8474</v>
      </c>
    </row>
    <row r="26062" spans="9:10" x14ac:dyDescent="0.35">
      <c r="I26062" t="s">
        <v>30414</v>
      </c>
      <c r="J26062" t="s">
        <v>8475</v>
      </c>
    </row>
    <row r="26063" spans="9:10" x14ac:dyDescent="0.35">
      <c r="I26063" t="s">
        <v>30415</v>
      </c>
      <c r="J26063" t="s">
        <v>8476</v>
      </c>
    </row>
    <row r="26064" spans="9:10" x14ac:dyDescent="0.35">
      <c r="I26064" t="s">
        <v>30416</v>
      </c>
      <c r="J26064" t="s">
        <v>8477</v>
      </c>
    </row>
    <row r="26065" spans="9:10" x14ac:dyDescent="0.35">
      <c r="I26065" t="s">
        <v>30417</v>
      </c>
      <c r="J26065" t="s">
        <v>8478</v>
      </c>
    </row>
    <row r="26066" spans="9:10" x14ac:dyDescent="0.35">
      <c r="I26066" t="s">
        <v>30418</v>
      </c>
    </row>
    <row r="26067" spans="9:10" x14ac:dyDescent="0.35">
      <c r="I26067" t="s">
        <v>30419</v>
      </c>
    </row>
    <row r="26068" spans="9:10" x14ac:dyDescent="0.35">
      <c r="I26068" t="s">
        <v>30420</v>
      </c>
    </row>
    <row r="26069" spans="9:10" x14ac:dyDescent="0.35">
      <c r="I26069" t="s">
        <v>30421</v>
      </c>
      <c r="J26069" t="s">
        <v>8479</v>
      </c>
    </row>
    <row r="26070" spans="9:10" x14ac:dyDescent="0.35">
      <c r="I26070" t="s">
        <v>30422</v>
      </c>
    </row>
    <row r="26071" spans="9:10" x14ac:dyDescent="0.35">
      <c r="I26071" t="s">
        <v>30423</v>
      </c>
      <c r="J26071" t="s">
        <v>8480</v>
      </c>
    </row>
    <row r="26072" spans="9:10" x14ac:dyDescent="0.35">
      <c r="I26072" t="s">
        <v>30424</v>
      </c>
      <c r="J26072" t="s">
        <v>8481</v>
      </c>
    </row>
    <row r="26073" spans="9:10" x14ac:dyDescent="0.35">
      <c r="I26073" t="s">
        <v>30425</v>
      </c>
      <c r="J26073" t="s">
        <v>8482</v>
      </c>
    </row>
    <row r="26074" spans="9:10" x14ac:dyDescent="0.35">
      <c r="I26074" t="s">
        <v>30426</v>
      </c>
    </row>
    <row r="26075" spans="9:10" x14ac:dyDescent="0.35">
      <c r="I26075" t="s">
        <v>30427</v>
      </c>
      <c r="J26075" t="s">
        <v>8483</v>
      </c>
    </row>
    <row r="26076" spans="9:10" x14ac:dyDescent="0.35">
      <c r="I26076" t="s">
        <v>30427</v>
      </c>
      <c r="J26076" t="s">
        <v>8483</v>
      </c>
    </row>
    <row r="26077" spans="9:10" x14ac:dyDescent="0.35">
      <c r="I26077" t="s">
        <v>30428</v>
      </c>
      <c r="J26077" t="s">
        <v>8484</v>
      </c>
    </row>
    <row r="26078" spans="9:10" x14ac:dyDescent="0.35">
      <c r="I26078" t="s">
        <v>30429</v>
      </c>
      <c r="J26078" t="s">
        <v>8485</v>
      </c>
    </row>
    <row r="26079" spans="9:10" x14ac:dyDescent="0.35">
      <c r="I26079" t="s">
        <v>30430</v>
      </c>
      <c r="J26079" t="s">
        <v>8486</v>
      </c>
    </row>
    <row r="26080" spans="9:10" x14ac:dyDescent="0.35">
      <c r="I26080" t="s">
        <v>30431</v>
      </c>
      <c r="J26080" t="s">
        <v>8487</v>
      </c>
    </row>
    <row r="26081" spans="9:10" x14ac:dyDescent="0.35">
      <c r="I26081" t="s">
        <v>30432</v>
      </c>
      <c r="J26081" t="s">
        <v>8488</v>
      </c>
    </row>
    <row r="26082" spans="9:10" x14ac:dyDescent="0.35">
      <c r="I26082" t="s">
        <v>30433</v>
      </c>
    </row>
    <row r="26083" spans="9:10" x14ac:dyDescent="0.35">
      <c r="I26083" t="s">
        <v>30434</v>
      </c>
      <c r="J26083" t="s">
        <v>8489</v>
      </c>
    </row>
    <row r="26084" spans="9:10" x14ac:dyDescent="0.35">
      <c r="I26084" t="s">
        <v>30435</v>
      </c>
      <c r="J26084" t="s">
        <v>8490</v>
      </c>
    </row>
    <row r="26085" spans="9:10" x14ac:dyDescent="0.35">
      <c r="I26085" t="s">
        <v>30436</v>
      </c>
      <c r="J26085" t="s">
        <v>8490</v>
      </c>
    </row>
    <row r="26086" spans="9:10" x14ac:dyDescent="0.35">
      <c r="I26086" t="s">
        <v>30437</v>
      </c>
      <c r="J26086" t="s">
        <v>8491</v>
      </c>
    </row>
    <row r="26087" spans="9:10" x14ac:dyDescent="0.35">
      <c r="I26087" t="s">
        <v>30438</v>
      </c>
    </row>
    <row r="26088" spans="9:10" x14ac:dyDescent="0.35">
      <c r="I26088" t="s">
        <v>30439</v>
      </c>
      <c r="J26088" t="s">
        <v>8492</v>
      </c>
    </row>
    <row r="26089" spans="9:10" x14ac:dyDescent="0.35">
      <c r="I26089" t="s">
        <v>30440</v>
      </c>
      <c r="J26089" t="s">
        <v>8493</v>
      </c>
    </row>
    <row r="26090" spans="9:10" x14ac:dyDescent="0.35">
      <c r="I26090" t="s">
        <v>30441</v>
      </c>
      <c r="J26090" t="s">
        <v>8494</v>
      </c>
    </row>
    <row r="26091" spans="9:10" x14ac:dyDescent="0.35">
      <c r="I26091" t="s">
        <v>30442</v>
      </c>
      <c r="J26091" t="s">
        <v>8495</v>
      </c>
    </row>
    <row r="26092" spans="9:10" x14ac:dyDescent="0.35">
      <c r="I26092" t="s">
        <v>30443</v>
      </c>
    </row>
    <row r="26093" spans="9:10" x14ac:dyDescent="0.35">
      <c r="I26093" t="s">
        <v>30444</v>
      </c>
    </row>
    <row r="26094" spans="9:10" x14ac:dyDescent="0.35">
      <c r="I26094" t="s">
        <v>30445</v>
      </c>
      <c r="J26094" t="s">
        <v>8496</v>
      </c>
    </row>
    <row r="26095" spans="9:10" x14ac:dyDescent="0.35">
      <c r="I26095" t="s">
        <v>30446</v>
      </c>
      <c r="J26095" t="s">
        <v>8497</v>
      </c>
    </row>
    <row r="26096" spans="9:10" x14ac:dyDescent="0.35">
      <c r="I26096" t="s">
        <v>30447</v>
      </c>
      <c r="J26096" t="s">
        <v>8498</v>
      </c>
    </row>
    <row r="26097" spans="9:10" x14ac:dyDescent="0.35">
      <c r="I26097" t="s">
        <v>30448</v>
      </c>
      <c r="J26097" t="s">
        <v>8499</v>
      </c>
    </row>
    <row r="26098" spans="9:10" x14ac:dyDescent="0.35">
      <c r="I26098" t="s">
        <v>30449</v>
      </c>
      <c r="J26098" t="s">
        <v>8500</v>
      </c>
    </row>
    <row r="26099" spans="9:10" x14ac:dyDescent="0.35">
      <c r="I26099" t="s">
        <v>30450</v>
      </c>
      <c r="J26099" t="s">
        <v>8501</v>
      </c>
    </row>
    <row r="26100" spans="9:10" x14ac:dyDescent="0.35">
      <c r="I26100" t="s">
        <v>30451</v>
      </c>
      <c r="J26100" t="s">
        <v>8502</v>
      </c>
    </row>
    <row r="26101" spans="9:10" x14ac:dyDescent="0.35">
      <c r="I26101" t="s">
        <v>30452</v>
      </c>
      <c r="J26101" t="s">
        <v>8503</v>
      </c>
    </row>
    <row r="26102" spans="9:10" x14ac:dyDescent="0.35">
      <c r="I26102" t="s">
        <v>30453</v>
      </c>
      <c r="J26102" t="s">
        <v>8504</v>
      </c>
    </row>
    <row r="26103" spans="9:10" x14ac:dyDescent="0.35">
      <c r="I26103" t="s">
        <v>30454</v>
      </c>
      <c r="J26103" t="s">
        <v>8505</v>
      </c>
    </row>
    <row r="26104" spans="9:10" x14ac:dyDescent="0.35">
      <c r="I26104" t="s">
        <v>30455</v>
      </c>
      <c r="J26104" t="s">
        <v>8506</v>
      </c>
    </row>
    <row r="26105" spans="9:10" x14ac:dyDescent="0.35">
      <c r="I26105" t="s">
        <v>30456</v>
      </c>
    </row>
    <row r="26106" spans="9:10" x14ac:dyDescent="0.35">
      <c r="I26106" t="s">
        <v>30457</v>
      </c>
    </row>
    <row r="26107" spans="9:10" x14ac:dyDescent="0.35">
      <c r="I26107" t="s">
        <v>30458</v>
      </c>
    </row>
    <row r="26108" spans="9:10" x14ac:dyDescent="0.35">
      <c r="I26108" t="s">
        <v>30459</v>
      </c>
      <c r="J26108" t="s">
        <v>8507</v>
      </c>
    </row>
    <row r="26109" spans="9:10" x14ac:dyDescent="0.35">
      <c r="I26109" t="s">
        <v>30460</v>
      </c>
      <c r="J26109" t="s">
        <v>515</v>
      </c>
    </row>
    <row r="26110" spans="9:10" x14ac:dyDescent="0.35">
      <c r="I26110" t="s">
        <v>30461</v>
      </c>
      <c r="J26110" t="s">
        <v>8508</v>
      </c>
    </row>
    <row r="26111" spans="9:10" x14ac:dyDescent="0.35">
      <c r="I26111" t="s">
        <v>30462</v>
      </c>
    </row>
    <row r="26112" spans="9:10" x14ac:dyDescent="0.35">
      <c r="I26112" t="s">
        <v>30463</v>
      </c>
    </row>
    <row r="26113" spans="9:10" x14ac:dyDescent="0.35">
      <c r="I26113" t="s">
        <v>30464</v>
      </c>
    </row>
    <row r="26114" spans="9:10" x14ac:dyDescent="0.35">
      <c r="I26114" t="s">
        <v>30465</v>
      </c>
      <c r="J26114" t="s">
        <v>8509</v>
      </c>
    </row>
    <row r="26115" spans="9:10" x14ac:dyDescent="0.35">
      <c r="I26115" t="s">
        <v>30466</v>
      </c>
      <c r="J26115" t="s">
        <v>8510</v>
      </c>
    </row>
    <row r="26116" spans="9:10" x14ac:dyDescent="0.35">
      <c r="I26116" t="s">
        <v>30467</v>
      </c>
      <c r="J26116" t="s">
        <v>8511</v>
      </c>
    </row>
    <row r="26117" spans="9:10" x14ac:dyDescent="0.35">
      <c r="I26117" t="s">
        <v>30468</v>
      </c>
      <c r="J26117" t="s">
        <v>8512</v>
      </c>
    </row>
    <row r="26118" spans="9:10" x14ac:dyDescent="0.35">
      <c r="I26118" t="s">
        <v>30469</v>
      </c>
      <c r="J26118" t="s">
        <v>8513</v>
      </c>
    </row>
    <row r="26119" spans="9:10" x14ac:dyDescent="0.35">
      <c r="I26119" t="s">
        <v>30470</v>
      </c>
      <c r="J26119" t="s">
        <v>8514</v>
      </c>
    </row>
    <row r="26120" spans="9:10" x14ac:dyDescent="0.35">
      <c r="I26120" t="s">
        <v>30471</v>
      </c>
      <c r="J26120" t="s">
        <v>8515</v>
      </c>
    </row>
    <row r="26121" spans="9:10" x14ac:dyDescent="0.35">
      <c r="I26121" t="s">
        <v>30472</v>
      </c>
      <c r="J26121" t="s">
        <v>8516</v>
      </c>
    </row>
    <row r="26122" spans="9:10" x14ac:dyDescent="0.35">
      <c r="I26122" t="s">
        <v>30473</v>
      </c>
    </row>
    <row r="26123" spans="9:10" x14ac:dyDescent="0.35">
      <c r="I26123" t="s">
        <v>30474</v>
      </c>
    </row>
    <row r="26124" spans="9:10" x14ac:dyDescent="0.35">
      <c r="I26124" t="s">
        <v>30475</v>
      </c>
      <c r="J26124" t="s">
        <v>8517</v>
      </c>
    </row>
    <row r="26125" spans="9:10" x14ac:dyDescent="0.35">
      <c r="I26125" t="s">
        <v>30475</v>
      </c>
      <c r="J26125" t="s">
        <v>8517</v>
      </c>
    </row>
    <row r="26126" spans="9:10" x14ac:dyDescent="0.35">
      <c r="I26126" t="s">
        <v>30476</v>
      </c>
    </row>
    <row r="26127" spans="9:10" x14ac:dyDescent="0.35">
      <c r="I26127" t="s">
        <v>30477</v>
      </c>
      <c r="J26127" t="s">
        <v>8518</v>
      </c>
    </row>
    <row r="26128" spans="9:10" x14ac:dyDescent="0.35">
      <c r="I26128" t="s">
        <v>30478</v>
      </c>
    </row>
    <row r="26129" spans="9:10" x14ac:dyDescent="0.35">
      <c r="I26129" t="s">
        <v>30479</v>
      </c>
    </row>
    <row r="26130" spans="9:10" x14ac:dyDescent="0.35">
      <c r="I26130" t="s">
        <v>30480</v>
      </c>
    </row>
    <row r="26131" spans="9:10" x14ac:dyDescent="0.35">
      <c r="I26131" t="s">
        <v>30481</v>
      </c>
    </row>
    <row r="26132" spans="9:10" x14ac:dyDescent="0.35">
      <c r="I26132" t="s">
        <v>30482</v>
      </c>
    </row>
    <row r="26133" spans="9:10" x14ac:dyDescent="0.35">
      <c r="I26133" t="s">
        <v>30483</v>
      </c>
    </row>
    <row r="26134" spans="9:10" x14ac:dyDescent="0.35">
      <c r="I26134" t="s">
        <v>30484</v>
      </c>
      <c r="J26134" t="s">
        <v>8519</v>
      </c>
    </row>
    <row r="26135" spans="9:10" x14ac:dyDescent="0.35">
      <c r="I26135" t="s">
        <v>30485</v>
      </c>
    </row>
    <row r="26136" spans="9:10" x14ac:dyDescent="0.35">
      <c r="I26136" t="s">
        <v>30486</v>
      </c>
      <c r="J26136" t="s">
        <v>8520</v>
      </c>
    </row>
    <row r="26137" spans="9:10" x14ac:dyDescent="0.35">
      <c r="I26137" t="s">
        <v>30487</v>
      </c>
      <c r="J26137" t="s">
        <v>8521</v>
      </c>
    </row>
    <row r="26138" spans="9:10" x14ac:dyDescent="0.35">
      <c r="I26138" t="s">
        <v>30488</v>
      </c>
      <c r="J26138" t="s">
        <v>8522</v>
      </c>
    </row>
    <row r="26139" spans="9:10" x14ac:dyDescent="0.35">
      <c r="I26139" t="s">
        <v>30489</v>
      </c>
      <c r="J26139" t="s">
        <v>8523</v>
      </c>
    </row>
    <row r="26140" spans="9:10" x14ac:dyDescent="0.35">
      <c r="I26140" t="s">
        <v>30490</v>
      </c>
      <c r="J26140" t="s">
        <v>8523</v>
      </c>
    </row>
    <row r="26141" spans="9:10" x14ac:dyDescent="0.35">
      <c r="I26141" t="s">
        <v>30491</v>
      </c>
      <c r="J26141" t="s">
        <v>8524</v>
      </c>
    </row>
    <row r="26142" spans="9:10" x14ac:dyDescent="0.35">
      <c r="I26142" t="s">
        <v>30492</v>
      </c>
    </row>
    <row r="26143" spans="9:10" x14ac:dyDescent="0.35">
      <c r="I26143" t="s">
        <v>30493</v>
      </c>
      <c r="J26143">
        <v>0</v>
      </c>
    </row>
    <row r="26144" spans="9:10" x14ac:dyDescent="0.35">
      <c r="I26144" t="s">
        <v>30494</v>
      </c>
    </row>
    <row r="26145" spans="9:10" x14ac:dyDescent="0.35">
      <c r="I26145" t="s">
        <v>30495</v>
      </c>
      <c r="J26145" t="s">
        <v>8525</v>
      </c>
    </row>
    <row r="26146" spans="9:10" x14ac:dyDescent="0.35">
      <c r="I26146" t="s">
        <v>30496</v>
      </c>
      <c r="J26146" t="s">
        <v>8526</v>
      </c>
    </row>
    <row r="26147" spans="9:10" x14ac:dyDescent="0.35">
      <c r="I26147" t="s">
        <v>30497</v>
      </c>
      <c r="J26147" t="s">
        <v>8527</v>
      </c>
    </row>
    <row r="26148" spans="9:10" x14ac:dyDescent="0.35">
      <c r="I26148" t="s">
        <v>30498</v>
      </c>
      <c r="J26148" t="s">
        <v>8528</v>
      </c>
    </row>
    <row r="26149" spans="9:10" x14ac:dyDescent="0.35">
      <c r="I26149" t="s">
        <v>30499</v>
      </c>
    </row>
    <row r="26150" spans="9:10" x14ac:dyDescent="0.35">
      <c r="I26150" t="s">
        <v>30500</v>
      </c>
      <c r="J26150" t="s">
        <v>941</v>
      </c>
    </row>
    <row r="26151" spans="9:10" x14ac:dyDescent="0.35">
      <c r="I26151" t="s">
        <v>30501</v>
      </c>
      <c r="J26151" t="s">
        <v>8529</v>
      </c>
    </row>
    <row r="26152" spans="9:10" x14ac:dyDescent="0.35">
      <c r="I26152" t="s">
        <v>30502</v>
      </c>
      <c r="J26152" t="s">
        <v>8530</v>
      </c>
    </row>
    <row r="26153" spans="9:10" x14ac:dyDescent="0.35">
      <c r="I26153" t="s">
        <v>30503</v>
      </c>
      <c r="J26153" t="s">
        <v>8531</v>
      </c>
    </row>
    <row r="26154" spans="9:10" x14ac:dyDescent="0.35">
      <c r="I26154" t="s">
        <v>30504</v>
      </c>
      <c r="J26154" t="s">
        <v>8532</v>
      </c>
    </row>
    <row r="26155" spans="9:10" x14ac:dyDescent="0.35">
      <c r="I26155" t="s">
        <v>30505</v>
      </c>
    </row>
    <row r="26156" spans="9:10" x14ac:dyDescent="0.35">
      <c r="I26156" t="s">
        <v>30506</v>
      </c>
      <c r="J26156" t="s">
        <v>8533</v>
      </c>
    </row>
    <row r="26157" spans="9:10" x14ac:dyDescent="0.35">
      <c r="I26157" t="s">
        <v>30507</v>
      </c>
      <c r="J26157" t="s">
        <v>8534</v>
      </c>
    </row>
    <row r="26158" spans="9:10" x14ac:dyDescent="0.35">
      <c r="I26158" t="s">
        <v>30508</v>
      </c>
    </row>
    <row r="26159" spans="9:10" x14ac:dyDescent="0.35">
      <c r="I26159" t="s">
        <v>30509</v>
      </c>
    </row>
    <row r="26160" spans="9:10" x14ac:dyDescent="0.35">
      <c r="I26160" t="s">
        <v>30510</v>
      </c>
    </row>
    <row r="26161" spans="9:10" x14ac:dyDescent="0.35">
      <c r="I26161" t="s">
        <v>30511</v>
      </c>
    </row>
    <row r="26162" spans="9:10" x14ac:dyDescent="0.35">
      <c r="I26162" t="s">
        <v>30512</v>
      </c>
    </row>
    <row r="26163" spans="9:10" x14ac:dyDescent="0.35">
      <c r="I26163" t="s">
        <v>30513</v>
      </c>
    </row>
    <row r="26164" spans="9:10" x14ac:dyDescent="0.35">
      <c r="I26164" t="s">
        <v>30514</v>
      </c>
    </row>
    <row r="26165" spans="9:10" x14ac:dyDescent="0.35">
      <c r="I26165" t="s">
        <v>30515</v>
      </c>
      <c r="J26165" t="s">
        <v>8535</v>
      </c>
    </row>
    <row r="26166" spans="9:10" x14ac:dyDescent="0.35">
      <c r="I26166" t="s">
        <v>30516</v>
      </c>
    </row>
    <row r="26167" spans="9:10" x14ac:dyDescent="0.35">
      <c r="I26167" t="s">
        <v>30517</v>
      </c>
      <c r="J26167" t="s">
        <v>8536</v>
      </c>
    </row>
    <row r="26168" spans="9:10" x14ac:dyDescent="0.35">
      <c r="I26168" t="s">
        <v>30517</v>
      </c>
      <c r="J26168" t="s">
        <v>8536</v>
      </c>
    </row>
    <row r="26169" spans="9:10" x14ac:dyDescent="0.35">
      <c r="I26169" t="s">
        <v>30518</v>
      </c>
      <c r="J26169" t="s">
        <v>8537</v>
      </c>
    </row>
    <row r="26170" spans="9:10" x14ac:dyDescent="0.35">
      <c r="I26170" t="s">
        <v>30519</v>
      </c>
    </row>
    <row r="26171" spans="9:10" x14ac:dyDescent="0.35">
      <c r="I26171" t="s">
        <v>30520</v>
      </c>
      <c r="J26171" t="s">
        <v>8538</v>
      </c>
    </row>
    <row r="26172" spans="9:10" x14ac:dyDescent="0.35">
      <c r="I26172" t="s">
        <v>30521</v>
      </c>
      <c r="J26172" t="s">
        <v>8539</v>
      </c>
    </row>
    <row r="26173" spans="9:10" x14ac:dyDescent="0.35">
      <c r="I26173" t="s">
        <v>30522</v>
      </c>
      <c r="J26173" t="s">
        <v>8540</v>
      </c>
    </row>
    <row r="26174" spans="9:10" x14ac:dyDescent="0.35">
      <c r="I26174" t="s">
        <v>30522</v>
      </c>
      <c r="J26174" t="s">
        <v>8540</v>
      </c>
    </row>
    <row r="26175" spans="9:10" x14ac:dyDescent="0.35">
      <c r="I26175" t="s">
        <v>30523</v>
      </c>
      <c r="J26175" t="s">
        <v>8541</v>
      </c>
    </row>
    <row r="26176" spans="9:10" x14ac:dyDescent="0.35">
      <c r="I26176" t="s">
        <v>30524</v>
      </c>
      <c r="J26176" t="s">
        <v>8542</v>
      </c>
    </row>
    <row r="26177" spans="9:10" x14ac:dyDescent="0.35">
      <c r="I26177" t="s">
        <v>30525</v>
      </c>
    </row>
    <row r="26178" spans="9:10" x14ac:dyDescent="0.35">
      <c r="I26178" t="s">
        <v>30526</v>
      </c>
    </row>
    <row r="26179" spans="9:10" x14ac:dyDescent="0.35">
      <c r="I26179" t="s">
        <v>30527</v>
      </c>
    </row>
    <row r="26180" spans="9:10" x14ac:dyDescent="0.35">
      <c r="I26180" t="s">
        <v>30528</v>
      </c>
      <c r="J26180" t="s">
        <v>8543</v>
      </c>
    </row>
    <row r="26181" spans="9:10" x14ac:dyDescent="0.35">
      <c r="I26181" t="s">
        <v>30529</v>
      </c>
      <c r="J26181" t="s">
        <v>8544</v>
      </c>
    </row>
    <row r="26182" spans="9:10" x14ac:dyDescent="0.35">
      <c r="I26182" t="s">
        <v>30530</v>
      </c>
      <c r="J26182" t="s">
        <v>8545</v>
      </c>
    </row>
    <row r="26183" spans="9:10" x14ac:dyDescent="0.35">
      <c r="I26183" t="s">
        <v>30531</v>
      </c>
    </row>
    <row r="26184" spans="9:10" x14ac:dyDescent="0.35">
      <c r="I26184" t="s">
        <v>30532</v>
      </c>
      <c r="J26184" t="s">
        <v>8546</v>
      </c>
    </row>
    <row r="26185" spans="9:10" x14ac:dyDescent="0.35">
      <c r="I26185" t="s">
        <v>30533</v>
      </c>
      <c r="J26185" t="s">
        <v>8547</v>
      </c>
    </row>
    <row r="26186" spans="9:10" x14ac:dyDescent="0.35">
      <c r="I26186" t="s">
        <v>30534</v>
      </c>
      <c r="J26186" t="s">
        <v>8548</v>
      </c>
    </row>
    <row r="26187" spans="9:10" x14ac:dyDescent="0.35">
      <c r="I26187" t="s">
        <v>30535</v>
      </c>
    </row>
    <row r="26188" spans="9:10" x14ac:dyDescent="0.35">
      <c r="I26188" t="s">
        <v>30536</v>
      </c>
    </row>
    <row r="26189" spans="9:10" x14ac:dyDescent="0.35">
      <c r="I26189" t="s">
        <v>30537</v>
      </c>
    </row>
    <row r="26190" spans="9:10" x14ac:dyDescent="0.35">
      <c r="I26190" t="s">
        <v>30538</v>
      </c>
    </row>
    <row r="26191" spans="9:10" x14ac:dyDescent="0.35">
      <c r="I26191" t="s">
        <v>30539</v>
      </c>
    </row>
    <row r="26192" spans="9:10" x14ac:dyDescent="0.35">
      <c r="I26192" t="s">
        <v>30540</v>
      </c>
      <c r="J26192" t="s">
        <v>8549</v>
      </c>
    </row>
    <row r="26193" spans="9:10" x14ac:dyDescent="0.35">
      <c r="I26193" t="s">
        <v>30541</v>
      </c>
      <c r="J26193" t="s">
        <v>8550</v>
      </c>
    </row>
    <row r="26194" spans="9:10" x14ac:dyDescent="0.35">
      <c r="I26194" t="s">
        <v>30542</v>
      </c>
    </row>
    <row r="26195" spans="9:10" x14ac:dyDescent="0.35">
      <c r="I26195" t="s">
        <v>30543</v>
      </c>
    </row>
    <row r="26196" spans="9:10" x14ac:dyDescent="0.35">
      <c r="I26196" t="s">
        <v>30544</v>
      </c>
    </row>
    <row r="26197" spans="9:10" x14ac:dyDescent="0.35">
      <c r="I26197" t="s">
        <v>30545</v>
      </c>
    </row>
    <row r="26198" spans="9:10" x14ac:dyDescent="0.35">
      <c r="I26198" t="s">
        <v>30546</v>
      </c>
      <c r="J26198" t="s">
        <v>8551</v>
      </c>
    </row>
    <row r="26199" spans="9:10" x14ac:dyDescent="0.35">
      <c r="I26199" t="s">
        <v>30547</v>
      </c>
      <c r="J26199" t="s">
        <v>8552</v>
      </c>
    </row>
    <row r="26200" spans="9:10" x14ac:dyDescent="0.35">
      <c r="I26200" t="s">
        <v>30548</v>
      </c>
      <c r="J26200" t="s">
        <v>8553</v>
      </c>
    </row>
    <row r="26201" spans="9:10" x14ac:dyDescent="0.35">
      <c r="I26201" t="s">
        <v>30549</v>
      </c>
      <c r="J26201" t="s">
        <v>8554</v>
      </c>
    </row>
    <row r="26202" spans="9:10" x14ac:dyDescent="0.35">
      <c r="I26202" t="s">
        <v>30550</v>
      </c>
      <c r="J26202" t="s">
        <v>8554</v>
      </c>
    </row>
    <row r="26203" spans="9:10" x14ac:dyDescent="0.35">
      <c r="I26203" t="s">
        <v>30551</v>
      </c>
      <c r="J26203" t="s">
        <v>8555</v>
      </c>
    </row>
    <row r="26204" spans="9:10" x14ac:dyDescent="0.35">
      <c r="I26204" t="s">
        <v>30552</v>
      </c>
    </row>
    <row r="26205" spans="9:10" x14ac:dyDescent="0.35">
      <c r="I26205" t="s">
        <v>30553</v>
      </c>
    </row>
    <row r="26206" spans="9:10" x14ac:dyDescent="0.35">
      <c r="I26206" t="s">
        <v>30554</v>
      </c>
      <c r="J26206" t="s">
        <v>8556</v>
      </c>
    </row>
    <row r="26207" spans="9:10" x14ac:dyDescent="0.35">
      <c r="I26207" t="s">
        <v>30555</v>
      </c>
      <c r="J26207" t="s">
        <v>8557</v>
      </c>
    </row>
    <row r="26208" spans="9:10" x14ac:dyDescent="0.35">
      <c r="I26208" t="s">
        <v>30555</v>
      </c>
      <c r="J26208" t="s">
        <v>8557</v>
      </c>
    </row>
    <row r="26209" spans="9:10" x14ac:dyDescent="0.35">
      <c r="I26209" t="s">
        <v>30555</v>
      </c>
      <c r="J26209" t="s">
        <v>8557</v>
      </c>
    </row>
    <row r="26210" spans="9:10" x14ac:dyDescent="0.35">
      <c r="I26210" t="s">
        <v>30556</v>
      </c>
    </row>
    <row r="26211" spans="9:10" x14ac:dyDescent="0.35">
      <c r="I26211" t="s">
        <v>30557</v>
      </c>
      <c r="J26211" t="s">
        <v>8558</v>
      </c>
    </row>
    <row r="26212" spans="9:10" x14ac:dyDescent="0.35">
      <c r="I26212" t="s">
        <v>30558</v>
      </c>
      <c r="J26212" t="s">
        <v>8559</v>
      </c>
    </row>
    <row r="26213" spans="9:10" x14ac:dyDescent="0.35">
      <c r="I26213" t="s">
        <v>30559</v>
      </c>
      <c r="J26213" t="s">
        <v>8560</v>
      </c>
    </row>
    <row r="26214" spans="9:10" x14ac:dyDescent="0.35">
      <c r="I26214" t="s">
        <v>30560</v>
      </c>
      <c r="J26214" t="s">
        <v>8561</v>
      </c>
    </row>
    <row r="26215" spans="9:10" x14ac:dyDescent="0.35">
      <c r="I26215" t="s">
        <v>30561</v>
      </c>
    </row>
    <row r="26216" spans="9:10" x14ac:dyDescent="0.35">
      <c r="I26216" t="s">
        <v>30562</v>
      </c>
      <c r="J26216" t="s">
        <v>8562</v>
      </c>
    </row>
    <row r="26217" spans="9:10" x14ac:dyDescent="0.35">
      <c r="I26217" t="s">
        <v>30563</v>
      </c>
      <c r="J26217" t="s">
        <v>8563</v>
      </c>
    </row>
    <row r="26218" spans="9:10" x14ac:dyDescent="0.35">
      <c r="I26218" t="s">
        <v>30564</v>
      </c>
      <c r="J26218" t="s">
        <v>8564</v>
      </c>
    </row>
    <row r="26219" spans="9:10" x14ac:dyDescent="0.35">
      <c r="I26219" t="s">
        <v>30565</v>
      </c>
      <c r="J26219" t="s">
        <v>8565</v>
      </c>
    </row>
    <row r="26220" spans="9:10" x14ac:dyDescent="0.35">
      <c r="I26220" t="s">
        <v>30566</v>
      </c>
      <c r="J26220" t="s">
        <v>8566</v>
      </c>
    </row>
    <row r="26221" spans="9:10" x14ac:dyDescent="0.35">
      <c r="I26221" t="s">
        <v>30567</v>
      </c>
      <c r="J26221" t="s">
        <v>8567</v>
      </c>
    </row>
    <row r="26222" spans="9:10" x14ac:dyDescent="0.35">
      <c r="I26222" t="s">
        <v>30568</v>
      </c>
    </row>
    <row r="26223" spans="9:10" x14ac:dyDescent="0.35">
      <c r="I26223" t="s">
        <v>30569</v>
      </c>
    </row>
    <row r="26224" spans="9:10" x14ac:dyDescent="0.35">
      <c r="I26224" t="s">
        <v>30570</v>
      </c>
    </row>
    <row r="26225" spans="9:10" x14ac:dyDescent="0.35">
      <c r="I26225" t="s">
        <v>30571</v>
      </c>
    </row>
    <row r="26226" spans="9:10" x14ac:dyDescent="0.35">
      <c r="I26226" t="s">
        <v>30572</v>
      </c>
      <c r="J26226" t="s">
        <v>8568</v>
      </c>
    </row>
    <row r="26227" spans="9:10" x14ac:dyDescent="0.35">
      <c r="I26227" t="s">
        <v>30573</v>
      </c>
    </row>
    <row r="26228" spans="9:10" x14ac:dyDescent="0.35">
      <c r="I26228" t="s">
        <v>30574</v>
      </c>
    </row>
    <row r="26229" spans="9:10" x14ac:dyDescent="0.35">
      <c r="I26229" t="s">
        <v>30575</v>
      </c>
    </row>
    <row r="26230" spans="9:10" x14ac:dyDescent="0.35">
      <c r="I26230" t="s">
        <v>30576</v>
      </c>
    </row>
    <row r="26231" spans="9:10" x14ac:dyDescent="0.35">
      <c r="I26231" t="s">
        <v>30577</v>
      </c>
      <c r="J26231" t="s">
        <v>8569</v>
      </c>
    </row>
    <row r="26232" spans="9:10" x14ac:dyDescent="0.35">
      <c r="I26232" t="s">
        <v>30578</v>
      </c>
      <c r="J26232" t="s">
        <v>8570</v>
      </c>
    </row>
    <row r="26233" spans="9:10" x14ac:dyDescent="0.35">
      <c r="I26233" t="s">
        <v>30579</v>
      </c>
      <c r="J26233" t="s">
        <v>8571</v>
      </c>
    </row>
    <row r="26234" spans="9:10" x14ac:dyDescent="0.35">
      <c r="I26234" t="s">
        <v>30580</v>
      </c>
    </row>
    <row r="26235" spans="9:10" x14ac:dyDescent="0.35">
      <c r="I26235" t="s">
        <v>30581</v>
      </c>
      <c r="J26235" t="s">
        <v>784</v>
      </c>
    </row>
    <row r="26236" spans="9:10" x14ac:dyDescent="0.35">
      <c r="I26236" t="s">
        <v>30582</v>
      </c>
      <c r="J26236" t="s">
        <v>8572</v>
      </c>
    </row>
    <row r="26237" spans="9:10" x14ac:dyDescent="0.35">
      <c r="I26237" t="s">
        <v>30583</v>
      </c>
      <c r="J26237" t="s">
        <v>8573</v>
      </c>
    </row>
    <row r="26238" spans="9:10" x14ac:dyDescent="0.35">
      <c r="I26238" t="s">
        <v>30584</v>
      </c>
      <c r="J26238" t="s">
        <v>8574</v>
      </c>
    </row>
    <row r="26239" spans="9:10" x14ac:dyDescent="0.35">
      <c r="I26239" t="s">
        <v>30584</v>
      </c>
      <c r="J26239" t="s">
        <v>8574</v>
      </c>
    </row>
    <row r="26240" spans="9:10" x14ac:dyDescent="0.35">
      <c r="I26240" t="s">
        <v>30585</v>
      </c>
      <c r="J26240" t="s">
        <v>8575</v>
      </c>
    </row>
    <row r="26241" spans="9:10" x14ac:dyDescent="0.35">
      <c r="I26241" t="s">
        <v>30586</v>
      </c>
    </row>
    <row r="26242" spans="9:10" x14ac:dyDescent="0.35">
      <c r="I26242" t="s">
        <v>30587</v>
      </c>
      <c r="J26242" t="s">
        <v>8576</v>
      </c>
    </row>
    <row r="26243" spans="9:10" x14ac:dyDescent="0.35">
      <c r="I26243" t="s">
        <v>30588</v>
      </c>
      <c r="J26243" t="s">
        <v>8577</v>
      </c>
    </row>
    <row r="26244" spans="9:10" x14ac:dyDescent="0.35">
      <c r="I26244" t="s">
        <v>30589</v>
      </c>
      <c r="J26244" t="s">
        <v>8577</v>
      </c>
    </row>
    <row r="26245" spans="9:10" x14ac:dyDescent="0.35">
      <c r="I26245" t="s">
        <v>30590</v>
      </c>
      <c r="J26245" t="s">
        <v>8578</v>
      </c>
    </row>
    <row r="26246" spans="9:10" x14ac:dyDescent="0.35">
      <c r="I26246" t="s">
        <v>30591</v>
      </c>
      <c r="J26246" t="s">
        <v>8578</v>
      </c>
    </row>
    <row r="26247" spans="9:10" x14ac:dyDescent="0.35">
      <c r="I26247" t="s">
        <v>30592</v>
      </c>
      <c r="J26247" t="s">
        <v>8579</v>
      </c>
    </row>
    <row r="26248" spans="9:10" x14ac:dyDescent="0.35">
      <c r="I26248" t="s">
        <v>30593</v>
      </c>
      <c r="J26248" t="s">
        <v>8580</v>
      </c>
    </row>
    <row r="26249" spans="9:10" x14ac:dyDescent="0.35">
      <c r="I26249" t="s">
        <v>30594</v>
      </c>
    </row>
    <row r="26250" spans="9:10" x14ac:dyDescent="0.35">
      <c r="I26250" t="s">
        <v>30595</v>
      </c>
    </row>
    <row r="26251" spans="9:10" x14ac:dyDescent="0.35">
      <c r="I26251" t="s">
        <v>30596</v>
      </c>
      <c r="J26251" t="s">
        <v>8581</v>
      </c>
    </row>
    <row r="26252" spans="9:10" x14ac:dyDescent="0.35">
      <c r="I26252" t="s">
        <v>30597</v>
      </c>
      <c r="J26252" t="s">
        <v>8582</v>
      </c>
    </row>
    <row r="26253" spans="9:10" x14ac:dyDescent="0.35">
      <c r="I26253" t="s">
        <v>30598</v>
      </c>
      <c r="J26253" t="s">
        <v>8582</v>
      </c>
    </row>
    <row r="26254" spans="9:10" x14ac:dyDescent="0.35">
      <c r="I26254" t="s">
        <v>30599</v>
      </c>
      <c r="J26254" t="s">
        <v>8583</v>
      </c>
    </row>
    <row r="26255" spans="9:10" x14ac:dyDescent="0.35">
      <c r="I26255" t="s">
        <v>30600</v>
      </c>
    </row>
    <row r="26256" spans="9:10" x14ac:dyDescent="0.35">
      <c r="I26256" t="s">
        <v>30601</v>
      </c>
    </row>
    <row r="26257" spans="9:10" x14ac:dyDescent="0.35">
      <c r="I26257" t="s">
        <v>30602</v>
      </c>
    </row>
    <row r="26258" spans="9:10" x14ac:dyDescent="0.35">
      <c r="I26258" t="s">
        <v>30603</v>
      </c>
    </row>
    <row r="26259" spans="9:10" x14ac:dyDescent="0.35">
      <c r="I26259" t="s">
        <v>30604</v>
      </c>
      <c r="J26259" t="s">
        <v>8584</v>
      </c>
    </row>
    <row r="26260" spans="9:10" x14ac:dyDescent="0.35">
      <c r="I26260" t="s">
        <v>30605</v>
      </c>
    </row>
    <row r="26261" spans="9:10" x14ac:dyDescent="0.35">
      <c r="I26261" t="s">
        <v>30606</v>
      </c>
      <c r="J26261" t="s">
        <v>8585</v>
      </c>
    </row>
    <row r="26262" spans="9:10" x14ac:dyDescent="0.35">
      <c r="I26262" t="s">
        <v>30607</v>
      </c>
      <c r="J26262" t="s">
        <v>8586</v>
      </c>
    </row>
    <row r="26263" spans="9:10" x14ac:dyDescent="0.35">
      <c r="I26263" t="s">
        <v>30608</v>
      </c>
      <c r="J26263" t="s">
        <v>8587</v>
      </c>
    </row>
    <row r="26264" spans="9:10" x14ac:dyDescent="0.35">
      <c r="I26264" t="s">
        <v>30609</v>
      </c>
    </row>
    <row r="26265" spans="9:10" x14ac:dyDescent="0.35">
      <c r="I26265" t="s">
        <v>30610</v>
      </c>
    </row>
    <row r="26266" spans="9:10" x14ac:dyDescent="0.35">
      <c r="I26266" t="s">
        <v>30611</v>
      </c>
      <c r="J26266" t="s">
        <v>8588</v>
      </c>
    </row>
    <row r="26267" spans="9:10" x14ac:dyDescent="0.35">
      <c r="I26267" t="s">
        <v>30612</v>
      </c>
      <c r="J26267" t="s">
        <v>8589</v>
      </c>
    </row>
    <row r="26268" spans="9:10" x14ac:dyDescent="0.35">
      <c r="I26268" t="s">
        <v>30613</v>
      </c>
      <c r="J26268" t="s">
        <v>8589</v>
      </c>
    </row>
    <row r="26269" spans="9:10" x14ac:dyDescent="0.35">
      <c r="I26269" t="s">
        <v>30614</v>
      </c>
    </row>
    <row r="26270" spans="9:10" x14ac:dyDescent="0.35">
      <c r="I26270" t="s">
        <v>30615</v>
      </c>
    </row>
    <row r="26271" spans="9:10" x14ac:dyDescent="0.35">
      <c r="I26271" t="s">
        <v>30616</v>
      </c>
      <c r="J26271" t="s">
        <v>8590</v>
      </c>
    </row>
    <row r="26272" spans="9:10" x14ac:dyDescent="0.35">
      <c r="I26272" t="s">
        <v>30617</v>
      </c>
      <c r="J26272" t="s">
        <v>8591</v>
      </c>
    </row>
    <row r="26273" spans="9:10" x14ac:dyDescent="0.35">
      <c r="I26273" t="s">
        <v>30618</v>
      </c>
      <c r="J26273" t="s">
        <v>8591</v>
      </c>
    </row>
    <row r="26274" spans="9:10" x14ac:dyDescent="0.35">
      <c r="I26274" t="s">
        <v>30619</v>
      </c>
    </row>
    <row r="26275" spans="9:10" x14ac:dyDescent="0.35">
      <c r="I26275" t="s">
        <v>30620</v>
      </c>
      <c r="J26275" t="s">
        <v>8592</v>
      </c>
    </row>
    <row r="26276" spans="9:10" x14ac:dyDescent="0.35">
      <c r="I26276" t="s">
        <v>30621</v>
      </c>
    </row>
    <row r="26277" spans="9:10" x14ac:dyDescent="0.35">
      <c r="I26277" t="s">
        <v>30622</v>
      </c>
      <c r="J26277" t="s">
        <v>8593</v>
      </c>
    </row>
    <row r="26278" spans="9:10" x14ac:dyDescent="0.35">
      <c r="I26278" t="s">
        <v>30623</v>
      </c>
      <c r="J26278" t="s">
        <v>8594</v>
      </c>
    </row>
    <row r="26279" spans="9:10" x14ac:dyDescent="0.35">
      <c r="I26279" t="s">
        <v>30624</v>
      </c>
      <c r="J26279" t="s">
        <v>8595</v>
      </c>
    </row>
    <row r="26280" spans="9:10" x14ac:dyDescent="0.35">
      <c r="I26280" t="s">
        <v>30625</v>
      </c>
      <c r="J26280" t="s">
        <v>8595</v>
      </c>
    </row>
    <row r="26281" spans="9:10" x14ac:dyDescent="0.35">
      <c r="I26281" t="s">
        <v>30626</v>
      </c>
      <c r="J26281" t="s">
        <v>8596</v>
      </c>
    </row>
    <row r="26282" spans="9:10" x14ac:dyDescent="0.35">
      <c r="I26282" t="s">
        <v>30627</v>
      </c>
      <c r="J26282" t="s">
        <v>8597</v>
      </c>
    </row>
    <row r="26283" spans="9:10" x14ac:dyDescent="0.35">
      <c r="I26283" t="s">
        <v>30628</v>
      </c>
      <c r="J26283" t="s">
        <v>8598</v>
      </c>
    </row>
    <row r="26284" spans="9:10" x14ac:dyDescent="0.35">
      <c r="I26284" t="s">
        <v>30629</v>
      </c>
      <c r="J26284" t="s">
        <v>8599</v>
      </c>
    </row>
    <row r="26285" spans="9:10" x14ac:dyDescent="0.35">
      <c r="I26285" t="s">
        <v>30630</v>
      </c>
      <c r="J26285" t="s">
        <v>8600</v>
      </c>
    </row>
    <row r="26286" spans="9:10" x14ac:dyDescent="0.35">
      <c r="I26286" t="s">
        <v>30631</v>
      </c>
      <c r="J26286" t="s">
        <v>8600</v>
      </c>
    </row>
    <row r="26287" spans="9:10" x14ac:dyDescent="0.35">
      <c r="I26287" t="s">
        <v>30632</v>
      </c>
    </row>
    <row r="26288" spans="9:10" x14ac:dyDescent="0.35">
      <c r="I26288" t="s">
        <v>30633</v>
      </c>
      <c r="J26288" t="s">
        <v>8601</v>
      </c>
    </row>
    <row r="26289" spans="9:10" x14ac:dyDescent="0.35">
      <c r="I26289" t="s">
        <v>30634</v>
      </c>
      <c r="J26289" t="s">
        <v>8602</v>
      </c>
    </row>
    <row r="26290" spans="9:10" x14ac:dyDescent="0.35">
      <c r="I26290" t="s">
        <v>30635</v>
      </c>
      <c r="J26290" t="s">
        <v>8603</v>
      </c>
    </row>
    <row r="26291" spans="9:10" x14ac:dyDescent="0.35">
      <c r="I26291" t="s">
        <v>30636</v>
      </c>
      <c r="J26291" t="s">
        <v>8604</v>
      </c>
    </row>
    <row r="26292" spans="9:10" x14ac:dyDescent="0.35">
      <c r="I26292" t="s">
        <v>30637</v>
      </c>
      <c r="J26292" t="s">
        <v>8605</v>
      </c>
    </row>
    <row r="26293" spans="9:10" x14ac:dyDescent="0.35">
      <c r="I26293" t="s">
        <v>30638</v>
      </c>
      <c r="J26293" t="s">
        <v>3148</v>
      </c>
    </row>
    <row r="26294" spans="9:10" x14ac:dyDescent="0.35">
      <c r="I26294" t="s">
        <v>30639</v>
      </c>
    </row>
    <row r="26295" spans="9:10" x14ac:dyDescent="0.35">
      <c r="I26295" t="s">
        <v>30640</v>
      </c>
      <c r="J26295" t="s">
        <v>908</v>
      </c>
    </row>
    <row r="26296" spans="9:10" x14ac:dyDescent="0.35">
      <c r="I26296" t="s">
        <v>21526</v>
      </c>
      <c r="J26296" t="s">
        <v>908</v>
      </c>
    </row>
    <row r="26297" spans="9:10" x14ac:dyDescent="0.35">
      <c r="I26297" t="s">
        <v>30641</v>
      </c>
      <c r="J26297" t="s">
        <v>8606</v>
      </c>
    </row>
    <row r="26298" spans="9:10" x14ac:dyDescent="0.35">
      <c r="I26298" t="s">
        <v>30642</v>
      </c>
    </row>
    <row r="26299" spans="9:10" x14ac:dyDescent="0.35">
      <c r="I26299" t="s">
        <v>30643</v>
      </c>
      <c r="J26299" t="s">
        <v>8557</v>
      </c>
    </row>
    <row r="26300" spans="9:10" x14ac:dyDescent="0.35">
      <c r="I26300" t="s">
        <v>30644</v>
      </c>
      <c r="J26300" t="s">
        <v>8607</v>
      </c>
    </row>
    <row r="26301" spans="9:10" x14ac:dyDescent="0.35">
      <c r="I26301" t="s">
        <v>30644</v>
      </c>
      <c r="J26301" t="s">
        <v>8607</v>
      </c>
    </row>
    <row r="26302" spans="9:10" x14ac:dyDescent="0.35">
      <c r="I26302" t="s">
        <v>30644</v>
      </c>
      <c r="J26302" t="s">
        <v>8607</v>
      </c>
    </row>
    <row r="26303" spans="9:10" x14ac:dyDescent="0.35">
      <c r="I26303" t="s">
        <v>30645</v>
      </c>
      <c r="J26303" t="s">
        <v>8608</v>
      </c>
    </row>
    <row r="26304" spans="9:10" x14ac:dyDescent="0.35">
      <c r="I26304" t="s">
        <v>30646</v>
      </c>
      <c r="J26304" t="s">
        <v>8609</v>
      </c>
    </row>
    <row r="26305" spans="9:10" x14ac:dyDescent="0.35">
      <c r="I26305" t="s">
        <v>30647</v>
      </c>
      <c r="J26305" t="s">
        <v>8610</v>
      </c>
    </row>
    <row r="26306" spans="9:10" x14ac:dyDescent="0.35">
      <c r="I26306" t="s">
        <v>30648</v>
      </c>
      <c r="J26306" t="s">
        <v>8611</v>
      </c>
    </row>
    <row r="26307" spans="9:10" x14ac:dyDescent="0.35">
      <c r="I26307" t="s">
        <v>30649</v>
      </c>
      <c r="J26307" t="s">
        <v>8612</v>
      </c>
    </row>
    <row r="26308" spans="9:10" x14ac:dyDescent="0.35">
      <c r="I26308" t="s">
        <v>30650</v>
      </c>
      <c r="J26308" t="s">
        <v>8613</v>
      </c>
    </row>
    <row r="26309" spans="9:10" x14ac:dyDescent="0.35">
      <c r="I26309" t="s">
        <v>30651</v>
      </c>
      <c r="J26309" t="s">
        <v>8614</v>
      </c>
    </row>
    <row r="26310" spans="9:10" x14ac:dyDescent="0.35">
      <c r="I26310" t="s">
        <v>30652</v>
      </c>
      <c r="J26310" t="s">
        <v>8615</v>
      </c>
    </row>
    <row r="26311" spans="9:10" x14ac:dyDescent="0.35">
      <c r="I26311" t="s">
        <v>30653</v>
      </c>
      <c r="J26311" t="s">
        <v>8616</v>
      </c>
    </row>
    <row r="26312" spans="9:10" x14ac:dyDescent="0.35">
      <c r="I26312" t="s">
        <v>30654</v>
      </c>
    </row>
    <row r="26313" spans="9:10" x14ac:dyDescent="0.35">
      <c r="I26313" t="s">
        <v>30655</v>
      </c>
    </row>
    <row r="26314" spans="9:10" x14ac:dyDescent="0.35">
      <c r="I26314" t="s">
        <v>30656</v>
      </c>
    </row>
    <row r="26315" spans="9:10" x14ac:dyDescent="0.35">
      <c r="I26315" t="s">
        <v>30657</v>
      </c>
      <c r="J26315" t="s">
        <v>8617</v>
      </c>
    </row>
    <row r="26316" spans="9:10" x14ac:dyDescent="0.35">
      <c r="I26316" t="s">
        <v>30658</v>
      </c>
      <c r="J26316" t="s">
        <v>8618</v>
      </c>
    </row>
    <row r="26317" spans="9:10" x14ac:dyDescent="0.35">
      <c r="I26317" t="s">
        <v>30659</v>
      </c>
      <c r="J26317" t="s">
        <v>8619</v>
      </c>
    </row>
    <row r="26318" spans="9:10" x14ac:dyDescent="0.35">
      <c r="I26318" t="s">
        <v>30660</v>
      </c>
      <c r="J26318" t="s">
        <v>8620</v>
      </c>
    </row>
    <row r="26319" spans="9:10" x14ac:dyDescent="0.35">
      <c r="I26319" t="s">
        <v>30661</v>
      </c>
      <c r="J26319" t="s">
        <v>8621</v>
      </c>
    </row>
    <row r="26320" spans="9:10" x14ac:dyDescent="0.35">
      <c r="I26320" t="s">
        <v>30662</v>
      </c>
      <c r="J26320" t="s">
        <v>8622</v>
      </c>
    </row>
    <row r="26321" spans="9:10" x14ac:dyDescent="0.35">
      <c r="I26321" t="s">
        <v>30663</v>
      </c>
      <c r="J26321" t="s">
        <v>8623</v>
      </c>
    </row>
    <row r="26322" spans="9:10" x14ac:dyDescent="0.35">
      <c r="I26322" t="s">
        <v>30664</v>
      </c>
      <c r="J26322" t="s">
        <v>8624</v>
      </c>
    </row>
    <row r="26323" spans="9:10" x14ac:dyDescent="0.35">
      <c r="I26323" t="s">
        <v>30665</v>
      </c>
      <c r="J26323" t="s">
        <v>8625</v>
      </c>
    </row>
    <row r="26324" spans="9:10" x14ac:dyDescent="0.35">
      <c r="I26324" t="s">
        <v>30666</v>
      </c>
      <c r="J26324" t="s">
        <v>8626</v>
      </c>
    </row>
    <row r="26325" spans="9:10" x14ac:dyDescent="0.35">
      <c r="I26325" t="s">
        <v>30667</v>
      </c>
      <c r="J26325" t="s">
        <v>8627</v>
      </c>
    </row>
    <row r="26326" spans="9:10" x14ac:dyDescent="0.35">
      <c r="I26326" t="s">
        <v>30668</v>
      </c>
      <c r="J26326" t="s">
        <v>8628</v>
      </c>
    </row>
    <row r="26327" spans="9:10" x14ac:dyDescent="0.35">
      <c r="I26327" t="s">
        <v>30669</v>
      </c>
      <c r="J26327" t="s">
        <v>8629</v>
      </c>
    </row>
    <row r="26328" spans="9:10" x14ac:dyDescent="0.35">
      <c r="I26328" t="s">
        <v>30670</v>
      </c>
      <c r="J26328" t="s">
        <v>8630</v>
      </c>
    </row>
    <row r="26329" spans="9:10" x14ac:dyDescent="0.35">
      <c r="I26329" t="s">
        <v>30671</v>
      </c>
      <c r="J26329" t="s">
        <v>8630</v>
      </c>
    </row>
    <row r="26330" spans="9:10" x14ac:dyDescent="0.35">
      <c r="I26330" t="s">
        <v>30672</v>
      </c>
      <c r="J26330" t="s">
        <v>489</v>
      </c>
    </row>
    <row r="26331" spans="9:10" x14ac:dyDescent="0.35">
      <c r="I26331" t="s">
        <v>30672</v>
      </c>
      <c r="J26331" t="s">
        <v>489</v>
      </c>
    </row>
    <row r="26332" spans="9:10" x14ac:dyDescent="0.35">
      <c r="I26332" t="s">
        <v>30673</v>
      </c>
    </row>
    <row r="26333" spans="9:10" x14ac:dyDescent="0.35">
      <c r="I26333" t="s">
        <v>30674</v>
      </c>
      <c r="J26333" t="s">
        <v>8631</v>
      </c>
    </row>
    <row r="26334" spans="9:10" x14ac:dyDescent="0.35">
      <c r="I26334" t="s">
        <v>30675</v>
      </c>
    </row>
    <row r="26335" spans="9:10" x14ac:dyDescent="0.35">
      <c r="I26335" t="s">
        <v>30676</v>
      </c>
      <c r="J26335" t="s">
        <v>8632</v>
      </c>
    </row>
    <row r="26336" spans="9:10" x14ac:dyDescent="0.35">
      <c r="I26336" t="s">
        <v>30677</v>
      </c>
      <c r="J26336" t="s">
        <v>8633</v>
      </c>
    </row>
    <row r="26337" spans="9:10" x14ac:dyDescent="0.35">
      <c r="I26337" t="s">
        <v>30678</v>
      </c>
      <c r="J26337" t="s">
        <v>8634</v>
      </c>
    </row>
    <row r="26338" spans="9:10" x14ac:dyDescent="0.35">
      <c r="I26338" t="s">
        <v>30679</v>
      </c>
      <c r="J26338" t="s">
        <v>8635</v>
      </c>
    </row>
    <row r="26339" spans="9:10" x14ac:dyDescent="0.35">
      <c r="I26339" t="s">
        <v>30680</v>
      </c>
      <c r="J26339" t="s">
        <v>8636</v>
      </c>
    </row>
    <row r="26340" spans="9:10" x14ac:dyDescent="0.35">
      <c r="I26340" t="s">
        <v>30681</v>
      </c>
      <c r="J26340" t="s">
        <v>8637</v>
      </c>
    </row>
    <row r="26341" spans="9:10" x14ac:dyDescent="0.35">
      <c r="I26341" t="s">
        <v>30682</v>
      </c>
      <c r="J26341" t="s">
        <v>8638</v>
      </c>
    </row>
    <row r="26342" spans="9:10" x14ac:dyDescent="0.35">
      <c r="I26342" t="s">
        <v>30683</v>
      </c>
      <c r="J26342" t="s">
        <v>8639</v>
      </c>
    </row>
    <row r="26343" spans="9:10" x14ac:dyDescent="0.35">
      <c r="I26343" t="s">
        <v>30684</v>
      </c>
      <c r="J26343" t="s">
        <v>8640</v>
      </c>
    </row>
    <row r="26344" spans="9:10" x14ac:dyDescent="0.35">
      <c r="I26344" t="s">
        <v>30685</v>
      </c>
      <c r="J26344" t="s">
        <v>8641</v>
      </c>
    </row>
    <row r="26345" spans="9:10" x14ac:dyDescent="0.35">
      <c r="I26345" t="s">
        <v>30685</v>
      </c>
      <c r="J26345" t="s">
        <v>8641</v>
      </c>
    </row>
    <row r="26346" spans="9:10" x14ac:dyDescent="0.35">
      <c r="I26346" t="s">
        <v>30685</v>
      </c>
      <c r="J26346" t="s">
        <v>8641</v>
      </c>
    </row>
    <row r="26347" spans="9:10" x14ac:dyDescent="0.35">
      <c r="I26347" t="s">
        <v>30686</v>
      </c>
      <c r="J26347" t="s">
        <v>8641</v>
      </c>
    </row>
    <row r="26348" spans="9:10" x14ac:dyDescent="0.35">
      <c r="I26348" t="s">
        <v>30687</v>
      </c>
    </row>
    <row r="26349" spans="9:10" x14ac:dyDescent="0.35">
      <c r="I26349" t="s">
        <v>30688</v>
      </c>
      <c r="J26349" t="s">
        <v>8642</v>
      </c>
    </row>
    <row r="26350" spans="9:10" x14ac:dyDescent="0.35">
      <c r="I26350" t="s">
        <v>30688</v>
      </c>
      <c r="J26350" t="s">
        <v>8642</v>
      </c>
    </row>
    <row r="26351" spans="9:10" x14ac:dyDescent="0.35">
      <c r="I26351" t="s">
        <v>30688</v>
      </c>
      <c r="J26351" t="s">
        <v>8642</v>
      </c>
    </row>
    <row r="26352" spans="9:10" x14ac:dyDescent="0.35">
      <c r="I26352" t="s">
        <v>30688</v>
      </c>
      <c r="J26352" t="s">
        <v>8642</v>
      </c>
    </row>
    <row r="26353" spans="9:10" x14ac:dyDescent="0.35">
      <c r="I26353" t="s">
        <v>30688</v>
      </c>
      <c r="J26353" t="s">
        <v>8642</v>
      </c>
    </row>
    <row r="26354" spans="9:10" x14ac:dyDescent="0.35">
      <c r="I26354" t="s">
        <v>30688</v>
      </c>
      <c r="J26354" t="s">
        <v>8642</v>
      </c>
    </row>
    <row r="26355" spans="9:10" x14ac:dyDescent="0.35">
      <c r="I26355" t="s">
        <v>30689</v>
      </c>
      <c r="J26355" t="s">
        <v>8642</v>
      </c>
    </row>
    <row r="26356" spans="9:10" x14ac:dyDescent="0.35">
      <c r="I26356" t="s">
        <v>30690</v>
      </c>
      <c r="J26356" t="s">
        <v>8642</v>
      </c>
    </row>
    <row r="26357" spans="9:10" x14ac:dyDescent="0.35">
      <c r="I26357" t="s">
        <v>30691</v>
      </c>
      <c r="J26357" t="s">
        <v>8642</v>
      </c>
    </row>
    <row r="26358" spans="9:10" x14ac:dyDescent="0.35">
      <c r="I26358" t="s">
        <v>30692</v>
      </c>
      <c r="J26358" t="s">
        <v>8643</v>
      </c>
    </row>
    <row r="26359" spans="9:10" x14ac:dyDescent="0.35">
      <c r="I26359" t="s">
        <v>30693</v>
      </c>
      <c r="J26359" t="s">
        <v>8643</v>
      </c>
    </row>
    <row r="26360" spans="9:10" x14ac:dyDescent="0.35">
      <c r="I26360" t="s">
        <v>30694</v>
      </c>
      <c r="J26360" t="s">
        <v>8644</v>
      </c>
    </row>
    <row r="26361" spans="9:10" x14ac:dyDescent="0.35">
      <c r="I26361" t="s">
        <v>30695</v>
      </c>
      <c r="J26361" t="s">
        <v>8645</v>
      </c>
    </row>
    <row r="26362" spans="9:10" x14ac:dyDescent="0.35">
      <c r="I26362" t="s">
        <v>30696</v>
      </c>
      <c r="J26362" t="s">
        <v>8646</v>
      </c>
    </row>
    <row r="26363" spans="9:10" x14ac:dyDescent="0.35">
      <c r="I26363" t="s">
        <v>30697</v>
      </c>
      <c r="J26363" t="s">
        <v>8647</v>
      </c>
    </row>
    <row r="26364" spans="9:10" x14ac:dyDescent="0.35">
      <c r="I26364" t="s">
        <v>30698</v>
      </c>
      <c r="J26364" t="s">
        <v>8647</v>
      </c>
    </row>
    <row r="26365" spans="9:10" x14ac:dyDescent="0.35">
      <c r="I26365" t="s">
        <v>30699</v>
      </c>
      <c r="J26365" t="s">
        <v>8647</v>
      </c>
    </row>
    <row r="26366" spans="9:10" x14ac:dyDescent="0.35">
      <c r="I26366" t="s">
        <v>30700</v>
      </c>
      <c r="J26366" t="s">
        <v>8647</v>
      </c>
    </row>
    <row r="26367" spans="9:10" x14ac:dyDescent="0.35">
      <c r="I26367" t="s">
        <v>30701</v>
      </c>
      <c r="J26367" t="s">
        <v>8647</v>
      </c>
    </row>
    <row r="26368" spans="9:10" x14ac:dyDescent="0.35">
      <c r="I26368" t="s">
        <v>30702</v>
      </c>
      <c r="J26368" t="s">
        <v>8647</v>
      </c>
    </row>
    <row r="26369" spans="9:10" x14ac:dyDescent="0.35">
      <c r="I26369" t="s">
        <v>30703</v>
      </c>
      <c r="J26369" t="s">
        <v>8647</v>
      </c>
    </row>
    <row r="26370" spans="9:10" x14ac:dyDescent="0.35">
      <c r="I26370" t="s">
        <v>30703</v>
      </c>
      <c r="J26370" t="s">
        <v>8647</v>
      </c>
    </row>
    <row r="26371" spans="9:10" x14ac:dyDescent="0.35">
      <c r="I26371" t="s">
        <v>30702</v>
      </c>
      <c r="J26371" t="s">
        <v>8647</v>
      </c>
    </row>
    <row r="26372" spans="9:10" x14ac:dyDescent="0.35">
      <c r="I26372" t="s">
        <v>30702</v>
      </c>
      <c r="J26372" t="s">
        <v>8647</v>
      </c>
    </row>
    <row r="26373" spans="9:10" x14ac:dyDescent="0.35">
      <c r="I26373" t="s">
        <v>30702</v>
      </c>
      <c r="J26373" t="s">
        <v>8647</v>
      </c>
    </row>
    <row r="26374" spans="9:10" x14ac:dyDescent="0.35">
      <c r="I26374" t="s">
        <v>30704</v>
      </c>
      <c r="J26374" t="s">
        <v>8647</v>
      </c>
    </row>
    <row r="26375" spans="9:10" x14ac:dyDescent="0.35">
      <c r="I26375" t="s">
        <v>30705</v>
      </c>
      <c r="J26375" t="s">
        <v>8648</v>
      </c>
    </row>
    <row r="26376" spans="9:10" x14ac:dyDescent="0.35">
      <c r="I26376" t="s">
        <v>30706</v>
      </c>
      <c r="J26376" t="s">
        <v>8649</v>
      </c>
    </row>
    <row r="26377" spans="9:10" x14ac:dyDescent="0.35">
      <c r="I26377" t="s">
        <v>30707</v>
      </c>
      <c r="J26377" t="s">
        <v>8650</v>
      </c>
    </row>
    <row r="26378" spans="9:10" x14ac:dyDescent="0.35">
      <c r="I26378" t="s">
        <v>30708</v>
      </c>
      <c r="J26378" t="s">
        <v>8651</v>
      </c>
    </row>
    <row r="26379" spans="9:10" x14ac:dyDescent="0.35">
      <c r="I26379" t="s">
        <v>30709</v>
      </c>
      <c r="J26379" t="s">
        <v>8652</v>
      </c>
    </row>
    <row r="26380" spans="9:10" x14ac:dyDescent="0.35">
      <c r="I26380" t="s">
        <v>30710</v>
      </c>
    </row>
    <row r="26381" spans="9:10" x14ac:dyDescent="0.35">
      <c r="I26381" t="s">
        <v>30711</v>
      </c>
    </row>
    <row r="26382" spans="9:10" x14ac:dyDescent="0.35">
      <c r="I26382" t="s">
        <v>30712</v>
      </c>
      <c r="J26382" t="s">
        <v>8653</v>
      </c>
    </row>
    <row r="26383" spans="9:10" x14ac:dyDescent="0.35">
      <c r="I26383" t="s">
        <v>30713</v>
      </c>
      <c r="J26383" t="s">
        <v>8654</v>
      </c>
    </row>
    <row r="26384" spans="9:10" x14ac:dyDescent="0.35">
      <c r="I26384" t="s">
        <v>30714</v>
      </c>
      <c r="J26384" t="s">
        <v>8655</v>
      </c>
    </row>
    <row r="26385" spans="9:10" x14ac:dyDescent="0.35">
      <c r="I26385" t="s">
        <v>30715</v>
      </c>
      <c r="J26385" t="s">
        <v>8656</v>
      </c>
    </row>
    <row r="26386" spans="9:10" x14ac:dyDescent="0.35">
      <c r="I26386" t="s">
        <v>30716</v>
      </c>
    </row>
    <row r="26387" spans="9:10" x14ac:dyDescent="0.35">
      <c r="I26387" t="s">
        <v>30717</v>
      </c>
    </row>
    <row r="26388" spans="9:10" x14ac:dyDescent="0.35">
      <c r="I26388" t="s">
        <v>30718</v>
      </c>
      <c r="J26388" t="s">
        <v>8657</v>
      </c>
    </row>
    <row r="26389" spans="9:10" x14ac:dyDescent="0.35">
      <c r="I26389" t="s">
        <v>30719</v>
      </c>
      <c r="J26389" t="s">
        <v>8658</v>
      </c>
    </row>
    <row r="26390" spans="9:10" x14ac:dyDescent="0.35">
      <c r="I26390" t="s">
        <v>30720</v>
      </c>
      <c r="J26390" t="s">
        <v>8659</v>
      </c>
    </row>
    <row r="26391" spans="9:10" x14ac:dyDescent="0.35">
      <c r="I26391" t="s">
        <v>30721</v>
      </c>
      <c r="J26391" t="s">
        <v>8660</v>
      </c>
    </row>
    <row r="26392" spans="9:10" x14ac:dyDescent="0.35">
      <c r="I26392" t="s">
        <v>30722</v>
      </c>
      <c r="J26392" t="s">
        <v>8660</v>
      </c>
    </row>
    <row r="26393" spans="9:10" x14ac:dyDescent="0.35">
      <c r="I26393" t="s">
        <v>30722</v>
      </c>
      <c r="J26393" t="s">
        <v>8660</v>
      </c>
    </row>
    <row r="26394" spans="9:10" x14ac:dyDescent="0.35">
      <c r="I26394" t="s">
        <v>30723</v>
      </c>
      <c r="J26394" t="s">
        <v>8661</v>
      </c>
    </row>
    <row r="26395" spans="9:10" x14ac:dyDescent="0.35">
      <c r="I26395" t="s">
        <v>30724</v>
      </c>
      <c r="J26395" t="s">
        <v>8662</v>
      </c>
    </row>
    <row r="26396" spans="9:10" x14ac:dyDescent="0.35">
      <c r="I26396" t="s">
        <v>30724</v>
      </c>
      <c r="J26396" t="s">
        <v>8662</v>
      </c>
    </row>
    <row r="26397" spans="9:10" x14ac:dyDescent="0.35">
      <c r="I26397" t="s">
        <v>30724</v>
      </c>
      <c r="J26397" t="s">
        <v>8662</v>
      </c>
    </row>
    <row r="26398" spans="9:10" x14ac:dyDescent="0.35">
      <c r="I26398" t="s">
        <v>30724</v>
      </c>
      <c r="J26398" t="s">
        <v>8662</v>
      </c>
    </row>
    <row r="26399" spans="9:10" x14ac:dyDescent="0.35">
      <c r="I26399" t="s">
        <v>30724</v>
      </c>
      <c r="J26399" t="s">
        <v>8662</v>
      </c>
    </row>
    <row r="26400" spans="9:10" x14ac:dyDescent="0.35">
      <c r="I26400" t="s">
        <v>30724</v>
      </c>
      <c r="J26400" t="s">
        <v>8662</v>
      </c>
    </row>
    <row r="26401" spans="9:10" x14ac:dyDescent="0.35">
      <c r="I26401" t="s">
        <v>30725</v>
      </c>
      <c r="J26401" t="s">
        <v>8663</v>
      </c>
    </row>
    <row r="26402" spans="9:10" x14ac:dyDescent="0.35">
      <c r="I26402" t="s">
        <v>30726</v>
      </c>
      <c r="J26402" t="s">
        <v>8664</v>
      </c>
    </row>
    <row r="26403" spans="9:10" x14ac:dyDescent="0.35">
      <c r="I26403" t="s">
        <v>30727</v>
      </c>
      <c r="J26403" t="s">
        <v>803</v>
      </c>
    </row>
    <row r="26404" spans="9:10" x14ac:dyDescent="0.35">
      <c r="I26404" t="s">
        <v>30727</v>
      </c>
      <c r="J26404" t="s">
        <v>803</v>
      </c>
    </row>
    <row r="26405" spans="9:10" x14ac:dyDescent="0.35">
      <c r="I26405" t="s">
        <v>30728</v>
      </c>
    </row>
    <row r="26406" spans="9:10" x14ac:dyDescent="0.35">
      <c r="I26406" t="s">
        <v>30729</v>
      </c>
      <c r="J26406" t="s">
        <v>8665</v>
      </c>
    </row>
    <row r="26407" spans="9:10" x14ac:dyDescent="0.35">
      <c r="I26407" t="s">
        <v>30730</v>
      </c>
      <c r="J26407" t="s">
        <v>8666</v>
      </c>
    </row>
    <row r="26408" spans="9:10" x14ac:dyDescent="0.35">
      <c r="I26408" t="s">
        <v>30731</v>
      </c>
    </row>
    <row r="26409" spans="9:10" x14ac:dyDescent="0.35">
      <c r="I26409" t="s">
        <v>30732</v>
      </c>
    </row>
    <row r="26410" spans="9:10" x14ac:dyDescent="0.35">
      <c r="I26410" t="s">
        <v>30733</v>
      </c>
      <c r="J26410" t="s">
        <v>8667</v>
      </c>
    </row>
    <row r="26411" spans="9:10" x14ac:dyDescent="0.35">
      <c r="I26411" t="s">
        <v>30734</v>
      </c>
      <c r="J26411" t="s">
        <v>8668</v>
      </c>
    </row>
    <row r="26412" spans="9:10" x14ac:dyDescent="0.35">
      <c r="I26412" t="s">
        <v>30734</v>
      </c>
      <c r="J26412" t="s">
        <v>8668</v>
      </c>
    </row>
    <row r="26413" spans="9:10" x14ac:dyDescent="0.35">
      <c r="I26413" t="s">
        <v>30735</v>
      </c>
      <c r="J26413" t="s">
        <v>8669</v>
      </c>
    </row>
    <row r="26414" spans="9:10" x14ac:dyDescent="0.35">
      <c r="I26414" t="s">
        <v>30735</v>
      </c>
      <c r="J26414" t="s">
        <v>8669</v>
      </c>
    </row>
    <row r="26415" spans="9:10" x14ac:dyDescent="0.35">
      <c r="I26415" t="s">
        <v>30736</v>
      </c>
      <c r="J26415" t="s">
        <v>8670</v>
      </c>
    </row>
    <row r="26416" spans="9:10" x14ac:dyDescent="0.35">
      <c r="I26416" t="s">
        <v>30737</v>
      </c>
      <c r="J26416" t="s">
        <v>8671</v>
      </c>
    </row>
    <row r="26417" spans="9:10" x14ac:dyDescent="0.35">
      <c r="I26417" t="s">
        <v>30738</v>
      </c>
      <c r="J26417" t="s">
        <v>8672</v>
      </c>
    </row>
    <row r="26418" spans="9:10" x14ac:dyDescent="0.35">
      <c r="I26418" t="s">
        <v>30739</v>
      </c>
      <c r="J26418" t="s">
        <v>8673</v>
      </c>
    </row>
    <row r="26419" spans="9:10" x14ac:dyDescent="0.35">
      <c r="I26419" t="s">
        <v>30740</v>
      </c>
      <c r="J26419" t="s">
        <v>8674</v>
      </c>
    </row>
    <row r="26420" spans="9:10" x14ac:dyDescent="0.35">
      <c r="I26420" t="s">
        <v>30741</v>
      </c>
      <c r="J26420" t="s">
        <v>8675</v>
      </c>
    </row>
    <row r="26421" spans="9:10" x14ac:dyDescent="0.35">
      <c r="I26421" t="s">
        <v>30742</v>
      </c>
    </row>
    <row r="26422" spans="9:10" x14ac:dyDescent="0.35">
      <c r="I26422" t="s">
        <v>30743</v>
      </c>
    </row>
    <row r="26423" spans="9:10" x14ac:dyDescent="0.35">
      <c r="I26423" t="s">
        <v>30744</v>
      </c>
      <c r="J26423" t="s">
        <v>8676</v>
      </c>
    </row>
    <row r="26424" spans="9:10" x14ac:dyDescent="0.35">
      <c r="I26424" t="s">
        <v>30745</v>
      </c>
      <c r="J26424" t="s">
        <v>8677</v>
      </c>
    </row>
    <row r="26425" spans="9:10" x14ac:dyDescent="0.35">
      <c r="I26425" t="s">
        <v>30746</v>
      </c>
      <c r="J26425" t="s">
        <v>8677</v>
      </c>
    </row>
    <row r="26426" spans="9:10" x14ac:dyDescent="0.35">
      <c r="I26426" t="s">
        <v>30745</v>
      </c>
      <c r="J26426" t="s">
        <v>8677</v>
      </c>
    </row>
    <row r="26427" spans="9:10" x14ac:dyDescent="0.35">
      <c r="I26427" t="s">
        <v>30747</v>
      </c>
      <c r="J26427" t="s">
        <v>8678</v>
      </c>
    </row>
    <row r="26428" spans="9:10" x14ac:dyDescent="0.35">
      <c r="I26428" t="s">
        <v>30748</v>
      </c>
      <c r="J26428" t="s">
        <v>8679</v>
      </c>
    </row>
    <row r="26429" spans="9:10" x14ac:dyDescent="0.35">
      <c r="I26429" t="s">
        <v>30749</v>
      </c>
    </row>
    <row r="26430" spans="9:10" x14ac:dyDescent="0.35">
      <c r="I26430" t="s">
        <v>30750</v>
      </c>
      <c r="J26430" t="s">
        <v>8680</v>
      </c>
    </row>
    <row r="26431" spans="9:10" x14ac:dyDescent="0.35">
      <c r="I26431" t="s">
        <v>30751</v>
      </c>
      <c r="J26431" t="s">
        <v>8681</v>
      </c>
    </row>
    <row r="26432" spans="9:10" x14ac:dyDescent="0.35">
      <c r="I26432" t="s">
        <v>30752</v>
      </c>
      <c r="J26432" t="s">
        <v>8682</v>
      </c>
    </row>
    <row r="26433" spans="9:10" x14ac:dyDescent="0.35">
      <c r="I26433" t="s">
        <v>30753</v>
      </c>
      <c r="J26433" t="s">
        <v>8683</v>
      </c>
    </row>
    <row r="26434" spans="9:10" x14ac:dyDescent="0.35">
      <c r="I26434" t="s">
        <v>30754</v>
      </c>
      <c r="J26434" t="s">
        <v>8684</v>
      </c>
    </row>
    <row r="26435" spans="9:10" x14ac:dyDescent="0.35">
      <c r="I26435" t="s">
        <v>30755</v>
      </c>
      <c r="J26435" t="s">
        <v>8685</v>
      </c>
    </row>
    <row r="26436" spans="9:10" x14ac:dyDescent="0.35">
      <c r="I26436" t="s">
        <v>30755</v>
      </c>
      <c r="J26436" t="s">
        <v>8685</v>
      </c>
    </row>
    <row r="26437" spans="9:10" x14ac:dyDescent="0.35">
      <c r="I26437" t="s">
        <v>30756</v>
      </c>
      <c r="J26437" t="s">
        <v>8686</v>
      </c>
    </row>
    <row r="26438" spans="9:10" x14ac:dyDescent="0.35">
      <c r="I26438" t="s">
        <v>30757</v>
      </c>
      <c r="J26438" t="s">
        <v>8687</v>
      </c>
    </row>
    <row r="26439" spans="9:10" x14ac:dyDescent="0.35">
      <c r="I26439" t="s">
        <v>30758</v>
      </c>
      <c r="J26439" t="s">
        <v>8688</v>
      </c>
    </row>
    <row r="26440" spans="9:10" x14ac:dyDescent="0.35">
      <c r="I26440" t="s">
        <v>30759</v>
      </c>
      <c r="J26440" t="s">
        <v>8689</v>
      </c>
    </row>
    <row r="26441" spans="9:10" x14ac:dyDescent="0.35">
      <c r="I26441" t="s">
        <v>30760</v>
      </c>
      <c r="J26441" t="s">
        <v>8690</v>
      </c>
    </row>
    <row r="26442" spans="9:10" x14ac:dyDescent="0.35">
      <c r="I26442" t="s">
        <v>30761</v>
      </c>
      <c r="J26442" t="s">
        <v>8691</v>
      </c>
    </row>
    <row r="26443" spans="9:10" x14ac:dyDescent="0.35">
      <c r="I26443" t="s">
        <v>30762</v>
      </c>
      <c r="J26443" t="s">
        <v>8692</v>
      </c>
    </row>
    <row r="26444" spans="9:10" x14ac:dyDescent="0.35">
      <c r="I26444" t="s">
        <v>30762</v>
      </c>
      <c r="J26444" t="s">
        <v>8692</v>
      </c>
    </row>
    <row r="26445" spans="9:10" x14ac:dyDescent="0.35">
      <c r="I26445" t="s">
        <v>30763</v>
      </c>
      <c r="J26445" t="s">
        <v>8692</v>
      </c>
    </row>
    <row r="26446" spans="9:10" x14ac:dyDescent="0.35">
      <c r="I26446" t="s">
        <v>30762</v>
      </c>
      <c r="J26446" t="s">
        <v>8692</v>
      </c>
    </row>
    <row r="26447" spans="9:10" x14ac:dyDescent="0.35">
      <c r="I26447" t="s">
        <v>30764</v>
      </c>
    </row>
    <row r="26448" spans="9:10" x14ac:dyDescent="0.35">
      <c r="I26448" t="s">
        <v>30765</v>
      </c>
    </row>
    <row r="26449" spans="9:10" x14ac:dyDescent="0.35">
      <c r="I26449" t="s">
        <v>18874</v>
      </c>
      <c r="J26449" t="s">
        <v>872</v>
      </c>
    </row>
    <row r="26450" spans="9:10" x14ac:dyDescent="0.35">
      <c r="I26450" t="s">
        <v>30766</v>
      </c>
      <c r="J26450" t="s">
        <v>8693</v>
      </c>
    </row>
    <row r="26451" spans="9:10" x14ac:dyDescent="0.35">
      <c r="I26451" t="s">
        <v>30767</v>
      </c>
      <c r="J26451" t="s">
        <v>8694</v>
      </c>
    </row>
    <row r="26452" spans="9:10" x14ac:dyDescent="0.35">
      <c r="I26452" t="s">
        <v>30768</v>
      </c>
      <c r="J26452" t="s">
        <v>8695</v>
      </c>
    </row>
    <row r="26453" spans="9:10" x14ac:dyDescent="0.35">
      <c r="I26453" t="s">
        <v>30768</v>
      </c>
      <c r="J26453" t="s">
        <v>8695</v>
      </c>
    </row>
    <row r="26454" spans="9:10" x14ac:dyDescent="0.35">
      <c r="I26454" t="s">
        <v>30768</v>
      </c>
      <c r="J26454" t="s">
        <v>8695</v>
      </c>
    </row>
    <row r="26455" spans="9:10" x14ac:dyDescent="0.35">
      <c r="I26455" t="s">
        <v>30769</v>
      </c>
      <c r="J26455" t="s">
        <v>8695</v>
      </c>
    </row>
    <row r="26456" spans="9:10" x14ac:dyDescent="0.35">
      <c r="I26456" t="s">
        <v>30770</v>
      </c>
      <c r="J26456" t="s">
        <v>8696</v>
      </c>
    </row>
    <row r="26457" spans="9:10" x14ac:dyDescent="0.35">
      <c r="I26457" t="s">
        <v>30771</v>
      </c>
      <c r="J26457" t="s">
        <v>8696</v>
      </c>
    </row>
    <row r="26458" spans="9:10" x14ac:dyDescent="0.35">
      <c r="I26458" t="s">
        <v>30772</v>
      </c>
      <c r="J26458" t="s">
        <v>8696</v>
      </c>
    </row>
    <row r="26459" spans="9:10" x14ac:dyDescent="0.35">
      <c r="I26459" t="s">
        <v>30773</v>
      </c>
      <c r="J26459" t="s">
        <v>8696</v>
      </c>
    </row>
    <row r="26460" spans="9:10" x14ac:dyDescent="0.35">
      <c r="I26460" t="s">
        <v>30773</v>
      </c>
      <c r="J26460" t="s">
        <v>8696</v>
      </c>
    </row>
    <row r="26461" spans="9:10" x14ac:dyDescent="0.35">
      <c r="I26461" t="s">
        <v>30773</v>
      </c>
      <c r="J26461" t="s">
        <v>8696</v>
      </c>
    </row>
    <row r="26462" spans="9:10" x14ac:dyDescent="0.35">
      <c r="I26462" t="s">
        <v>30774</v>
      </c>
      <c r="J26462">
        <v>0</v>
      </c>
    </row>
    <row r="26463" spans="9:10" x14ac:dyDescent="0.35">
      <c r="I26463" t="s">
        <v>30775</v>
      </c>
      <c r="J26463" t="s">
        <v>8697</v>
      </c>
    </row>
    <row r="26464" spans="9:10" x14ac:dyDescent="0.35">
      <c r="I26464" t="s">
        <v>30776</v>
      </c>
      <c r="J26464" t="s">
        <v>8698</v>
      </c>
    </row>
    <row r="26465" spans="9:10" x14ac:dyDescent="0.35">
      <c r="I26465" t="s">
        <v>30777</v>
      </c>
      <c r="J26465" t="s">
        <v>8699</v>
      </c>
    </row>
    <row r="26466" spans="9:10" x14ac:dyDescent="0.35">
      <c r="I26466" t="s">
        <v>27344</v>
      </c>
      <c r="J26466" t="s">
        <v>6467</v>
      </c>
    </row>
    <row r="26467" spans="9:10" x14ac:dyDescent="0.35">
      <c r="I26467" t="s">
        <v>30778</v>
      </c>
      <c r="J26467" t="s">
        <v>8700</v>
      </c>
    </row>
    <row r="26468" spans="9:10" x14ac:dyDescent="0.35">
      <c r="I26468" t="s">
        <v>30779</v>
      </c>
    </row>
    <row r="26469" spans="9:10" x14ac:dyDescent="0.35">
      <c r="I26469" t="s">
        <v>30780</v>
      </c>
      <c r="J26469" t="s">
        <v>8701</v>
      </c>
    </row>
    <row r="26470" spans="9:10" x14ac:dyDescent="0.35">
      <c r="I26470" t="s">
        <v>30781</v>
      </c>
      <c r="J26470" t="s">
        <v>8702</v>
      </c>
    </row>
    <row r="26471" spans="9:10" x14ac:dyDescent="0.35">
      <c r="I26471" t="s">
        <v>30782</v>
      </c>
      <c r="J26471" t="s">
        <v>8703</v>
      </c>
    </row>
    <row r="26472" spans="9:10" x14ac:dyDescent="0.35">
      <c r="I26472" t="s">
        <v>30783</v>
      </c>
    </row>
    <row r="26473" spans="9:10" x14ac:dyDescent="0.35">
      <c r="I26473" t="s">
        <v>30784</v>
      </c>
    </row>
    <row r="26474" spans="9:10" x14ac:dyDescent="0.35">
      <c r="I26474" t="s">
        <v>30785</v>
      </c>
      <c r="J26474" t="s">
        <v>8704</v>
      </c>
    </row>
    <row r="26475" spans="9:10" x14ac:dyDescent="0.35">
      <c r="I26475" t="s">
        <v>30786</v>
      </c>
      <c r="J26475" t="s">
        <v>8705</v>
      </c>
    </row>
    <row r="26476" spans="9:10" x14ac:dyDescent="0.35">
      <c r="I26476" t="s">
        <v>30787</v>
      </c>
      <c r="J26476" t="s">
        <v>8706</v>
      </c>
    </row>
    <row r="26477" spans="9:10" x14ac:dyDescent="0.35">
      <c r="I26477" t="s">
        <v>30788</v>
      </c>
      <c r="J26477" t="s">
        <v>8707</v>
      </c>
    </row>
    <row r="26478" spans="9:10" x14ac:dyDescent="0.35">
      <c r="I26478" t="s">
        <v>30789</v>
      </c>
      <c r="J26478" t="s">
        <v>8708</v>
      </c>
    </row>
    <row r="26479" spans="9:10" x14ac:dyDescent="0.35">
      <c r="I26479" t="s">
        <v>30790</v>
      </c>
      <c r="J26479" t="s">
        <v>8709</v>
      </c>
    </row>
    <row r="26480" spans="9:10" x14ac:dyDescent="0.35">
      <c r="I26480" t="s">
        <v>30791</v>
      </c>
      <c r="J26480" t="s">
        <v>8710</v>
      </c>
    </row>
    <row r="26481" spans="9:10" x14ac:dyDescent="0.35">
      <c r="I26481" t="s">
        <v>30792</v>
      </c>
      <c r="J26481" t="s">
        <v>8711</v>
      </c>
    </row>
    <row r="26482" spans="9:10" x14ac:dyDescent="0.35">
      <c r="I26482" t="s">
        <v>30793</v>
      </c>
      <c r="J26482" t="s">
        <v>8712</v>
      </c>
    </row>
    <row r="26483" spans="9:10" x14ac:dyDescent="0.35">
      <c r="I26483" t="s">
        <v>30794</v>
      </c>
      <c r="J26483" t="s">
        <v>8713</v>
      </c>
    </row>
    <row r="26484" spans="9:10" x14ac:dyDescent="0.35">
      <c r="I26484" t="s">
        <v>30795</v>
      </c>
      <c r="J26484" t="s">
        <v>8714</v>
      </c>
    </row>
    <row r="26485" spans="9:10" x14ac:dyDescent="0.35">
      <c r="I26485" t="s">
        <v>30796</v>
      </c>
      <c r="J26485" t="s">
        <v>6599</v>
      </c>
    </row>
    <row r="26486" spans="9:10" x14ac:dyDescent="0.35">
      <c r="I26486" t="s">
        <v>30796</v>
      </c>
      <c r="J26486" t="s">
        <v>6599</v>
      </c>
    </row>
    <row r="26487" spans="9:10" x14ac:dyDescent="0.35">
      <c r="I26487" t="s">
        <v>30797</v>
      </c>
      <c r="J26487" t="s">
        <v>8715</v>
      </c>
    </row>
    <row r="26488" spans="9:10" x14ac:dyDescent="0.35">
      <c r="I26488" t="s">
        <v>30797</v>
      </c>
      <c r="J26488" t="s">
        <v>8715</v>
      </c>
    </row>
    <row r="26489" spans="9:10" x14ac:dyDescent="0.35">
      <c r="I26489" t="s">
        <v>30798</v>
      </c>
      <c r="J26489" t="s">
        <v>8716</v>
      </c>
    </row>
    <row r="26490" spans="9:10" x14ac:dyDescent="0.35">
      <c r="I26490" t="s">
        <v>30799</v>
      </c>
      <c r="J26490" t="s">
        <v>8716</v>
      </c>
    </row>
    <row r="26491" spans="9:10" x14ac:dyDescent="0.35">
      <c r="I26491" t="s">
        <v>30800</v>
      </c>
      <c r="J26491" t="s">
        <v>8716</v>
      </c>
    </row>
    <row r="26492" spans="9:10" x14ac:dyDescent="0.35">
      <c r="I26492" t="s">
        <v>30801</v>
      </c>
      <c r="J26492" t="s">
        <v>8716</v>
      </c>
    </row>
    <row r="26493" spans="9:10" x14ac:dyDescent="0.35">
      <c r="I26493" t="s">
        <v>30802</v>
      </c>
      <c r="J26493" t="s">
        <v>8717</v>
      </c>
    </row>
    <row r="26494" spans="9:10" x14ac:dyDescent="0.35">
      <c r="I26494" t="s">
        <v>30803</v>
      </c>
      <c r="J26494" t="s">
        <v>8718</v>
      </c>
    </row>
    <row r="26495" spans="9:10" x14ac:dyDescent="0.35">
      <c r="I26495" t="s">
        <v>30804</v>
      </c>
    </row>
    <row r="26496" spans="9:10" x14ac:dyDescent="0.35">
      <c r="I26496" t="s">
        <v>30805</v>
      </c>
      <c r="J26496" t="s">
        <v>8719</v>
      </c>
    </row>
    <row r="26497" spans="9:10" x14ac:dyDescent="0.35">
      <c r="I26497" t="s">
        <v>30806</v>
      </c>
      <c r="J26497" t="s">
        <v>8720</v>
      </c>
    </row>
    <row r="26498" spans="9:10" x14ac:dyDescent="0.35">
      <c r="I26498" t="s">
        <v>30807</v>
      </c>
      <c r="J26498" t="s">
        <v>8721</v>
      </c>
    </row>
    <row r="26499" spans="9:10" x14ac:dyDescent="0.35">
      <c r="I26499" t="s">
        <v>30808</v>
      </c>
      <c r="J26499" t="s">
        <v>8722</v>
      </c>
    </row>
    <row r="26500" spans="9:10" x14ac:dyDescent="0.35">
      <c r="I26500" t="s">
        <v>30809</v>
      </c>
    </row>
    <row r="26501" spans="9:10" x14ac:dyDescent="0.35">
      <c r="I26501" t="s">
        <v>27383</v>
      </c>
      <c r="J26501" t="s">
        <v>7035</v>
      </c>
    </row>
    <row r="26502" spans="9:10" x14ac:dyDescent="0.35">
      <c r="I26502" t="s">
        <v>27381</v>
      </c>
      <c r="J26502" t="s">
        <v>7034</v>
      </c>
    </row>
    <row r="26503" spans="9:10" x14ac:dyDescent="0.35">
      <c r="I26503" t="s">
        <v>27339</v>
      </c>
      <c r="J26503" t="s">
        <v>7012</v>
      </c>
    </row>
    <row r="26504" spans="9:10" x14ac:dyDescent="0.35">
      <c r="I26504" t="s">
        <v>27765</v>
      </c>
      <c r="J26504" t="s">
        <v>7217</v>
      </c>
    </row>
    <row r="26505" spans="9:10" x14ac:dyDescent="0.35">
      <c r="I26505" t="s">
        <v>16498</v>
      </c>
      <c r="J26505" t="s">
        <v>3832</v>
      </c>
    </row>
    <row r="26506" spans="9:10" x14ac:dyDescent="0.35">
      <c r="I26506" t="s">
        <v>27762</v>
      </c>
      <c r="J26506" t="s">
        <v>7216</v>
      </c>
    </row>
    <row r="26507" spans="9:10" x14ac:dyDescent="0.35">
      <c r="I26507" t="s">
        <v>30810</v>
      </c>
      <c r="J26507" t="s">
        <v>8723</v>
      </c>
    </row>
    <row r="26508" spans="9:10" x14ac:dyDescent="0.35">
      <c r="I26508" t="s">
        <v>30811</v>
      </c>
      <c r="J26508" t="s">
        <v>7438</v>
      </c>
    </row>
    <row r="26509" spans="9:10" x14ac:dyDescent="0.35">
      <c r="I26509" t="s">
        <v>30812</v>
      </c>
    </row>
    <row r="26510" spans="9:10" x14ac:dyDescent="0.35">
      <c r="I26510" t="s">
        <v>30813</v>
      </c>
    </row>
    <row r="26511" spans="9:10" x14ac:dyDescent="0.35">
      <c r="I26511" t="s">
        <v>30814</v>
      </c>
    </row>
    <row r="26512" spans="9:10" x14ac:dyDescent="0.35">
      <c r="I26512" t="s">
        <v>30815</v>
      </c>
      <c r="J26512" t="s">
        <v>8724</v>
      </c>
    </row>
    <row r="26513" spans="9:10" x14ac:dyDescent="0.35">
      <c r="I26513" t="s">
        <v>30816</v>
      </c>
      <c r="J26513" t="s">
        <v>8724</v>
      </c>
    </row>
    <row r="26514" spans="9:10" x14ac:dyDescent="0.35">
      <c r="I26514" t="s">
        <v>30817</v>
      </c>
      <c r="J26514" t="s">
        <v>8725</v>
      </c>
    </row>
    <row r="26515" spans="9:10" x14ac:dyDescent="0.35">
      <c r="I26515" t="s">
        <v>30818</v>
      </c>
      <c r="J26515" t="s">
        <v>8726</v>
      </c>
    </row>
    <row r="26516" spans="9:10" x14ac:dyDescent="0.35">
      <c r="I26516" t="s">
        <v>30819</v>
      </c>
    </row>
    <row r="26517" spans="9:10" x14ac:dyDescent="0.35">
      <c r="I26517" t="s">
        <v>30820</v>
      </c>
    </row>
    <row r="26518" spans="9:10" x14ac:dyDescent="0.35">
      <c r="I26518" t="s">
        <v>30820</v>
      </c>
    </row>
    <row r="26519" spans="9:10" x14ac:dyDescent="0.35">
      <c r="I26519" t="s">
        <v>30821</v>
      </c>
      <c r="J26519" t="s">
        <v>8727</v>
      </c>
    </row>
    <row r="26520" spans="9:10" x14ac:dyDescent="0.35">
      <c r="I26520" t="s">
        <v>30822</v>
      </c>
      <c r="J26520" t="s">
        <v>8728</v>
      </c>
    </row>
    <row r="26521" spans="9:10" x14ac:dyDescent="0.35">
      <c r="I26521" t="s">
        <v>30823</v>
      </c>
    </row>
    <row r="26522" spans="9:10" x14ac:dyDescent="0.35">
      <c r="I26522" t="s">
        <v>15456</v>
      </c>
      <c r="J26522" t="s">
        <v>246</v>
      </c>
    </row>
    <row r="26523" spans="9:10" x14ac:dyDescent="0.35">
      <c r="I26523" t="s">
        <v>30824</v>
      </c>
      <c r="J26523" t="s">
        <v>8729</v>
      </c>
    </row>
    <row r="26524" spans="9:10" x14ac:dyDescent="0.35">
      <c r="I26524" t="s">
        <v>30825</v>
      </c>
      <c r="J26524" t="s">
        <v>8730</v>
      </c>
    </row>
    <row r="26525" spans="9:10" x14ac:dyDescent="0.35">
      <c r="I26525" t="s">
        <v>30825</v>
      </c>
      <c r="J26525" t="s">
        <v>8730</v>
      </c>
    </row>
    <row r="26526" spans="9:10" x14ac:dyDescent="0.35">
      <c r="I26526" t="s">
        <v>30826</v>
      </c>
      <c r="J26526" t="s">
        <v>8731</v>
      </c>
    </row>
    <row r="26527" spans="9:10" x14ac:dyDescent="0.35">
      <c r="I26527" t="s">
        <v>30827</v>
      </c>
      <c r="J26527" t="s">
        <v>8731</v>
      </c>
    </row>
    <row r="26528" spans="9:10" x14ac:dyDescent="0.35">
      <c r="I26528" t="s">
        <v>30828</v>
      </c>
    </row>
    <row r="26529" spans="9:10" x14ac:dyDescent="0.35">
      <c r="I26529" t="s">
        <v>30829</v>
      </c>
    </row>
    <row r="26530" spans="9:10" x14ac:dyDescent="0.35">
      <c r="I26530" t="s">
        <v>30830</v>
      </c>
    </row>
    <row r="26531" spans="9:10" x14ac:dyDescent="0.35">
      <c r="I26531" t="s">
        <v>30831</v>
      </c>
      <c r="J26531" t="s">
        <v>8732</v>
      </c>
    </row>
    <row r="26532" spans="9:10" x14ac:dyDescent="0.35">
      <c r="I26532" t="s">
        <v>30832</v>
      </c>
    </row>
    <row r="26533" spans="9:10" x14ac:dyDescent="0.35">
      <c r="I26533" t="s">
        <v>30833</v>
      </c>
      <c r="J26533" t="s">
        <v>8733</v>
      </c>
    </row>
    <row r="26534" spans="9:10" x14ac:dyDescent="0.35">
      <c r="I26534" t="s">
        <v>30834</v>
      </c>
      <c r="J26534" t="s">
        <v>8734</v>
      </c>
    </row>
    <row r="26535" spans="9:10" x14ac:dyDescent="0.35">
      <c r="I26535" t="s">
        <v>30835</v>
      </c>
      <c r="J26535" t="s">
        <v>8734</v>
      </c>
    </row>
    <row r="26536" spans="9:10" x14ac:dyDescent="0.35">
      <c r="I26536" t="s">
        <v>30836</v>
      </c>
    </row>
    <row r="26537" spans="9:10" x14ac:dyDescent="0.35">
      <c r="I26537" t="s">
        <v>30837</v>
      </c>
    </row>
    <row r="26538" spans="9:10" x14ac:dyDescent="0.35">
      <c r="I26538" t="s">
        <v>30838</v>
      </c>
      <c r="J26538" t="s">
        <v>8735</v>
      </c>
    </row>
    <row r="26539" spans="9:10" x14ac:dyDescent="0.35">
      <c r="I26539" t="s">
        <v>30839</v>
      </c>
      <c r="J26539" t="s">
        <v>8736</v>
      </c>
    </row>
    <row r="26540" spans="9:10" x14ac:dyDescent="0.35">
      <c r="I26540" t="s">
        <v>30840</v>
      </c>
      <c r="J26540" t="s">
        <v>8737</v>
      </c>
    </row>
    <row r="26541" spans="9:10" x14ac:dyDescent="0.35">
      <c r="I26541" t="s">
        <v>30840</v>
      </c>
      <c r="J26541" t="s">
        <v>8737</v>
      </c>
    </row>
    <row r="26542" spans="9:10" x14ac:dyDescent="0.35">
      <c r="I26542" t="s">
        <v>30841</v>
      </c>
    </row>
    <row r="26543" spans="9:10" x14ac:dyDescent="0.35">
      <c r="I26543" t="s">
        <v>30842</v>
      </c>
    </row>
    <row r="26544" spans="9:10" x14ac:dyDescent="0.35">
      <c r="I26544" t="s">
        <v>30843</v>
      </c>
      <c r="J26544" t="s">
        <v>8738</v>
      </c>
    </row>
    <row r="26545" spans="9:10" x14ac:dyDescent="0.35">
      <c r="I26545" t="s">
        <v>30844</v>
      </c>
    </row>
    <row r="26546" spans="9:10" x14ac:dyDescent="0.35">
      <c r="I26546" t="s">
        <v>30845</v>
      </c>
    </row>
    <row r="26547" spans="9:10" x14ac:dyDescent="0.35">
      <c r="I26547" t="s">
        <v>30846</v>
      </c>
    </row>
    <row r="26548" spans="9:10" x14ac:dyDescent="0.35">
      <c r="I26548" t="s">
        <v>30847</v>
      </c>
      <c r="J26548" t="s">
        <v>8739</v>
      </c>
    </row>
    <row r="26549" spans="9:10" x14ac:dyDescent="0.35">
      <c r="I26549" t="s">
        <v>30848</v>
      </c>
      <c r="J26549" t="s">
        <v>8740</v>
      </c>
    </row>
    <row r="26550" spans="9:10" x14ac:dyDescent="0.35">
      <c r="I26550" t="s">
        <v>30849</v>
      </c>
      <c r="J26550" t="s">
        <v>222</v>
      </c>
    </row>
    <row r="26551" spans="9:10" x14ac:dyDescent="0.35">
      <c r="I26551" t="s">
        <v>30850</v>
      </c>
      <c r="J26551" t="s">
        <v>222</v>
      </c>
    </row>
    <row r="26552" spans="9:10" x14ac:dyDescent="0.35">
      <c r="I26552" t="s">
        <v>30851</v>
      </c>
      <c r="J26552" t="s">
        <v>8741</v>
      </c>
    </row>
    <row r="26553" spans="9:10" x14ac:dyDescent="0.35">
      <c r="I26553" t="s">
        <v>30852</v>
      </c>
    </row>
    <row r="26554" spans="9:10" x14ac:dyDescent="0.35">
      <c r="I26554" t="s">
        <v>30853</v>
      </c>
    </row>
    <row r="26555" spans="9:10" x14ac:dyDescent="0.35">
      <c r="I26555" t="s">
        <v>30854</v>
      </c>
    </row>
    <row r="26556" spans="9:10" x14ac:dyDescent="0.35">
      <c r="I26556" t="s">
        <v>30855</v>
      </c>
      <c r="J26556" t="s">
        <v>476</v>
      </c>
    </row>
    <row r="26557" spans="9:10" x14ac:dyDescent="0.35">
      <c r="I26557" t="s">
        <v>30855</v>
      </c>
      <c r="J26557" t="s">
        <v>476</v>
      </c>
    </row>
    <row r="26558" spans="9:10" x14ac:dyDescent="0.35">
      <c r="I26558" t="s">
        <v>30855</v>
      </c>
      <c r="J26558" t="s">
        <v>476</v>
      </c>
    </row>
    <row r="26559" spans="9:10" x14ac:dyDescent="0.35">
      <c r="I26559" t="s">
        <v>30855</v>
      </c>
      <c r="J26559" t="s">
        <v>476</v>
      </c>
    </row>
    <row r="26560" spans="9:10" x14ac:dyDescent="0.35">
      <c r="I26560" t="s">
        <v>30855</v>
      </c>
      <c r="J26560" t="s">
        <v>476</v>
      </c>
    </row>
    <row r="26561" spans="9:10" x14ac:dyDescent="0.35">
      <c r="I26561" t="s">
        <v>30856</v>
      </c>
      <c r="J26561" t="s">
        <v>221</v>
      </c>
    </row>
    <row r="26562" spans="9:10" x14ac:dyDescent="0.35">
      <c r="I26562" t="s">
        <v>30856</v>
      </c>
      <c r="J26562" t="s">
        <v>221</v>
      </c>
    </row>
    <row r="26563" spans="9:10" x14ac:dyDescent="0.35">
      <c r="I26563" t="s">
        <v>30857</v>
      </c>
      <c r="J26563" t="s">
        <v>8742</v>
      </c>
    </row>
    <row r="26564" spans="9:10" x14ac:dyDescent="0.35">
      <c r="I26564" t="s">
        <v>30858</v>
      </c>
      <c r="J26564" t="s">
        <v>8743</v>
      </c>
    </row>
    <row r="26565" spans="9:10" x14ac:dyDescent="0.35">
      <c r="I26565" t="s">
        <v>30859</v>
      </c>
      <c r="J26565" t="s">
        <v>8744</v>
      </c>
    </row>
    <row r="26566" spans="9:10" x14ac:dyDescent="0.35">
      <c r="I26566" t="s">
        <v>30860</v>
      </c>
    </row>
    <row r="26567" spans="9:10" x14ac:dyDescent="0.35">
      <c r="I26567" t="s">
        <v>30861</v>
      </c>
    </row>
    <row r="26568" spans="9:10" x14ac:dyDescent="0.35">
      <c r="I26568" t="s">
        <v>30862</v>
      </c>
      <c r="J26568" t="s">
        <v>8745</v>
      </c>
    </row>
    <row r="26569" spans="9:10" x14ac:dyDescent="0.35">
      <c r="I26569" t="s">
        <v>30863</v>
      </c>
      <c r="J26569" t="s">
        <v>8746</v>
      </c>
    </row>
    <row r="26570" spans="9:10" x14ac:dyDescent="0.35">
      <c r="I26570" t="s">
        <v>30864</v>
      </c>
    </row>
    <row r="26571" spans="9:10" x14ac:dyDescent="0.35">
      <c r="I26571" t="s">
        <v>30865</v>
      </c>
    </row>
    <row r="26572" spans="9:10" x14ac:dyDescent="0.35">
      <c r="I26572" t="s">
        <v>30866</v>
      </c>
    </row>
    <row r="26573" spans="9:10" x14ac:dyDescent="0.35">
      <c r="I26573" t="s">
        <v>30867</v>
      </c>
      <c r="J26573" t="s">
        <v>8747</v>
      </c>
    </row>
    <row r="26574" spans="9:10" x14ac:dyDescent="0.35">
      <c r="I26574" t="s">
        <v>30868</v>
      </c>
      <c r="J26574" t="s">
        <v>8748</v>
      </c>
    </row>
    <row r="26575" spans="9:10" x14ac:dyDescent="0.35">
      <c r="I26575" t="s">
        <v>30869</v>
      </c>
      <c r="J26575" t="s">
        <v>8749</v>
      </c>
    </row>
    <row r="26576" spans="9:10" x14ac:dyDescent="0.35">
      <c r="I26576" t="s">
        <v>30870</v>
      </c>
      <c r="J26576" t="s">
        <v>8750</v>
      </c>
    </row>
    <row r="26577" spans="9:10" x14ac:dyDescent="0.35">
      <c r="I26577" t="s">
        <v>30871</v>
      </c>
      <c r="J26577" t="s">
        <v>8751</v>
      </c>
    </row>
    <row r="26578" spans="9:10" x14ac:dyDescent="0.35">
      <c r="I26578" t="s">
        <v>30872</v>
      </c>
      <c r="J26578" t="s">
        <v>8752</v>
      </c>
    </row>
    <row r="26579" spans="9:10" x14ac:dyDescent="0.35">
      <c r="I26579" t="s">
        <v>30873</v>
      </c>
    </row>
    <row r="26580" spans="9:10" x14ac:dyDescent="0.35">
      <c r="I26580" t="s">
        <v>30874</v>
      </c>
    </row>
    <row r="26581" spans="9:10" x14ac:dyDescent="0.35">
      <c r="I26581" t="s">
        <v>30875</v>
      </c>
      <c r="J26581" t="s">
        <v>8753</v>
      </c>
    </row>
    <row r="26582" spans="9:10" x14ac:dyDescent="0.35">
      <c r="I26582" t="s">
        <v>30876</v>
      </c>
      <c r="J26582" t="s">
        <v>8753</v>
      </c>
    </row>
    <row r="26583" spans="9:10" x14ac:dyDescent="0.35">
      <c r="I26583" t="s">
        <v>30877</v>
      </c>
      <c r="J26583" t="s">
        <v>8753</v>
      </c>
    </row>
    <row r="26584" spans="9:10" x14ac:dyDescent="0.35">
      <c r="I26584" t="s">
        <v>30878</v>
      </c>
      <c r="J26584" t="s">
        <v>8754</v>
      </c>
    </row>
    <row r="26585" spans="9:10" x14ac:dyDescent="0.35">
      <c r="I26585" t="s">
        <v>30879</v>
      </c>
      <c r="J26585" t="s">
        <v>8755</v>
      </c>
    </row>
    <row r="26586" spans="9:10" x14ac:dyDescent="0.35">
      <c r="I26586" t="s">
        <v>30880</v>
      </c>
    </row>
    <row r="26587" spans="9:10" x14ac:dyDescent="0.35">
      <c r="I26587" t="s">
        <v>30881</v>
      </c>
    </row>
    <row r="26588" spans="9:10" x14ac:dyDescent="0.35">
      <c r="I26588" t="s">
        <v>30882</v>
      </c>
    </row>
    <row r="26589" spans="9:10" x14ac:dyDescent="0.35">
      <c r="I26589" t="s">
        <v>30883</v>
      </c>
    </row>
    <row r="26590" spans="9:10" x14ac:dyDescent="0.35">
      <c r="I26590" t="s">
        <v>30884</v>
      </c>
    </row>
    <row r="26591" spans="9:10" x14ac:dyDescent="0.35">
      <c r="I26591" t="s">
        <v>30885</v>
      </c>
    </row>
    <row r="26592" spans="9:10" x14ac:dyDescent="0.35">
      <c r="I26592" t="s">
        <v>30886</v>
      </c>
      <c r="J26592" t="s">
        <v>8756</v>
      </c>
    </row>
    <row r="26593" spans="9:10" x14ac:dyDescent="0.35">
      <c r="I26593" t="s">
        <v>30887</v>
      </c>
      <c r="J26593" t="s">
        <v>8757</v>
      </c>
    </row>
    <row r="26594" spans="9:10" x14ac:dyDescent="0.35">
      <c r="I26594" t="s">
        <v>30888</v>
      </c>
      <c r="J26594" t="s">
        <v>8757</v>
      </c>
    </row>
    <row r="26595" spans="9:10" x14ac:dyDescent="0.35">
      <c r="I26595" t="s">
        <v>30889</v>
      </c>
    </row>
    <row r="26596" spans="9:10" x14ac:dyDescent="0.35">
      <c r="I26596" t="s">
        <v>30890</v>
      </c>
      <c r="J26596" t="s">
        <v>8758</v>
      </c>
    </row>
    <row r="26597" spans="9:10" x14ac:dyDescent="0.35">
      <c r="I26597" t="s">
        <v>30891</v>
      </c>
      <c r="J26597" t="s">
        <v>8759</v>
      </c>
    </row>
    <row r="26598" spans="9:10" x14ac:dyDescent="0.35">
      <c r="I26598" t="s">
        <v>30892</v>
      </c>
      <c r="J26598" t="s">
        <v>8760</v>
      </c>
    </row>
    <row r="26599" spans="9:10" x14ac:dyDescent="0.35">
      <c r="I26599" t="s">
        <v>30893</v>
      </c>
      <c r="J26599" t="s">
        <v>8761</v>
      </c>
    </row>
    <row r="26600" spans="9:10" x14ac:dyDescent="0.35">
      <c r="I26600" t="s">
        <v>30893</v>
      </c>
      <c r="J26600" t="s">
        <v>8761</v>
      </c>
    </row>
    <row r="26601" spans="9:10" x14ac:dyDescent="0.35">
      <c r="I26601" t="s">
        <v>30894</v>
      </c>
      <c r="J26601" t="s">
        <v>8762</v>
      </c>
    </row>
    <row r="26602" spans="9:10" x14ac:dyDescent="0.35">
      <c r="I26602" t="s">
        <v>30895</v>
      </c>
      <c r="J26602" t="s">
        <v>8762</v>
      </c>
    </row>
    <row r="26603" spans="9:10" x14ac:dyDescent="0.35">
      <c r="I26603" t="s">
        <v>30894</v>
      </c>
      <c r="J26603" t="s">
        <v>8762</v>
      </c>
    </row>
    <row r="26604" spans="9:10" x14ac:dyDescent="0.35">
      <c r="I26604" t="s">
        <v>30896</v>
      </c>
      <c r="J26604" t="s">
        <v>8763</v>
      </c>
    </row>
    <row r="26605" spans="9:10" x14ac:dyDescent="0.35">
      <c r="I26605" t="s">
        <v>30896</v>
      </c>
      <c r="J26605" t="s">
        <v>8763</v>
      </c>
    </row>
    <row r="26606" spans="9:10" x14ac:dyDescent="0.35">
      <c r="I26606" t="s">
        <v>30897</v>
      </c>
      <c r="J26606" t="s">
        <v>8764</v>
      </c>
    </row>
    <row r="26607" spans="9:10" x14ac:dyDescent="0.35">
      <c r="I26607" t="s">
        <v>30898</v>
      </c>
    </row>
    <row r="26608" spans="9:10" x14ac:dyDescent="0.35">
      <c r="I26608" t="s">
        <v>30899</v>
      </c>
    </row>
    <row r="26609" spans="9:10" x14ac:dyDescent="0.35">
      <c r="I26609" t="s">
        <v>30900</v>
      </c>
      <c r="J26609" t="s">
        <v>8765</v>
      </c>
    </row>
    <row r="26610" spans="9:10" x14ac:dyDescent="0.35">
      <c r="I26610" t="s">
        <v>30901</v>
      </c>
      <c r="J26610" t="s">
        <v>8766</v>
      </c>
    </row>
    <row r="26611" spans="9:10" x14ac:dyDescent="0.35">
      <c r="I26611" t="s">
        <v>30902</v>
      </c>
      <c r="J26611" t="s">
        <v>1575</v>
      </c>
    </row>
    <row r="26612" spans="9:10" x14ac:dyDescent="0.35">
      <c r="I26612" t="s">
        <v>30903</v>
      </c>
      <c r="J26612" t="s">
        <v>1575</v>
      </c>
    </row>
    <row r="26613" spans="9:10" x14ac:dyDescent="0.35">
      <c r="I26613" t="s">
        <v>30904</v>
      </c>
      <c r="J26613" t="s">
        <v>8767</v>
      </c>
    </row>
    <row r="26614" spans="9:10" x14ac:dyDescent="0.35">
      <c r="I26614" t="s">
        <v>30905</v>
      </c>
      <c r="J26614" t="s">
        <v>8768</v>
      </c>
    </row>
    <row r="26615" spans="9:10" x14ac:dyDescent="0.35">
      <c r="I26615" t="s">
        <v>27378</v>
      </c>
      <c r="J26615" t="s">
        <v>7033</v>
      </c>
    </row>
    <row r="26616" spans="9:10" x14ac:dyDescent="0.35">
      <c r="I26616" t="s">
        <v>30906</v>
      </c>
      <c r="J26616" t="s">
        <v>8769</v>
      </c>
    </row>
    <row r="26617" spans="9:10" x14ac:dyDescent="0.35">
      <c r="I26617" t="s">
        <v>30907</v>
      </c>
      <c r="J26617" t="s">
        <v>8770</v>
      </c>
    </row>
    <row r="26618" spans="9:10" x14ac:dyDescent="0.35">
      <c r="I26618" t="s">
        <v>30908</v>
      </c>
      <c r="J26618" t="s">
        <v>8771</v>
      </c>
    </row>
    <row r="26619" spans="9:10" x14ac:dyDescent="0.35">
      <c r="I26619" t="s">
        <v>30909</v>
      </c>
      <c r="J26619" t="s">
        <v>8772</v>
      </c>
    </row>
    <row r="26620" spans="9:10" x14ac:dyDescent="0.35">
      <c r="I26620" t="s">
        <v>30910</v>
      </c>
    </row>
    <row r="26621" spans="9:10" x14ac:dyDescent="0.35">
      <c r="I26621" t="s">
        <v>30911</v>
      </c>
    </row>
    <row r="26622" spans="9:10" x14ac:dyDescent="0.35">
      <c r="I26622" t="s">
        <v>30912</v>
      </c>
    </row>
    <row r="26623" spans="9:10" x14ac:dyDescent="0.35">
      <c r="I26623" t="s">
        <v>30913</v>
      </c>
    </row>
    <row r="26624" spans="9:10" x14ac:dyDescent="0.35">
      <c r="I26624" t="s">
        <v>30914</v>
      </c>
    </row>
    <row r="26625" spans="9:10" x14ac:dyDescent="0.35">
      <c r="I26625" t="s">
        <v>30915</v>
      </c>
      <c r="J26625" t="s">
        <v>3945</v>
      </c>
    </row>
    <row r="26626" spans="9:10" x14ac:dyDescent="0.35">
      <c r="I26626" t="s">
        <v>30916</v>
      </c>
      <c r="J26626" t="s">
        <v>8773</v>
      </c>
    </row>
    <row r="26627" spans="9:10" x14ac:dyDescent="0.35">
      <c r="I26627" t="s">
        <v>30917</v>
      </c>
      <c r="J26627" t="s">
        <v>8774</v>
      </c>
    </row>
    <row r="26628" spans="9:10" x14ac:dyDescent="0.35">
      <c r="I26628" t="s">
        <v>30918</v>
      </c>
      <c r="J26628" t="s">
        <v>8775</v>
      </c>
    </row>
    <row r="26629" spans="9:10" x14ac:dyDescent="0.35">
      <c r="I26629" t="s">
        <v>30919</v>
      </c>
      <c r="J26629" t="s">
        <v>8776</v>
      </c>
    </row>
    <row r="26630" spans="9:10" x14ac:dyDescent="0.35">
      <c r="I26630" t="s">
        <v>30920</v>
      </c>
      <c r="J26630" t="s">
        <v>8777</v>
      </c>
    </row>
    <row r="26631" spans="9:10" x14ac:dyDescent="0.35">
      <c r="I26631" t="s">
        <v>30921</v>
      </c>
    </row>
    <row r="26632" spans="9:10" x14ac:dyDescent="0.35">
      <c r="I26632" t="s">
        <v>30922</v>
      </c>
      <c r="J26632" t="s">
        <v>8778</v>
      </c>
    </row>
    <row r="26633" spans="9:10" x14ac:dyDescent="0.35">
      <c r="I26633" t="s">
        <v>30923</v>
      </c>
      <c r="J26633" t="s">
        <v>8779</v>
      </c>
    </row>
    <row r="26634" spans="9:10" x14ac:dyDescent="0.35">
      <c r="I26634" t="s">
        <v>30924</v>
      </c>
      <c r="J26634" t="s">
        <v>8780</v>
      </c>
    </row>
    <row r="26635" spans="9:10" x14ac:dyDescent="0.35">
      <c r="I26635" t="s">
        <v>30925</v>
      </c>
      <c r="J26635" t="s">
        <v>8781</v>
      </c>
    </row>
    <row r="26636" spans="9:10" x14ac:dyDescent="0.35">
      <c r="I26636" t="s">
        <v>30925</v>
      </c>
      <c r="J26636" t="s">
        <v>8781</v>
      </c>
    </row>
    <row r="26637" spans="9:10" x14ac:dyDescent="0.35">
      <c r="I26637" t="s">
        <v>30926</v>
      </c>
      <c r="J26637" t="s">
        <v>8782</v>
      </c>
    </row>
    <row r="26638" spans="9:10" x14ac:dyDescent="0.35">
      <c r="I26638" t="s">
        <v>30927</v>
      </c>
    </row>
    <row r="26639" spans="9:10" x14ac:dyDescent="0.35">
      <c r="I26639" t="s">
        <v>30928</v>
      </c>
    </row>
    <row r="26640" spans="9:10" x14ac:dyDescent="0.35">
      <c r="I26640" t="s">
        <v>30929</v>
      </c>
      <c r="J26640" t="s">
        <v>935</v>
      </c>
    </row>
    <row r="26641" spans="9:10" x14ac:dyDescent="0.35">
      <c r="I26641" t="s">
        <v>30930</v>
      </c>
    </row>
    <row r="26642" spans="9:10" x14ac:dyDescent="0.35">
      <c r="I26642" t="s">
        <v>30931</v>
      </c>
    </row>
    <row r="26643" spans="9:10" x14ac:dyDescent="0.35">
      <c r="I26643" t="s">
        <v>30932</v>
      </c>
    </row>
    <row r="26644" spans="9:10" x14ac:dyDescent="0.35">
      <c r="I26644" t="s">
        <v>30933</v>
      </c>
      <c r="J26644" t="s">
        <v>8783</v>
      </c>
    </row>
    <row r="26645" spans="9:10" x14ac:dyDescent="0.35">
      <c r="I26645" t="s">
        <v>30934</v>
      </c>
      <c r="J26645" t="s">
        <v>8784</v>
      </c>
    </row>
    <row r="26646" spans="9:10" x14ac:dyDescent="0.35">
      <c r="I26646" t="s">
        <v>30935</v>
      </c>
      <c r="J26646" t="s">
        <v>3142</v>
      </c>
    </row>
    <row r="26647" spans="9:10" x14ac:dyDescent="0.35">
      <c r="I26647" t="s">
        <v>30935</v>
      </c>
      <c r="J26647" t="s">
        <v>3142</v>
      </c>
    </row>
    <row r="26648" spans="9:10" x14ac:dyDescent="0.35">
      <c r="I26648" t="s">
        <v>30936</v>
      </c>
      <c r="J26648" t="s">
        <v>8785</v>
      </c>
    </row>
    <row r="26649" spans="9:10" x14ac:dyDescent="0.35">
      <c r="I26649" t="s">
        <v>30937</v>
      </c>
    </row>
    <row r="26650" spans="9:10" x14ac:dyDescent="0.35">
      <c r="I26650" t="s">
        <v>30938</v>
      </c>
    </row>
    <row r="26651" spans="9:10" x14ac:dyDescent="0.35">
      <c r="I26651" t="s">
        <v>30939</v>
      </c>
      <c r="J26651" t="s">
        <v>8786</v>
      </c>
    </row>
    <row r="26652" spans="9:10" x14ac:dyDescent="0.35">
      <c r="I26652" t="s">
        <v>30940</v>
      </c>
    </row>
    <row r="26653" spans="9:10" x14ac:dyDescent="0.35">
      <c r="I26653" t="s">
        <v>14992</v>
      </c>
      <c r="J26653" t="s">
        <v>8787</v>
      </c>
    </row>
    <row r="26654" spans="9:10" x14ac:dyDescent="0.35">
      <c r="I26654" t="s">
        <v>30885</v>
      </c>
    </row>
    <row r="26655" spans="9:10" x14ac:dyDescent="0.35">
      <c r="I26655" t="s">
        <v>30941</v>
      </c>
      <c r="J26655" t="s">
        <v>867</v>
      </c>
    </row>
    <row r="26656" spans="9:10" x14ac:dyDescent="0.35">
      <c r="I26656" t="s">
        <v>30942</v>
      </c>
      <c r="J26656" t="s">
        <v>8788</v>
      </c>
    </row>
    <row r="26657" spans="9:10" x14ac:dyDescent="0.35">
      <c r="I26657" t="s">
        <v>30942</v>
      </c>
      <c r="J26657" t="s">
        <v>8788</v>
      </c>
    </row>
    <row r="26658" spans="9:10" x14ac:dyDescent="0.35">
      <c r="I26658" t="s">
        <v>30943</v>
      </c>
      <c r="J26658" t="s">
        <v>8789</v>
      </c>
    </row>
    <row r="26659" spans="9:10" x14ac:dyDescent="0.35">
      <c r="I26659" t="s">
        <v>30944</v>
      </c>
      <c r="J26659" t="s">
        <v>8790</v>
      </c>
    </row>
    <row r="26660" spans="9:10" x14ac:dyDescent="0.35">
      <c r="I26660" t="s">
        <v>30945</v>
      </c>
    </row>
    <row r="26661" spans="9:10" x14ac:dyDescent="0.35">
      <c r="I26661" t="s">
        <v>30946</v>
      </c>
    </row>
    <row r="26662" spans="9:10" x14ac:dyDescent="0.35">
      <c r="I26662" t="s">
        <v>30947</v>
      </c>
      <c r="J26662" t="s">
        <v>1968</v>
      </c>
    </row>
    <row r="26663" spans="9:10" x14ac:dyDescent="0.35">
      <c r="I26663" t="s">
        <v>30947</v>
      </c>
      <c r="J26663" t="s">
        <v>1968</v>
      </c>
    </row>
    <row r="26664" spans="9:10" x14ac:dyDescent="0.35">
      <c r="I26664" t="s">
        <v>30948</v>
      </c>
      <c r="J26664" t="s">
        <v>390</v>
      </c>
    </row>
    <row r="26665" spans="9:10" x14ac:dyDescent="0.35">
      <c r="I26665" t="s">
        <v>30949</v>
      </c>
      <c r="J26665" t="s">
        <v>8791</v>
      </c>
    </row>
    <row r="26666" spans="9:10" x14ac:dyDescent="0.35">
      <c r="I26666" t="s">
        <v>30950</v>
      </c>
      <c r="J26666" t="s">
        <v>8792</v>
      </c>
    </row>
    <row r="26667" spans="9:10" x14ac:dyDescent="0.35">
      <c r="I26667" t="s">
        <v>30951</v>
      </c>
    </row>
    <row r="26668" spans="9:10" x14ac:dyDescent="0.35">
      <c r="I26668" t="s">
        <v>30952</v>
      </c>
    </row>
    <row r="26669" spans="9:10" x14ac:dyDescent="0.35">
      <c r="I26669" t="s">
        <v>30953</v>
      </c>
      <c r="J26669" t="s">
        <v>8793</v>
      </c>
    </row>
    <row r="26670" spans="9:10" x14ac:dyDescent="0.35">
      <c r="I26670" t="s">
        <v>30954</v>
      </c>
      <c r="J26670" t="s">
        <v>8794</v>
      </c>
    </row>
    <row r="26671" spans="9:10" x14ac:dyDescent="0.35">
      <c r="I26671" t="s">
        <v>30955</v>
      </c>
      <c r="J26671" t="s">
        <v>8795</v>
      </c>
    </row>
    <row r="26672" spans="9:10" x14ac:dyDescent="0.35">
      <c r="I26672" t="s">
        <v>30955</v>
      </c>
      <c r="J26672" t="s">
        <v>8795</v>
      </c>
    </row>
    <row r="26673" spans="9:10" x14ac:dyDescent="0.35">
      <c r="I26673" t="s">
        <v>30956</v>
      </c>
      <c r="J26673" t="s">
        <v>415</v>
      </c>
    </row>
    <row r="26674" spans="9:10" x14ac:dyDescent="0.35">
      <c r="I26674" t="s">
        <v>30957</v>
      </c>
      <c r="J26674" t="s">
        <v>415</v>
      </c>
    </row>
    <row r="26675" spans="9:10" x14ac:dyDescent="0.35">
      <c r="I26675" t="s">
        <v>30956</v>
      </c>
      <c r="J26675" t="s">
        <v>415</v>
      </c>
    </row>
    <row r="26676" spans="9:10" x14ac:dyDescent="0.35">
      <c r="I26676" t="s">
        <v>30958</v>
      </c>
    </row>
    <row r="26677" spans="9:10" x14ac:dyDescent="0.35">
      <c r="I26677" t="s">
        <v>30959</v>
      </c>
    </row>
    <row r="26678" spans="9:10" x14ac:dyDescent="0.35">
      <c r="I26678" t="s">
        <v>30960</v>
      </c>
      <c r="J26678" t="s">
        <v>8796</v>
      </c>
    </row>
    <row r="26679" spans="9:10" x14ac:dyDescent="0.35">
      <c r="I26679" t="s">
        <v>30961</v>
      </c>
      <c r="J26679" t="s">
        <v>8797</v>
      </c>
    </row>
    <row r="26680" spans="9:10" x14ac:dyDescent="0.35">
      <c r="I26680" t="s">
        <v>30962</v>
      </c>
      <c r="J26680" t="s">
        <v>8797</v>
      </c>
    </row>
    <row r="26681" spans="9:10" x14ac:dyDescent="0.35">
      <c r="I26681" t="s">
        <v>30962</v>
      </c>
      <c r="J26681" t="s">
        <v>8797</v>
      </c>
    </row>
    <row r="26682" spans="9:10" x14ac:dyDescent="0.35">
      <c r="I26682" t="s">
        <v>30962</v>
      </c>
      <c r="J26682" t="s">
        <v>8797</v>
      </c>
    </row>
    <row r="26683" spans="9:10" x14ac:dyDescent="0.35">
      <c r="I26683" t="s">
        <v>30962</v>
      </c>
      <c r="J26683" t="s">
        <v>8797</v>
      </c>
    </row>
    <row r="26684" spans="9:10" x14ac:dyDescent="0.35">
      <c r="I26684" t="s">
        <v>30963</v>
      </c>
      <c r="J26684" t="s">
        <v>8797</v>
      </c>
    </row>
    <row r="26685" spans="9:10" x14ac:dyDescent="0.35">
      <c r="I26685" t="s">
        <v>30962</v>
      </c>
      <c r="J26685" t="s">
        <v>8797</v>
      </c>
    </row>
    <row r="26686" spans="9:10" x14ac:dyDescent="0.35">
      <c r="I26686" t="s">
        <v>30962</v>
      </c>
      <c r="J26686" t="s">
        <v>8797</v>
      </c>
    </row>
    <row r="26687" spans="9:10" x14ac:dyDescent="0.35">
      <c r="I26687" t="s">
        <v>30962</v>
      </c>
      <c r="J26687" t="s">
        <v>8797</v>
      </c>
    </row>
    <row r="26688" spans="9:10" x14ac:dyDescent="0.35">
      <c r="I26688" t="s">
        <v>30961</v>
      </c>
      <c r="J26688" t="s">
        <v>8797</v>
      </c>
    </row>
    <row r="26689" spans="9:10" x14ac:dyDescent="0.35">
      <c r="I26689" t="s">
        <v>30963</v>
      </c>
      <c r="J26689" t="s">
        <v>8797</v>
      </c>
    </row>
    <row r="26690" spans="9:10" x14ac:dyDescent="0.35">
      <c r="I26690" t="s">
        <v>30964</v>
      </c>
      <c r="J26690" t="s">
        <v>8798</v>
      </c>
    </row>
    <row r="26691" spans="9:10" x14ac:dyDescent="0.35">
      <c r="I26691" t="s">
        <v>30965</v>
      </c>
      <c r="J26691" t="s">
        <v>8799</v>
      </c>
    </row>
    <row r="26692" spans="9:10" x14ac:dyDescent="0.35">
      <c r="I26692" t="s">
        <v>30966</v>
      </c>
    </row>
    <row r="26693" spans="9:10" x14ac:dyDescent="0.35">
      <c r="I26693" t="s">
        <v>30967</v>
      </c>
    </row>
    <row r="26694" spans="9:10" x14ac:dyDescent="0.35">
      <c r="I26694" t="s">
        <v>30968</v>
      </c>
    </row>
    <row r="26695" spans="9:10" x14ac:dyDescent="0.35">
      <c r="I26695" t="s">
        <v>30969</v>
      </c>
    </row>
    <row r="26696" spans="9:10" x14ac:dyDescent="0.35">
      <c r="I26696" t="s">
        <v>30970</v>
      </c>
    </row>
    <row r="26697" spans="9:10" x14ac:dyDescent="0.35">
      <c r="I26697" t="s">
        <v>30971</v>
      </c>
    </row>
    <row r="26698" spans="9:10" x14ac:dyDescent="0.35">
      <c r="I26698" t="s">
        <v>30972</v>
      </c>
      <c r="J26698" t="s">
        <v>8800</v>
      </c>
    </row>
    <row r="26699" spans="9:10" x14ac:dyDescent="0.35">
      <c r="I26699" t="s">
        <v>30973</v>
      </c>
      <c r="J26699" t="s">
        <v>8801</v>
      </c>
    </row>
    <row r="26700" spans="9:10" x14ac:dyDescent="0.35">
      <c r="I26700" t="s">
        <v>30974</v>
      </c>
    </row>
    <row r="26701" spans="9:10" x14ac:dyDescent="0.35">
      <c r="I26701" t="s">
        <v>30975</v>
      </c>
      <c r="J26701" t="s">
        <v>8802</v>
      </c>
    </row>
    <row r="26702" spans="9:10" x14ac:dyDescent="0.35">
      <c r="I26702" t="s">
        <v>30976</v>
      </c>
      <c r="J26702" t="s">
        <v>8803</v>
      </c>
    </row>
    <row r="26703" spans="9:10" x14ac:dyDescent="0.35">
      <c r="I26703" t="s">
        <v>30977</v>
      </c>
    </row>
    <row r="26704" spans="9:10" x14ac:dyDescent="0.35">
      <c r="I26704" t="s">
        <v>30978</v>
      </c>
    </row>
    <row r="26705" spans="9:10" x14ac:dyDescent="0.35">
      <c r="I26705" t="s">
        <v>30979</v>
      </c>
    </row>
    <row r="26706" spans="9:10" x14ac:dyDescent="0.35">
      <c r="I26706" t="s">
        <v>30980</v>
      </c>
      <c r="J26706" t="s">
        <v>8804</v>
      </c>
    </row>
    <row r="26707" spans="9:10" x14ac:dyDescent="0.35">
      <c r="I26707" t="s">
        <v>30981</v>
      </c>
    </row>
    <row r="26708" spans="9:10" x14ac:dyDescent="0.35">
      <c r="I26708" t="s">
        <v>30982</v>
      </c>
      <c r="J26708" t="s">
        <v>8805</v>
      </c>
    </row>
    <row r="26709" spans="9:10" x14ac:dyDescent="0.35">
      <c r="I26709" t="s">
        <v>30983</v>
      </c>
    </row>
    <row r="26710" spans="9:10" x14ac:dyDescent="0.35">
      <c r="I26710" t="s">
        <v>30984</v>
      </c>
    </row>
    <row r="26711" spans="9:10" x14ac:dyDescent="0.35">
      <c r="I26711" t="s">
        <v>30985</v>
      </c>
    </row>
    <row r="26712" spans="9:10" x14ac:dyDescent="0.35">
      <c r="I26712" t="s">
        <v>30986</v>
      </c>
    </row>
    <row r="26713" spans="9:10" x14ac:dyDescent="0.35">
      <c r="I26713" t="s">
        <v>30987</v>
      </c>
    </row>
    <row r="26714" spans="9:10" x14ac:dyDescent="0.35">
      <c r="I26714" t="s">
        <v>30988</v>
      </c>
    </row>
    <row r="26715" spans="9:10" x14ac:dyDescent="0.35">
      <c r="I26715" t="s">
        <v>30989</v>
      </c>
    </row>
    <row r="26716" spans="9:10" x14ac:dyDescent="0.35">
      <c r="I26716" t="s">
        <v>30990</v>
      </c>
      <c r="J26716" t="s">
        <v>8806</v>
      </c>
    </row>
    <row r="26717" spans="9:10" x14ac:dyDescent="0.35">
      <c r="I26717" t="s">
        <v>30990</v>
      </c>
      <c r="J26717" t="s">
        <v>8806</v>
      </c>
    </row>
    <row r="26718" spans="9:10" x14ac:dyDescent="0.35">
      <c r="I26718" t="s">
        <v>30991</v>
      </c>
      <c r="J26718" t="s">
        <v>8807</v>
      </c>
    </row>
    <row r="26719" spans="9:10" x14ac:dyDescent="0.35">
      <c r="I26719" t="s">
        <v>30992</v>
      </c>
    </row>
    <row r="26720" spans="9:10" x14ac:dyDescent="0.35">
      <c r="I26720" t="s">
        <v>30993</v>
      </c>
    </row>
    <row r="26721" spans="9:10" x14ac:dyDescent="0.35">
      <c r="I26721" t="s">
        <v>30994</v>
      </c>
      <c r="J26721" t="s">
        <v>442</v>
      </c>
    </row>
    <row r="26722" spans="9:10" x14ac:dyDescent="0.35">
      <c r="I26722" t="s">
        <v>30995</v>
      </c>
      <c r="J26722" t="s">
        <v>8808</v>
      </c>
    </row>
    <row r="26723" spans="9:10" x14ac:dyDescent="0.35">
      <c r="I26723" t="s">
        <v>30996</v>
      </c>
      <c r="J26723" t="s">
        <v>8809</v>
      </c>
    </row>
    <row r="26724" spans="9:10" x14ac:dyDescent="0.35">
      <c r="I26724" t="s">
        <v>30997</v>
      </c>
      <c r="J26724" t="s">
        <v>211</v>
      </c>
    </row>
    <row r="26725" spans="9:10" x14ac:dyDescent="0.35">
      <c r="I26725" t="s">
        <v>30998</v>
      </c>
      <c r="J26725" t="s">
        <v>211</v>
      </c>
    </row>
    <row r="26726" spans="9:10" x14ac:dyDescent="0.35">
      <c r="I26726" t="s">
        <v>30999</v>
      </c>
    </row>
    <row r="26727" spans="9:10" x14ac:dyDescent="0.35">
      <c r="I26727" t="s">
        <v>31000</v>
      </c>
    </row>
    <row r="26728" spans="9:10" x14ac:dyDescent="0.35">
      <c r="I26728" t="s">
        <v>31001</v>
      </c>
    </row>
    <row r="26729" spans="9:10" x14ac:dyDescent="0.35">
      <c r="I26729" t="s">
        <v>31002</v>
      </c>
    </row>
    <row r="26730" spans="9:10" x14ac:dyDescent="0.35">
      <c r="I26730" t="s">
        <v>31003</v>
      </c>
    </row>
    <row r="26731" spans="9:10" x14ac:dyDescent="0.35">
      <c r="I26731" t="s">
        <v>31004</v>
      </c>
      <c r="J26731" t="s">
        <v>8810</v>
      </c>
    </row>
    <row r="26732" spans="9:10" x14ac:dyDescent="0.35">
      <c r="I26732" t="s">
        <v>31005</v>
      </c>
      <c r="J26732" t="s">
        <v>8811</v>
      </c>
    </row>
    <row r="26733" spans="9:10" x14ac:dyDescent="0.35">
      <c r="I26733" t="s">
        <v>31006</v>
      </c>
    </row>
    <row r="26734" spans="9:10" x14ac:dyDescent="0.35">
      <c r="I26734" t="s">
        <v>31007</v>
      </c>
    </row>
    <row r="26735" spans="9:10" x14ac:dyDescent="0.35">
      <c r="I26735" t="s">
        <v>31008</v>
      </c>
    </row>
    <row r="26736" spans="9:10" x14ac:dyDescent="0.35">
      <c r="I26736" t="s">
        <v>31009</v>
      </c>
    </row>
    <row r="26737" spans="9:10" x14ac:dyDescent="0.35">
      <c r="I26737" t="s">
        <v>31010</v>
      </c>
      <c r="J26737" t="s">
        <v>8812</v>
      </c>
    </row>
    <row r="26738" spans="9:10" x14ac:dyDescent="0.35">
      <c r="I26738" t="s">
        <v>31011</v>
      </c>
      <c r="J26738" t="s">
        <v>8813</v>
      </c>
    </row>
    <row r="26739" spans="9:10" x14ac:dyDescent="0.35">
      <c r="I26739" t="s">
        <v>31012</v>
      </c>
    </row>
    <row r="26740" spans="9:10" x14ac:dyDescent="0.35">
      <c r="I26740" t="s">
        <v>31013</v>
      </c>
    </row>
    <row r="26741" spans="9:10" x14ac:dyDescent="0.35">
      <c r="I26741" t="s">
        <v>31014</v>
      </c>
    </row>
    <row r="26742" spans="9:10" x14ac:dyDescent="0.35">
      <c r="I26742" t="s">
        <v>31015</v>
      </c>
    </row>
    <row r="26743" spans="9:10" x14ac:dyDescent="0.35">
      <c r="I26743" t="s">
        <v>31016</v>
      </c>
      <c r="J26743" t="s">
        <v>8814</v>
      </c>
    </row>
    <row r="26744" spans="9:10" x14ac:dyDescent="0.35">
      <c r="I26744" t="s">
        <v>31017</v>
      </c>
      <c r="J26744" t="s">
        <v>8815</v>
      </c>
    </row>
    <row r="26745" spans="9:10" x14ac:dyDescent="0.35">
      <c r="I26745" t="s">
        <v>31018</v>
      </c>
      <c r="J26745" t="s">
        <v>8816</v>
      </c>
    </row>
    <row r="26746" spans="9:10" x14ac:dyDescent="0.35">
      <c r="I26746" t="s">
        <v>31019</v>
      </c>
    </row>
    <row r="26747" spans="9:10" x14ac:dyDescent="0.35">
      <c r="I26747" t="s">
        <v>31020</v>
      </c>
    </row>
    <row r="26748" spans="9:10" x14ac:dyDescent="0.35">
      <c r="I26748" t="s">
        <v>31021</v>
      </c>
    </row>
    <row r="26749" spans="9:10" x14ac:dyDescent="0.35">
      <c r="I26749" t="s">
        <v>31022</v>
      </c>
    </row>
    <row r="26750" spans="9:10" x14ac:dyDescent="0.35">
      <c r="I26750" t="s">
        <v>31023</v>
      </c>
    </row>
    <row r="26751" spans="9:10" x14ac:dyDescent="0.35">
      <c r="I26751" t="s">
        <v>31024</v>
      </c>
    </row>
    <row r="26752" spans="9:10" x14ac:dyDescent="0.35">
      <c r="I26752" t="s">
        <v>31025</v>
      </c>
      <c r="J26752" t="s">
        <v>8817</v>
      </c>
    </row>
    <row r="26753" spans="9:10" x14ac:dyDescent="0.35">
      <c r="I26753" t="s">
        <v>31026</v>
      </c>
      <c r="J26753" t="s">
        <v>8818</v>
      </c>
    </row>
    <row r="26754" spans="9:10" x14ac:dyDescent="0.35">
      <c r="I26754" t="s">
        <v>31027</v>
      </c>
      <c r="J26754" t="s">
        <v>8819</v>
      </c>
    </row>
    <row r="26755" spans="9:10" x14ac:dyDescent="0.35">
      <c r="I26755" t="s">
        <v>31028</v>
      </c>
      <c r="J26755" t="s">
        <v>8820</v>
      </c>
    </row>
    <row r="26756" spans="9:10" x14ac:dyDescent="0.35">
      <c r="I26756" t="s">
        <v>31029</v>
      </c>
      <c r="J26756" t="s">
        <v>8821</v>
      </c>
    </row>
    <row r="26757" spans="9:10" x14ac:dyDescent="0.35">
      <c r="I26757" t="s">
        <v>31029</v>
      </c>
      <c r="J26757" t="s">
        <v>8821</v>
      </c>
    </row>
    <row r="26758" spans="9:10" x14ac:dyDescent="0.35">
      <c r="I26758" t="s">
        <v>31030</v>
      </c>
    </row>
    <row r="26759" spans="9:10" x14ac:dyDescent="0.35">
      <c r="I26759" t="s">
        <v>31031</v>
      </c>
    </row>
    <row r="26760" spans="9:10" x14ac:dyDescent="0.35">
      <c r="I26760" t="s">
        <v>31032</v>
      </c>
      <c r="J26760" t="s">
        <v>8822</v>
      </c>
    </row>
    <row r="26761" spans="9:10" x14ac:dyDescent="0.35">
      <c r="I26761" t="s">
        <v>31033</v>
      </c>
      <c r="J26761" t="s">
        <v>8823</v>
      </c>
    </row>
    <row r="26762" spans="9:10" x14ac:dyDescent="0.35">
      <c r="I26762" t="s">
        <v>31033</v>
      </c>
      <c r="J26762" t="s">
        <v>8823</v>
      </c>
    </row>
    <row r="26763" spans="9:10" x14ac:dyDescent="0.35">
      <c r="I26763" t="s">
        <v>31034</v>
      </c>
      <c r="J26763" t="s">
        <v>8824</v>
      </c>
    </row>
    <row r="26764" spans="9:10" x14ac:dyDescent="0.35">
      <c r="I26764" t="s">
        <v>31034</v>
      </c>
      <c r="J26764" t="s">
        <v>8824</v>
      </c>
    </row>
    <row r="26765" spans="9:10" x14ac:dyDescent="0.35">
      <c r="I26765" t="s">
        <v>31035</v>
      </c>
    </row>
    <row r="26766" spans="9:10" x14ac:dyDescent="0.35">
      <c r="I26766" t="s">
        <v>31036</v>
      </c>
    </row>
    <row r="26767" spans="9:10" x14ac:dyDescent="0.35">
      <c r="I26767" t="s">
        <v>31037</v>
      </c>
    </row>
    <row r="26768" spans="9:10" x14ac:dyDescent="0.35">
      <c r="I26768" t="s">
        <v>31038</v>
      </c>
    </row>
    <row r="26769" spans="9:10" x14ac:dyDescent="0.35">
      <c r="I26769" t="s">
        <v>31039</v>
      </c>
    </row>
    <row r="26770" spans="9:10" x14ac:dyDescent="0.35">
      <c r="I26770" t="s">
        <v>31040</v>
      </c>
    </row>
    <row r="26771" spans="9:10" x14ac:dyDescent="0.35">
      <c r="I26771" t="s">
        <v>31041</v>
      </c>
      <c r="J26771" t="s">
        <v>8825</v>
      </c>
    </row>
    <row r="26772" spans="9:10" x14ac:dyDescent="0.35">
      <c r="I26772" t="s">
        <v>31042</v>
      </c>
    </row>
    <row r="26773" spans="9:10" x14ac:dyDescent="0.35">
      <c r="I26773" t="s">
        <v>31043</v>
      </c>
    </row>
    <row r="26774" spans="9:10" x14ac:dyDescent="0.35">
      <c r="I26774" t="s">
        <v>31044</v>
      </c>
      <c r="J26774">
        <v>0</v>
      </c>
    </row>
    <row r="26775" spans="9:10" x14ac:dyDescent="0.35">
      <c r="I26775" t="s">
        <v>31045</v>
      </c>
      <c r="J26775" t="s">
        <v>8826</v>
      </c>
    </row>
    <row r="26776" spans="9:10" x14ac:dyDescent="0.35">
      <c r="I26776" t="s">
        <v>31046</v>
      </c>
      <c r="J26776" t="s">
        <v>8827</v>
      </c>
    </row>
    <row r="26777" spans="9:10" x14ac:dyDescent="0.35">
      <c r="I26777" t="s">
        <v>31047</v>
      </c>
    </row>
    <row r="26778" spans="9:10" x14ac:dyDescent="0.35">
      <c r="I26778" t="s">
        <v>31048</v>
      </c>
    </row>
    <row r="26779" spans="9:10" x14ac:dyDescent="0.35">
      <c r="I26779" t="s">
        <v>31049</v>
      </c>
      <c r="J26779" t="s">
        <v>8828</v>
      </c>
    </row>
    <row r="26780" spans="9:10" x14ac:dyDescent="0.35">
      <c r="I26780" t="s">
        <v>31050</v>
      </c>
    </row>
    <row r="26781" spans="9:10" x14ac:dyDescent="0.35">
      <c r="I26781" t="s">
        <v>31051</v>
      </c>
    </row>
    <row r="26782" spans="9:10" x14ac:dyDescent="0.35">
      <c r="I26782" t="s">
        <v>31052</v>
      </c>
    </row>
    <row r="26783" spans="9:10" x14ac:dyDescent="0.35">
      <c r="I26783" t="s">
        <v>31053</v>
      </c>
    </row>
    <row r="26784" spans="9:10" x14ac:dyDescent="0.35">
      <c r="I26784" t="s">
        <v>31054</v>
      </c>
      <c r="J26784">
        <v>0</v>
      </c>
    </row>
    <row r="26785" spans="9:10" x14ac:dyDescent="0.35">
      <c r="I26785" t="s">
        <v>31055</v>
      </c>
      <c r="J26785">
        <v>0</v>
      </c>
    </row>
    <row r="26786" spans="9:10" x14ac:dyDescent="0.35">
      <c r="I26786" t="s">
        <v>31054</v>
      </c>
      <c r="J26786">
        <v>0</v>
      </c>
    </row>
    <row r="26787" spans="9:10" x14ac:dyDescent="0.35">
      <c r="I26787" t="s">
        <v>31056</v>
      </c>
      <c r="J26787">
        <v>0</v>
      </c>
    </row>
    <row r="26788" spans="9:10" x14ac:dyDescent="0.35">
      <c r="I26788" t="s">
        <v>31057</v>
      </c>
    </row>
    <row r="26789" spans="9:10" x14ac:dyDescent="0.35">
      <c r="I26789" t="s">
        <v>31058</v>
      </c>
    </row>
    <row r="26790" spans="9:10" x14ac:dyDescent="0.35">
      <c r="I26790" t="s">
        <v>31059</v>
      </c>
    </row>
    <row r="26791" spans="9:10" x14ac:dyDescent="0.35">
      <c r="I26791" t="s">
        <v>31060</v>
      </c>
    </row>
    <row r="26792" spans="9:10" x14ac:dyDescent="0.35">
      <c r="I26792" t="s">
        <v>31061</v>
      </c>
    </row>
    <row r="26793" spans="9:10" x14ac:dyDescent="0.35">
      <c r="I26793" t="s">
        <v>31062</v>
      </c>
    </row>
    <row r="26794" spans="9:10" x14ac:dyDescent="0.35">
      <c r="I26794" t="s">
        <v>31063</v>
      </c>
      <c r="J26794" t="s">
        <v>8829</v>
      </c>
    </row>
    <row r="26795" spans="9:10" x14ac:dyDescent="0.35">
      <c r="I26795" t="s">
        <v>31064</v>
      </c>
    </row>
    <row r="26796" spans="9:10" x14ac:dyDescent="0.35">
      <c r="I26796" t="s">
        <v>31065</v>
      </c>
    </row>
    <row r="26797" spans="9:10" x14ac:dyDescent="0.35">
      <c r="I26797" t="s">
        <v>31066</v>
      </c>
    </row>
    <row r="26798" spans="9:10" x14ac:dyDescent="0.35">
      <c r="I26798" t="s">
        <v>31067</v>
      </c>
      <c r="J26798" t="s">
        <v>8830</v>
      </c>
    </row>
    <row r="26799" spans="9:10" x14ac:dyDescent="0.35">
      <c r="I26799" t="s">
        <v>31068</v>
      </c>
    </row>
    <row r="26800" spans="9:10" x14ac:dyDescent="0.35">
      <c r="I26800" t="s">
        <v>31069</v>
      </c>
    </row>
    <row r="26801" spans="9:10" x14ac:dyDescent="0.35">
      <c r="I26801" t="s">
        <v>31070</v>
      </c>
    </row>
    <row r="26802" spans="9:10" x14ac:dyDescent="0.35">
      <c r="I26802" t="s">
        <v>31071</v>
      </c>
    </row>
    <row r="26803" spans="9:10" x14ac:dyDescent="0.35">
      <c r="I26803" t="s">
        <v>31072</v>
      </c>
    </row>
    <row r="26804" spans="9:10" x14ac:dyDescent="0.35">
      <c r="I26804" t="s">
        <v>31073</v>
      </c>
    </row>
    <row r="26805" spans="9:10" x14ac:dyDescent="0.35">
      <c r="I26805" t="s">
        <v>31074</v>
      </c>
    </row>
    <row r="26806" spans="9:10" x14ac:dyDescent="0.35">
      <c r="I26806" t="s">
        <v>31075</v>
      </c>
    </row>
    <row r="26807" spans="9:10" x14ac:dyDescent="0.35">
      <c r="I26807" t="s">
        <v>31076</v>
      </c>
    </row>
    <row r="26808" spans="9:10" x14ac:dyDescent="0.35">
      <c r="I26808" t="s">
        <v>31077</v>
      </c>
    </row>
    <row r="26809" spans="9:10" x14ac:dyDescent="0.35">
      <c r="I26809" t="s">
        <v>31078</v>
      </c>
    </row>
    <row r="26810" spans="9:10" x14ac:dyDescent="0.35">
      <c r="I26810" t="s">
        <v>31079</v>
      </c>
    </row>
    <row r="26811" spans="9:10" x14ac:dyDescent="0.35">
      <c r="I26811" t="s">
        <v>31080</v>
      </c>
    </row>
    <row r="26812" spans="9:10" x14ac:dyDescent="0.35">
      <c r="I26812" t="s">
        <v>31081</v>
      </c>
    </row>
    <row r="26813" spans="9:10" x14ac:dyDescent="0.35">
      <c r="I26813" t="s">
        <v>31082</v>
      </c>
    </row>
    <row r="26814" spans="9:10" x14ac:dyDescent="0.35">
      <c r="I26814" t="s">
        <v>31083</v>
      </c>
    </row>
    <row r="26815" spans="9:10" x14ac:dyDescent="0.35">
      <c r="I26815" t="s">
        <v>31084</v>
      </c>
    </row>
    <row r="26816" spans="9:10" x14ac:dyDescent="0.35">
      <c r="I26816" t="s">
        <v>31085</v>
      </c>
      <c r="J26816" t="s">
        <v>8831</v>
      </c>
    </row>
    <row r="26817" spans="9:10" x14ac:dyDescent="0.35">
      <c r="I26817" t="s">
        <v>31086</v>
      </c>
    </row>
    <row r="26818" spans="9:10" x14ac:dyDescent="0.35">
      <c r="I26818" t="s">
        <v>31087</v>
      </c>
    </row>
    <row r="26819" spans="9:10" x14ac:dyDescent="0.35">
      <c r="I26819" t="s">
        <v>31088</v>
      </c>
    </row>
    <row r="26820" spans="9:10" x14ac:dyDescent="0.35">
      <c r="I26820" t="s">
        <v>31089</v>
      </c>
    </row>
    <row r="26821" spans="9:10" x14ac:dyDescent="0.35">
      <c r="I26821" t="s">
        <v>31090</v>
      </c>
    </row>
    <row r="26822" spans="9:10" x14ac:dyDescent="0.35">
      <c r="I26822" t="s">
        <v>31091</v>
      </c>
    </row>
    <row r="26823" spans="9:10" x14ac:dyDescent="0.35">
      <c r="I26823" t="s">
        <v>31092</v>
      </c>
      <c r="J26823" t="s">
        <v>8832</v>
      </c>
    </row>
    <row r="26824" spans="9:10" x14ac:dyDescent="0.35">
      <c r="I26824" t="s">
        <v>31093</v>
      </c>
      <c r="J26824" t="s">
        <v>860</v>
      </c>
    </row>
    <row r="26825" spans="9:10" x14ac:dyDescent="0.35">
      <c r="I26825" t="s">
        <v>31094</v>
      </c>
    </row>
    <row r="26826" spans="9:10" x14ac:dyDescent="0.35">
      <c r="I26826" t="s">
        <v>31095</v>
      </c>
    </row>
    <row r="26827" spans="9:10" x14ac:dyDescent="0.35">
      <c r="I26827" t="s">
        <v>31096</v>
      </c>
    </row>
    <row r="26828" spans="9:10" x14ac:dyDescent="0.35">
      <c r="I26828" t="s">
        <v>31097</v>
      </c>
      <c r="J26828" t="s">
        <v>8833</v>
      </c>
    </row>
    <row r="26829" spans="9:10" x14ac:dyDescent="0.35">
      <c r="I26829" t="s">
        <v>31098</v>
      </c>
      <c r="J26829" t="s">
        <v>8834</v>
      </c>
    </row>
    <row r="26830" spans="9:10" x14ac:dyDescent="0.35">
      <c r="I26830" t="s">
        <v>31099</v>
      </c>
    </row>
    <row r="26831" spans="9:10" x14ac:dyDescent="0.35">
      <c r="I26831" t="s">
        <v>31100</v>
      </c>
    </row>
    <row r="26832" spans="9:10" x14ac:dyDescent="0.35">
      <c r="I26832" t="s">
        <v>31101</v>
      </c>
    </row>
    <row r="26833" spans="9:10" x14ac:dyDescent="0.35">
      <c r="I26833" t="s">
        <v>31102</v>
      </c>
    </row>
    <row r="26834" spans="9:10" x14ac:dyDescent="0.35">
      <c r="I26834" t="s">
        <v>31103</v>
      </c>
    </row>
    <row r="26835" spans="9:10" x14ac:dyDescent="0.35">
      <c r="I26835" t="s">
        <v>31104</v>
      </c>
    </row>
    <row r="26836" spans="9:10" x14ac:dyDescent="0.35">
      <c r="I26836" t="s">
        <v>31105</v>
      </c>
    </row>
    <row r="26837" spans="9:10" x14ac:dyDescent="0.35">
      <c r="I26837" t="s">
        <v>31106</v>
      </c>
    </row>
    <row r="26838" spans="9:10" x14ac:dyDescent="0.35">
      <c r="I26838" t="s">
        <v>31107</v>
      </c>
    </row>
    <row r="26839" spans="9:10" x14ac:dyDescent="0.35">
      <c r="I26839" t="s">
        <v>31108</v>
      </c>
    </row>
    <row r="26840" spans="9:10" x14ac:dyDescent="0.35">
      <c r="I26840" t="s">
        <v>31109</v>
      </c>
    </row>
    <row r="26841" spans="9:10" x14ac:dyDescent="0.35">
      <c r="I26841" t="s">
        <v>31110</v>
      </c>
    </row>
    <row r="26842" spans="9:10" x14ac:dyDescent="0.35">
      <c r="I26842" t="s">
        <v>31111</v>
      </c>
    </row>
    <row r="26843" spans="9:10" x14ac:dyDescent="0.35">
      <c r="I26843" t="s">
        <v>31112</v>
      </c>
      <c r="J26843" t="s">
        <v>8835</v>
      </c>
    </row>
    <row r="26844" spans="9:10" x14ac:dyDescent="0.35">
      <c r="I26844" t="s">
        <v>31113</v>
      </c>
    </row>
    <row r="26845" spans="9:10" x14ac:dyDescent="0.35">
      <c r="I26845" t="s">
        <v>31114</v>
      </c>
    </row>
    <row r="26846" spans="9:10" x14ac:dyDescent="0.35">
      <c r="I26846" t="s">
        <v>31115</v>
      </c>
    </row>
    <row r="26847" spans="9:10" x14ac:dyDescent="0.35">
      <c r="I26847" t="s">
        <v>31116</v>
      </c>
    </row>
    <row r="26848" spans="9:10" x14ac:dyDescent="0.35">
      <c r="I26848" t="s">
        <v>31117</v>
      </c>
    </row>
    <row r="26849" spans="9:10" x14ac:dyDescent="0.35">
      <c r="I26849" t="s">
        <v>31118</v>
      </c>
    </row>
    <row r="26850" spans="9:10" x14ac:dyDescent="0.35">
      <c r="I26850" t="s">
        <v>31119</v>
      </c>
    </row>
    <row r="26851" spans="9:10" x14ac:dyDescent="0.35">
      <c r="I26851" t="s">
        <v>31120</v>
      </c>
    </row>
    <row r="26852" spans="9:10" x14ac:dyDescent="0.35">
      <c r="I26852" t="s">
        <v>31121</v>
      </c>
      <c r="J26852" t="s">
        <v>8836</v>
      </c>
    </row>
    <row r="26853" spans="9:10" x14ac:dyDescent="0.35">
      <c r="I26853" t="s">
        <v>31122</v>
      </c>
    </row>
    <row r="26854" spans="9:10" x14ac:dyDescent="0.35">
      <c r="I26854" t="s">
        <v>31123</v>
      </c>
    </row>
    <row r="26855" spans="9:10" x14ac:dyDescent="0.35">
      <c r="I26855" t="s">
        <v>31124</v>
      </c>
    </row>
    <row r="26856" spans="9:10" x14ac:dyDescent="0.35">
      <c r="I26856" t="s">
        <v>31125</v>
      </c>
    </row>
    <row r="26857" spans="9:10" x14ac:dyDescent="0.35">
      <c r="I26857" t="s">
        <v>31126</v>
      </c>
    </row>
    <row r="26858" spans="9:10" x14ac:dyDescent="0.35">
      <c r="I26858" t="s">
        <v>31127</v>
      </c>
    </row>
    <row r="26859" spans="9:10" x14ac:dyDescent="0.35">
      <c r="I26859" t="s">
        <v>31128</v>
      </c>
    </row>
    <row r="26860" spans="9:10" x14ac:dyDescent="0.35">
      <c r="I26860" t="s">
        <v>31129</v>
      </c>
      <c r="J26860" t="s">
        <v>8837</v>
      </c>
    </row>
    <row r="26861" spans="9:10" x14ac:dyDescent="0.35">
      <c r="I26861" t="s">
        <v>31129</v>
      </c>
      <c r="J26861" t="s">
        <v>8837</v>
      </c>
    </row>
    <row r="26862" spans="9:10" x14ac:dyDescent="0.35">
      <c r="I26862" t="s">
        <v>31130</v>
      </c>
      <c r="J26862" t="s">
        <v>8838</v>
      </c>
    </row>
    <row r="26863" spans="9:10" x14ac:dyDescent="0.35">
      <c r="I26863" t="s">
        <v>31131</v>
      </c>
    </row>
    <row r="26864" spans="9:10" x14ac:dyDescent="0.35">
      <c r="I26864" t="s">
        <v>31132</v>
      </c>
    </row>
    <row r="26865" spans="9:10" x14ac:dyDescent="0.35">
      <c r="I26865" t="s">
        <v>31133</v>
      </c>
    </row>
    <row r="26866" spans="9:10" x14ac:dyDescent="0.35">
      <c r="I26866" t="s">
        <v>31134</v>
      </c>
    </row>
    <row r="26867" spans="9:10" x14ac:dyDescent="0.35">
      <c r="I26867" t="s">
        <v>31135</v>
      </c>
    </row>
    <row r="26868" spans="9:10" x14ac:dyDescent="0.35">
      <c r="I26868" t="s">
        <v>31136</v>
      </c>
    </row>
    <row r="26869" spans="9:10" x14ac:dyDescent="0.35">
      <c r="I26869" t="s">
        <v>31137</v>
      </c>
    </row>
    <row r="26870" spans="9:10" x14ac:dyDescent="0.35">
      <c r="I26870" t="s">
        <v>31138</v>
      </c>
    </row>
    <row r="26871" spans="9:10" x14ac:dyDescent="0.35">
      <c r="I26871" t="s">
        <v>31139</v>
      </c>
    </row>
    <row r="26872" spans="9:10" x14ac:dyDescent="0.35">
      <c r="I26872" t="s">
        <v>31140</v>
      </c>
      <c r="J26872" t="s">
        <v>8839</v>
      </c>
    </row>
    <row r="26873" spans="9:10" x14ac:dyDescent="0.35">
      <c r="I26873" t="s">
        <v>31141</v>
      </c>
      <c r="J26873" t="s">
        <v>8839</v>
      </c>
    </row>
    <row r="26874" spans="9:10" x14ac:dyDescent="0.35">
      <c r="I26874" t="s">
        <v>31142</v>
      </c>
    </row>
    <row r="26875" spans="9:10" x14ac:dyDescent="0.35">
      <c r="I26875" t="s">
        <v>31143</v>
      </c>
    </row>
    <row r="26876" spans="9:10" x14ac:dyDescent="0.35">
      <c r="I26876" t="s">
        <v>31143</v>
      </c>
    </row>
    <row r="26877" spans="9:10" x14ac:dyDescent="0.35">
      <c r="I26877" t="s">
        <v>31144</v>
      </c>
    </row>
    <row r="26878" spans="9:10" x14ac:dyDescent="0.35">
      <c r="I26878" t="s">
        <v>31145</v>
      </c>
    </row>
    <row r="26879" spans="9:10" x14ac:dyDescent="0.35">
      <c r="I26879" t="s">
        <v>31146</v>
      </c>
      <c r="J26879" t="s">
        <v>396</v>
      </c>
    </row>
    <row r="26880" spans="9:10" x14ac:dyDescent="0.35">
      <c r="I26880" t="s">
        <v>31147</v>
      </c>
      <c r="J26880" t="s">
        <v>8840</v>
      </c>
    </row>
    <row r="26881" spans="9:10" x14ac:dyDescent="0.35">
      <c r="I26881" t="s">
        <v>31148</v>
      </c>
    </row>
    <row r="26882" spans="9:10" x14ac:dyDescent="0.35">
      <c r="I26882" t="s">
        <v>31149</v>
      </c>
      <c r="J26882" t="s">
        <v>8841</v>
      </c>
    </row>
    <row r="26883" spans="9:10" x14ac:dyDescent="0.35">
      <c r="I26883" t="s">
        <v>31150</v>
      </c>
      <c r="J26883">
        <v>0</v>
      </c>
    </row>
    <row r="26884" spans="9:10" x14ac:dyDescent="0.35">
      <c r="I26884" t="s">
        <v>31151</v>
      </c>
      <c r="J26884" t="s">
        <v>8842</v>
      </c>
    </row>
    <row r="26885" spans="9:10" x14ac:dyDescent="0.35">
      <c r="I26885" t="s">
        <v>31152</v>
      </c>
    </row>
    <row r="26886" spans="9:10" x14ac:dyDescent="0.35">
      <c r="I26886" t="s">
        <v>31153</v>
      </c>
    </row>
    <row r="26887" spans="9:10" x14ac:dyDescent="0.35">
      <c r="I26887" t="s">
        <v>31154</v>
      </c>
    </row>
    <row r="26888" spans="9:10" x14ac:dyDescent="0.35">
      <c r="I26888" t="s">
        <v>31155</v>
      </c>
    </row>
    <row r="26889" spans="9:10" x14ac:dyDescent="0.35">
      <c r="I26889" t="s">
        <v>31156</v>
      </c>
    </row>
    <row r="26890" spans="9:10" x14ac:dyDescent="0.35">
      <c r="I26890" t="s">
        <v>31157</v>
      </c>
      <c r="J26890" t="s">
        <v>8843</v>
      </c>
    </row>
    <row r="26891" spans="9:10" x14ac:dyDescent="0.35">
      <c r="I26891" t="s">
        <v>31158</v>
      </c>
      <c r="J26891" t="s">
        <v>8844</v>
      </c>
    </row>
    <row r="26892" spans="9:10" x14ac:dyDescent="0.35">
      <c r="I26892" t="s">
        <v>31159</v>
      </c>
      <c r="J26892" t="s">
        <v>8845</v>
      </c>
    </row>
    <row r="26893" spans="9:10" x14ac:dyDescent="0.35">
      <c r="I26893" t="s">
        <v>31159</v>
      </c>
      <c r="J26893" t="s">
        <v>8845</v>
      </c>
    </row>
    <row r="26894" spans="9:10" x14ac:dyDescent="0.35">
      <c r="I26894" t="s">
        <v>31160</v>
      </c>
      <c r="J26894" t="s">
        <v>8846</v>
      </c>
    </row>
    <row r="26895" spans="9:10" x14ac:dyDescent="0.35">
      <c r="I26895" t="s">
        <v>31161</v>
      </c>
      <c r="J26895" t="s">
        <v>8846</v>
      </c>
    </row>
    <row r="26896" spans="9:10" x14ac:dyDescent="0.35">
      <c r="I26896" t="s">
        <v>31162</v>
      </c>
      <c r="J26896" t="s">
        <v>8847</v>
      </c>
    </row>
    <row r="26897" spans="9:10" x14ac:dyDescent="0.35">
      <c r="I26897" t="s">
        <v>31163</v>
      </c>
      <c r="J26897" t="s">
        <v>8848</v>
      </c>
    </row>
    <row r="26898" spans="9:10" x14ac:dyDescent="0.35">
      <c r="I26898" t="s">
        <v>31164</v>
      </c>
      <c r="J26898" t="s">
        <v>8849</v>
      </c>
    </row>
    <row r="26899" spans="9:10" x14ac:dyDescent="0.35">
      <c r="I26899" t="s">
        <v>31164</v>
      </c>
      <c r="J26899" t="s">
        <v>8849</v>
      </c>
    </row>
    <row r="26900" spans="9:10" x14ac:dyDescent="0.35">
      <c r="I26900" t="s">
        <v>31165</v>
      </c>
      <c r="J26900" t="s">
        <v>8850</v>
      </c>
    </row>
    <row r="26901" spans="9:10" x14ac:dyDescent="0.35">
      <c r="I26901" t="s">
        <v>31166</v>
      </c>
    </row>
    <row r="26902" spans="9:10" x14ac:dyDescent="0.35">
      <c r="I26902" t="s">
        <v>31167</v>
      </c>
    </row>
    <row r="26903" spans="9:10" x14ac:dyDescent="0.35">
      <c r="I26903" t="s">
        <v>31168</v>
      </c>
    </row>
    <row r="26904" spans="9:10" x14ac:dyDescent="0.35">
      <c r="I26904" t="s">
        <v>31169</v>
      </c>
    </row>
    <row r="26905" spans="9:10" x14ac:dyDescent="0.35">
      <c r="I26905" t="s">
        <v>31170</v>
      </c>
    </row>
    <row r="26906" spans="9:10" x14ac:dyDescent="0.35">
      <c r="I26906" t="s">
        <v>31171</v>
      </c>
    </row>
    <row r="26907" spans="9:10" x14ac:dyDescent="0.35">
      <c r="I26907" t="s">
        <v>31172</v>
      </c>
      <c r="J26907" t="s">
        <v>8851</v>
      </c>
    </row>
    <row r="26908" spans="9:10" x14ac:dyDescent="0.35">
      <c r="I26908" t="s">
        <v>31172</v>
      </c>
      <c r="J26908" t="s">
        <v>8851</v>
      </c>
    </row>
    <row r="26909" spans="9:10" x14ac:dyDescent="0.35">
      <c r="I26909" t="s">
        <v>31173</v>
      </c>
      <c r="J26909" t="s">
        <v>8852</v>
      </c>
    </row>
    <row r="26910" spans="9:10" x14ac:dyDescent="0.35">
      <c r="I26910" t="s">
        <v>31174</v>
      </c>
    </row>
    <row r="26911" spans="9:10" x14ac:dyDescent="0.35">
      <c r="I26911" t="s">
        <v>31174</v>
      </c>
    </row>
    <row r="26912" spans="9:10" x14ac:dyDescent="0.35">
      <c r="I26912" t="s">
        <v>31174</v>
      </c>
    </row>
    <row r="26913" spans="9:10" x14ac:dyDescent="0.35">
      <c r="I26913" t="s">
        <v>31175</v>
      </c>
      <c r="J26913" t="s">
        <v>8853</v>
      </c>
    </row>
    <row r="26914" spans="9:10" x14ac:dyDescent="0.35">
      <c r="I26914" t="s">
        <v>31176</v>
      </c>
      <c r="J26914" t="s">
        <v>8853</v>
      </c>
    </row>
    <row r="26915" spans="9:10" x14ac:dyDescent="0.35">
      <c r="I26915" t="s">
        <v>31177</v>
      </c>
      <c r="J26915" t="s">
        <v>8854</v>
      </c>
    </row>
    <row r="26916" spans="9:10" x14ac:dyDescent="0.35">
      <c r="I26916" t="s">
        <v>31178</v>
      </c>
      <c r="J26916" t="s">
        <v>8855</v>
      </c>
    </row>
    <row r="26917" spans="9:10" x14ac:dyDescent="0.35">
      <c r="I26917" t="s">
        <v>31179</v>
      </c>
      <c r="J26917" t="s">
        <v>8855</v>
      </c>
    </row>
    <row r="26918" spans="9:10" x14ac:dyDescent="0.35">
      <c r="I26918" t="s">
        <v>31180</v>
      </c>
    </row>
    <row r="26919" spans="9:10" x14ac:dyDescent="0.35">
      <c r="I26919" t="s">
        <v>31181</v>
      </c>
      <c r="J26919" t="s">
        <v>2045</v>
      </c>
    </row>
    <row r="26920" spans="9:10" x14ac:dyDescent="0.35">
      <c r="I26920" t="s">
        <v>31182</v>
      </c>
    </row>
    <row r="26921" spans="9:10" x14ac:dyDescent="0.35">
      <c r="I26921" t="s">
        <v>31183</v>
      </c>
      <c r="J26921" t="s">
        <v>8856</v>
      </c>
    </row>
    <row r="26922" spans="9:10" x14ac:dyDescent="0.35">
      <c r="I26922" t="s">
        <v>31184</v>
      </c>
    </row>
    <row r="26923" spans="9:10" x14ac:dyDescent="0.35">
      <c r="I26923" t="s">
        <v>31185</v>
      </c>
      <c r="J26923" t="s">
        <v>8857</v>
      </c>
    </row>
    <row r="26924" spans="9:10" x14ac:dyDescent="0.35">
      <c r="I26924" t="s">
        <v>31186</v>
      </c>
      <c r="J26924" t="s">
        <v>8858</v>
      </c>
    </row>
    <row r="26925" spans="9:10" x14ac:dyDescent="0.35">
      <c r="I26925" t="s">
        <v>31186</v>
      </c>
      <c r="J26925" t="s">
        <v>8858</v>
      </c>
    </row>
    <row r="26926" spans="9:10" x14ac:dyDescent="0.35">
      <c r="I26926" t="s">
        <v>31186</v>
      </c>
      <c r="J26926" t="s">
        <v>8858</v>
      </c>
    </row>
    <row r="26927" spans="9:10" x14ac:dyDescent="0.35">
      <c r="I26927" t="s">
        <v>31186</v>
      </c>
      <c r="J26927" t="s">
        <v>8858</v>
      </c>
    </row>
    <row r="26928" spans="9:10" x14ac:dyDescent="0.35">
      <c r="I26928" t="s">
        <v>31186</v>
      </c>
      <c r="J26928" t="s">
        <v>8858</v>
      </c>
    </row>
    <row r="26929" spans="9:10" x14ac:dyDescent="0.35">
      <c r="I26929" t="s">
        <v>31186</v>
      </c>
      <c r="J26929" t="s">
        <v>8858</v>
      </c>
    </row>
    <row r="26930" spans="9:10" x14ac:dyDescent="0.35">
      <c r="I26930" t="s">
        <v>31187</v>
      </c>
    </row>
    <row r="26931" spans="9:10" x14ac:dyDescent="0.35">
      <c r="I26931" t="s">
        <v>31188</v>
      </c>
    </row>
    <row r="26932" spans="9:10" x14ac:dyDescent="0.35">
      <c r="I26932" t="s">
        <v>31188</v>
      </c>
    </row>
    <row r="26933" spans="9:10" x14ac:dyDescent="0.35">
      <c r="I26933" t="s">
        <v>31188</v>
      </c>
    </row>
    <row r="26934" spans="9:10" x14ac:dyDescent="0.35">
      <c r="I26934" t="s">
        <v>31188</v>
      </c>
    </row>
    <row r="26935" spans="9:10" x14ac:dyDescent="0.35">
      <c r="I26935" t="s">
        <v>31189</v>
      </c>
      <c r="J26935" t="s">
        <v>8859</v>
      </c>
    </row>
    <row r="26936" spans="9:10" x14ac:dyDescent="0.35">
      <c r="I26936" t="s">
        <v>31190</v>
      </c>
      <c r="J26936" t="s">
        <v>8860</v>
      </c>
    </row>
    <row r="26937" spans="9:10" x14ac:dyDescent="0.35">
      <c r="I26937" t="s">
        <v>31191</v>
      </c>
    </row>
    <row r="26938" spans="9:10" x14ac:dyDescent="0.35">
      <c r="I26938" t="s">
        <v>31192</v>
      </c>
    </row>
    <row r="26939" spans="9:10" x14ac:dyDescent="0.35">
      <c r="I26939" t="s">
        <v>31193</v>
      </c>
    </row>
    <row r="26940" spans="9:10" x14ac:dyDescent="0.35">
      <c r="I26940" t="s">
        <v>31194</v>
      </c>
    </row>
    <row r="26941" spans="9:10" x14ac:dyDescent="0.35">
      <c r="I26941" t="s">
        <v>31195</v>
      </c>
      <c r="J26941" t="s">
        <v>8861</v>
      </c>
    </row>
    <row r="26942" spans="9:10" x14ac:dyDescent="0.35">
      <c r="I26942" t="s">
        <v>31196</v>
      </c>
    </row>
    <row r="26943" spans="9:10" x14ac:dyDescent="0.35">
      <c r="I26943" t="s">
        <v>31197</v>
      </c>
    </row>
    <row r="26944" spans="9:10" x14ac:dyDescent="0.35">
      <c r="I26944" t="s">
        <v>31198</v>
      </c>
    </row>
    <row r="26945" spans="9:10" x14ac:dyDescent="0.35">
      <c r="I26945" t="s">
        <v>31199</v>
      </c>
      <c r="J26945" t="s">
        <v>182</v>
      </c>
    </row>
    <row r="26946" spans="9:10" x14ac:dyDescent="0.35">
      <c r="I26946" t="s">
        <v>31200</v>
      </c>
      <c r="J26946" t="s">
        <v>8862</v>
      </c>
    </row>
    <row r="26947" spans="9:10" x14ac:dyDescent="0.35">
      <c r="I26947" t="s">
        <v>31201</v>
      </c>
      <c r="J26947" t="s">
        <v>8863</v>
      </c>
    </row>
    <row r="26948" spans="9:10" x14ac:dyDescent="0.35">
      <c r="I26948" t="s">
        <v>31202</v>
      </c>
      <c r="J26948" t="s">
        <v>8864</v>
      </c>
    </row>
    <row r="26949" spans="9:10" x14ac:dyDescent="0.35">
      <c r="I26949" t="s">
        <v>31203</v>
      </c>
    </row>
    <row r="26950" spans="9:10" x14ac:dyDescent="0.35">
      <c r="I26950" t="s">
        <v>31204</v>
      </c>
    </row>
    <row r="26951" spans="9:10" x14ac:dyDescent="0.35">
      <c r="I26951" t="s">
        <v>31205</v>
      </c>
    </row>
    <row r="26952" spans="9:10" x14ac:dyDescent="0.35">
      <c r="I26952" t="s">
        <v>31206</v>
      </c>
    </row>
    <row r="26953" spans="9:10" x14ac:dyDescent="0.35">
      <c r="I26953" t="s">
        <v>31207</v>
      </c>
    </row>
    <row r="26954" spans="9:10" x14ac:dyDescent="0.35">
      <c r="I26954" t="s">
        <v>31208</v>
      </c>
    </row>
    <row r="26955" spans="9:10" x14ac:dyDescent="0.35">
      <c r="I26955" t="s">
        <v>31209</v>
      </c>
      <c r="J26955" t="s">
        <v>8865</v>
      </c>
    </row>
    <row r="26956" spans="9:10" x14ac:dyDescent="0.35">
      <c r="I26956" t="s">
        <v>31210</v>
      </c>
      <c r="J26956" t="s">
        <v>8866</v>
      </c>
    </row>
    <row r="26957" spans="9:10" x14ac:dyDescent="0.35">
      <c r="I26957" t="s">
        <v>31211</v>
      </c>
    </row>
    <row r="26958" spans="9:10" x14ac:dyDescent="0.35">
      <c r="I26958" t="s">
        <v>31212</v>
      </c>
    </row>
    <row r="26959" spans="9:10" x14ac:dyDescent="0.35">
      <c r="I26959" t="s">
        <v>31213</v>
      </c>
    </row>
    <row r="26960" spans="9:10" x14ac:dyDescent="0.35">
      <c r="I26960" t="s">
        <v>31214</v>
      </c>
      <c r="J26960" t="s">
        <v>8867</v>
      </c>
    </row>
    <row r="26961" spans="9:10" x14ac:dyDescent="0.35">
      <c r="I26961" t="s">
        <v>31215</v>
      </c>
      <c r="J26961" t="s">
        <v>8867</v>
      </c>
    </row>
    <row r="26962" spans="9:10" x14ac:dyDescent="0.35">
      <c r="I26962" t="s">
        <v>31216</v>
      </c>
      <c r="J26962" t="s">
        <v>972</v>
      </c>
    </row>
    <row r="26963" spans="9:10" x14ac:dyDescent="0.35">
      <c r="I26963" t="s">
        <v>31217</v>
      </c>
    </row>
    <row r="26964" spans="9:10" x14ac:dyDescent="0.35">
      <c r="I26964" t="s">
        <v>31218</v>
      </c>
    </row>
    <row r="26965" spans="9:10" x14ac:dyDescent="0.35">
      <c r="I26965" t="s">
        <v>31219</v>
      </c>
    </row>
    <row r="26966" spans="9:10" x14ac:dyDescent="0.35">
      <c r="I26966" t="s">
        <v>31220</v>
      </c>
    </row>
    <row r="26967" spans="9:10" x14ac:dyDescent="0.35">
      <c r="I26967" t="s">
        <v>31221</v>
      </c>
    </row>
    <row r="26968" spans="9:10" x14ac:dyDescent="0.35">
      <c r="I26968" t="s">
        <v>31222</v>
      </c>
    </row>
    <row r="26969" spans="9:10" x14ac:dyDescent="0.35">
      <c r="I26969" t="s">
        <v>31223</v>
      </c>
    </row>
    <row r="26970" spans="9:10" x14ac:dyDescent="0.35">
      <c r="I26970" t="s">
        <v>31224</v>
      </c>
    </row>
    <row r="26971" spans="9:10" x14ac:dyDescent="0.35">
      <c r="I26971" t="s">
        <v>31225</v>
      </c>
    </row>
    <row r="26972" spans="9:10" x14ac:dyDescent="0.35">
      <c r="I26972" t="s">
        <v>31226</v>
      </c>
    </row>
    <row r="26973" spans="9:10" x14ac:dyDescent="0.35">
      <c r="I26973" t="s">
        <v>31227</v>
      </c>
    </row>
    <row r="26974" spans="9:10" x14ac:dyDescent="0.35">
      <c r="I26974" t="s">
        <v>31228</v>
      </c>
    </row>
    <row r="26975" spans="9:10" x14ac:dyDescent="0.35">
      <c r="I26975" t="s">
        <v>31229</v>
      </c>
    </row>
    <row r="26976" spans="9:10" x14ac:dyDescent="0.35">
      <c r="I26976" t="s">
        <v>31230</v>
      </c>
    </row>
    <row r="26977" spans="9:10" x14ac:dyDescent="0.35">
      <c r="I26977" t="s">
        <v>31231</v>
      </c>
    </row>
    <row r="26978" spans="9:10" x14ac:dyDescent="0.35">
      <c r="I26978" t="s">
        <v>31232</v>
      </c>
    </row>
    <row r="26979" spans="9:10" x14ac:dyDescent="0.35">
      <c r="I26979" t="s">
        <v>31233</v>
      </c>
    </row>
    <row r="26980" spans="9:10" x14ac:dyDescent="0.35">
      <c r="I26980" t="s">
        <v>31234</v>
      </c>
      <c r="J26980" t="s">
        <v>8868</v>
      </c>
    </row>
    <row r="26981" spans="9:10" x14ac:dyDescent="0.35">
      <c r="I26981" t="s">
        <v>31235</v>
      </c>
    </row>
    <row r="26982" spans="9:10" x14ac:dyDescent="0.35">
      <c r="I26982" t="s">
        <v>31236</v>
      </c>
    </row>
    <row r="26983" spans="9:10" x14ac:dyDescent="0.35">
      <c r="I26983" t="s">
        <v>31237</v>
      </c>
    </row>
    <row r="26984" spans="9:10" x14ac:dyDescent="0.35">
      <c r="I26984" t="s">
        <v>31238</v>
      </c>
      <c r="J26984" t="s">
        <v>8869</v>
      </c>
    </row>
    <row r="26985" spans="9:10" x14ac:dyDescent="0.35">
      <c r="I26985" t="s">
        <v>31239</v>
      </c>
      <c r="J26985" t="s">
        <v>2045</v>
      </c>
    </row>
    <row r="26986" spans="9:10" x14ac:dyDescent="0.35">
      <c r="I26986" t="s">
        <v>31240</v>
      </c>
    </row>
    <row r="26987" spans="9:10" x14ac:dyDescent="0.35">
      <c r="I26987" t="s">
        <v>31241</v>
      </c>
    </row>
    <row r="26988" spans="9:10" x14ac:dyDescent="0.35">
      <c r="I26988" t="s">
        <v>31242</v>
      </c>
    </row>
    <row r="26989" spans="9:10" x14ac:dyDescent="0.35">
      <c r="I26989" t="s">
        <v>31243</v>
      </c>
    </row>
    <row r="26990" spans="9:10" x14ac:dyDescent="0.35">
      <c r="I26990" t="s">
        <v>31244</v>
      </c>
    </row>
    <row r="26991" spans="9:10" x14ac:dyDescent="0.35">
      <c r="I26991" t="s">
        <v>31244</v>
      </c>
    </row>
    <row r="26992" spans="9:10" x14ac:dyDescent="0.35">
      <c r="I26992" t="s">
        <v>31245</v>
      </c>
    </row>
    <row r="26993" spans="9:10" x14ac:dyDescent="0.35">
      <c r="I26993" t="s">
        <v>31246</v>
      </c>
    </row>
    <row r="26994" spans="9:10" x14ac:dyDescent="0.35">
      <c r="I26994" t="s">
        <v>31247</v>
      </c>
    </row>
    <row r="26995" spans="9:10" x14ac:dyDescent="0.35">
      <c r="I26995" t="s">
        <v>31248</v>
      </c>
    </row>
    <row r="26996" spans="9:10" x14ac:dyDescent="0.35">
      <c r="I26996" t="s">
        <v>31249</v>
      </c>
      <c r="J26996" t="s">
        <v>8870</v>
      </c>
    </row>
    <row r="26997" spans="9:10" x14ac:dyDescent="0.35">
      <c r="I26997" t="s">
        <v>31249</v>
      </c>
      <c r="J26997" t="s">
        <v>8870</v>
      </c>
    </row>
    <row r="26998" spans="9:10" x14ac:dyDescent="0.35">
      <c r="I26998" t="s">
        <v>31250</v>
      </c>
      <c r="J26998" t="s">
        <v>882</v>
      </c>
    </row>
    <row r="26999" spans="9:10" x14ac:dyDescent="0.35">
      <c r="I26999" t="s">
        <v>31251</v>
      </c>
      <c r="J26999" t="s">
        <v>8871</v>
      </c>
    </row>
    <row r="27000" spans="9:10" x14ac:dyDescent="0.35">
      <c r="I27000" t="s">
        <v>31252</v>
      </c>
      <c r="J27000" t="s">
        <v>8871</v>
      </c>
    </row>
    <row r="27001" spans="9:10" x14ac:dyDescent="0.35">
      <c r="I27001" t="s">
        <v>31253</v>
      </c>
    </row>
    <row r="27002" spans="9:10" x14ac:dyDescent="0.35">
      <c r="I27002" t="s">
        <v>31254</v>
      </c>
    </row>
    <row r="27003" spans="9:10" x14ac:dyDescent="0.35">
      <c r="I27003" t="s">
        <v>31255</v>
      </c>
    </row>
    <row r="27004" spans="9:10" x14ac:dyDescent="0.35">
      <c r="I27004" t="s">
        <v>31256</v>
      </c>
    </row>
    <row r="27005" spans="9:10" x14ac:dyDescent="0.35">
      <c r="I27005" t="s">
        <v>31257</v>
      </c>
      <c r="J27005" t="s">
        <v>8872</v>
      </c>
    </row>
    <row r="27006" spans="9:10" x14ac:dyDescent="0.35">
      <c r="I27006" t="s">
        <v>31258</v>
      </c>
      <c r="J27006" t="s">
        <v>8873</v>
      </c>
    </row>
    <row r="27007" spans="9:10" x14ac:dyDescent="0.35">
      <c r="I27007" t="s">
        <v>31259</v>
      </c>
      <c r="J27007" t="s">
        <v>8874</v>
      </c>
    </row>
    <row r="27008" spans="9:10" x14ac:dyDescent="0.35">
      <c r="I27008" t="s">
        <v>31260</v>
      </c>
      <c r="J27008" t="s">
        <v>8875</v>
      </c>
    </row>
    <row r="27009" spans="9:10" x14ac:dyDescent="0.35">
      <c r="I27009" t="s">
        <v>31261</v>
      </c>
      <c r="J27009" t="s">
        <v>8876</v>
      </c>
    </row>
    <row r="27010" spans="9:10" x14ac:dyDescent="0.35">
      <c r="I27010" t="s">
        <v>31262</v>
      </c>
      <c r="J27010" t="s">
        <v>8877</v>
      </c>
    </row>
    <row r="27011" spans="9:10" x14ac:dyDescent="0.35">
      <c r="I27011" t="s">
        <v>31263</v>
      </c>
      <c r="J27011" t="s">
        <v>8878</v>
      </c>
    </row>
    <row r="27012" spans="9:10" x14ac:dyDescent="0.35">
      <c r="I27012" t="s">
        <v>31264</v>
      </c>
      <c r="J27012" t="s">
        <v>8879</v>
      </c>
    </row>
    <row r="27013" spans="9:10" x14ac:dyDescent="0.35">
      <c r="I27013" t="s">
        <v>31265</v>
      </c>
      <c r="J27013" t="s">
        <v>8880</v>
      </c>
    </row>
    <row r="27014" spans="9:10" x14ac:dyDescent="0.35">
      <c r="I27014" t="s">
        <v>31266</v>
      </c>
      <c r="J27014" t="s">
        <v>8881</v>
      </c>
    </row>
    <row r="27015" spans="9:10" x14ac:dyDescent="0.35">
      <c r="I27015" t="s">
        <v>31267</v>
      </c>
      <c r="J27015" t="s">
        <v>8882</v>
      </c>
    </row>
    <row r="27016" spans="9:10" x14ac:dyDescent="0.35">
      <c r="I27016" t="s">
        <v>31268</v>
      </c>
      <c r="J27016" t="s">
        <v>8883</v>
      </c>
    </row>
    <row r="27017" spans="9:10" x14ac:dyDescent="0.35">
      <c r="I27017" t="s">
        <v>31269</v>
      </c>
      <c r="J27017" t="s">
        <v>8884</v>
      </c>
    </row>
    <row r="27018" spans="9:10" x14ac:dyDescent="0.35">
      <c r="I27018" t="s">
        <v>31270</v>
      </c>
      <c r="J27018" t="s">
        <v>8885</v>
      </c>
    </row>
    <row r="27019" spans="9:10" x14ac:dyDescent="0.35">
      <c r="I27019" t="s">
        <v>31271</v>
      </c>
      <c r="J27019" t="s">
        <v>8886</v>
      </c>
    </row>
    <row r="27020" spans="9:10" x14ac:dyDescent="0.35">
      <c r="I27020" t="s">
        <v>31272</v>
      </c>
    </row>
    <row r="27021" spans="9:10" x14ac:dyDescent="0.35">
      <c r="I27021" t="s">
        <v>31273</v>
      </c>
    </row>
    <row r="27022" spans="9:10" x14ac:dyDescent="0.35">
      <c r="I27022" t="s">
        <v>31274</v>
      </c>
    </row>
    <row r="27023" spans="9:10" x14ac:dyDescent="0.35">
      <c r="I27023" t="s">
        <v>31275</v>
      </c>
    </row>
    <row r="27024" spans="9:10" x14ac:dyDescent="0.35">
      <c r="I27024" t="s">
        <v>31276</v>
      </c>
    </row>
    <row r="27025" spans="9:10" x14ac:dyDescent="0.35">
      <c r="I27025" t="s">
        <v>31277</v>
      </c>
      <c r="J27025" t="s">
        <v>524</v>
      </c>
    </row>
    <row r="27026" spans="9:10" x14ac:dyDescent="0.35">
      <c r="I27026" t="s">
        <v>31278</v>
      </c>
      <c r="J27026" t="s">
        <v>524</v>
      </c>
    </row>
    <row r="27027" spans="9:10" x14ac:dyDescent="0.35">
      <c r="I27027" t="s">
        <v>31278</v>
      </c>
      <c r="J27027" t="s">
        <v>524</v>
      </c>
    </row>
    <row r="27028" spans="9:10" x14ac:dyDescent="0.35">
      <c r="I27028" t="s">
        <v>31279</v>
      </c>
    </row>
    <row r="27029" spans="9:10" x14ac:dyDescent="0.35">
      <c r="I27029" t="s">
        <v>31280</v>
      </c>
    </row>
    <row r="27030" spans="9:10" x14ac:dyDescent="0.35">
      <c r="I27030" t="s">
        <v>31281</v>
      </c>
    </row>
    <row r="27031" spans="9:10" x14ac:dyDescent="0.35">
      <c r="I27031" t="s">
        <v>31282</v>
      </c>
      <c r="J27031" t="s">
        <v>8887</v>
      </c>
    </row>
    <row r="27032" spans="9:10" x14ac:dyDescent="0.35">
      <c r="I27032" t="s">
        <v>31283</v>
      </c>
      <c r="J27032" t="s">
        <v>8888</v>
      </c>
    </row>
    <row r="27033" spans="9:10" x14ac:dyDescent="0.35">
      <c r="I27033" t="s">
        <v>31284</v>
      </c>
      <c r="J27033" t="s">
        <v>8889</v>
      </c>
    </row>
    <row r="27034" spans="9:10" x14ac:dyDescent="0.35">
      <c r="I27034" t="s">
        <v>31285</v>
      </c>
      <c r="J27034" t="s">
        <v>8890</v>
      </c>
    </row>
    <row r="27035" spans="9:10" x14ac:dyDescent="0.35">
      <c r="I27035" t="s">
        <v>31286</v>
      </c>
    </row>
    <row r="27036" spans="9:10" x14ac:dyDescent="0.35">
      <c r="I27036" t="s">
        <v>31287</v>
      </c>
    </row>
    <row r="27037" spans="9:10" x14ac:dyDescent="0.35">
      <c r="I27037" t="s">
        <v>31288</v>
      </c>
    </row>
    <row r="27038" spans="9:10" x14ac:dyDescent="0.35">
      <c r="I27038" t="s">
        <v>31289</v>
      </c>
    </row>
    <row r="27039" spans="9:10" x14ac:dyDescent="0.35">
      <c r="I27039" t="s">
        <v>31290</v>
      </c>
    </row>
    <row r="27040" spans="9:10" x14ac:dyDescent="0.35">
      <c r="I27040" t="s">
        <v>31291</v>
      </c>
    </row>
    <row r="27041" spans="9:10" x14ac:dyDescent="0.35">
      <c r="I27041" t="s">
        <v>31292</v>
      </c>
    </row>
    <row r="27042" spans="9:10" x14ac:dyDescent="0.35">
      <c r="I27042" t="s">
        <v>31293</v>
      </c>
    </row>
    <row r="27043" spans="9:10" x14ac:dyDescent="0.35">
      <c r="I27043" t="s">
        <v>31294</v>
      </c>
      <c r="J27043" t="s">
        <v>8891</v>
      </c>
    </row>
    <row r="27044" spans="9:10" x14ac:dyDescent="0.35">
      <c r="I27044" t="s">
        <v>31295</v>
      </c>
      <c r="J27044" t="s">
        <v>8892</v>
      </c>
    </row>
    <row r="27045" spans="9:10" x14ac:dyDescent="0.35">
      <c r="I27045" t="s">
        <v>31296</v>
      </c>
    </row>
    <row r="27046" spans="9:10" x14ac:dyDescent="0.35">
      <c r="I27046" t="s">
        <v>31297</v>
      </c>
    </row>
    <row r="27047" spans="9:10" x14ac:dyDescent="0.35">
      <c r="I27047" t="s">
        <v>31298</v>
      </c>
    </row>
    <row r="27048" spans="9:10" x14ac:dyDescent="0.35">
      <c r="I27048" t="s">
        <v>31299</v>
      </c>
    </row>
    <row r="27049" spans="9:10" x14ac:dyDescent="0.35">
      <c r="I27049" t="s">
        <v>31300</v>
      </c>
    </row>
    <row r="27050" spans="9:10" x14ac:dyDescent="0.35">
      <c r="I27050" t="s">
        <v>31301</v>
      </c>
    </row>
    <row r="27051" spans="9:10" x14ac:dyDescent="0.35">
      <c r="I27051" t="s">
        <v>31302</v>
      </c>
    </row>
    <row r="27052" spans="9:10" x14ac:dyDescent="0.35">
      <c r="I27052" t="s">
        <v>31303</v>
      </c>
      <c r="J27052" t="s">
        <v>8893</v>
      </c>
    </row>
    <row r="27053" spans="9:10" x14ac:dyDescent="0.35">
      <c r="I27053" t="s">
        <v>31304</v>
      </c>
    </row>
    <row r="27054" spans="9:10" x14ac:dyDescent="0.35">
      <c r="I27054" t="s">
        <v>31305</v>
      </c>
    </row>
    <row r="27055" spans="9:10" x14ac:dyDescent="0.35">
      <c r="I27055" t="s">
        <v>31306</v>
      </c>
    </row>
    <row r="27056" spans="9:10" x14ac:dyDescent="0.35">
      <c r="I27056" t="s">
        <v>31307</v>
      </c>
    </row>
    <row r="27057" spans="9:10" x14ac:dyDescent="0.35">
      <c r="I27057" t="s">
        <v>31308</v>
      </c>
    </row>
    <row r="27058" spans="9:10" x14ac:dyDescent="0.35">
      <c r="I27058" t="s">
        <v>31309</v>
      </c>
    </row>
    <row r="27059" spans="9:10" x14ac:dyDescent="0.35">
      <c r="I27059" t="s">
        <v>31310</v>
      </c>
    </row>
    <row r="27060" spans="9:10" x14ac:dyDescent="0.35">
      <c r="I27060" t="s">
        <v>31311</v>
      </c>
    </row>
    <row r="27061" spans="9:10" x14ac:dyDescent="0.35">
      <c r="I27061" t="s">
        <v>31312</v>
      </c>
    </row>
    <row r="27062" spans="9:10" x14ac:dyDescent="0.35">
      <c r="I27062" t="s">
        <v>31313</v>
      </c>
      <c r="J27062">
        <v>0</v>
      </c>
    </row>
    <row r="27063" spans="9:10" x14ac:dyDescent="0.35">
      <c r="I27063" t="s">
        <v>31313</v>
      </c>
      <c r="J27063">
        <v>0</v>
      </c>
    </row>
    <row r="27064" spans="9:10" x14ac:dyDescent="0.35">
      <c r="I27064" t="s">
        <v>31314</v>
      </c>
      <c r="J27064" t="s">
        <v>2045</v>
      </c>
    </row>
    <row r="27065" spans="9:10" x14ac:dyDescent="0.35">
      <c r="I27065" t="s">
        <v>31315</v>
      </c>
    </row>
    <row r="27066" spans="9:10" x14ac:dyDescent="0.35">
      <c r="I27066" t="s">
        <v>31316</v>
      </c>
    </row>
    <row r="27067" spans="9:10" x14ac:dyDescent="0.35">
      <c r="I27067" t="s">
        <v>31317</v>
      </c>
    </row>
    <row r="27068" spans="9:10" x14ac:dyDescent="0.35">
      <c r="I27068" t="s">
        <v>31318</v>
      </c>
    </row>
    <row r="27069" spans="9:10" x14ac:dyDescent="0.35">
      <c r="I27069" t="s">
        <v>31319</v>
      </c>
    </row>
    <row r="27070" spans="9:10" x14ac:dyDescent="0.35">
      <c r="I27070" t="s">
        <v>31320</v>
      </c>
    </row>
    <row r="27071" spans="9:10" x14ac:dyDescent="0.35">
      <c r="I27071" t="s">
        <v>31321</v>
      </c>
    </row>
    <row r="27072" spans="9:10" x14ac:dyDescent="0.35">
      <c r="I27072" t="s">
        <v>31322</v>
      </c>
      <c r="J27072" t="s">
        <v>8894</v>
      </c>
    </row>
    <row r="27073" spans="9:10" x14ac:dyDescent="0.35">
      <c r="I27073" t="s">
        <v>31323</v>
      </c>
    </row>
    <row r="27074" spans="9:10" x14ac:dyDescent="0.35">
      <c r="I27074" t="s">
        <v>31324</v>
      </c>
    </row>
    <row r="27075" spans="9:10" x14ac:dyDescent="0.35">
      <c r="I27075" t="s">
        <v>31325</v>
      </c>
    </row>
    <row r="27076" spans="9:10" x14ac:dyDescent="0.35">
      <c r="I27076" t="s">
        <v>31326</v>
      </c>
    </row>
    <row r="27077" spans="9:10" x14ac:dyDescent="0.35">
      <c r="I27077" t="s">
        <v>31327</v>
      </c>
    </row>
    <row r="27078" spans="9:10" x14ac:dyDescent="0.35">
      <c r="I27078" t="s">
        <v>31328</v>
      </c>
      <c r="J27078" t="s">
        <v>8895</v>
      </c>
    </row>
    <row r="27079" spans="9:10" x14ac:dyDescent="0.35">
      <c r="I27079" t="s">
        <v>31329</v>
      </c>
      <c r="J27079" t="s">
        <v>8896</v>
      </c>
    </row>
    <row r="27080" spans="9:10" x14ac:dyDescent="0.35">
      <c r="I27080" t="s">
        <v>31330</v>
      </c>
    </row>
    <row r="27081" spans="9:10" x14ac:dyDescent="0.35">
      <c r="I27081" t="s">
        <v>31331</v>
      </c>
      <c r="J27081" t="s">
        <v>8897</v>
      </c>
    </row>
    <row r="27082" spans="9:10" x14ac:dyDescent="0.35">
      <c r="I27082" t="s">
        <v>31332</v>
      </c>
    </row>
    <row r="27083" spans="9:10" x14ac:dyDescent="0.35">
      <c r="I27083" t="s">
        <v>31333</v>
      </c>
    </row>
    <row r="27084" spans="9:10" x14ac:dyDescent="0.35">
      <c r="I27084" t="s">
        <v>31334</v>
      </c>
    </row>
    <row r="27085" spans="9:10" x14ac:dyDescent="0.35">
      <c r="I27085" t="s">
        <v>31335</v>
      </c>
    </row>
    <row r="27086" spans="9:10" x14ac:dyDescent="0.35">
      <c r="I27086" t="s">
        <v>31336</v>
      </c>
    </row>
    <row r="27087" spans="9:10" x14ac:dyDescent="0.35">
      <c r="I27087" t="s">
        <v>31337</v>
      </c>
      <c r="J27087">
        <v>0</v>
      </c>
    </row>
    <row r="27088" spans="9:10" x14ac:dyDescent="0.35">
      <c r="I27088" t="s">
        <v>31338</v>
      </c>
      <c r="J27088">
        <v>0</v>
      </c>
    </row>
    <row r="27089" spans="9:10" x14ac:dyDescent="0.35">
      <c r="I27089" t="s">
        <v>31339</v>
      </c>
      <c r="J27089">
        <v>0</v>
      </c>
    </row>
    <row r="27090" spans="9:10" x14ac:dyDescent="0.35">
      <c r="I27090" t="s">
        <v>31340</v>
      </c>
    </row>
    <row r="27091" spans="9:10" x14ac:dyDescent="0.35">
      <c r="I27091" t="s">
        <v>31341</v>
      </c>
    </row>
    <row r="27092" spans="9:10" x14ac:dyDescent="0.35">
      <c r="I27092" t="s">
        <v>31342</v>
      </c>
    </row>
    <row r="27093" spans="9:10" x14ac:dyDescent="0.35">
      <c r="I27093" t="s">
        <v>31343</v>
      </c>
      <c r="J27093" t="s">
        <v>8898</v>
      </c>
    </row>
    <row r="27094" spans="9:10" x14ac:dyDescent="0.35">
      <c r="I27094" t="s">
        <v>31344</v>
      </c>
    </row>
    <row r="27095" spans="9:10" x14ac:dyDescent="0.35">
      <c r="I27095" t="s">
        <v>31345</v>
      </c>
    </row>
    <row r="27096" spans="9:10" x14ac:dyDescent="0.35">
      <c r="I27096" t="s">
        <v>31346</v>
      </c>
    </row>
    <row r="27097" spans="9:10" x14ac:dyDescent="0.35">
      <c r="I27097" t="s">
        <v>31347</v>
      </c>
    </row>
    <row r="27098" spans="9:10" x14ac:dyDescent="0.35">
      <c r="I27098" t="s">
        <v>31348</v>
      </c>
    </row>
    <row r="27099" spans="9:10" x14ac:dyDescent="0.35">
      <c r="I27099" t="s">
        <v>31349</v>
      </c>
    </row>
    <row r="27100" spans="9:10" x14ac:dyDescent="0.35">
      <c r="I27100" t="s">
        <v>31350</v>
      </c>
    </row>
    <row r="27101" spans="9:10" x14ac:dyDescent="0.35">
      <c r="I27101" t="s">
        <v>31351</v>
      </c>
    </row>
    <row r="27102" spans="9:10" x14ac:dyDescent="0.35">
      <c r="I27102" t="s">
        <v>31352</v>
      </c>
    </row>
    <row r="27103" spans="9:10" x14ac:dyDescent="0.35">
      <c r="I27103" t="s">
        <v>31353</v>
      </c>
    </row>
    <row r="27104" spans="9:10" x14ac:dyDescent="0.35">
      <c r="I27104" t="s">
        <v>31354</v>
      </c>
    </row>
    <row r="27105" spans="9:10" x14ac:dyDescent="0.35">
      <c r="I27105" t="s">
        <v>31355</v>
      </c>
    </row>
    <row r="27106" spans="9:10" x14ac:dyDescent="0.35">
      <c r="I27106" t="s">
        <v>31356</v>
      </c>
    </row>
    <row r="27107" spans="9:10" x14ac:dyDescent="0.35">
      <c r="I27107" t="s">
        <v>31357</v>
      </c>
      <c r="J27107" t="s">
        <v>8899</v>
      </c>
    </row>
    <row r="27108" spans="9:10" x14ac:dyDescent="0.35">
      <c r="I27108" t="s">
        <v>31358</v>
      </c>
    </row>
    <row r="27109" spans="9:10" x14ac:dyDescent="0.35">
      <c r="I27109" t="s">
        <v>31359</v>
      </c>
    </row>
    <row r="27110" spans="9:10" x14ac:dyDescent="0.35">
      <c r="I27110" t="s">
        <v>31360</v>
      </c>
    </row>
    <row r="27111" spans="9:10" x14ac:dyDescent="0.35">
      <c r="I27111" t="s">
        <v>31361</v>
      </c>
    </row>
    <row r="27112" spans="9:10" x14ac:dyDescent="0.35">
      <c r="I27112" t="s">
        <v>31362</v>
      </c>
    </row>
    <row r="27113" spans="9:10" x14ac:dyDescent="0.35">
      <c r="I27113" t="s">
        <v>31363</v>
      </c>
    </row>
    <row r="27114" spans="9:10" x14ac:dyDescent="0.35">
      <c r="I27114" t="s">
        <v>31364</v>
      </c>
      <c r="J27114" t="s">
        <v>8900</v>
      </c>
    </row>
    <row r="27115" spans="9:10" x14ac:dyDescent="0.35">
      <c r="I27115" t="s">
        <v>31364</v>
      </c>
      <c r="J27115" t="s">
        <v>8900</v>
      </c>
    </row>
    <row r="27116" spans="9:10" x14ac:dyDescent="0.35">
      <c r="I27116" t="s">
        <v>31365</v>
      </c>
      <c r="J27116" t="s">
        <v>8901</v>
      </c>
    </row>
    <row r="27117" spans="9:10" x14ac:dyDescent="0.35">
      <c r="I27117" t="s">
        <v>31366</v>
      </c>
      <c r="J27117" t="s">
        <v>8901</v>
      </c>
    </row>
    <row r="27118" spans="9:10" x14ac:dyDescent="0.35">
      <c r="I27118" t="s">
        <v>31367</v>
      </c>
      <c r="J27118" t="s">
        <v>8902</v>
      </c>
    </row>
    <row r="27119" spans="9:10" x14ac:dyDescent="0.35">
      <c r="I27119" t="s">
        <v>31368</v>
      </c>
    </row>
    <row r="27120" spans="9:10" x14ac:dyDescent="0.35">
      <c r="I27120" t="s">
        <v>31369</v>
      </c>
    </row>
    <row r="27121" spans="9:10" x14ac:dyDescent="0.35">
      <c r="I27121" t="s">
        <v>31370</v>
      </c>
    </row>
    <row r="27122" spans="9:10" x14ac:dyDescent="0.35">
      <c r="I27122" t="s">
        <v>31371</v>
      </c>
    </row>
    <row r="27123" spans="9:10" x14ac:dyDescent="0.35">
      <c r="I27123" t="s">
        <v>31372</v>
      </c>
    </row>
    <row r="27124" spans="9:10" x14ac:dyDescent="0.35">
      <c r="I27124" t="s">
        <v>31373</v>
      </c>
    </row>
    <row r="27125" spans="9:10" x14ac:dyDescent="0.35">
      <c r="I27125" t="s">
        <v>31374</v>
      </c>
    </row>
    <row r="27126" spans="9:10" x14ac:dyDescent="0.35">
      <c r="I27126" t="s">
        <v>31375</v>
      </c>
    </row>
    <row r="27127" spans="9:10" x14ac:dyDescent="0.35">
      <c r="I27127" t="s">
        <v>31376</v>
      </c>
    </row>
    <row r="27128" spans="9:10" x14ac:dyDescent="0.35">
      <c r="I27128" t="s">
        <v>31377</v>
      </c>
    </row>
    <row r="27129" spans="9:10" x14ac:dyDescent="0.35">
      <c r="I27129" t="s">
        <v>31378</v>
      </c>
    </row>
    <row r="27130" spans="9:10" x14ac:dyDescent="0.35">
      <c r="I27130" t="s">
        <v>31379</v>
      </c>
    </row>
    <row r="27131" spans="9:10" x14ac:dyDescent="0.35">
      <c r="I27131" t="s">
        <v>31380</v>
      </c>
      <c r="J27131">
        <v>0</v>
      </c>
    </row>
    <row r="27132" spans="9:10" x14ac:dyDescent="0.35">
      <c r="I27132" t="s">
        <v>31381</v>
      </c>
    </row>
    <row r="27133" spans="9:10" x14ac:dyDescent="0.35">
      <c r="I27133" t="s">
        <v>31382</v>
      </c>
    </row>
    <row r="27134" spans="9:10" x14ac:dyDescent="0.35">
      <c r="I27134" t="s">
        <v>31383</v>
      </c>
      <c r="J27134" t="s">
        <v>8903</v>
      </c>
    </row>
    <row r="27135" spans="9:10" x14ac:dyDescent="0.35">
      <c r="I27135" t="s">
        <v>31384</v>
      </c>
      <c r="J27135" t="s">
        <v>8904</v>
      </c>
    </row>
    <row r="27136" spans="9:10" x14ac:dyDescent="0.35">
      <c r="I27136" t="s">
        <v>31385</v>
      </c>
      <c r="J27136" t="s">
        <v>8905</v>
      </c>
    </row>
    <row r="27137" spans="9:10" x14ac:dyDescent="0.35">
      <c r="I27137" t="s">
        <v>31386</v>
      </c>
      <c r="J27137" t="s">
        <v>8905</v>
      </c>
    </row>
    <row r="27138" spans="9:10" x14ac:dyDescent="0.35">
      <c r="I27138" t="s">
        <v>31387</v>
      </c>
      <c r="J27138" s="155" t="s">
        <v>539</v>
      </c>
    </row>
    <row r="27139" spans="9:10" x14ac:dyDescent="0.35">
      <c r="I27139" t="s">
        <v>31388</v>
      </c>
    </row>
    <row r="27140" spans="9:10" x14ac:dyDescent="0.35">
      <c r="I27140" t="s">
        <v>31389</v>
      </c>
    </row>
    <row r="27141" spans="9:10" x14ac:dyDescent="0.35">
      <c r="I27141" t="s">
        <v>31390</v>
      </c>
    </row>
    <row r="27142" spans="9:10" x14ac:dyDescent="0.35">
      <c r="I27142" t="s">
        <v>31391</v>
      </c>
    </row>
    <row r="27143" spans="9:10" x14ac:dyDescent="0.35">
      <c r="I27143" t="s">
        <v>31392</v>
      </c>
    </row>
    <row r="27144" spans="9:10" x14ac:dyDescent="0.35">
      <c r="I27144" t="s">
        <v>31393</v>
      </c>
      <c r="J27144" t="s">
        <v>8906</v>
      </c>
    </row>
    <row r="27145" spans="9:10" x14ac:dyDescent="0.35">
      <c r="I27145" t="s">
        <v>31394</v>
      </c>
      <c r="J27145" t="s">
        <v>8907</v>
      </c>
    </row>
    <row r="27146" spans="9:10" x14ac:dyDescent="0.35">
      <c r="I27146" t="s">
        <v>31394</v>
      </c>
      <c r="J27146" t="s">
        <v>8907</v>
      </c>
    </row>
    <row r="27147" spans="9:10" x14ac:dyDescent="0.35">
      <c r="I27147" t="s">
        <v>31395</v>
      </c>
    </row>
    <row r="27148" spans="9:10" x14ac:dyDescent="0.35">
      <c r="I27148" t="s">
        <v>31396</v>
      </c>
    </row>
    <row r="27149" spans="9:10" x14ac:dyDescent="0.35">
      <c r="I27149" t="s">
        <v>31397</v>
      </c>
    </row>
    <row r="27150" spans="9:10" x14ac:dyDescent="0.35">
      <c r="I27150" t="s">
        <v>31398</v>
      </c>
    </row>
    <row r="27151" spans="9:10" x14ac:dyDescent="0.35">
      <c r="I27151" t="s">
        <v>31399</v>
      </c>
    </row>
    <row r="27152" spans="9:10" x14ac:dyDescent="0.35">
      <c r="I27152" t="s">
        <v>31400</v>
      </c>
      <c r="J27152" t="s">
        <v>8908</v>
      </c>
    </row>
    <row r="27153" spans="9:10" x14ac:dyDescent="0.35">
      <c r="I27153" t="s">
        <v>31401</v>
      </c>
      <c r="J27153" t="s">
        <v>8909</v>
      </c>
    </row>
    <row r="27154" spans="9:10" x14ac:dyDescent="0.35">
      <c r="I27154" t="s">
        <v>31402</v>
      </c>
      <c r="J27154" t="s">
        <v>8910</v>
      </c>
    </row>
    <row r="27155" spans="9:10" x14ac:dyDescent="0.35">
      <c r="I27155" t="s">
        <v>31403</v>
      </c>
      <c r="J27155" t="s">
        <v>8911</v>
      </c>
    </row>
    <row r="27156" spans="9:10" x14ac:dyDescent="0.35">
      <c r="I27156" t="s">
        <v>31404</v>
      </c>
    </row>
    <row r="27157" spans="9:10" x14ac:dyDescent="0.35">
      <c r="I27157" t="s">
        <v>31405</v>
      </c>
    </row>
    <row r="27158" spans="9:10" x14ac:dyDescent="0.35">
      <c r="I27158" t="s">
        <v>31406</v>
      </c>
    </row>
    <row r="27159" spans="9:10" x14ac:dyDescent="0.35">
      <c r="I27159" t="s">
        <v>31407</v>
      </c>
    </row>
    <row r="27160" spans="9:10" x14ac:dyDescent="0.35">
      <c r="I27160" t="s">
        <v>31408</v>
      </c>
      <c r="J27160" t="s">
        <v>8912</v>
      </c>
    </row>
    <row r="27161" spans="9:10" x14ac:dyDescent="0.35">
      <c r="I27161" t="s">
        <v>31409</v>
      </c>
      <c r="J27161" t="s">
        <v>8913</v>
      </c>
    </row>
    <row r="27162" spans="9:10" x14ac:dyDescent="0.35">
      <c r="I27162" t="s">
        <v>31410</v>
      </c>
      <c r="J27162" t="s">
        <v>8914</v>
      </c>
    </row>
    <row r="27163" spans="9:10" x14ac:dyDescent="0.35">
      <c r="I27163" t="s">
        <v>31411</v>
      </c>
      <c r="J27163" t="s">
        <v>872</v>
      </c>
    </row>
    <row r="27164" spans="9:10" x14ac:dyDescent="0.35">
      <c r="I27164" t="s">
        <v>31411</v>
      </c>
      <c r="J27164" t="s">
        <v>872</v>
      </c>
    </row>
    <row r="27165" spans="9:10" x14ac:dyDescent="0.35">
      <c r="I27165" t="s">
        <v>31412</v>
      </c>
    </row>
    <row r="27166" spans="9:10" x14ac:dyDescent="0.35">
      <c r="I27166" t="s">
        <v>31413</v>
      </c>
    </row>
    <row r="27167" spans="9:10" x14ac:dyDescent="0.35">
      <c r="I27167" t="s">
        <v>31414</v>
      </c>
    </row>
    <row r="27168" spans="9:10" x14ac:dyDescent="0.35">
      <c r="I27168" t="s">
        <v>31415</v>
      </c>
    </row>
    <row r="27169" spans="9:10" x14ac:dyDescent="0.35">
      <c r="I27169" t="s">
        <v>31416</v>
      </c>
    </row>
    <row r="27170" spans="9:10" x14ac:dyDescent="0.35">
      <c r="I27170" t="s">
        <v>31417</v>
      </c>
    </row>
    <row r="27171" spans="9:10" x14ac:dyDescent="0.35">
      <c r="I27171" t="s">
        <v>31418</v>
      </c>
    </row>
    <row r="27172" spans="9:10" x14ac:dyDescent="0.35">
      <c r="I27172" t="s">
        <v>31419</v>
      </c>
    </row>
    <row r="27173" spans="9:10" x14ac:dyDescent="0.35">
      <c r="I27173" t="s">
        <v>31420</v>
      </c>
    </row>
    <row r="27174" spans="9:10" x14ac:dyDescent="0.35">
      <c r="I27174" t="s">
        <v>31421</v>
      </c>
    </row>
    <row r="27175" spans="9:10" x14ac:dyDescent="0.35">
      <c r="I27175" t="s">
        <v>31422</v>
      </c>
    </row>
    <row r="27176" spans="9:10" x14ac:dyDescent="0.35">
      <c r="I27176" t="s">
        <v>31423</v>
      </c>
    </row>
    <row r="27177" spans="9:10" x14ac:dyDescent="0.35">
      <c r="I27177" t="s">
        <v>31424</v>
      </c>
    </row>
    <row r="27178" spans="9:10" x14ac:dyDescent="0.35">
      <c r="I27178" t="s">
        <v>31425</v>
      </c>
    </row>
    <row r="27179" spans="9:10" x14ac:dyDescent="0.35">
      <c r="I27179" t="s">
        <v>31426</v>
      </c>
      <c r="J27179" t="s">
        <v>8915</v>
      </c>
    </row>
    <row r="27180" spans="9:10" x14ac:dyDescent="0.35">
      <c r="I27180" t="s">
        <v>31427</v>
      </c>
    </row>
    <row r="27181" spans="9:10" x14ac:dyDescent="0.35">
      <c r="I27181" t="s">
        <v>31428</v>
      </c>
    </row>
    <row r="27182" spans="9:10" x14ac:dyDescent="0.35">
      <c r="I27182" t="s">
        <v>31429</v>
      </c>
    </row>
    <row r="27183" spans="9:10" x14ac:dyDescent="0.35">
      <c r="I27183" t="s">
        <v>31430</v>
      </c>
      <c r="J27183" t="s">
        <v>8916</v>
      </c>
    </row>
    <row r="27184" spans="9:10" x14ac:dyDescent="0.35">
      <c r="I27184" t="s">
        <v>31431</v>
      </c>
    </row>
    <row r="27185" spans="9:10" x14ac:dyDescent="0.35">
      <c r="I27185" t="s">
        <v>31432</v>
      </c>
    </row>
    <row r="27186" spans="9:10" x14ac:dyDescent="0.35">
      <c r="I27186" t="s">
        <v>31433</v>
      </c>
      <c r="J27186" t="s">
        <v>8917</v>
      </c>
    </row>
    <row r="27187" spans="9:10" x14ac:dyDescent="0.35">
      <c r="I27187" t="s">
        <v>31433</v>
      </c>
      <c r="J27187" t="s">
        <v>8917</v>
      </c>
    </row>
    <row r="27188" spans="9:10" x14ac:dyDescent="0.35">
      <c r="I27188" t="s">
        <v>31434</v>
      </c>
    </row>
    <row r="27189" spans="9:10" x14ac:dyDescent="0.35">
      <c r="I27189" t="s">
        <v>31435</v>
      </c>
    </row>
    <row r="27190" spans="9:10" x14ac:dyDescent="0.35">
      <c r="I27190" t="s">
        <v>31436</v>
      </c>
    </row>
    <row r="27191" spans="9:10" x14ac:dyDescent="0.35">
      <c r="I27191" t="s">
        <v>31437</v>
      </c>
    </row>
    <row r="27192" spans="9:10" x14ac:dyDescent="0.35">
      <c r="I27192" t="s">
        <v>31438</v>
      </c>
    </row>
    <row r="27193" spans="9:10" x14ac:dyDescent="0.35">
      <c r="I27193" t="s">
        <v>31439</v>
      </c>
    </row>
    <row r="27194" spans="9:10" x14ac:dyDescent="0.35">
      <c r="I27194" t="s">
        <v>31440</v>
      </c>
    </row>
    <row r="27195" spans="9:10" x14ac:dyDescent="0.35">
      <c r="I27195" t="s">
        <v>31441</v>
      </c>
    </row>
    <row r="27196" spans="9:10" x14ac:dyDescent="0.35">
      <c r="I27196" t="s">
        <v>31442</v>
      </c>
    </row>
    <row r="27197" spans="9:10" x14ac:dyDescent="0.35">
      <c r="I27197" t="s">
        <v>31443</v>
      </c>
    </row>
    <row r="27198" spans="9:10" x14ac:dyDescent="0.35">
      <c r="I27198" t="s">
        <v>31444</v>
      </c>
    </row>
    <row r="27199" spans="9:10" x14ac:dyDescent="0.35">
      <c r="I27199" t="s">
        <v>31445</v>
      </c>
    </row>
    <row r="27200" spans="9:10" x14ac:dyDescent="0.35">
      <c r="I27200" t="s">
        <v>31446</v>
      </c>
      <c r="J27200" t="s">
        <v>4962</v>
      </c>
    </row>
    <row r="27201" spans="9:10" x14ac:dyDescent="0.35">
      <c r="I27201" t="s">
        <v>31447</v>
      </c>
      <c r="J27201" t="s">
        <v>8918</v>
      </c>
    </row>
    <row r="27202" spans="9:10" x14ac:dyDescent="0.35">
      <c r="I27202" t="s">
        <v>31447</v>
      </c>
      <c r="J27202" t="s">
        <v>8918</v>
      </c>
    </row>
    <row r="27203" spans="9:10" x14ac:dyDescent="0.35">
      <c r="I27203" t="s">
        <v>31448</v>
      </c>
    </row>
    <row r="27204" spans="9:10" x14ac:dyDescent="0.35">
      <c r="I27204" t="s">
        <v>31449</v>
      </c>
    </row>
    <row r="27205" spans="9:10" x14ac:dyDescent="0.35">
      <c r="I27205" t="s">
        <v>31450</v>
      </c>
    </row>
    <row r="27206" spans="9:10" x14ac:dyDescent="0.35">
      <c r="I27206" t="s">
        <v>31451</v>
      </c>
    </row>
    <row r="27207" spans="9:10" x14ac:dyDescent="0.35">
      <c r="I27207" t="s">
        <v>31452</v>
      </c>
    </row>
    <row r="27208" spans="9:10" x14ac:dyDescent="0.35">
      <c r="I27208" t="s">
        <v>31453</v>
      </c>
    </row>
    <row r="27209" spans="9:10" x14ac:dyDescent="0.35">
      <c r="I27209" t="s">
        <v>31454</v>
      </c>
    </row>
    <row r="27210" spans="9:10" x14ac:dyDescent="0.35">
      <c r="I27210" t="s">
        <v>31455</v>
      </c>
      <c r="J27210">
        <v>0</v>
      </c>
    </row>
    <row r="27211" spans="9:10" x14ac:dyDescent="0.35">
      <c r="I27211" t="s">
        <v>31456</v>
      </c>
      <c r="J27211" t="s">
        <v>358</v>
      </c>
    </row>
    <row r="27212" spans="9:10" x14ac:dyDescent="0.35">
      <c r="I27212" t="s">
        <v>31457</v>
      </c>
    </row>
    <row r="27213" spans="9:10" x14ac:dyDescent="0.35">
      <c r="I27213" t="s">
        <v>31458</v>
      </c>
    </row>
    <row r="27214" spans="9:10" x14ac:dyDescent="0.35">
      <c r="I27214" t="s">
        <v>31459</v>
      </c>
    </row>
    <row r="27215" spans="9:10" x14ac:dyDescent="0.35">
      <c r="I27215" t="s">
        <v>31460</v>
      </c>
    </row>
    <row r="27216" spans="9:10" x14ac:dyDescent="0.35">
      <c r="I27216" t="s">
        <v>31461</v>
      </c>
    </row>
    <row r="27217" spans="9:10" x14ac:dyDescent="0.35">
      <c r="I27217" t="s">
        <v>18904</v>
      </c>
      <c r="J27217" t="s">
        <v>4962</v>
      </c>
    </row>
    <row r="27218" spans="9:10" x14ac:dyDescent="0.35">
      <c r="I27218" t="s">
        <v>18904</v>
      </c>
      <c r="J27218" t="s">
        <v>4962</v>
      </c>
    </row>
    <row r="27219" spans="9:10" x14ac:dyDescent="0.35">
      <c r="I27219" t="s">
        <v>18913</v>
      </c>
      <c r="J27219" t="s">
        <v>4962</v>
      </c>
    </row>
    <row r="27220" spans="9:10" x14ac:dyDescent="0.35">
      <c r="I27220" t="s">
        <v>31462</v>
      </c>
      <c r="J27220" t="s">
        <v>8919</v>
      </c>
    </row>
    <row r="27221" spans="9:10" x14ac:dyDescent="0.35">
      <c r="I27221" t="s">
        <v>31463</v>
      </c>
    </row>
    <row r="27222" spans="9:10" x14ac:dyDescent="0.35">
      <c r="I27222" t="s">
        <v>31464</v>
      </c>
    </row>
    <row r="27223" spans="9:10" x14ac:dyDescent="0.35">
      <c r="I27223" t="s">
        <v>31465</v>
      </c>
    </row>
    <row r="27224" spans="9:10" x14ac:dyDescent="0.35">
      <c r="I27224" t="s">
        <v>31466</v>
      </c>
    </row>
    <row r="27225" spans="9:10" x14ac:dyDescent="0.35">
      <c r="I27225" t="s">
        <v>31467</v>
      </c>
      <c r="J27225" t="s">
        <v>8920</v>
      </c>
    </row>
    <row r="27226" spans="9:10" x14ac:dyDescent="0.35">
      <c r="I27226" t="s">
        <v>31468</v>
      </c>
    </row>
    <row r="27227" spans="9:10" x14ac:dyDescent="0.35">
      <c r="I27227" t="s">
        <v>31469</v>
      </c>
      <c r="J27227" t="s">
        <v>8921</v>
      </c>
    </row>
    <row r="27228" spans="9:10" x14ac:dyDescent="0.35">
      <c r="I27228" t="s">
        <v>31470</v>
      </c>
      <c r="J27228" t="s">
        <v>8922</v>
      </c>
    </row>
    <row r="27229" spans="9:10" x14ac:dyDescent="0.35">
      <c r="I27229" t="s">
        <v>31470</v>
      </c>
      <c r="J27229" t="s">
        <v>8922</v>
      </c>
    </row>
    <row r="27230" spans="9:10" x14ac:dyDescent="0.35">
      <c r="I27230" t="s">
        <v>31471</v>
      </c>
    </row>
    <row r="27231" spans="9:10" x14ac:dyDescent="0.35">
      <c r="I27231" t="s">
        <v>31472</v>
      </c>
    </row>
    <row r="27232" spans="9:10" x14ac:dyDescent="0.35">
      <c r="I27232" t="s">
        <v>31473</v>
      </c>
    </row>
    <row r="27233" spans="9:10" x14ac:dyDescent="0.35">
      <c r="I27233" t="s">
        <v>31474</v>
      </c>
    </row>
    <row r="27234" spans="9:10" x14ac:dyDescent="0.35">
      <c r="I27234" t="s">
        <v>31475</v>
      </c>
    </row>
    <row r="27235" spans="9:10" x14ac:dyDescent="0.35">
      <c r="I27235" t="s">
        <v>31476</v>
      </c>
      <c r="J27235" t="s">
        <v>160</v>
      </c>
    </row>
    <row r="27236" spans="9:10" x14ac:dyDescent="0.35">
      <c r="I27236" t="s">
        <v>31477</v>
      </c>
      <c r="J27236" t="s">
        <v>160</v>
      </c>
    </row>
    <row r="27237" spans="9:10" x14ac:dyDescent="0.35">
      <c r="I27237" t="s">
        <v>31478</v>
      </c>
      <c r="J27237" t="s">
        <v>160</v>
      </c>
    </row>
    <row r="27238" spans="9:10" x14ac:dyDescent="0.35">
      <c r="I27238" t="s">
        <v>31479</v>
      </c>
      <c r="J27238" t="s">
        <v>8923</v>
      </c>
    </row>
    <row r="27239" spans="9:10" x14ac:dyDescent="0.35">
      <c r="I27239" t="s">
        <v>31480</v>
      </c>
      <c r="J27239" t="s">
        <v>8924</v>
      </c>
    </row>
    <row r="27240" spans="9:10" x14ac:dyDescent="0.35">
      <c r="I27240" t="s">
        <v>31480</v>
      </c>
      <c r="J27240" t="s">
        <v>8924</v>
      </c>
    </row>
    <row r="27241" spans="9:10" x14ac:dyDescent="0.35">
      <c r="I27241" t="s">
        <v>31480</v>
      </c>
      <c r="J27241" t="s">
        <v>8924</v>
      </c>
    </row>
    <row r="27242" spans="9:10" x14ac:dyDescent="0.35">
      <c r="I27242" t="s">
        <v>31481</v>
      </c>
      <c r="J27242" t="s">
        <v>8925</v>
      </c>
    </row>
    <row r="27243" spans="9:10" x14ac:dyDescent="0.35">
      <c r="I27243" t="s">
        <v>31481</v>
      </c>
      <c r="J27243" t="s">
        <v>8925</v>
      </c>
    </row>
    <row r="27244" spans="9:10" x14ac:dyDescent="0.35">
      <c r="I27244" t="s">
        <v>31481</v>
      </c>
      <c r="J27244" t="s">
        <v>8925</v>
      </c>
    </row>
    <row r="27245" spans="9:10" x14ac:dyDescent="0.35">
      <c r="I27245" t="s">
        <v>31482</v>
      </c>
    </row>
    <row r="27246" spans="9:10" x14ac:dyDescent="0.35">
      <c r="I27246" t="s">
        <v>31483</v>
      </c>
    </row>
    <row r="27247" spans="9:10" x14ac:dyDescent="0.35">
      <c r="I27247" t="s">
        <v>31484</v>
      </c>
    </row>
    <row r="27248" spans="9:10" x14ac:dyDescent="0.35">
      <c r="I27248" t="s">
        <v>31485</v>
      </c>
    </row>
    <row r="27249" spans="9:10" x14ac:dyDescent="0.35">
      <c r="I27249" t="s">
        <v>31486</v>
      </c>
    </row>
    <row r="27250" spans="9:10" x14ac:dyDescent="0.35">
      <c r="I27250" t="s">
        <v>31487</v>
      </c>
      <c r="J27250" t="s">
        <v>8926</v>
      </c>
    </row>
    <row r="27251" spans="9:10" x14ac:dyDescent="0.35">
      <c r="I27251" t="s">
        <v>31488</v>
      </c>
      <c r="J27251" t="s">
        <v>8927</v>
      </c>
    </row>
    <row r="27252" spans="9:10" x14ac:dyDescent="0.35">
      <c r="I27252" t="s">
        <v>31489</v>
      </c>
      <c r="J27252" t="s">
        <v>8928</v>
      </c>
    </row>
    <row r="27253" spans="9:10" x14ac:dyDescent="0.35">
      <c r="I27253" t="s">
        <v>31490</v>
      </c>
      <c r="J27253" t="s">
        <v>8929</v>
      </c>
    </row>
    <row r="27254" spans="9:10" x14ac:dyDescent="0.35">
      <c r="I27254" t="s">
        <v>31491</v>
      </c>
      <c r="J27254" t="s">
        <v>8930</v>
      </c>
    </row>
    <row r="27255" spans="9:10" x14ac:dyDescent="0.35">
      <c r="I27255" t="s">
        <v>31492</v>
      </c>
      <c r="J27255" t="s">
        <v>8931</v>
      </c>
    </row>
    <row r="27256" spans="9:10" x14ac:dyDescent="0.35">
      <c r="I27256" t="s">
        <v>31493</v>
      </c>
      <c r="J27256" t="s">
        <v>8932</v>
      </c>
    </row>
    <row r="27257" spans="9:10" x14ac:dyDescent="0.35">
      <c r="I27257" t="s">
        <v>31494</v>
      </c>
      <c r="J27257" t="s">
        <v>8933</v>
      </c>
    </row>
    <row r="27258" spans="9:10" x14ac:dyDescent="0.35">
      <c r="I27258" t="s">
        <v>31495</v>
      </c>
    </row>
    <row r="27259" spans="9:10" x14ac:dyDescent="0.35">
      <c r="I27259" t="s">
        <v>31496</v>
      </c>
    </row>
    <row r="27260" spans="9:10" x14ac:dyDescent="0.35">
      <c r="I27260" t="s">
        <v>31497</v>
      </c>
    </row>
    <row r="27261" spans="9:10" x14ac:dyDescent="0.35">
      <c r="I27261" t="s">
        <v>31498</v>
      </c>
    </row>
    <row r="27262" spans="9:10" x14ac:dyDescent="0.35">
      <c r="I27262" t="s">
        <v>31499</v>
      </c>
    </row>
    <row r="27263" spans="9:10" x14ac:dyDescent="0.35">
      <c r="I27263" t="s">
        <v>31500</v>
      </c>
    </row>
    <row r="27264" spans="9:10" x14ac:dyDescent="0.35">
      <c r="I27264" t="s">
        <v>31501</v>
      </c>
    </row>
    <row r="27265" spans="9:10" x14ac:dyDescent="0.35">
      <c r="I27265" t="s">
        <v>31502</v>
      </c>
    </row>
    <row r="27266" spans="9:10" x14ac:dyDescent="0.35">
      <c r="I27266" t="s">
        <v>31503</v>
      </c>
    </row>
    <row r="27267" spans="9:10" x14ac:dyDescent="0.35">
      <c r="I27267" t="s">
        <v>31504</v>
      </c>
    </row>
    <row r="27268" spans="9:10" x14ac:dyDescent="0.35">
      <c r="I27268" t="s">
        <v>31505</v>
      </c>
    </row>
    <row r="27269" spans="9:10" x14ac:dyDescent="0.35">
      <c r="I27269" t="s">
        <v>31506</v>
      </c>
    </row>
    <row r="27270" spans="9:10" x14ac:dyDescent="0.35">
      <c r="I27270" t="s">
        <v>31507</v>
      </c>
    </row>
    <row r="27271" spans="9:10" x14ac:dyDescent="0.35">
      <c r="I27271" t="s">
        <v>31508</v>
      </c>
      <c r="J27271" t="s">
        <v>8934</v>
      </c>
    </row>
    <row r="27272" spans="9:10" x14ac:dyDescent="0.35">
      <c r="I27272" t="s">
        <v>31509</v>
      </c>
    </row>
    <row r="27273" spans="9:10" x14ac:dyDescent="0.35">
      <c r="I27273" t="s">
        <v>31510</v>
      </c>
    </row>
    <row r="27274" spans="9:10" x14ac:dyDescent="0.35">
      <c r="I27274" t="s">
        <v>31511</v>
      </c>
    </row>
    <row r="27275" spans="9:10" x14ac:dyDescent="0.35">
      <c r="I27275" t="s">
        <v>31512</v>
      </c>
    </row>
    <row r="27276" spans="9:10" x14ac:dyDescent="0.35">
      <c r="I27276" t="s">
        <v>31513</v>
      </c>
    </row>
    <row r="27277" spans="9:10" x14ac:dyDescent="0.35">
      <c r="I27277" t="s">
        <v>31514</v>
      </c>
    </row>
    <row r="27278" spans="9:10" x14ac:dyDescent="0.35">
      <c r="I27278" t="s">
        <v>31515</v>
      </c>
    </row>
    <row r="27279" spans="9:10" x14ac:dyDescent="0.35">
      <c r="I27279" t="s">
        <v>31516</v>
      </c>
    </row>
    <row r="27280" spans="9:10" x14ac:dyDescent="0.35">
      <c r="I27280" t="s">
        <v>31517</v>
      </c>
    </row>
    <row r="27281" spans="9:10" x14ac:dyDescent="0.35">
      <c r="I27281" t="s">
        <v>31518</v>
      </c>
      <c r="J27281" t="s">
        <v>8935</v>
      </c>
    </row>
    <row r="27282" spans="9:10" x14ac:dyDescent="0.35">
      <c r="I27282" t="s">
        <v>31518</v>
      </c>
      <c r="J27282" t="s">
        <v>8935</v>
      </c>
    </row>
    <row r="27283" spans="9:10" x14ac:dyDescent="0.35">
      <c r="I27283" t="s">
        <v>31519</v>
      </c>
    </row>
    <row r="27284" spans="9:10" x14ac:dyDescent="0.35">
      <c r="I27284" t="s">
        <v>31520</v>
      </c>
      <c r="J27284" t="s">
        <v>8936</v>
      </c>
    </row>
    <row r="27285" spans="9:10" x14ac:dyDescent="0.35">
      <c r="I27285" t="s">
        <v>31521</v>
      </c>
    </row>
    <row r="27286" spans="9:10" x14ac:dyDescent="0.35">
      <c r="I27286" t="s">
        <v>31522</v>
      </c>
      <c r="J27286" t="s">
        <v>594</v>
      </c>
    </row>
    <row r="27287" spans="9:10" x14ac:dyDescent="0.35">
      <c r="I27287" t="s">
        <v>31522</v>
      </c>
      <c r="J27287" t="s">
        <v>594</v>
      </c>
    </row>
    <row r="27288" spans="9:10" x14ac:dyDescent="0.35">
      <c r="I27288" t="s">
        <v>31523</v>
      </c>
    </row>
    <row r="27289" spans="9:10" x14ac:dyDescent="0.35">
      <c r="I27289" t="s">
        <v>31524</v>
      </c>
    </row>
    <row r="27290" spans="9:10" x14ac:dyDescent="0.35">
      <c r="I27290" t="s">
        <v>31525</v>
      </c>
    </row>
    <row r="27291" spans="9:10" x14ac:dyDescent="0.35">
      <c r="I27291" t="s">
        <v>31526</v>
      </c>
    </row>
    <row r="27292" spans="9:10" x14ac:dyDescent="0.35">
      <c r="I27292" t="s">
        <v>31527</v>
      </c>
    </row>
    <row r="27293" spans="9:10" x14ac:dyDescent="0.35">
      <c r="I27293" t="s">
        <v>31528</v>
      </c>
    </row>
    <row r="27294" spans="9:10" x14ac:dyDescent="0.35">
      <c r="I27294" t="s">
        <v>31529</v>
      </c>
    </row>
    <row r="27295" spans="9:10" x14ac:dyDescent="0.35">
      <c r="I27295" t="s">
        <v>31530</v>
      </c>
    </row>
    <row r="27296" spans="9:10" x14ac:dyDescent="0.35">
      <c r="I27296" t="s">
        <v>31530</v>
      </c>
    </row>
    <row r="27297" spans="9:10" x14ac:dyDescent="0.35">
      <c r="I27297" t="s">
        <v>31531</v>
      </c>
    </row>
    <row r="27298" spans="9:10" x14ac:dyDescent="0.35">
      <c r="I27298" t="s">
        <v>31532</v>
      </c>
    </row>
    <row r="27299" spans="9:10" x14ac:dyDescent="0.35">
      <c r="I27299" t="s">
        <v>31533</v>
      </c>
    </row>
    <row r="27300" spans="9:10" x14ac:dyDescent="0.35">
      <c r="I27300" t="s">
        <v>31534</v>
      </c>
    </row>
    <row r="27301" spans="9:10" x14ac:dyDescent="0.35">
      <c r="I27301" t="s">
        <v>31535</v>
      </c>
    </row>
    <row r="27302" spans="9:10" x14ac:dyDescent="0.35">
      <c r="I27302" t="s">
        <v>31536</v>
      </c>
    </row>
    <row r="27303" spans="9:10" x14ac:dyDescent="0.35">
      <c r="I27303" t="s">
        <v>31537</v>
      </c>
    </row>
    <row r="27304" spans="9:10" x14ac:dyDescent="0.35">
      <c r="I27304" t="s">
        <v>31538</v>
      </c>
      <c r="J27304" t="s">
        <v>8937</v>
      </c>
    </row>
    <row r="27305" spans="9:10" x14ac:dyDescent="0.35">
      <c r="I27305" t="s">
        <v>31539</v>
      </c>
      <c r="J27305" t="s">
        <v>8938</v>
      </c>
    </row>
    <row r="27306" spans="9:10" x14ac:dyDescent="0.35">
      <c r="I27306" t="s">
        <v>31540</v>
      </c>
      <c r="J27306" t="s">
        <v>8939</v>
      </c>
    </row>
    <row r="27307" spans="9:10" x14ac:dyDescent="0.35">
      <c r="I27307" t="s">
        <v>31541</v>
      </c>
      <c r="J27307" t="s">
        <v>8940</v>
      </c>
    </row>
    <row r="27308" spans="9:10" x14ac:dyDescent="0.35">
      <c r="I27308" t="s">
        <v>31542</v>
      </c>
      <c r="J27308" t="s">
        <v>910</v>
      </c>
    </row>
    <row r="27309" spans="9:10" x14ac:dyDescent="0.35">
      <c r="I27309" t="s">
        <v>31543</v>
      </c>
      <c r="J27309" t="s">
        <v>8941</v>
      </c>
    </row>
    <row r="27310" spans="9:10" x14ac:dyDescent="0.35">
      <c r="I27310" t="s">
        <v>31544</v>
      </c>
      <c r="J27310" t="s">
        <v>8941</v>
      </c>
    </row>
    <row r="27311" spans="9:10" x14ac:dyDescent="0.35">
      <c r="I27311" t="s">
        <v>31545</v>
      </c>
      <c r="J27311" t="s">
        <v>8942</v>
      </c>
    </row>
    <row r="27312" spans="9:10" x14ac:dyDescent="0.35">
      <c r="I27312" t="s">
        <v>31546</v>
      </c>
      <c r="J27312" t="s">
        <v>8943</v>
      </c>
    </row>
    <row r="27313" spans="9:9" x14ac:dyDescent="0.35">
      <c r="I27313" t="s">
        <v>31547</v>
      </c>
    </row>
    <row r="27314" spans="9:9" x14ac:dyDescent="0.35">
      <c r="I27314" t="s">
        <v>31548</v>
      </c>
    </row>
    <row r="27315" spans="9:9" x14ac:dyDescent="0.35">
      <c r="I27315" t="s">
        <v>31549</v>
      </c>
    </row>
    <row r="27316" spans="9:9" x14ac:dyDescent="0.35">
      <c r="I27316" t="s">
        <v>31550</v>
      </c>
    </row>
    <row r="27317" spans="9:9" x14ac:dyDescent="0.35">
      <c r="I27317" t="s">
        <v>31551</v>
      </c>
    </row>
    <row r="27318" spans="9:9" x14ac:dyDescent="0.35">
      <c r="I27318" t="s">
        <v>31552</v>
      </c>
    </row>
    <row r="27319" spans="9:9" x14ac:dyDescent="0.35">
      <c r="I27319" t="s">
        <v>31553</v>
      </c>
    </row>
    <row r="27320" spans="9:9" x14ac:dyDescent="0.35">
      <c r="I27320" t="s">
        <v>31554</v>
      </c>
    </row>
    <row r="27321" spans="9:9" x14ac:dyDescent="0.35">
      <c r="I27321" t="s">
        <v>31555</v>
      </c>
    </row>
    <row r="27322" spans="9:9" x14ac:dyDescent="0.35">
      <c r="I27322" t="s">
        <v>31556</v>
      </c>
    </row>
    <row r="27323" spans="9:9" x14ac:dyDescent="0.35">
      <c r="I27323" t="s">
        <v>31557</v>
      </c>
    </row>
    <row r="27324" spans="9:9" x14ac:dyDescent="0.35">
      <c r="I27324" t="s">
        <v>31558</v>
      </c>
    </row>
    <row r="27325" spans="9:9" x14ac:dyDescent="0.35">
      <c r="I27325" t="s">
        <v>31559</v>
      </c>
    </row>
    <row r="27326" spans="9:9" x14ac:dyDescent="0.35">
      <c r="I27326" t="s">
        <v>31560</v>
      </c>
    </row>
    <row r="27327" spans="9:9" x14ac:dyDescent="0.35">
      <c r="I27327" t="s">
        <v>31560</v>
      </c>
    </row>
    <row r="27328" spans="9:9" x14ac:dyDescent="0.35">
      <c r="I27328" t="s">
        <v>31561</v>
      </c>
    </row>
    <row r="27329" spans="9:9" x14ac:dyDescent="0.35">
      <c r="I27329" t="s">
        <v>31562</v>
      </c>
    </row>
    <row r="27330" spans="9:9" x14ac:dyDescent="0.35">
      <c r="I27330" t="s">
        <v>31563</v>
      </c>
    </row>
    <row r="27331" spans="9:9" x14ac:dyDescent="0.35">
      <c r="I27331" t="s">
        <v>31564</v>
      </c>
    </row>
    <row r="27332" spans="9:9" x14ac:dyDescent="0.35">
      <c r="I27332" t="s">
        <v>31565</v>
      </c>
    </row>
    <row r="27333" spans="9:9" x14ac:dyDescent="0.35">
      <c r="I27333" t="s">
        <v>31566</v>
      </c>
    </row>
    <row r="27334" spans="9:9" x14ac:dyDescent="0.35">
      <c r="I27334" t="s">
        <v>31567</v>
      </c>
    </row>
    <row r="27335" spans="9:9" x14ac:dyDescent="0.35">
      <c r="I27335" t="s">
        <v>31568</v>
      </c>
    </row>
    <row r="27336" spans="9:9" x14ac:dyDescent="0.35">
      <c r="I27336" t="s">
        <v>31569</v>
      </c>
    </row>
    <row r="27337" spans="9:9" x14ac:dyDescent="0.35">
      <c r="I27337" t="s">
        <v>31570</v>
      </c>
    </row>
    <row r="27338" spans="9:9" x14ac:dyDescent="0.35">
      <c r="I27338" t="s">
        <v>31571</v>
      </c>
    </row>
    <row r="27339" spans="9:9" x14ac:dyDescent="0.35">
      <c r="I27339" t="s">
        <v>31572</v>
      </c>
    </row>
    <row r="27340" spans="9:9" x14ac:dyDescent="0.35">
      <c r="I27340" t="s">
        <v>31573</v>
      </c>
    </row>
    <row r="27341" spans="9:9" x14ac:dyDescent="0.35">
      <c r="I27341" t="s">
        <v>31574</v>
      </c>
    </row>
    <row r="27342" spans="9:9" x14ac:dyDescent="0.35">
      <c r="I27342" t="s">
        <v>31575</v>
      </c>
    </row>
    <row r="27343" spans="9:9" x14ac:dyDescent="0.35">
      <c r="I27343" t="s">
        <v>31576</v>
      </c>
    </row>
    <row r="27344" spans="9:9" x14ac:dyDescent="0.35">
      <c r="I27344" t="s">
        <v>31577</v>
      </c>
    </row>
    <row r="27345" spans="9:10" x14ac:dyDescent="0.35">
      <c r="I27345" t="s">
        <v>31578</v>
      </c>
    </row>
    <row r="27346" spans="9:10" x14ac:dyDescent="0.35">
      <c r="I27346" t="s">
        <v>31579</v>
      </c>
    </row>
    <row r="27347" spans="9:10" x14ac:dyDescent="0.35">
      <c r="I27347" t="s">
        <v>31580</v>
      </c>
    </row>
    <row r="27348" spans="9:10" x14ac:dyDescent="0.35">
      <c r="I27348" t="s">
        <v>31581</v>
      </c>
    </row>
    <row r="27349" spans="9:10" x14ac:dyDescent="0.35">
      <c r="I27349" t="s">
        <v>31582</v>
      </c>
    </row>
    <row r="27350" spans="9:10" x14ac:dyDescent="0.35">
      <c r="I27350" t="s">
        <v>31583</v>
      </c>
      <c r="J27350" t="s">
        <v>8944</v>
      </c>
    </row>
    <row r="27351" spans="9:10" x14ac:dyDescent="0.35">
      <c r="I27351" t="s">
        <v>31583</v>
      </c>
      <c r="J27351" t="s">
        <v>8944</v>
      </c>
    </row>
    <row r="27352" spans="9:10" x14ac:dyDescent="0.35">
      <c r="I27352" t="s">
        <v>31584</v>
      </c>
      <c r="J27352" t="s">
        <v>8945</v>
      </c>
    </row>
    <row r="27353" spans="9:10" x14ac:dyDescent="0.35">
      <c r="I27353" t="s">
        <v>31585</v>
      </c>
      <c r="J27353" t="s">
        <v>8946</v>
      </c>
    </row>
    <row r="27354" spans="9:10" x14ac:dyDescent="0.35">
      <c r="I27354" t="s">
        <v>31585</v>
      </c>
      <c r="J27354" t="s">
        <v>8946</v>
      </c>
    </row>
    <row r="27355" spans="9:10" x14ac:dyDescent="0.35">
      <c r="I27355" t="s">
        <v>31586</v>
      </c>
    </row>
    <row r="27356" spans="9:10" x14ac:dyDescent="0.35">
      <c r="I27356" t="s">
        <v>31587</v>
      </c>
    </row>
    <row r="27357" spans="9:10" x14ac:dyDescent="0.35">
      <c r="I27357" t="s">
        <v>31588</v>
      </c>
    </row>
    <row r="27358" spans="9:10" x14ac:dyDescent="0.35">
      <c r="I27358" t="s">
        <v>31589</v>
      </c>
    </row>
    <row r="27359" spans="9:10" x14ac:dyDescent="0.35">
      <c r="I27359" t="s">
        <v>31590</v>
      </c>
    </row>
    <row r="27360" spans="9:10" x14ac:dyDescent="0.35">
      <c r="I27360" t="s">
        <v>31591</v>
      </c>
    </row>
    <row r="27361" spans="9:10" x14ac:dyDescent="0.35">
      <c r="I27361" t="s">
        <v>31592</v>
      </c>
    </row>
    <row r="27362" spans="9:10" x14ac:dyDescent="0.35">
      <c r="I27362" t="s">
        <v>31593</v>
      </c>
    </row>
    <row r="27363" spans="9:10" x14ac:dyDescent="0.35">
      <c r="I27363" t="s">
        <v>31594</v>
      </c>
    </row>
    <row r="27364" spans="9:10" x14ac:dyDescent="0.35">
      <c r="I27364" t="s">
        <v>31595</v>
      </c>
    </row>
    <row r="27365" spans="9:10" x14ac:dyDescent="0.35">
      <c r="I27365" t="s">
        <v>31596</v>
      </c>
    </row>
    <row r="27366" spans="9:10" x14ac:dyDescent="0.35">
      <c r="I27366" t="s">
        <v>31597</v>
      </c>
      <c r="J27366" t="s">
        <v>8947</v>
      </c>
    </row>
    <row r="27367" spans="9:10" x14ac:dyDescent="0.35">
      <c r="I27367" t="s">
        <v>31598</v>
      </c>
      <c r="J27367" t="s">
        <v>8947</v>
      </c>
    </row>
    <row r="27368" spans="9:10" x14ac:dyDescent="0.35">
      <c r="I27368" t="s">
        <v>31599</v>
      </c>
      <c r="J27368" t="s">
        <v>8947</v>
      </c>
    </row>
    <row r="27369" spans="9:10" x14ac:dyDescent="0.35">
      <c r="I27369" t="s">
        <v>31600</v>
      </c>
      <c r="J27369" t="s">
        <v>8948</v>
      </c>
    </row>
    <row r="27370" spans="9:10" x14ac:dyDescent="0.35">
      <c r="I27370" t="s">
        <v>31601</v>
      </c>
      <c r="J27370" t="s">
        <v>8949</v>
      </c>
    </row>
    <row r="27371" spans="9:10" x14ac:dyDescent="0.35">
      <c r="I27371" t="s">
        <v>31602</v>
      </c>
    </row>
    <row r="27372" spans="9:10" x14ac:dyDescent="0.35">
      <c r="I27372" t="s">
        <v>31603</v>
      </c>
    </row>
    <row r="27373" spans="9:10" x14ac:dyDescent="0.35">
      <c r="I27373" t="s">
        <v>31604</v>
      </c>
    </row>
    <row r="27374" spans="9:10" x14ac:dyDescent="0.35">
      <c r="I27374" t="s">
        <v>31605</v>
      </c>
    </row>
    <row r="27375" spans="9:10" x14ac:dyDescent="0.35">
      <c r="I27375" t="s">
        <v>31606</v>
      </c>
    </row>
    <row r="27376" spans="9:10" x14ac:dyDescent="0.35">
      <c r="I27376" t="s">
        <v>31607</v>
      </c>
    </row>
    <row r="27377" spans="9:10" x14ac:dyDescent="0.35">
      <c r="I27377" t="s">
        <v>31608</v>
      </c>
    </row>
    <row r="27378" spans="9:10" x14ac:dyDescent="0.35">
      <c r="I27378" t="s">
        <v>31609</v>
      </c>
    </row>
    <row r="27379" spans="9:10" x14ac:dyDescent="0.35">
      <c r="I27379" t="s">
        <v>31610</v>
      </c>
    </row>
    <row r="27380" spans="9:10" x14ac:dyDescent="0.35">
      <c r="I27380" t="s">
        <v>31611</v>
      </c>
      <c r="J27380" t="s">
        <v>8950</v>
      </c>
    </row>
    <row r="27381" spans="9:10" x14ac:dyDescent="0.35">
      <c r="I27381" t="s">
        <v>31611</v>
      </c>
      <c r="J27381" t="s">
        <v>8950</v>
      </c>
    </row>
    <row r="27382" spans="9:10" x14ac:dyDescent="0.35">
      <c r="I27382" t="s">
        <v>31612</v>
      </c>
      <c r="J27382" t="s">
        <v>329</v>
      </c>
    </row>
    <row r="27383" spans="9:10" x14ac:dyDescent="0.35">
      <c r="I27383" t="s">
        <v>31613</v>
      </c>
      <c r="J27383" t="s">
        <v>8951</v>
      </c>
    </row>
    <row r="27384" spans="9:10" x14ac:dyDescent="0.35">
      <c r="I27384" t="s">
        <v>31614</v>
      </c>
    </row>
    <row r="27385" spans="9:10" x14ac:dyDescent="0.35">
      <c r="I27385" t="s">
        <v>31615</v>
      </c>
    </row>
    <row r="27386" spans="9:10" x14ac:dyDescent="0.35">
      <c r="I27386" t="s">
        <v>31616</v>
      </c>
    </row>
    <row r="27387" spans="9:10" x14ac:dyDescent="0.35">
      <c r="I27387" t="s">
        <v>31617</v>
      </c>
    </row>
    <row r="27388" spans="9:10" x14ac:dyDescent="0.35">
      <c r="I27388" t="s">
        <v>31618</v>
      </c>
    </row>
    <row r="27389" spans="9:10" x14ac:dyDescent="0.35">
      <c r="I27389" t="s">
        <v>31619</v>
      </c>
    </row>
    <row r="27390" spans="9:10" x14ac:dyDescent="0.35">
      <c r="I27390" t="s">
        <v>31620</v>
      </c>
    </row>
    <row r="27391" spans="9:10" x14ac:dyDescent="0.35">
      <c r="I27391" t="s">
        <v>31621</v>
      </c>
    </row>
    <row r="27392" spans="9:10" x14ac:dyDescent="0.35">
      <c r="I27392" t="s">
        <v>31622</v>
      </c>
    </row>
    <row r="27393" spans="9:10" x14ac:dyDescent="0.35">
      <c r="I27393" t="s">
        <v>31623</v>
      </c>
    </row>
    <row r="27394" spans="9:10" x14ac:dyDescent="0.35">
      <c r="I27394" t="s">
        <v>31624</v>
      </c>
    </row>
    <row r="27395" spans="9:10" x14ac:dyDescent="0.35">
      <c r="I27395" t="s">
        <v>31625</v>
      </c>
    </row>
    <row r="27396" spans="9:10" x14ac:dyDescent="0.35">
      <c r="I27396" t="s">
        <v>31626</v>
      </c>
    </row>
    <row r="27397" spans="9:10" x14ac:dyDescent="0.35">
      <c r="I27397" t="s">
        <v>31627</v>
      </c>
    </row>
    <row r="27398" spans="9:10" x14ac:dyDescent="0.35">
      <c r="I27398" t="s">
        <v>31628</v>
      </c>
    </row>
    <row r="27399" spans="9:10" x14ac:dyDescent="0.35">
      <c r="I27399" t="s">
        <v>31629</v>
      </c>
    </row>
    <row r="27400" spans="9:10" x14ac:dyDescent="0.35">
      <c r="I27400" t="s">
        <v>31630</v>
      </c>
    </row>
    <row r="27401" spans="9:10" x14ac:dyDescent="0.35">
      <c r="I27401" t="s">
        <v>31631</v>
      </c>
      <c r="J27401" t="s">
        <v>8952</v>
      </c>
    </row>
    <row r="27402" spans="9:10" x14ac:dyDescent="0.35">
      <c r="I27402" t="s">
        <v>31632</v>
      </c>
    </row>
    <row r="27403" spans="9:10" x14ac:dyDescent="0.35">
      <c r="I27403" t="s">
        <v>31633</v>
      </c>
    </row>
    <row r="27404" spans="9:10" x14ac:dyDescent="0.35">
      <c r="I27404" t="s">
        <v>31634</v>
      </c>
    </row>
    <row r="27405" spans="9:10" x14ac:dyDescent="0.35">
      <c r="I27405" t="s">
        <v>31635</v>
      </c>
    </row>
    <row r="27406" spans="9:10" x14ac:dyDescent="0.35">
      <c r="I27406" t="s">
        <v>31636</v>
      </c>
      <c r="J27406" t="s">
        <v>802</v>
      </c>
    </row>
    <row r="27407" spans="9:10" x14ac:dyDescent="0.35">
      <c r="I27407" t="s">
        <v>31637</v>
      </c>
    </row>
    <row r="27408" spans="9:10" x14ac:dyDescent="0.35">
      <c r="I27408" t="s">
        <v>31638</v>
      </c>
    </row>
    <row r="27409" spans="9:10" x14ac:dyDescent="0.35">
      <c r="I27409" t="s">
        <v>31639</v>
      </c>
    </row>
    <row r="27410" spans="9:10" x14ac:dyDescent="0.35">
      <c r="I27410" t="s">
        <v>31640</v>
      </c>
    </row>
    <row r="27411" spans="9:10" x14ac:dyDescent="0.35">
      <c r="I27411" t="s">
        <v>31641</v>
      </c>
    </row>
    <row r="27412" spans="9:10" x14ac:dyDescent="0.35">
      <c r="I27412" t="s">
        <v>31642</v>
      </c>
    </row>
    <row r="27413" spans="9:10" x14ac:dyDescent="0.35">
      <c r="I27413" t="s">
        <v>31643</v>
      </c>
    </row>
    <row r="27414" spans="9:10" x14ac:dyDescent="0.35">
      <c r="I27414" t="s">
        <v>31644</v>
      </c>
    </row>
    <row r="27415" spans="9:10" x14ac:dyDescent="0.35">
      <c r="I27415" t="s">
        <v>31645</v>
      </c>
      <c r="J27415" t="s">
        <v>8953</v>
      </c>
    </row>
    <row r="27416" spans="9:10" x14ac:dyDescent="0.35">
      <c r="I27416" t="s">
        <v>31646</v>
      </c>
      <c r="J27416" t="s">
        <v>8954</v>
      </c>
    </row>
    <row r="27417" spans="9:10" x14ac:dyDescent="0.35">
      <c r="I27417" t="s">
        <v>31647</v>
      </c>
      <c r="J27417" t="s">
        <v>8954</v>
      </c>
    </row>
    <row r="27418" spans="9:10" x14ac:dyDescent="0.35">
      <c r="I27418" t="s">
        <v>31648</v>
      </c>
      <c r="J27418" t="s">
        <v>8955</v>
      </c>
    </row>
    <row r="27419" spans="9:10" x14ac:dyDescent="0.35">
      <c r="I27419" t="s">
        <v>31649</v>
      </c>
      <c r="J27419" t="s">
        <v>8955</v>
      </c>
    </row>
    <row r="27420" spans="9:10" x14ac:dyDescent="0.35">
      <c r="I27420" t="s">
        <v>31650</v>
      </c>
      <c r="J27420" t="s">
        <v>8956</v>
      </c>
    </row>
    <row r="27421" spans="9:10" x14ac:dyDescent="0.35">
      <c r="I27421" t="s">
        <v>31651</v>
      </c>
    </row>
    <row r="27422" spans="9:10" x14ac:dyDescent="0.35">
      <c r="I27422" t="s">
        <v>31652</v>
      </c>
    </row>
    <row r="27423" spans="9:10" x14ac:dyDescent="0.35">
      <c r="I27423" t="s">
        <v>31653</v>
      </c>
    </row>
    <row r="27424" spans="9:10" x14ac:dyDescent="0.35">
      <c r="I27424" t="s">
        <v>31654</v>
      </c>
    </row>
    <row r="27425" spans="9:10" x14ac:dyDescent="0.35">
      <c r="I27425" t="s">
        <v>31655</v>
      </c>
    </row>
    <row r="27426" spans="9:10" x14ac:dyDescent="0.35">
      <c r="I27426" t="s">
        <v>31656</v>
      </c>
    </row>
    <row r="27427" spans="9:10" x14ac:dyDescent="0.35">
      <c r="I27427" t="s">
        <v>31657</v>
      </c>
    </row>
    <row r="27428" spans="9:10" x14ac:dyDescent="0.35">
      <c r="I27428" t="s">
        <v>31658</v>
      </c>
    </row>
    <row r="27429" spans="9:10" x14ac:dyDescent="0.35">
      <c r="I27429" t="s">
        <v>31659</v>
      </c>
      <c r="J27429" t="s">
        <v>8957</v>
      </c>
    </row>
    <row r="27430" spans="9:10" x14ac:dyDescent="0.35">
      <c r="I27430" t="s">
        <v>31660</v>
      </c>
      <c r="J27430" t="s">
        <v>8958</v>
      </c>
    </row>
    <row r="27431" spans="9:10" x14ac:dyDescent="0.35">
      <c r="I27431" t="s">
        <v>31661</v>
      </c>
    </row>
    <row r="27432" spans="9:10" x14ac:dyDescent="0.35">
      <c r="I27432" t="s">
        <v>31662</v>
      </c>
    </row>
    <row r="27433" spans="9:10" x14ac:dyDescent="0.35">
      <c r="I27433" t="s">
        <v>31663</v>
      </c>
    </row>
    <row r="27434" spans="9:10" x14ac:dyDescent="0.35">
      <c r="I27434" t="s">
        <v>31664</v>
      </c>
    </row>
    <row r="27435" spans="9:10" x14ac:dyDescent="0.35">
      <c r="I27435" t="s">
        <v>31665</v>
      </c>
    </row>
    <row r="27436" spans="9:10" x14ac:dyDescent="0.35">
      <c r="I27436" t="s">
        <v>31666</v>
      </c>
    </row>
    <row r="27437" spans="9:10" x14ac:dyDescent="0.35">
      <c r="I27437" t="s">
        <v>31667</v>
      </c>
    </row>
    <row r="27438" spans="9:10" x14ac:dyDescent="0.35">
      <c r="I27438" t="s">
        <v>31668</v>
      </c>
    </row>
    <row r="27439" spans="9:10" x14ac:dyDescent="0.35">
      <c r="I27439" t="s">
        <v>31669</v>
      </c>
    </row>
    <row r="27440" spans="9:10" x14ac:dyDescent="0.35">
      <c r="I27440" t="s">
        <v>31670</v>
      </c>
    </row>
    <row r="27441" spans="9:10" x14ac:dyDescent="0.35">
      <c r="I27441" t="s">
        <v>31671</v>
      </c>
    </row>
    <row r="27442" spans="9:10" x14ac:dyDescent="0.35">
      <c r="I27442" t="s">
        <v>31672</v>
      </c>
      <c r="J27442" t="s">
        <v>8959</v>
      </c>
    </row>
    <row r="27443" spans="9:10" x14ac:dyDescent="0.35">
      <c r="I27443" t="s">
        <v>31673</v>
      </c>
      <c r="J27443" t="s">
        <v>8959</v>
      </c>
    </row>
    <row r="27444" spans="9:10" x14ac:dyDescent="0.35">
      <c r="I27444" t="s">
        <v>31674</v>
      </c>
      <c r="J27444" t="s">
        <v>8959</v>
      </c>
    </row>
    <row r="27445" spans="9:10" x14ac:dyDescent="0.35">
      <c r="I27445" t="s">
        <v>31675</v>
      </c>
      <c r="J27445" t="s">
        <v>8959</v>
      </c>
    </row>
    <row r="27446" spans="9:10" x14ac:dyDescent="0.35">
      <c r="I27446" t="s">
        <v>31676</v>
      </c>
      <c r="J27446" t="s">
        <v>8959</v>
      </c>
    </row>
    <row r="27447" spans="9:10" x14ac:dyDescent="0.35">
      <c r="I27447" t="s">
        <v>31677</v>
      </c>
      <c r="J27447" t="s">
        <v>861</v>
      </c>
    </row>
    <row r="27448" spans="9:10" x14ac:dyDescent="0.35">
      <c r="I27448" t="s">
        <v>31678</v>
      </c>
      <c r="J27448" t="s">
        <v>8960</v>
      </c>
    </row>
    <row r="27449" spans="9:10" x14ac:dyDescent="0.35">
      <c r="I27449" t="s">
        <v>31679</v>
      </c>
    </row>
    <row r="27450" spans="9:10" x14ac:dyDescent="0.35">
      <c r="I27450" t="s">
        <v>31680</v>
      </c>
    </row>
    <row r="27451" spans="9:10" x14ac:dyDescent="0.35">
      <c r="I27451" t="s">
        <v>31681</v>
      </c>
    </row>
    <row r="27452" spans="9:10" x14ac:dyDescent="0.35">
      <c r="I27452" t="s">
        <v>31682</v>
      </c>
    </row>
    <row r="27453" spans="9:10" x14ac:dyDescent="0.35">
      <c r="I27453" t="s">
        <v>31683</v>
      </c>
      <c r="J27453" t="s">
        <v>8961</v>
      </c>
    </row>
    <row r="27454" spans="9:10" x14ac:dyDescent="0.35">
      <c r="I27454" t="s">
        <v>31684</v>
      </c>
      <c r="J27454" t="s">
        <v>8962</v>
      </c>
    </row>
    <row r="27455" spans="9:10" x14ac:dyDescent="0.35">
      <c r="I27455" t="s">
        <v>31685</v>
      </c>
      <c r="J27455" t="s">
        <v>8963</v>
      </c>
    </row>
    <row r="27456" spans="9:10" x14ac:dyDescent="0.35">
      <c r="I27456" t="s">
        <v>31686</v>
      </c>
      <c r="J27456" t="s">
        <v>8964</v>
      </c>
    </row>
    <row r="27457" spans="9:10" x14ac:dyDescent="0.35">
      <c r="I27457" t="s">
        <v>31687</v>
      </c>
      <c r="J27457" t="s">
        <v>8965</v>
      </c>
    </row>
    <row r="27458" spans="9:10" x14ac:dyDescent="0.35">
      <c r="I27458" t="s">
        <v>31688</v>
      </c>
      <c r="J27458" t="s">
        <v>8966</v>
      </c>
    </row>
    <row r="27459" spans="9:10" x14ac:dyDescent="0.35">
      <c r="I27459" t="s">
        <v>31689</v>
      </c>
      <c r="J27459" t="s">
        <v>8967</v>
      </c>
    </row>
    <row r="27460" spans="9:10" x14ac:dyDescent="0.35">
      <c r="I27460" t="s">
        <v>31690</v>
      </c>
    </row>
    <row r="27461" spans="9:10" x14ac:dyDescent="0.35">
      <c r="I27461" t="s">
        <v>31691</v>
      </c>
    </row>
    <row r="27462" spans="9:10" x14ac:dyDescent="0.35">
      <c r="I27462" t="s">
        <v>31692</v>
      </c>
    </row>
    <row r="27463" spans="9:10" x14ac:dyDescent="0.35">
      <c r="I27463" t="s">
        <v>31693</v>
      </c>
      <c r="J27463" t="s">
        <v>8968</v>
      </c>
    </row>
    <row r="27464" spans="9:10" x14ac:dyDescent="0.35">
      <c r="I27464" t="s">
        <v>31693</v>
      </c>
      <c r="J27464" t="s">
        <v>8968</v>
      </c>
    </row>
    <row r="27465" spans="9:10" x14ac:dyDescent="0.35">
      <c r="I27465" t="s">
        <v>31694</v>
      </c>
      <c r="J27465" t="s">
        <v>8969</v>
      </c>
    </row>
    <row r="27466" spans="9:10" x14ac:dyDescent="0.35">
      <c r="I27466" t="s">
        <v>31695</v>
      </c>
      <c r="J27466" t="s">
        <v>8969</v>
      </c>
    </row>
    <row r="27467" spans="9:10" x14ac:dyDescent="0.35">
      <c r="I27467" t="s">
        <v>31696</v>
      </c>
      <c r="J27467" t="s">
        <v>178</v>
      </c>
    </row>
    <row r="27468" spans="9:10" x14ac:dyDescent="0.35">
      <c r="I27468" t="s">
        <v>31697</v>
      </c>
    </row>
    <row r="27469" spans="9:10" x14ac:dyDescent="0.35">
      <c r="I27469" t="s">
        <v>31698</v>
      </c>
    </row>
    <row r="27470" spans="9:10" x14ac:dyDescent="0.35">
      <c r="I27470" t="s">
        <v>31699</v>
      </c>
    </row>
    <row r="27471" spans="9:10" x14ac:dyDescent="0.35">
      <c r="I27471" t="s">
        <v>31700</v>
      </c>
    </row>
    <row r="27472" spans="9:10" x14ac:dyDescent="0.35">
      <c r="I27472" t="s">
        <v>31701</v>
      </c>
    </row>
    <row r="27473" spans="9:10" x14ac:dyDescent="0.35">
      <c r="I27473" t="s">
        <v>31702</v>
      </c>
    </row>
    <row r="27474" spans="9:10" x14ac:dyDescent="0.35">
      <c r="I27474" t="s">
        <v>31703</v>
      </c>
    </row>
    <row r="27475" spans="9:10" x14ac:dyDescent="0.35">
      <c r="I27475" t="s">
        <v>31704</v>
      </c>
      <c r="J27475" t="s">
        <v>863</v>
      </c>
    </row>
    <row r="27476" spans="9:10" x14ac:dyDescent="0.35">
      <c r="I27476" t="s">
        <v>31705</v>
      </c>
    </row>
    <row r="27477" spans="9:10" x14ac:dyDescent="0.35">
      <c r="I27477" t="s">
        <v>31706</v>
      </c>
    </row>
    <row r="27478" spans="9:10" x14ac:dyDescent="0.35">
      <c r="I27478" t="s">
        <v>31707</v>
      </c>
    </row>
    <row r="27479" spans="9:10" x14ac:dyDescent="0.35">
      <c r="I27479" t="s">
        <v>31708</v>
      </c>
    </row>
    <row r="27480" spans="9:10" x14ac:dyDescent="0.35">
      <c r="I27480" t="s">
        <v>31709</v>
      </c>
    </row>
    <row r="27481" spans="9:10" x14ac:dyDescent="0.35">
      <c r="I27481" t="s">
        <v>31710</v>
      </c>
    </row>
    <row r="27482" spans="9:10" x14ac:dyDescent="0.35">
      <c r="I27482" t="s">
        <v>31711</v>
      </c>
    </row>
    <row r="27483" spans="9:10" x14ac:dyDescent="0.35">
      <c r="I27483" t="s">
        <v>31712</v>
      </c>
    </row>
    <row r="27484" spans="9:10" x14ac:dyDescent="0.35">
      <c r="I27484" t="s">
        <v>31713</v>
      </c>
      <c r="J27484" t="s">
        <v>8970</v>
      </c>
    </row>
    <row r="27485" spans="9:10" x14ac:dyDescent="0.35">
      <c r="I27485" t="s">
        <v>31714</v>
      </c>
      <c r="J27485" t="s">
        <v>8970</v>
      </c>
    </row>
    <row r="27486" spans="9:10" x14ac:dyDescent="0.35">
      <c r="I27486" t="s">
        <v>31715</v>
      </c>
      <c r="J27486" t="s">
        <v>4139</v>
      </c>
    </row>
    <row r="27487" spans="9:10" x14ac:dyDescent="0.35">
      <c r="I27487" t="s">
        <v>31715</v>
      </c>
      <c r="J27487" t="s">
        <v>4139</v>
      </c>
    </row>
    <row r="27488" spans="9:10" x14ac:dyDescent="0.35">
      <c r="I27488" t="s">
        <v>31716</v>
      </c>
    </row>
    <row r="27489" spans="9:10" x14ac:dyDescent="0.35">
      <c r="I27489" t="s">
        <v>31717</v>
      </c>
      <c r="J27489" t="s">
        <v>8971</v>
      </c>
    </row>
    <row r="27490" spans="9:10" x14ac:dyDescent="0.35">
      <c r="I27490" t="s">
        <v>31718</v>
      </c>
    </row>
    <row r="27491" spans="9:10" x14ac:dyDescent="0.35">
      <c r="I27491" t="s">
        <v>31719</v>
      </c>
    </row>
    <row r="27492" spans="9:10" x14ac:dyDescent="0.35">
      <c r="I27492" t="s">
        <v>31720</v>
      </c>
    </row>
    <row r="27493" spans="9:10" x14ac:dyDescent="0.35">
      <c r="I27493" t="s">
        <v>31721</v>
      </c>
    </row>
    <row r="27494" spans="9:10" x14ac:dyDescent="0.35">
      <c r="I27494" t="s">
        <v>31722</v>
      </c>
    </row>
    <row r="27495" spans="9:10" x14ac:dyDescent="0.35">
      <c r="I27495" t="s">
        <v>31723</v>
      </c>
    </row>
    <row r="27496" spans="9:10" x14ac:dyDescent="0.35">
      <c r="I27496" t="s">
        <v>31724</v>
      </c>
    </row>
    <row r="27497" spans="9:10" x14ac:dyDescent="0.35">
      <c r="I27497" t="s">
        <v>31725</v>
      </c>
      <c r="J27497" t="s">
        <v>8972</v>
      </c>
    </row>
    <row r="27498" spans="9:10" x14ac:dyDescent="0.35">
      <c r="I27498" t="s">
        <v>31726</v>
      </c>
      <c r="J27498" t="s">
        <v>8973</v>
      </c>
    </row>
    <row r="27499" spans="9:10" x14ac:dyDescent="0.35">
      <c r="I27499" t="s">
        <v>31727</v>
      </c>
    </row>
    <row r="27500" spans="9:10" x14ac:dyDescent="0.35">
      <c r="I27500" t="s">
        <v>31728</v>
      </c>
    </row>
    <row r="27501" spans="9:10" x14ac:dyDescent="0.35">
      <c r="I27501" t="s">
        <v>31729</v>
      </c>
    </row>
    <row r="27502" spans="9:10" x14ac:dyDescent="0.35">
      <c r="I27502" t="s">
        <v>31730</v>
      </c>
    </row>
    <row r="27503" spans="9:10" x14ac:dyDescent="0.35">
      <c r="I27503" t="s">
        <v>31731</v>
      </c>
    </row>
    <row r="27504" spans="9:10" x14ac:dyDescent="0.35">
      <c r="I27504" t="s">
        <v>31732</v>
      </c>
    </row>
    <row r="27505" spans="9:10" x14ac:dyDescent="0.35">
      <c r="I27505" t="s">
        <v>31733</v>
      </c>
    </row>
    <row r="27506" spans="9:10" x14ac:dyDescent="0.35">
      <c r="I27506" t="s">
        <v>31734</v>
      </c>
    </row>
    <row r="27507" spans="9:10" x14ac:dyDescent="0.35">
      <c r="I27507" t="s">
        <v>31735</v>
      </c>
    </row>
    <row r="27508" spans="9:10" x14ac:dyDescent="0.35">
      <c r="I27508" t="s">
        <v>31736</v>
      </c>
    </row>
    <row r="27509" spans="9:10" x14ac:dyDescent="0.35">
      <c r="I27509" t="s">
        <v>31737</v>
      </c>
    </row>
    <row r="27510" spans="9:10" x14ac:dyDescent="0.35">
      <c r="I27510" t="s">
        <v>31738</v>
      </c>
      <c r="J27510" t="s">
        <v>8974</v>
      </c>
    </row>
    <row r="27511" spans="9:10" x14ac:dyDescent="0.35">
      <c r="I27511" t="s">
        <v>31739</v>
      </c>
    </row>
    <row r="27512" spans="9:10" x14ac:dyDescent="0.35">
      <c r="I27512" t="s">
        <v>31740</v>
      </c>
    </row>
    <row r="27513" spans="9:10" x14ac:dyDescent="0.35">
      <c r="I27513" t="s">
        <v>31741</v>
      </c>
    </row>
    <row r="27514" spans="9:10" x14ac:dyDescent="0.35">
      <c r="I27514" t="s">
        <v>31742</v>
      </c>
    </row>
    <row r="27515" spans="9:10" x14ac:dyDescent="0.35">
      <c r="I27515" t="s">
        <v>31743</v>
      </c>
    </row>
    <row r="27516" spans="9:10" x14ac:dyDescent="0.35">
      <c r="I27516" t="s">
        <v>31744</v>
      </c>
    </row>
    <row r="27517" spans="9:10" x14ac:dyDescent="0.35">
      <c r="I27517" t="s">
        <v>31745</v>
      </c>
    </row>
    <row r="27518" spans="9:10" x14ac:dyDescent="0.35">
      <c r="I27518" t="s">
        <v>31746</v>
      </c>
    </row>
    <row r="27519" spans="9:10" x14ac:dyDescent="0.35">
      <c r="I27519" t="s">
        <v>31747</v>
      </c>
    </row>
    <row r="27520" spans="9:10" x14ac:dyDescent="0.35">
      <c r="I27520" t="s">
        <v>31748</v>
      </c>
    </row>
    <row r="27521" spans="9:9" x14ac:dyDescent="0.35">
      <c r="I27521" t="s">
        <v>31749</v>
      </c>
    </row>
    <row r="27522" spans="9:9" x14ac:dyDescent="0.35">
      <c r="I27522" t="s">
        <v>31750</v>
      </c>
    </row>
    <row r="27523" spans="9:9" x14ac:dyDescent="0.35">
      <c r="I27523" t="s">
        <v>31751</v>
      </c>
    </row>
    <row r="27524" spans="9:9" x14ac:dyDescent="0.35">
      <c r="I27524" t="s">
        <v>31752</v>
      </c>
    </row>
    <row r="27525" spans="9:9" x14ac:dyDescent="0.35">
      <c r="I27525" t="s">
        <v>31753</v>
      </c>
    </row>
    <row r="27526" spans="9:9" x14ac:dyDescent="0.35">
      <c r="I27526" t="s">
        <v>31754</v>
      </c>
    </row>
    <row r="27527" spans="9:9" x14ac:dyDescent="0.35">
      <c r="I27527" t="s">
        <v>31755</v>
      </c>
    </row>
    <row r="27528" spans="9:9" x14ac:dyDescent="0.35">
      <c r="I27528" t="s">
        <v>31756</v>
      </c>
    </row>
    <row r="27529" spans="9:9" x14ac:dyDescent="0.35">
      <c r="I27529" t="s">
        <v>31757</v>
      </c>
    </row>
    <row r="27530" spans="9:9" x14ac:dyDescent="0.35">
      <c r="I27530" t="s">
        <v>31758</v>
      </c>
    </row>
    <row r="27531" spans="9:9" x14ac:dyDescent="0.35">
      <c r="I27531" t="s">
        <v>31759</v>
      </c>
    </row>
    <row r="27532" spans="9:9" x14ac:dyDescent="0.35">
      <c r="I27532" t="s">
        <v>31760</v>
      </c>
    </row>
    <row r="27533" spans="9:9" x14ac:dyDescent="0.35">
      <c r="I27533" t="s">
        <v>31761</v>
      </c>
    </row>
    <row r="27534" spans="9:9" x14ac:dyDescent="0.35">
      <c r="I27534" t="s">
        <v>31762</v>
      </c>
    </row>
    <row r="27535" spans="9:9" x14ac:dyDescent="0.35">
      <c r="I27535" t="s">
        <v>31763</v>
      </c>
    </row>
    <row r="27536" spans="9:9" x14ac:dyDescent="0.35">
      <c r="I27536" t="s">
        <v>31764</v>
      </c>
    </row>
    <row r="27537" spans="9:10" x14ac:dyDescent="0.35">
      <c r="I27537" t="s">
        <v>31765</v>
      </c>
    </row>
    <row r="27538" spans="9:10" x14ac:dyDescent="0.35">
      <c r="I27538" t="s">
        <v>31766</v>
      </c>
      <c r="J27538" t="s">
        <v>8975</v>
      </c>
    </row>
    <row r="27539" spans="9:10" x14ac:dyDescent="0.35">
      <c r="I27539" t="s">
        <v>31767</v>
      </c>
      <c r="J27539" t="s">
        <v>8975</v>
      </c>
    </row>
    <row r="27540" spans="9:10" x14ac:dyDescent="0.35">
      <c r="I27540" t="s">
        <v>31768</v>
      </c>
    </row>
    <row r="27541" spans="9:10" x14ac:dyDescent="0.35">
      <c r="I27541" t="s">
        <v>31769</v>
      </c>
    </row>
    <row r="27542" spans="9:10" x14ac:dyDescent="0.35">
      <c r="I27542" t="s">
        <v>31770</v>
      </c>
    </row>
    <row r="27543" spans="9:10" x14ac:dyDescent="0.35">
      <c r="I27543" t="s">
        <v>31771</v>
      </c>
    </row>
    <row r="27544" spans="9:10" x14ac:dyDescent="0.35">
      <c r="I27544" t="s">
        <v>31772</v>
      </c>
    </row>
    <row r="27545" spans="9:10" x14ac:dyDescent="0.35">
      <c r="I27545" t="s">
        <v>31773</v>
      </c>
    </row>
    <row r="27546" spans="9:10" x14ac:dyDescent="0.35">
      <c r="I27546" t="s">
        <v>31774</v>
      </c>
    </row>
    <row r="27547" spans="9:10" x14ac:dyDescent="0.35">
      <c r="I27547" t="s">
        <v>31775</v>
      </c>
    </row>
    <row r="27548" spans="9:10" x14ac:dyDescent="0.35">
      <c r="I27548" t="s">
        <v>31776</v>
      </c>
    </row>
    <row r="27549" spans="9:10" x14ac:dyDescent="0.35">
      <c r="I27549" t="s">
        <v>31777</v>
      </c>
    </row>
    <row r="27550" spans="9:10" x14ac:dyDescent="0.35">
      <c r="I27550" t="s">
        <v>31778</v>
      </c>
    </row>
    <row r="27551" spans="9:10" x14ac:dyDescent="0.35">
      <c r="I27551" t="s">
        <v>31779</v>
      </c>
      <c r="J27551">
        <v>0</v>
      </c>
    </row>
    <row r="27552" spans="9:10" x14ac:dyDescent="0.35">
      <c r="I27552" t="s">
        <v>31780</v>
      </c>
      <c r="J27552" t="s">
        <v>8976</v>
      </c>
    </row>
    <row r="27553" spans="9:10" x14ac:dyDescent="0.35">
      <c r="I27553" t="s">
        <v>31781</v>
      </c>
      <c r="J27553" t="s">
        <v>8977</v>
      </c>
    </row>
    <row r="27554" spans="9:10" x14ac:dyDescent="0.35">
      <c r="I27554" t="s">
        <v>31782</v>
      </c>
      <c r="J27554" t="s">
        <v>8977</v>
      </c>
    </row>
    <row r="27555" spans="9:10" x14ac:dyDescent="0.35">
      <c r="I27555" t="s">
        <v>31783</v>
      </c>
    </row>
    <row r="27556" spans="9:10" x14ac:dyDescent="0.35">
      <c r="I27556" t="s">
        <v>31784</v>
      </c>
    </row>
    <row r="27557" spans="9:10" x14ac:dyDescent="0.35">
      <c r="I27557" t="s">
        <v>31785</v>
      </c>
    </row>
    <row r="27558" spans="9:10" x14ac:dyDescent="0.35">
      <c r="I27558" t="s">
        <v>31786</v>
      </c>
    </row>
    <row r="27559" spans="9:10" x14ac:dyDescent="0.35">
      <c r="I27559" t="s">
        <v>31787</v>
      </c>
    </row>
    <row r="27560" spans="9:10" x14ac:dyDescent="0.35">
      <c r="I27560" t="s">
        <v>31788</v>
      </c>
    </row>
    <row r="27561" spans="9:10" x14ac:dyDescent="0.35">
      <c r="I27561" t="s">
        <v>31789</v>
      </c>
    </row>
    <row r="27562" spans="9:10" x14ac:dyDescent="0.35">
      <c r="I27562" t="s">
        <v>31790</v>
      </c>
    </row>
    <row r="27563" spans="9:10" x14ac:dyDescent="0.35">
      <c r="I27563" t="s">
        <v>31791</v>
      </c>
      <c r="J27563" t="s">
        <v>818</v>
      </c>
    </row>
    <row r="27564" spans="9:10" x14ac:dyDescent="0.35">
      <c r="I27564" t="s">
        <v>31792</v>
      </c>
      <c r="J27564" t="s">
        <v>818</v>
      </c>
    </row>
    <row r="27565" spans="9:10" x14ac:dyDescent="0.35">
      <c r="I27565" t="s">
        <v>31793</v>
      </c>
    </row>
    <row r="27566" spans="9:10" x14ac:dyDescent="0.35">
      <c r="I27566" t="s">
        <v>31794</v>
      </c>
    </row>
    <row r="27567" spans="9:10" x14ac:dyDescent="0.35">
      <c r="I27567" t="s">
        <v>31795</v>
      </c>
    </row>
    <row r="27568" spans="9:10" x14ac:dyDescent="0.35">
      <c r="I27568" t="s">
        <v>31796</v>
      </c>
    </row>
    <row r="27569" spans="9:10" x14ac:dyDescent="0.35">
      <c r="I27569" t="s">
        <v>31797</v>
      </c>
    </row>
    <row r="27570" spans="9:10" x14ac:dyDescent="0.35">
      <c r="I27570" t="s">
        <v>31798</v>
      </c>
    </row>
    <row r="27571" spans="9:10" x14ac:dyDescent="0.35">
      <c r="I27571" t="s">
        <v>31799</v>
      </c>
    </row>
    <row r="27572" spans="9:10" x14ac:dyDescent="0.35">
      <c r="I27572" t="s">
        <v>31800</v>
      </c>
    </row>
    <row r="27573" spans="9:10" x14ac:dyDescent="0.35">
      <c r="I27573" t="s">
        <v>31801</v>
      </c>
    </row>
    <row r="27574" spans="9:10" x14ac:dyDescent="0.35">
      <c r="I27574" t="s">
        <v>31802</v>
      </c>
    </row>
    <row r="27575" spans="9:10" x14ac:dyDescent="0.35">
      <c r="I27575" t="s">
        <v>31803</v>
      </c>
    </row>
    <row r="27576" spans="9:10" x14ac:dyDescent="0.35">
      <c r="I27576" t="s">
        <v>31804</v>
      </c>
    </row>
    <row r="27577" spans="9:10" x14ac:dyDescent="0.35">
      <c r="I27577" t="s">
        <v>31805</v>
      </c>
    </row>
    <row r="27578" spans="9:10" x14ac:dyDescent="0.35">
      <c r="I27578" t="s">
        <v>31806</v>
      </c>
    </row>
    <row r="27579" spans="9:10" x14ac:dyDescent="0.35">
      <c r="I27579" t="s">
        <v>31807</v>
      </c>
    </row>
    <row r="27580" spans="9:10" x14ac:dyDescent="0.35">
      <c r="I27580" t="s">
        <v>31808</v>
      </c>
    </row>
    <row r="27581" spans="9:10" x14ac:dyDescent="0.35">
      <c r="I27581" t="s">
        <v>31809</v>
      </c>
      <c r="J27581" t="s">
        <v>654</v>
      </c>
    </row>
    <row r="27582" spans="9:10" x14ac:dyDescent="0.35">
      <c r="I27582" t="s">
        <v>31810</v>
      </c>
      <c r="J27582" t="s">
        <v>8978</v>
      </c>
    </row>
    <row r="27583" spans="9:10" x14ac:dyDescent="0.35">
      <c r="I27583" t="s">
        <v>31810</v>
      </c>
      <c r="J27583" t="s">
        <v>8978</v>
      </c>
    </row>
    <row r="27584" spans="9:10" x14ac:dyDescent="0.35">
      <c r="I27584" t="s">
        <v>31811</v>
      </c>
    </row>
    <row r="27585" spans="9:9" x14ac:dyDescent="0.35">
      <c r="I27585" t="s">
        <v>31812</v>
      </c>
    </row>
    <row r="27586" spans="9:9" x14ac:dyDescent="0.35">
      <c r="I27586" t="s">
        <v>31813</v>
      </c>
    </row>
    <row r="27587" spans="9:9" x14ac:dyDescent="0.35">
      <c r="I27587" t="s">
        <v>31814</v>
      </c>
    </row>
    <row r="27588" spans="9:9" x14ac:dyDescent="0.35">
      <c r="I27588" t="s">
        <v>31815</v>
      </c>
    </row>
    <row r="27589" spans="9:9" x14ac:dyDescent="0.35">
      <c r="I27589" t="s">
        <v>31816</v>
      </c>
    </row>
    <row r="27590" spans="9:9" x14ac:dyDescent="0.35">
      <c r="I27590" t="s">
        <v>31817</v>
      </c>
    </row>
    <row r="27591" spans="9:9" x14ac:dyDescent="0.35">
      <c r="I27591" t="s">
        <v>31818</v>
      </c>
    </row>
    <row r="27592" spans="9:9" x14ac:dyDescent="0.35">
      <c r="I27592" t="s">
        <v>31819</v>
      </c>
    </row>
    <row r="27593" spans="9:9" x14ac:dyDescent="0.35">
      <c r="I27593" t="s">
        <v>31820</v>
      </c>
    </row>
    <row r="27594" spans="9:9" x14ac:dyDescent="0.35">
      <c r="I27594" t="s">
        <v>31821</v>
      </c>
    </row>
    <row r="27595" spans="9:9" x14ac:dyDescent="0.35">
      <c r="I27595" t="s">
        <v>31822</v>
      </c>
    </row>
    <row r="27596" spans="9:9" x14ac:dyDescent="0.35">
      <c r="I27596" t="s">
        <v>31822</v>
      </c>
    </row>
    <row r="27597" spans="9:9" x14ac:dyDescent="0.35">
      <c r="I27597" t="s">
        <v>31823</v>
      </c>
    </row>
    <row r="27598" spans="9:9" x14ac:dyDescent="0.35">
      <c r="I27598" t="s">
        <v>31824</v>
      </c>
    </row>
    <row r="27599" spans="9:9" x14ac:dyDescent="0.35">
      <c r="I27599" t="s">
        <v>31825</v>
      </c>
    </row>
    <row r="27600" spans="9:9" x14ac:dyDescent="0.35">
      <c r="I27600" t="s">
        <v>31826</v>
      </c>
    </row>
    <row r="27601" spans="9:10" x14ac:dyDescent="0.35">
      <c r="I27601" t="s">
        <v>31827</v>
      </c>
    </row>
    <row r="27602" spans="9:10" x14ac:dyDescent="0.35">
      <c r="I27602" t="s">
        <v>31828</v>
      </c>
    </row>
    <row r="27603" spans="9:10" x14ac:dyDescent="0.35">
      <c r="I27603" t="s">
        <v>31829</v>
      </c>
      <c r="J27603" t="s">
        <v>333</v>
      </c>
    </row>
    <row r="27604" spans="9:10" x14ac:dyDescent="0.35">
      <c r="I27604" t="s">
        <v>31830</v>
      </c>
      <c r="J27604" t="s">
        <v>8979</v>
      </c>
    </row>
    <row r="27605" spans="9:10" x14ac:dyDescent="0.35">
      <c r="I27605" t="s">
        <v>31831</v>
      </c>
      <c r="J27605" t="s">
        <v>8980</v>
      </c>
    </row>
    <row r="27606" spans="9:10" x14ac:dyDescent="0.35">
      <c r="I27606" t="s">
        <v>31831</v>
      </c>
      <c r="J27606" t="s">
        <v>8980</v>
      </c>
    </row>
    <row r="27607" spans="9:10" x14ac:dyDescent="0.35">
      <c r="I27607" t="s">
        <v>31832</v>
      </c>
    </row>
    <row r="27608" spans="9:10" x14ac:dyDescent="0.35">
      <c r="I27608" t="s">
        <v>31833</v>
      </c>
    </row>
    <row r="27609" spans="9:10" x14ac:dyDescent="0.35">
      <c r="I27609" t="s">
        <v>31834</v>
      </c>
    </row>
    <row r="27610" spans="9:10" x14ac:dyDescent="0.35">
      <c r="I27610" t="s">
        <v>31835</v>
      </c>
    </row>
    <row r="27611" spans="9:10" x14ac:dyDescent="0.35">
      <c r="I27611" t="s">
        <v>31836</v>
      </c>
    </row>
    <row r="27612" spans="9:10" x14ac:dyDescent="0.35">
      <c r="I27612" t="s">
        <v>31837</v>
      </c>
    </row>
    <row r="27613" spans="9:10" x14ac:dyDescent="0.35">
      <c r="I27613" t="s">
        <v>31838</v>
      </c>
    </row>
    <row r="27614" spans="9:10" x14ac:dyDescent="0.35">
      <c r="I27614" t="s">
        <v>31839</v>
      </c>
    </row>
    <row r="27615" spans="9:10" x14ac:dyDescent="0.35">
      <c r="I27615" t="s">
        <v>31840</v>
      </c>
    </row>
    <row r="27616" spans="9:10" x14ac:dyDescent="0.35">
      <c r="I27616" t="s">
        <v>31841</v>
      </c>
      <c r="J27616" t="s">
        <v>8981</v>
      </c>
    </row>
    <row r="27617" spans="9:10" x14ac:dyDescent="0.35">
      <c r="I27617" t="s">
        <v>31842</v>
      </c>
    </row>
    <row r="27618" spans="9:10" x14ac:dyDescent="0.35">
      <c r="I27618" t="s">
        <v>31843</v>
      </c>
    </row>
    <row r="27619" spans="9:10" x14ac:dyDescent="0.35">
      <c r="I27619" t="s">
        <v>31844</v>
      </c>
    </row>
    <row r="27620" spans="9:10" x14ac:dyDescent="0.35">
      <c r="I27620" t="s">
        <v>31845</v>
      </c>
    </row>
    <row r="27621" spans="9:10" x14ac:dyDescent="0.35">
      <c r="I27621" t="s">
        <v>31846</v>
      </c>
    </row>
    <row r="27622" spans="9:10" x14ac:dyDescent="0.35">
      <c r="I27622" t="s">
        <v>31847</v>
      </c>
    </row>
    <row r="27623" spans="9:10" x14ac:dyDescent="0.35">
      <c r="I27623" t="s">
        <v>31848</v>
      </c>
    </row>
    <row r="27624" spans="9:10" x14ac:dyDescent="0.35">
      <c r="I27624" t="s">
        <v>31849</v>
      </c>
    </row>
    <row r="27625" spans="9:10" x14ac:dyDescent="0.35">
      <c r="I27625" t="s">
        <v>31850</v>
      </c>
    </row>
    <row r="27626" spans="9:10" x14ac:dyDescent="0.35">
      <c r="I27626" t="s">
        <v>31851</v>
      </c>
    </row>
    <row r="27627" spans="9:10" x14ac:dyDescent="0.35">
      <c r="I27627" t="s">
        <v>31852</v>
      </c>
    </row>
    <row r="27628" spans="9:10" x14ac:dyDescent="0.35">
      <c r="I27628" t="s">
        <v>31853</v>
      </c>
      <c r="J27628" t="s">
        <v>8982</v>
      </c>
    </row>
    <row r="27629" spans="9:10" x14ac:dyDescent="0.35">
      <c r="I27629" t="s">
        <v>31854</v>
      </c>
      <c r="J27629" t="s">
        <v>8983</v>
      </c>
    </row>
    <row r="27630" spans="9:10" x14ac:dyDescent="0.35">
      <c r="I27630" t="s">
        <v>31855</v>
      </c>
      <c r="J27630" t="s">
        <v>8983</v>
      </c>
    </row>
    <row r="27631" spans="9:10" x14ac:dyDescent="0.35">
      <c r="I27631" t="s">
        <v>31856</v>
      </c>
      <c r="J27631" t="s">
        <v>8983</v>
      </c>
    </row>
    <row r="27632" spans="9:10" x14ac:dyDescent="0.35">
      <c r="I27632" t="s">
        <v>31857</v>
      </c>
    </row>
    <row r="27633" spans="9:10" x14ac:dyDescent="0.35">
      <c r="I27633" t="s">
        <v>31244</v>
      </c>
    </row>
    <row r="27634" spans="9:10" x14ac:dyDescent="0.35">
      <c r="I27634" t="s">
        <v>31858</v>
      </c>
    </row>
    <row r="27635" spans="9:10" x14ac:dyDescent="0.35">
      <c r="I27635" t="s">
        <v>31859</v>
      </c>
    </row>
    <row r="27636" spans="9:10" x14ac:dyDescent="0.35">
      <c r="I27636" t="s">
        <v>31860</v>
      </c>
    </row>
    <row r="27637" spans="9:10" x14ac:dyDescent="0.35">
      <c r="I27637" t="s">
        <v>31861</v>
      </c>
    </row>
    <row r="27638" spans="9:10" x14ac:dyDescent="0.35">
      <c r="I27638" t="s">
        <v>31862</v>
      </c>
    </row>
    <row r="27639" spans="9:10" x14ac:dyDescent="0.35">
      <c r="I27639" t="s">
        <v>31863</v>
      </c>
    </row>
    <row r="27640" spans="9:10" x14ac:dyDescent="0.35">
      <c r="I27640" t="s">
        <v>31864</v>
      </c>
    </row>
    <row r="27641" spans="9:10" x14ac:dyDescent="0.35">
      <c r="I27641" t="s">
        <v>31865</v>
      </c>
    </row>
    <row r="27642" spans="9:10" x14ac:dyDescent="0.35">
      <c r="I27642" t="s">
        <v>31866</v>
      </c>
    </row>
    <row r="27643" spans="9:10" x14ac:dyDescent="0.35">
      <c r="I27643" t="s">
        <v>31867</v>
      </c>
    </row>
    <row r="27644" spans="9:10" x14ac:dyDescent="0.35">
      <c r="I27644" t="s">
        <v>31868</v>
      </c>
      <c r="J27644" t="s">
        <v>8984</v>
      </c>
    </row>
    <row r="27645" spans="9:10" x14ac:dyDescent="0.35">
      <c r="I27645" t="s">
        <v>31869</v>
      </c>
      <c r="J27645" t="s">
        <v>8985</v>
      </c>
    </row>
    <row r="27646" spans="9:10" x14ac:dyDescent="0.35">
      <c r="I27646" t="s">
        <v>31870</v>
      </c>
      <c r="J27646" t="s">
        <v>8986</v>
      </c>
    </row>
    <row r="27647" spans="9:10" x14ac:dyDescent="0.35">
      <c r="I27647" t="s">
        <v>31871</v>
      </c>
    </row>
    <row r="27648" spans="9:10" x14ac:dyDescent="0.35">
      <c r="I27648" t="s">
        <v>31872</v>
      </c>
    </row>
    <row r="27649" spans="9:10" x14ac:dyDescent="0.35">
      <c r="I27649" t="s">
        <v>31873</v>
      </c>
      <c r="J27649" t="s">
        <v>640</v>
      </c>
    </row>
    <row r="27650" spans="9:10" x14ac:dyDescent="0.35">
      <c r="I27650" t="s">
        <v>31874</v>
      </c>
      <c r="J27650" t="s">
        <v>8987</v>
      </c>
    </row>
    <row r="27651" spans="9:10" x14ac:dyDescent="0.35">
      <c r="I27651" t="s">
        <v>31875</v>
      </c>
      <c r="J27651" t="s">
        <v>8988</v>
      </c>
    </row>
    <row r="27652" spans="9:10" x14ac:dyDescent="0.35">
      <c r="I27652" t="s">
        <v>31876</v>
      </c>
      <c r="J27652" t="s">
        <v>8989</v>
      </c>
    </row>
    <row r="27653" spans="9:10" x14ac:dyDescent="0.35">
      <c r="I27653" t="s">
        <v>31877</v>
      </c>
      <c r="J27653" t="s">
        <v>8990</v>
      </c>
    </row>
    <row r="27654" spans="9:10" x14ac:dyDescent="0.35">
      <c r="I27654" t="s">
        <v>31878</v>
      </c>
      <c r="J27654" t="s">
        <v>8991</v>
      </c>
    </row>
    <row r="27655" spans="9:10" x14ac:dyDescent="0.35">
      <c r="I27655" t="s">
        <v>31879</v>
      </c>
    </row>
    <row r="27656" spans="9:10" x14ac:dyDescent="0.35">
      <c r="I27656" t="s">
        <v>31880</v>
      </c>
    </row>
    <row r="27657" spans="9:10" x14ac:dyDescent="0.35">
      <c r="I27657" t="s">
        <v>31881</v>
      </c>
    </row>
    <row r="27658" spans="9:10" x14ac:dyDescent="0.35">
      <c r="I27658" t="s">
        <v>31882</v>
      </c>
    </row>
    <row r="27659" spans="9:10" x14ac:dyDescent="0.35">
      <c r="I27659" t="s">
        <v>31883</v>
      </c>
      <c r="J27659" t="s">
        <v>8992</v>
      </c>
    </row>
    <row r="27660" spans="9:10" x14ac:dyDescent="0.35">
      <c r="I27660" t="s">
        <v>31884</v>
      </c>
    </row>
    <row r="27661" spans="9:10" x14ac:dyDescent="0.35">
      <c r="I27661" t="s">
        <v>31885</v>
      </c>
    </row>
    <row r="27662" spans="9:10" x14ac:dyDescent="0.35">
      <c r="I27662" t="s">
        <v>31886</v>
      </c>
    </row>
    <row r="27663" spans="9:10" x14ac:dyDescent="0.35">
      <c r="I27663" t="s">
        <v>31887</v>
      </c>
    </row>
    <row r="27664" spans="9:10" x14ac:dyDescent="0.35">
      <c r="I27664" t="s">
        <v>31888</v>
      </c>
    </row>
    <row r="27665" spans="9:10" x14ac:dyDescent="0.35">
      <c r="I27665" t="s">
        <v>31889</v>
      </c>
    </row>
    <row r="27666" spans="9:10" x14ac:dyDescent="0.35">
      <c r="I27666" t="s">
        <v>31890</v>
      </c>
    </row>
    <row r="27667" spans="9:10" x14ac:dyDescent="0.35">
      <c r="I27667" t="s">
        <v>31891</v>
      </c>
    </row>
    <row r="27668" spans="9:10" x14ac:dyDescent="0.35">
      <c r="I27668" t="s">
        <v>31892</v>
      </c>
    </row>
    <row r="27669" spans="9:10" x14ac:dyDescent="0.35">
      <c r="I27669" t="s">
        <v>31893</v>
      </c>
    </row>
    <row r="27670" spans="9:10" x14ac:dyDescent="0.35">
      <c r="I27670" t="s">
        <v>31894</v>
      </c>
    </row>
    <row r="27671" spans="9:10" x14ac:dyDescent="0.35">
      <c r="I27671" t="s">
        <v>31895</v>
      </c>
    </row>
    <row r="27672" spans="9:10" x14ac:dyDescent="0.35">
      <c r="I27672" t="s">
        <v>31896</v>
      </c>
    </row>
    <row r="27673" spans="9:10" x14ac:dyDescent="0.35">
      <c r="I27673" t="s">
        <v>31897</v>
      </c>
    </row>
    <row r="27674" spans="9:10" x14ac:dyDescent="0.35">
      <c r="I27674" t="s">
        <v>31898</v>
      </c>
    </row>
    <row r="27675" spans="9:10" x14ac:dyDescent="0.35">
      <c r="I27675" t="s">
        <v>31899</v>
      </c>
    </row>
    <row r="27676" spans="9:10" x14ac:dyDescent="0.35">
      <c r="I27676" t="s">
        <v>31900</v>
      </c>
    </row>
    <row r="27677" spans="9:10" x14ac:dyDescent="0.35">
      <c r="I27677" t="s">
        <v>31901</v>
      </c>
    </row>
    <row r="27678" spans="9:10" x14ac:dyDescent="0.35">
      <c r="I27678" t="s">
        <v>31902</v>
      </c>
      <c r="J27678" t="s">
        <v>8993</v>
      </c>
    </row>
    <row r="27679" spans="9:10" x14ac:dyDescent="0.35">
      <c r="I27679" t="s">
        <v>31903</v>
      </c>
      <c r="J27679" t="s">
        <v>8994</v>
      </c>
    </row>
    <row r="27680" spans="9:10" x14ac:dyDescent="0.35">
      <c r="I27680" t="s">
        <v>31904</v>
      </c>
      <c r="J27680" t="s">
        <v>8995</v>
      </c>
    </row>
    <row r="27681" spans="9:10" x14ac:dyDescent="0.35">
      <c r="I27681" t="s">
        <v>31905</v>
      </c>
      <c r="J27681" t="s">
        <v>8996</v>
      </c>
    </row>
    <row r="27682" spans="9:10" x14ac:dyDescent="0.35">
      <c r="I27682" t="s">
        <v>31906</v>
      </c>
    </row>
    <row r="27683" spans="9:10" x14ac:dyDescent="0.35">
      <c r="I27683" t="s">
        <v>31907</v>
      </c>
    </row>
    <row r="27684" spans="9:10" x14ac:dyDescent="0.35">
      <c r="I27684" t="s">
        <v>31908</v>
      </c>
    </row>
    <row r="27685" spans="9:10" x14ac:dyDescent="0.35">
      <c r="I27685" t="s">
        <v>31909</v>
      </c>
    </row>
    <row r="27686" spans="9:10" x14ac:dyDescent="0.35">
      <c r="I27686" t="s">
        <v>31910</v>
      </c>
      <c r="J27686" t="s">
        <v>862</v>
      </c>
    </row>
    <row r="27687" spans="9:10" x14ac:dyDescent="0.35">
      <c r="I27687" t="s">
        <v>31911</v>
      </c>
      <c r="J27687" t="s">
        <v>8997</v>
      </c>
    </row>
    <row r="27688" spans="9:10" x14ac:dyDescent="0.35">
      <c r="I27688" t="s">
        <v>31912</v>
      </c>
      <c r="J27688" t="s">
        <v>8998</v>
      </c>
    </row>
    <row r="27689" spans="9:10" x14ac:dyDescent="0.35">
      <c r="I27689" t="s">
        <v>31913</v>
      </c>
    </row>
    <row r="27690" spans="9:10" x14ac:dyDescent="0.35">
      <c r="I27690" t="s">
        <v>31914</v>
      </c>
    </row>
    <row r="27691" spans="9:10" x14ac:dyDescent="0.35">
      <c r="I27691" t="s">
        <v>31915</v>
      </c>
    </row>
    <row r="27692" spans="9:10" x14ac:dyDescent="0.35">
      <c r="I27692" t="s">
        <v>31916</v>
      </c>
    </row>
    <row r="27693" spans="9:10" x14ac:dyDescent="0.35">
      <c r="I27693" t="s">
        <v>31917</v>
      </c>
      <c r="J27693" t="s">
        <v>8999</v>
      </c>
    </row>
    <row r="27694" spans="9:10" x14ac:dyDescent="0.35">
      <c r="I27694" t="s">
        <v>31918</v>
      </c>
      <c r="J27694" t="s">
        <v>9000</v>
      </c>
    </row>
    <row r="27695" spans="9:10" x14ac:dyDescent="0.35">
      <c r="I27695" t="s">
        <v>31919</v>
      </c>
      <c r="J27695" t="s">
        <v>9001</v>
      </c>
    </row>
    <row r="27696" spans="9:10" x14ac:dyDescent="0.35">
      <c r="I27696" t="s">
        <v>31920</v>
      </c>
      <c r="J27696" t="s">
        <v>9002</v>
      </c>
    </row>
    <row r="27697" spans="9:10" x14ac:dyDescent="0.35">
      <c r="I27697" t="s">
        <v>31921</v>
      </c>
      <c r="J27697" t="s">
        <v>9003</v>
      </c>
    </row>
    <row r="27698" spans="9:10" x14ac:dyDescent="0.35">
      <c r="I27698" t="s">
        <v>31922</v>
      </c>
      <c r="J27698" t="s">
        <v>9004</v>
      </c>
    </row>
    <row r="27699" spans="9:10" x14ac:dyDescent="0.35">
      <c r="I27699" t="s">
        <v>31923</v>
      </c>
      <c r="J27699" t="s">
        <v>9005</v>
      </c>
    </row>
    <row r="27700" spans="9:10" x14ac:dyDescent="0.35">
      <c r="I27700" t="s">
        <v>31924</v>
      </c>
      <c r="J27700" t="s">
        <v>9006</v>
      </c>
    </row>
    <row r="27701" spans="9:10" x14ac:dyDescent="0.35">
      <c r="I27701" t="s">
        <v>31925</v>
      </c>
      <c r="J27701" t="s">
        <v>9007</v>
      </c>
    </row>
    <row r="27702" spans="9:10" x14ac:dyDescent="0.35">
      <c r="I27702" t="s">
        <v>31926</v>
      </c>
      <c r="J27702" t="s">
        <v>9008</v>
      </c>
    </row>
    <row r="27703" spans="9:10" x14ac:dyDescent="0.35">
      <c r="I27703" t="s">
        <v>31927</v>
      </c>
    </row>
    <row r="27704" spans="9:10" x14ac:dyDescent="0.35">
      <c r="I27704" t="s">
        <v>31928</v>
      </c>
    </row>
    <row r="27705" spans="9:10" x14ac:dyDescent="0.35">
      <c r="I27705" t="s">
        <v>31929</v>
      </c>
    </row>
    <row r="27706" spans="9:10" x14ac:dyDescent="0.35">
      <c r="I27706" t="s">
        <v>31930</v>
      </c>
    </row>
    <row r="27707" spans="9:10" x14ac:dyDescent="0.35">
      <c r="I27707" t="s">
        <v>31931</v>
      </c>
    </row>
    <row r="27708" spans="9:10" x14ac:dyDescent="0.35">
      <c r="I27708" t="s">
        <v>31932</v>
      </c>
    </row>
    <row r="27709" spans="9:10" x14ac:dyDescent="0.35">
      <c r="I27709" t="s">
        <v>31933</v>
      </c>
    </row>
    <row r="27710" spans="9:10" x14ac:dyDescent="0.35">
      <c r="I27710" t="s">
        <v>31934</v>
      </c>
    </row>
    <row r="27711" spans="9:10" x14ac:dyDescent="0.35">
      <c r="I27711" t="s">
        <v>31935</v>
      </c>
      <c r="J27711" t="s">
        <v>9009</v>
      </c>
    </row>
    <row r="27712" spans="9:10" x14ac:dyDescent="0.35">
      <c r="I27712" t="s">
        <v>31936</v>
      </c>
      <c r="J27712" t="s">
        <v>9010</v>
      </c>
    </row>
    <row r="27713" spans="9:10" x14ac:dyDescent="0.35">
      <c r="I27713" t="s">
        <v>31937</v>
      </c>
      <c r="J27713" t="s">
        <v>9011</v>
      </c>
    </row>
    <row r="27714" spans="9:10" x14ac:dyDescent="0.35">
      <c r="I27714" t="s">
        <v>31938</v>
      </c>
      <c r="J27714" t="s">
        <v>9012</v>
      </c>
    </row>
    <row r="27715" spans="9:10" x14ac:dyDescent="0.35">
      <c r="I27715" t="s">
        <v>31939</v>
      </c>
      <c r="J27715" t="s">
        <v>9013</v>
      </c>
    </row>
    <row r="27716" spans="9:10" x14ac:dyDescent="0.35">
      <c r="I27716" t="s">
        <v>31940</v>
      </c>
      <c r="J27716" t="s">
        <v>9014</v>
      </c>
    </row>
    <row r="27717" spans="9:10" x14ac:dyDescent="0.35">
      <c r="I27717" t="s">
        <v>31941</v>
      </c>
      <c r="J27717" t="s">
        <v>9015</v>
      </c>
    </row>
    <row r="27718" spans="9:10" x14ac:dyDescent="0.35">
      <c r="I27718" t="s">
        <v>31942</v>
      </c>
      <c r="J27718" t="s">
        <v>9016</v>
      </c>
    </row>
    <row r="27719" spans="9:10" x14ac:dyDescent="0.35">
      <c r="I27719" t="s">
        <v>31943</v>
      </c>
      <c r="J27719" t="s">
        <v>280</v>
      </c>
    </row>
    <row r="27720" spans="9:10" x14ac:dyDescent="0.35">
      <c r="I27720" t="s">
        <v>31944</v>
      </c>
      <c r="J27720" t="s">
        <v>9017</v>
      </c>
    </row>
    <row r="27721" spans="9:10" x14ac:dyDescent="0.35">
      <c r="I27721" t="s">
        <v>31945</v>
      </c>
    </row>
    <row r="27722" spans="9:10" x14ac:dyDescent="0.35">
      <c r="I27722" t="s">
        <v>31946</v>
      </c>
    </row>
    <row r="27723" spans="9:10" x14ac:dyDescent="0.35">
      <c r="I27723" t="s">
        <v>31947</v>
      </c>
    </row>
    <row r="27724" spans="9:10" x14ac:dyDescent="0.35">
      <c r="I27724" t="s">
        <v>31948</v>
      </c>
    </row>
    <row r="27725" spans="9:10" x14ac:dyDescent="0.35">
      <c r="I27725" t="s">
        <v>31949</v>
      </c>
      <c r="J27725" t="s">
        <v>9018</v>
      </c>
    </row>
    <row r="27726" spans="9:10" x14ac:dyDescent="0.35">
      <c r="I27726" t="s">
        <v>31950</v>
      </c>
      <c r="J27726" t="s">
        <v>9019</v>
      </c>
    </row>
    <row r="27727" spans="9:10" x14ac:dyDescent="0.35">
      <c r="I27727" t="s">
        <v>31951</v>
      </c>
      <c r="J27727" t="s">
        <v>9020</v>
      </c>
    </row>
    <row r="27728" spans="9:10" x14ac:dyDescent="0.35">
      <c r="I27728" t="s">
        <v>31952</v>
      </c>
      <c r="J27728" t="s">
        <v>9020</v>
      </c>
    </row>
    <row r="27729" spans="9:10" x14ac:dyDescent="0.35">
      <c r="I27729" t="s">
        <v>31953</v>
      </c>
      <c r="J27729" t="s">
        <v>9020</v>
      </c>
    </row>
    <row r="27730" spans="9:10" x14ac:dyDescent="0.35">
      <c r="I27730" t="s">
        <v>31954</v>
      </c>
      <c r="J27730" t="s">
        <v>9021</v>
      </c>
    </row>
    <row r="27731" spans="9:10" x14ac:dyDescent="0.35">
      <c r="I27731" t="s">
        <v>31955</v>
      </c>
      <c r="J27731" t="s">
        <v>9022</v>
      </c>
    </row>
    <row r="27732" spans="9:10" x14ac:dyDescent="0.35">
      <c r="I27732" t="s">
        <v>31956</v>
      </c>
    </row>
    <row r="27733" spans="9:10" x14ac:dyDescent="0.35">
      <c r="I27733" t="s">
        <v>31957</v>
      </c>
    </row>
    <row r="27734" spans="9:10" x14ac:dyDescent="0.35">
      <c r="I27734" t="s">
        <v>31958</v>
      </c>
    </row>
    <row r="27735" spans="9:10" x14ac:dyDescent="0.35">
      <c r="I27735" t="s">
        <v>31959</v>
      </c>
    </row>
    <row r="27736" spans="9:10" x14ac:dyDescent="0.35">
      <c r="I27736" t="s">
        <v>31960</v>
      </c>
    </row>
    <row r="27737" spans="9:10" x14ac:dyDescent="0.35">
      <c r="I27737" t="s">
        <v>31961</v>
      </c>
    </row>
    <row r="27738" spans="9:10" x14ac:dyDescent="0.35">
      <c r="I27738" t="s">
        <v>31962</v>
      </c>
    </row>
    <row r="27739" spans="9:10" x14ac:dyDescent="0.35">
      <c r="I27739" t="s">
        <v>31963</v>
      </c>
    </row>
    <row r="27740" spans="9:10" x14ac:dyDescent="0.35">
      <c r="I27740" t="s">
        <v>31964</v>
      </c>
    </row>
    <row r="27741" spans="9:10" x14ac:dyDescent="0.35">
      <c r="I27741" t="s">
        <v>31965</v>
      </c>
    </row>
    <row r="27742" spans="9:10" x14ac:dyDescent="0.35">
      <c r="I27742" t="s">
        <v>31966</v>
      </c>
    </row>
    <row r="27743" spans="9:10" x14ac:dyDescent="0.35">
      <c r="I27743" t="s">
        <v>31967</v>
      </c>
    </row>
    <row r="27744" spans="9:10" x14ac:dyDescent="0.35">
      <c r="I27744" t="s">
        <v>31968</v>
      </c>
    </row>
    <row r="27745" spans="9:10" x14ac:dyDescent="0.35">
      <c r="I27745" t="s">
        <v>31969</v>
      </c>
    </row>
    <row r="27746" spans="9:10" x14ac:dyDescent="0.35">
      <c r="I27746" t="s">
        <v>31970</v>
      </c>
    </row>
    <row r="27747" spans="9:10" x14ac:dyDescent="0.35">
      <c r="I27747" t="s">
        <v>31971</v>
      </c>
    </row>
    <row r="27748" spans="9:10" x14ac:dyDescent="0.35">
      <c r="I27748" t="s">
        <v>31972</v>
      </c>
    </row>
    <row r="27749" spans="9:10" x14ac:dyDescent="0.35">
      <c r="I27749" t="s">
        <v>31973</v>
      </c>
    </row>
    <row r="27750" spans="9:10" x14ac:dyDescent="0.35">
      <c r="I27750" t="s">
        <v>31974</v>
      </c>
    </row>
    <row r="27751" spans="9:10" x14ac:dyDescent="0.35">
      <c r="I27751" t="s">
        <v>31975</v>
      </c>
    </row>
    <row r="27752" spans="9:10" x14ac:dyDescent="0.35">
      <c r="I27752" t="s">
        <v>31976</v>
      </c>
    </row>
    <row r="27753" spans="9:10" x14ac:dyDescent="0.35">
      <c r="I27753" t="s">
        <v>31977</v>
      </c>
    </row>
    <row r="27754" spans="9:10" x14ac:dyDescent="0.35">
      <c r="I27754" t="s">
        <v>31978</v>
      </c>
    </row>
    <row r="27755" spans="9:10" x14ac:dyDescent="0.35">
      <c r="I27755" t="s">
        <v>31979</v>
      </c>
    </row>
    <row r="27756" spans="9:10" x14ac:dyDescent="0.35">
      <c r="I27756" t="s">
        <v>31980</v>
      </c>
    </row>
    <row r="27757" spans="9:10" x14ac:dyDescent="0.35">
      <c r="I27757" t="s">
        <v>31981</v>
      </c>
    </row>
    <row r="27758" spans="9:10" x14ac:dyDescent="0.35">
      <c r="I27758" t="s">
        <v>31982</v>
      </c>
      <c r="J27758" t="s">
        <v>9023</v>
      </c>
    </row>
    <row r="27759" spans="9:10" x14ac:dyDescent="0.35">
      <c r="I27759" t="s">
        <v>31983</v>
      </c>
    </row>
    <row r="27760" spans="9:10" x14ac:dyDescent="0.35">
      <c r="I27760" t="s">
        <v>31984</v>
      </c>
    </row>
    <row r="27761" spans="9:10" x14ac:dyDescent="0.35">
      <c r="I27761" t="s">
        <v>31985</v>
      </c>
    </row>
    <row r="27762" spans="9:10" x14ac:dyDescent="0.35">
      <c r="I27762" t="s">
        <v>31986</v>
      </c>
    </row>
    <row r="27763" spans="9:10" x14ac:dyDescent="0.35">
      <c r="I27763" t="s">
        <v>31987</v>
      </c>
    </row>
    <row r="27764" spans="9:10" x14ac:dyDescent="0.35">
      <c r="I27764" t="s">
        <v>31988</v>
      </c>
    </row>
    <row r="27765" spans="9:10" x14ac:dyDescent="0.35">
      <c r="I27765" t="s">
        <v>31989</v>
      </c>
    </row>
    <row r="27766" spans="9:10" x14ac:dyDescent="0.35">
      <c r="I27766" t="s">
        <v>31990</v>
      </c>
    </row>
    <row r="27767" spans="9:10" x14ac:dyDescent="0.35">
      <c r="I27767" t="s">
        <v>31991</v>
      </c>
      <c r="J27767" t="s">
        <v>9024</v>
      </c>
    </row>
    <row r="27768" spans="9:10" x14ac:dyDescent="0.35">
      <c r="I27768" t="s">
        <v>31991</v>
      </c>
      <c r="J27768" t="s">
        <v>9024</v>
      </c>
    </row>
    <row r="27769" spans="9:10" x14ac:dyDescent="0.35">
      <c r="I27769" t="s">
        <v>31992</v>
      </c>
      <c r="J27769" t="s">
        <v>9024</v>
      </c>
    </row>
    <row r="27770" spans="9:10" x14ac:dyDescent="0.35">
      <c r="I27770" t="s">
        <v>31993</v>
      </c>
    </row>
    <row r="27771" spans="9:10" x14ac:dyDescent="0.35">
      <c r="I27771" t="s">
        <v>31994</v>
      </c>
      <c r="J27771" t="s">
        <v>9025</v>
      </c>
    </row>
    <row r="27772" spans="9:10" x14ac:dyDescent="0.35">
      <c r="I27772" t="s">
        <v>31995</v>
      </c>
      <c r="J27772" t="s">
        <v>5878</v>
      </c>
    </row>
    <row r="27773" spans="9:10" x14ac:dyDescent="0.35">
      <c r="I27773" t="s">
        <v>31996</v>
      </c>
      <c r="J27773" t="s">
        <v>9026</v>
      </c>
    </row>
    <row r="27774" spans="9:10" x14ac:dyDescent="0.35">
      <c r="I27774" t="s">
        <v>31997</v>
      </c>
    </row>
    <row r="27775" spans="9:10" x14ac:dyDescent="0.35">
      <c r="I27775" t="s">
        <v>31998</v>
      </c>
      <c r="J27775" t="s">
        <v>171</v>
      </c>
    </row>
    <row r="27776" spans="9:10" x14ac:dyDescent="0.35">
      <c r="I27776" t="s">
        <v>31998</v>
      </c>
      <c r="J27776" t="s">
        <v>171</v>
      </c>
    </row>
    <row r="27777" spans="9:10" x14ac:dyDescent="0.35">
      <c r="I27777" t="s">
        <v>31999</v>
      </c>
      <c r="J27777" t="s">
        <v>9027</v>
      </c>
    </row>
    <row r="27778" spans="9:10" x14ac:dyDescent="0.35">
      <c r="I27778" t="s">
        <v>32000</v>
      </c>
      <c r="J27778" t="s">
        <v>9027</v>
      </c>
    </row>
    <row r="27779" spans="9:10" x14ac:dyDescent="0.35">
      <c r="I27779" t="s">
        <v>32001</v>
      </c>
      <c r="J27779" t="s">
        <v>9028</v>
      </c>
    </row>
    <row r="27780" spans="9:10" x14ac:dyDescent="0.35">
      <c r="I27780" t="s">
        <v>32002</v>
      </c>
    </row>
    <row r="27781" spans="9:10" x14ac:dyDescent="0.35">
      <c r="I27781" t="s">
        <v>32003</v>
      </c>
    </row>
    <row r="27782" spans="9:10" x14ac:dyDescent="0.35">
      <c r="I27782" t="s">
        <v>32004</v>
      </c>
    </row>
    <row r="27783" spans="9:10" x14ac:dyDescent="0.35">
      <c r="I27783" t="s">
        <v>32005</v>
      </c>
    </row>
    <row r="27784" spans="9:10" x14ac:dyDescent="0.35">
      <c r="I27784" t="s">
        <v>32006</v>
      </c>
    </row>
    <row r="27785" spans="9:10" x14ac:dyDescent="0.35">
      <c r="I27785" t="s">
        <v>32007</v>
      </c>
    </row>
    <row r="27786" spans="9:10" x14ac:dyDescent="0.35">
      <c r="I27786" t="s">
        <v>32008</v>
      </c>
    </row>
    <row r="27787" spans="9:10" x14ac:dyDescent="0.35">
      <c r="I27787" t="s">
        <v>32009</v>
      </c>
    </row>
    <row r="27788" spans="9:10" x14ac:dyDescent="0.35">
      <c r="I27788" t="s">
        <v>32010</v>
      </c>
    </row>
    <row r="27789" spans="9:10" x14ac:dyDescent="0.35">
      <c r="I27789" t="s">
        <v>32011</v>
      </c>
    </row>
    <row r="27790" spans="9:10" x14ac:dyDescent="0.35">
      <c r="I27790" t="s">
        <v>32012</v>
      </c>
    </row>
    <row r="27791" spans="9:10" x14ac:dyDescent="0.35">
      <c r="I27791" t="s">
        <v>32013</v>
      </c>
    </row>
    <row r="27792" spans="9:10" x14ac:dyDescent="0.35">
      <c r="I27792" t="s">
        <v>32014</v>
      </c>
      <c r="J27792" t="s">
        <v>9029</v>
      </c>
    </row>
    <row r="27793" spans="9:10" x14ac:dyDescent="0.35">
      <c r="I27793" t="s">
        <v>32015</v>
      </c>
      <c r="J27793" t="s">
        <v>9030</v>
      </c>
    </row>
    <row r="27794" spans="9:10" x14ac:dyDescent="0.35">
      <c r="I27794" t="s">
        <v>32016</v>
      </c>
    </row>
    <row r="27795" spans="9:10" x14ac:dyDescent="0.35">
      <c r="I27795" t="s">
        <v>32017</v>
      </c>
    </row>
    <row r="27796" spans="9:10" x14ac:dyDescent="0.35">
      <c r="I27796" t="s">
        <v>32018</v>
      </c>
    </row>
    <row r="27797" spans="9:10" x14ac:dyDescent="0.35">
      <c r="I27797" t="s">
        <v>32019</v>
      </c>
    </row>
    <row r="27798" spans="9:10" x14ac:dyDescent="0.35">
      <c r="I27798" t="s">
        <v>32020</v>
      </c>
    </row>
    <row r="27799" spans="9:10" x14ac:dyDescent="0.35">
      <c r="I27799" t="s">
        <v>32021</v>
      </c>
    </row>
    <row r="27800" spans="9:10" x14ac:dyDescent="0.35">
      <c r="I27800" t="s">
        <v>32022</v>
      </c>
    </row>
    <row r="27801" spans="9:10" x14ac:dyDescent="0.35">
      <c r="I27801" t="s">
        <v>32023</v>
      </c>
    </row>
    <row r="27802" spans="9:10" x14ac:dyDescent="0.35">
      <c r="I27802" t="s">
        <v>32024</v>
      </c>
    </row>
    <row r="27803" spans="9:10" x14ac:dyDescent="0.35">
      <c r="I27803" t="s">
        <v>32025</v>
      </c>
    </row>
    <row r="27804" spans="9:10" x14ac:dyDescent="0.35">
      <c r="I27804" t="s">
        <v>32026</v>
      </c>
    </row>
    <row r="27805" spans="9:10" x14ac:dyDescent="0.35">
      <c r="I27805" t="s">
        <v>32027</v>
      </c>
      <c r="J27805" t="s">
        <v>9031</v>
      </c>
    </row>
    <row r="27806" spans="9:10" x14ac:dyDescent="0.35">
      <c r="I27806" t="s">
        <v>32028</v>
      </c>
      <c r="J27806" t="s">
        <v>9032</v>
      </c>
    </row>
    <row r="27807" spans="9:10" x14ac:dyDescent="0.35">
      <c r="I27807" t="s">
        <v>32029</v>
      </c>
      <c r="J27807" t="s">
        <v>9032</v>
      </c>
    </row>
    <row r="27808" spans="9:10" x14ac:dyDescent="0.35">
      <c r="I27808" t="s">
        <v>32030</v>
      </c>
      <c r="J27808" t="s">
        <v>9033</v>
      </c>
    </row>
    <row r="27809" spans="9:10" x14ac:dyDescent="0.35">
      <c r="I27809" t="s">
        <v>32031</v>
      </c>
    </row>
    <row r="27810" spans="9:10" x14ac:dyDescent="0.35">
      <c r="I27810" t="s">
        <v>32032</v>
      </c>
      <c r="J27810" t="s">
        <v>103</v>
      </c>
    </row>
    <row r="27811" spans="9:10" x14ac:dyDescent="0.35">
      <c r="I27811" t="s">
        <v>32033</v>
      </c>
      <c r="J27811" t="s">
        <v>9034</v>
      </c>
    </row>
    <row r="27812" spans="9:10" x14ac:dyDescent="0.35">
      <c r="I27812" t="s">
        <v>32034</v>
      </c>
    </row>
    <row r="27813" spans="9:10" x14ac:dyDescent="0.35">
      <c r="I27813" t="s">
        <v>32035</v>
      </c>
      <c r="J27813" t="s">
        <v>9035</v>
      </c>
    </row>
    <row r="27814" spans="9:10" x14ac:dyDescent="0.35">
      <c r="I27814" t="s">
        <v>32036</v>
      </c>
    </row>
    <row r="27815" spans="9:10" x14ac:dyDescent="0.35">
      <c r="I27815" t="s">
        <v>32037</v>
      </c>
    </row>
    <row r="27816" spans="9:10" x14ac:dyDescent="0.35">
      <c r="I27816" t="s">
        <v>32038</v>
      </c>
    </row>
    <row r="27817" spans="9:10" x14ac:dyDescent="0.35">
      <c r="I27817" t="s">
        <v>32039</v>
      </c>
    </row>
    <row r="27818" spans="9:10" x14ac:dyDescent="0.35">
      <c r="I27818" t="s">
        <v>32040</v>
      </c>
    </row>
    <row r="27819" spans="9:10" x14ac:dyDescent="0.35">
      <c r="I27819" t="s">
        <v>32041</v>
      </c>
    </row>
    <row r="27820" spans="9:10" x14ac:dyDescent="0.35">
      <c r="I27820" t="s">
        <v>32042</v>
      </c>
    </row>
    <row r="27821" spans="9:10" x14ac:dyDescent="0.35">
      <c r="I27821" t="s">
        <v>32043</v>
      </c>
    </row>
    <row r="27822" spans="9:10" x14ac:dyDescent="0.35">
      <c r="I27822" t="s">
        <v>32044</v>
      </c>
    </row>
    <row r="27823" spans="9:10" x14ac:dyDescent="0.35">
      <c r="I27823" t="s">
        <v>32045</v>
      </c>
    </row>
    <row r="27824" spans="9:10" x14ac:dyDescent="0.35">
      <c r="I27824" t="s">
        <v>32046</v>
      </c>
    </row>
    <row r="27825" spans="9:10" x14ac:dyDescent="0.35">
      <c r="I27825" t="s">
        <v>32047</v>
      </c>
    </row>
    <row r="27826" spans="9:10" x14ac:dyDescent="0.35">
      <c r="I27826" t="s">
        <v>32048</v>
      </c>
    </row>
    <row r="27827" spans="9:10" x14ac:dyDescent="0.35">
      <c r="I27827" t="s">
        <v>32049</v>
      </c>
    </row>
    <row r="27828" spans="9:10" x14ac:dyDescent="0.35">
      <c r="I27828" t="s">
        <v>32050</v>
      </c>
    </row>
    <row r="27829" spans="9:10" x14ac:dyDescent="0.35">
      <c r="I27829" t="s">
        <v>32051</v>
      </c>
    </row>
    <row r="27830" spans="9:10" x14ac:dyDescent="0.35">
      <c r="I27830" t="s">
        <v>32052</v>
      </c>
    </row>
    <row r="27831" spans="9:10" x14ac:dyDescent="0.35">
      <c r="I27831" t="s">
        <v>32053</v>
      </c>
      <c r="J27831" t="s">
        <v>9036</v>
      </c>
    </row>
    <row r="27832" spans="9:10" x14ac:dyDescent="0.35">
      <c r="I27832" t="s">
        <v>32054</v>
      </c>
      <c r="J27832" t="s">
        <v>9037</v>
      </c>
    </row>
    <row r="27833" spans="9:10" x14ac:dyDescent="0.35">
      <c r="I27833" t="s">
        <v>32055</v>
      </c>
    </row>
    <row r="27834" spans="9:10" x14ac:dyDescent="0.35">
      <c r="I27834" t="s">
        <v>32056</v>
      </c>
    </row>
    <row r="27835" spans="9:10" x14ac:dyDescent="0.35">
      <c r="I27835" t="s">
        <v>32057</v>
      </c>
    </row>
    <row r="27836" spans="9:10" x14ac:dyDescent="0.35">
      <c r="I27836" t="s">
        <v>32058</v>
      </c>
    </row>
    <row r="27837" spans="9:10" x14ac:dyDescent="0.35">
      <c r="I27837" t="s">
        <v>32059</v>
      </c>
    </row>
    <row r="27838" spans="9:10" x14ac:dyDescent="0.35">
      <c r="I27838" t="s">
        <v>32060</v>
      </c>
    </row>
    <row r="27839" spans="9:10" x14ac:dyDescent="0.35">
      <c r="I27839" t="s">
        <v>32061</v>
      </c>
      <c r="J27839" t="s">
        <v>9038</v>
      </c>
    </row>
    <row r="27840" spans="9:10" x14ac:dyDescent="0.35">
      <c r="I27840" t="s">
        <v>32062</v>
      </c>
    </row>
    <row r="27841" spans="9:10" x14ac:dyDescent="0.35">
      <c r="I27841" t="s">
        <v>32063</v>
      </c>
    </row>
    <row r="27842" spans="9:10" x14ac:dyDescent="0.35">
      <c r="I27842" t="s">
        <v>32064</v>
      </c>
    </row>
    <row r="27843" spans="9:10" x14ac:dyDescent="0.35">
      <c r="I27843" t="s">
        <v>32065</v>
      </c>
    </row>
    <row r="27844" spans="9:10" x14ac:dyDescent="0.35">
      <c r="I27844" t="s">
        <v>32066</v>
      </c>
    </row>
    <row r="27845" spans="9:10" x14ac:dyDescent="0.35">
      <c r="I27845" t="s">
        <v>32067</v>
      </c>
    </row>
    <row r="27846" spans="9:10" x14ac:dyDescent="0.35">
      <c r="I27846" t="s">
        <v>32068</v>
      </c>
    </row>
    <row r="27847" spans="9:10" x14ac:dyDescent="0.35">
      <c r="I27847" t="s">
        <v>32069</v>
      </c>
    </row>
    <row r="27848" spans="9:10" x14ac:dyDescent="0.35">
      <c r="I27848" t="s">
        <v>32070</v>
      </c>
    </row>
    <row r="27849" spans="9:10" x14ac:dyDescent="0.35">
      <c r="I27849" t="s">
        <v>32071</v>
      </c>
    </row>
    <row r="27850" spans="9:10" x14ac:dyDescent="0.35">
      <c r="I27850" t="s">
        <v>32072</v>
      </c>
    </row>
    <row r="27851" spans="9:10" x14ac:dyDescent="0.35">
      <c r="I27851" t="s">
        <v>32073</v>
      </c>
      <c r="J27851" t="s">
        <v>9039</v>
      </c>
    </row>
    <row r="27852" spans="9:10" x14ac:dyDescent="0.35">
      <c r="I27852" t="s">
        <v>32073</v>
      </c>
      <c r="J27852" t="s">
        <v>9039</v>
      </c>
    </row>
    <row r="27853" spans="9:10" x14ac:dyDescent="0.35">
      <c r="I27853" t="s">
        <v>32074</v>
      </c>
    </row>
    <row r="27854" spans="9:10" x14ac:dyDescent="0.35">
      <c r="I27854" t="s">
        <v>32075</v>
      </c>
    </row>
    <row r="27855" spans="9:10" x14ac:dyDescent="0.35">
      <c r="I27855" t="s">
        <v>32076</v>
      </c>
    </row>
    <row r="27856" spans="9:10" x14ac:dyDescent="0.35">
      <c r="I27856" t="s">
        <v>32077</v>
      </c>
    </row>
    <row r="27857" spans="9:10" x14ac:dyDescent="0.35">
      <c r="I27857" t="s">
        <v>32078</v>
      </c>
    </row>
    <row r="27858" spans="9:10" x14ac:dyDescent="0.35">
      <c r="I27858" t="s">
        <v>32079</v>
      </c>
    </row>
    <row r="27859" spans="9:10" x14ac:dyDescent="0.35">
      <c r="I27859" t="s">
        <v>32080</v>
      </c>
    </row>
    <row r="27860" spans="9:10" x14ac:dyDescent="0.35">
      <c r="I27860" t="s">
        <v>32081</v>
      </c>
    </row>
    <row r="27861" spans="9:10" x14ac:dyDescent="0.35">
      <c r="I27861" t="s">
        <v>32082</v>
      </c>
    </row>
    <row r="27862" spans="9:10" x14ac:dyDescent="0.35">
      <c r="I27862" t="s">
        <v>32083</v>
      </c>
    </row>
    <row r="27863" spans="9:10" x14ac:dyDescent="0.35">
      <c r="I27863" t="s">
        <v>32084</v>
      </c>
    </row>
    <row r="27864" spans="9:10" x14ac:dyDescent="0.35">
      <c r="I27864" t="s">
        <v>32085</v>
      </c>
    </row>
    <row r="27865" spans="9:10" x14ac:dyDescent="0.35">
      <c r="I27865" t="s">
        <v>32086</v>
      </c>
    </row>
    <row r="27866" spans="9:10" x14ac:dyDescent="0.35">
      <c r="I27866" t="s">
        <v>32087</v>
      </c>
      <c r="J27866" t="s">
        <v>208</v>
      </c>
    </row>
    <row r="27867" spans="9:10" x14ac:dyDescent="0.35">
      <c r="I27867" t="s">
        <v>32088</v>
      </c>
      <c r="J27867" t="s">
        <v>9040</v>
      </c>
    </row>
    <row r="27868" spans="9:10" x14ac:dyDescent="0.35">
      <c r="I27868" t="s">
        <v>32089</v>
      </c>
    </row>
    <row r="27869" spans="9:10" x14ac:dyDescent="0.35">
      <c r="I27869" t="s">
        <v>32090</v>
      </c>
      <c r="J27869" t="s">
        <v>9041</v>
      </c>
    </row>
    <row r="27870" spans="9:10" x14ac:dyDescent="0.35">
      <c r="I27870" t="s">
        <v>32091</v>
      </c>
    </row>
    <row r="27871" spans="9:10" x14ac:dyDescent="0.35">
      <c r="I27871" t="s">
        <v>32092</v>
      </c>
    </row>
    <row r="27872" spans="9:10" x14ac:dyDescent="0.35">
      <c r="I27872" t="s">
        <v>32093</v>
      </c>
    </row>
    <row r="27873" spans="9:10" x14ac:dyDescent="0.35">
      <c r="I27873" t="s">
        <v>32094</v>
      </c>
      <c r="J27873" t="s">
        <v>9042</v>
      </c>
    </row>
    <row r="27874" spans="9:10" x14ac:dyDescent="0.35">
      <c r="I27874" t="s">
        <v>32095</v>
      </c>
      <c r="J27874" t="s">
        <v>397</v>
      </c>
    </row>
    <row r="27875" spans="9:10" x14ac:dyDescent="0.35">
      <c r="I27875" t="s">
        <v>32096</v>
      </c>
      <c r="J27875" t="s">
        <v>9043</v>
      </c>
    </row>
    <row r="27876" spans="9:10" x14ac:dyDescent="0.35">
      <c r="I27876" t="s">
        <v>32097</v>
      </c>
    </row>
    <row r="27877" spans="9:10" x14ac:dyDescent="0.35">
      <c r="I27877" t="s">
        <v>32098</v>
      </c>
      <c r="J27877" t="s">
        <v>9044</v>
      </c>
    </row>
    <row r="27878" spans="9:10" x14ac:dyDescent="0.35">
      <c r="I27878" t="s">
        <v>32099</v>
      </c>
    </row>
    <row r="27879" spans="9:10" x14ac:dyDescent="0.35">
      <c r="I27879" t="s">
        <v>32100</v>
      </c>
    </row>
    <row r="27880" spans="9:10" x14ac:dyDescent="0.35">
      <c r="I27880" t="s">
        <v>32101</v>
      </c>
    </row>
    <row r="27881" spans="9:10" x14ac:dyDescent="0.35">
      <c r="I27881" t="s">
        <v>32102</v>
      </c>
    </row>
    <row r="27882" spans="9:10" x14ac:dyDescent="0.35">
      <c r="I27882" t="s">
        <v>32103</v>
      </c>
    </row>
    <row r="27883" spans="9:10" x14ac:dyDescent="0.35">
      <c r="I27883" t="s">
        <v>32104</v>
      </c>
      <c r="J27883" t="s">
        <v>9045</v>
      </c>
    </row>
    <row r="27884" spans="9:10" x14ac:dyDescent="0.35">
      <c r="I27884" t="s">
        <v>32105</v>
      </c>
      <c r="J27884" t="s">
        <v>9045</v>
      </c>
    </row>
    <row r="27885" spans="9:10" x14ac:dyDescent="0.35">
      <c r="I27885" t="s">
        <v>32106</v>
      </c>
      <c r="J27885" t="s">
        <v>9046</v>
      </c>
    </row>
    <row r="27886" spans="9:10" x14ac:dyDescent="0.35">
      <c r="I27886" t="s">
        <v>32107</v>
      </c>
      <c r="J27886" t="s">
        <v>9047</v>
      </c>
    </row>
    <row r="27887" spans="9:10" x14ac:dyDescent="0.35">
      <c r="I27887" t="s">
        <v>32107</v>
      </c>
      <c r="J27887" t="s">
        <v>9047</v>
      </c>
    </row>
    <row r="27888" spans="9:10" x14ac:dyDescent="0.35">
      <c r="I27888" t="s">
        <v>32108</v>
      </c>
      <c r="J27888" t="s">
        <v>9048</v>
      </c>
    </row>
    <row r="27889" spans="9:10" x14ac:dyDescent="0.35">
      <c r="I27889" t="s">
        <v>32109</v>
      </c>
      <c r="J27889" t="s">
        <v>9049</v>
      </c>
    </row>
    <row r="27890" spans="9:10" x14ac:dyDescent="0.35">
      <c r="I27890" t="s">
        <v>32110</v>
      </c>
      <c r="J27890" t="s">
        <v>9049</v>
      </c>
    </row>
    <row r="27891" spans="9:10" x14ac:dyDescent="0.35">
      <c r="I27891" t="s">
        <v>32111</v>
      </c>
    </row>
    <row r="27892" spans="9:10" x14ac:dyDescent="0.35">
      <c r="I27892" t="s">
        <v>32112</v>
      </c>
    </row>
    <row r="27893" spans="9:10" x14ac:dyDescent="0.35">
      <c r="I27893" t="s">
        <v>32113</v>
      </c>
    </row>
    <row r="27894" spans="9:10" x14ac:dyDescent="0.35">
      <c r="I27894" t="s">
        <v>32114</v>
      </c>
    </row>
    <row r="27895" spans="9:10" x14ac:dyDescent="0.35">
      <c r="I27895" t="s">
        <v>32115</v>
      </c>
    </row>
    <row r="27896" spans="9:10" x14ac:dyDescent="0.35">
      <c r="I27896" t="s">
        <v>32116</v>
      </c>
    </row>
    <row r="27897" spans="9:10" x14ac:dyDescent="0.35">
      <c r="I27897" t="s">
        <v>32117</v>
      </c>
    </row>
    <row r="27898" spans="9:10" x14ac:dyDescent="0.35">
      <c r="I27898" t="s">
        <v>32118</v>
      </c>
      <c r="J27898" t="s">
        <v>9050</v>
      </c>
    </row>
    <row r="27899" spans="9:10" x14ac:dyDescent="0.35">
      <c r="I27899" t="s">
        <v>32119</v>
      </c>
      <c r="J27899" t="s">
        <v>9051</v>
      </c>
    </row>
    <row r="27900" spans="9:10" x14ac:dyDescent="0.35">
      <c r="I27900" t="s">
        <v>32120</v>
      </c>
      <c r="J27900" t="s">
        <v>9052</v>
      </c>
    </row>
    <row r="27901" spans="9:10" x14ac:dyDescent="0.35">
      <c r="I27901" t="s">
        <v>32121</v>
      </c>
    </row>
    <row r="27902" spans="9:10" x14ac:dyDescent="0.35">
      <c r="I27902" t="s">
        <v>32122</v>
      </c>
    </row>
    <row r="27903" spans="9:10" x14ac:dyDescent="0.35">
      <c r="I27903" t="s">
        <v>32123</v>
      </c>
    </row>
    <row r="27904" spans="9:10" x14ac:dyDescent="0.35">
      <c r="I27904" t="s">
        <v>32124</v>
      </c>
    </row>
    <row r="27905" spans="9:9" x14ac:dyDescent="0.35">
      <c r="I27905" t="s">
        <v>32125</v>
      </c>
    </row>
    <row r="27906" spans="9:9" x14ac:dyDescent="0.35">
      <c r="I27906" t="s">
        <v>32126</v>
      </c>
    </row>
    <row r="27907" spans="9:9" x14ac:dyDescent="0.35">
      <c r="I27907" t="s">
        <v>32127</v>
      </c>
    </row>
    <row r="27908" spans="9:9" x14ac:dyDescent="0.35">
      <c r="I27908" t="s">
        <v>32128</v>
      </c>
    </row>
    <row r="27909" spans="9:9" x14ac:dyDescent="0.35">
      <c r="I27909" t="s">
        <v>32129</v>
      </c>
    </row>
    <row r="27910" spans="9:9" x14ac:dyDescent="0.35">
      <c r="I27910" t="s">
        <v>32130</v>
      </c>
    </row>
    <row r="27911" spans="9:9" x14ac:dyDescent="0.35">
      <c r="I27911" t="s">
        <v>32131</v>
      </c>
    </row>
    <row r="27912" spans="9:9" x14ac:dyDescent="0.35">
      <c r="I27912" t="s">
        <v>32132</v>
      </c>
    </row>
    <row r="27913" spans="9:9" x14ac:dyDescent="0.35">
      <c r="I27913" t="s">
        <v>32133</v>
      </c>
    </row>
    <row r="27914" spans="9:9" x14ac:dyDescent="0.35">
      <c r="I27914" t="s">
        <v>32134</v>
      </c>
    </row>
    <row r="27915" spans="9:9" x14ac:dyDescent="0.35">
      <c r="I27915" t="s">
        <v>32135</v>
      </c>
    </row>
    <row r="27916" spans="9:9" x14ac:dyDescent="0.35">
      <c r="I27916" t="s">
        <v>32136</v>
      </c>
    </row>
    <row r="27917" spans="9:9" x14ac:dyDescent="0.35">
      <c r="I27917" t="s">
        <v>32137</v>
      </c>
    </row>
    <row r="27918" spans="9:9" x14ac:dyDescent="0.35">
      <c r="I27918" t="s">
        <v>32138</v>
      </c>
    </row>
    <row r="27919" spans="9:9" x14ac:dyDescent="0.35">
      <c r="I27919" t="s">
        <v>32139</v>
      </c>
    </row>
    <row r="27920" spans="9:9" x14ac:dyDescent="0.35">
      <c r="I27920" t="s">
        <v>32140</v>
      </c>
    </row>
    <row r="27921" spans="9:10" x14ac:dyDescent="0.35">
      <c r="I27921" t="s">
        <v>32141</v>
      </c>
      <c r="J27921" t="s">
        <v>1733</v>
      </c>
    </row>
    <row r="27922" spans="9:10" x14ac:dyDescent="0.35">
      <c r="I27922" t="s">
        <v>32142</v>
      </c>
      <c r="J27922" t="s">
        <v>9053</v>
      </c>
    </row>
    <row r="27923" spans="9:10" x14ac:dyDescent="0.35">
      <c r="I27923" t="s">
        <v>32143</v>
      </c>
    </row>
    <row r="27924" spans="9:10" x14ac:dyDescent="0.35">
      <c r="I27924" t="s">
        <v>32144</v>
      </c>
    </row>
    <row r="27925" spans="9:10" x14ac:dyDescent="0.35">
      <c r="I27925" t="s">
        <v>32145</v>
      </c>
    </row>
    <row r="27926" spans="9:10" x14ac:dyDescent="0.35">
      <c r="I27926" t="s">
        <v>32146</v>
      </c>
    </row>
    <row r="27927" spans="9:10" x14ac:dyDescent="0.35">
      <c r="I27927" t="s">
        <v>32147</v>
      </c>
    </row>
    <row r="27928" spans="9:10" x14ac:dyDescent="0.35">
      <c r="I27928" t="s">
        <v>32148</v>
      </c>
    </row>
    <row r="27929" spans="9:10" x14ac:dyDescent="0.35">
      <c r="I27929" t="s">
        <v>32149</v>
      </c>
    </row>
    <row r="27930" spans="9:10" x14ac:dyDescent="0.35">
      <c r="I27930" t="s">
        <v>32150</v>
      </c>
      <c r="J27930" t="s">
        <v>9054</v>
      </c>
    </row>
    <row r="27931" spans="9:10" x14ac:dyDescent="0.35">
      <c r="I27931" t="s">
        <v>32151</v>
      </c>
    </row>
    <row r="27932" spans="9:10" x14ac:dyDescent="0.35">
      <c r="I27932" t="s">
        <v>32152</v>
      </c>
      <c r="J27932" t="s">
        <v>9055</v>
      </c>
    </row>
    <row r="27933" spans="9:10" x14ac:dyDescent="0.35">
      <c r="I27933" t="s">
        <v>32153</v>
      </c>
      <c r="J27933" t="s">
        <v>9056</v>
      </c>
    </row>
    <row r="27934" spans="9:10" x14ac:dyDescent="0.35">
      <c r="I27934" t="s">
        <v>32154</v>
      </c>
      <c r="J27934" t="s">
        <v>647</v>
      </c>
    </row>
    <row r="27935" spans="9:10" x14ac:dyDescent="0.35">
      <c r="I27935" t="s">
        <v>32155</v>
      </c>
      <c r="J27935" t="s">
        <v>647</v>
      </c>
    </row>
    <row r="27936" spans="9:10" x14ac:dyDescent="0.35">
      <c r="I27936" t="s">
        <v>32156</v>
      </c>
    </row>
    <row r="27937" spans="9:10" x14ac:dyDescent="0.35">
      <c r="I27937" t="s">
        <v>32157</v>
      </c>
    </row>
    <row r="27938" spans="9:10" x14ac:dyDescent="0.35">
      <c r="I27938" t="s">
        <v>32158</v>
      </c>
    </row>
    <row r="27939" spans="9:10" x14ac:dyDescent="0.35">
      <c r="I27939" t="s">
        <v>32159</v>
      </c>
    </row>
    <row r="27940" spans="9:10" x14ac:dyDescent="0.35">
      <c r="I27940" t="s">
        <v>32160</v>
      </c>
    </row>
    <row r="27941" spans="9:10" x14ac:dyDescent="0.35">
      <c r="I27941" t="s">
        <v>32161</v>
      </c>
    </row>
    <row r="27942" spans="9:10" x14ac:dyDescent="0.35">
      <c r="I27942" t="s">
        <v>32162</v>
      </c>
      <c r="J27942" t="s">
        <v>9057</v>
      </c>
    </row>
    <row r="27943" spans="9:10" x14ac:dyDescent="0.35">
      <c r="I27943" t="s">
        <v>32163</v>
      </c>
      <c r="J27943" t="s">
        <v>9058</v>
      </c>
    </row>
    <row r="27944" spans="9:10" x14ac:dyDescent="0.35">
      <c r="I27944" t="s">
        <v>32164</v>
      </c>
      <c r="J27944" t="s">
        <v>9059</v>
      </c>
    </row>
    <row r="27945" spans="9:10" x14ac:dyDescent="0.35">
      <c r="I27945" t="s">
        <v>32165</v>
      </c>
    </row>
    <row r="27946" spans="9:10" x14ac:dyDescent="0.35">
      <c r="I27946" t="s">
        <v>32166</v>
      </c>
    </row>
    <row r="27947" spans="9:10" x14ac:dyDescent="0.35">
      <c r="I27947" t="s">
        <v>32167</v>
      </c>
    </row>
    <row r="27948" spans="9:10" x14ac:dyDescent="0.35">
      <c r="I27948" t="s">
        <v>32168</v>
      </c>
    </row>
    <row r="27949" spans="9:10" x14ac:dyDescent="0.35">
      <c r="I27949" t="s">
        <v>32169</v>
      </c>
    </row>
    <row r="27950" spans="9:10" x14ac:dyDescent="0.35">
      <c r="I27950" t="s">
        <v>32170</v>
      </c>
    </row>
    <row r="27951" spans="9:10" x14ac:dyDescent="0.35">
      <c r="I27951" t="s">
        <v>32171</v>
      </c>
    </row>
    <row r="27952" spans="9:10" x14ac:dyDescent="0.35">
      <c r="I27952" t="s">
        <v>32172</v>
      </c>
    </row>
    <row r="27953" spans="9:10" x14ac:dyDescent="0.35">
      <c r="I27953" t="s">
        <v>32173</v>
      </c>
    </row>
    <row r="27954" spans="9:10" x14ac:dyDescent="0.35">
      <c r="I27954" t="s">
        <v>32174</v>
      </c>
      <c r="J27954" t="s">
        <v>9060</v>
      </c>
    </row>
    <row r="27955" spans="9:10" x14ac:dyDescent="0.35">
      <c r="I27955" t="s">
        <v>32175</v>
      </c>
    </row>
    <row r="27956" spans="9:10" x14ac:dyDescent="0.35">
      <c r="I27956" t="s">
        <v>32176</v>
      </c>
    </row>
    <row r="27957" spans="9:10" x14ac:dyDescent="0.35">
      <c r="I27957" t="s">
        <v>32177</v>
      </c>
    </row>
    <row r="27958" spans="9:10" x14ac:dyDescent="0.35">
      <c r="I27958" t="s">
        <v>32178</v>
      </c>
    </row>
    <row r="27959" spans="9:10" x14ac:dyDescent="0.35">
      <c r="I27959" t="s">
        <v>32179</v>
      </c>
    </row>
    <row r="27960" spans="9:10" x14ac:dyDescent="0.35">
      <c r="I27960" t="s">
        <v>32180</v>
      </c>
    </row>
    <row r="27961" spans="9:10" x14ac:dyDescent="0.35">
      <c r="I27961" t="s">
        <v>32181</v>
      </c>
    </row>
    <row r="27962" spans="9:10" x14ac:dyDescent="0.35">
      <c r="I27962" t="s">
        <v>32182</v>
      </c>
      <c r="J27962" t="s">
        <v>9061</v>
      </c>
    </row>
    <row r="27963" spans="9:10" x14ac:dyDescent="0.35">
      <c r="I27963" t="s">
        <v>32183</v>
      </c>
    </row>
    <row r="27964" spans="9:10" x14ac:dyDescent="0.35">
      <c r="I27964" t="s">
        <v>32184</v>
      </c>
    </row>
    <row r="27965" spans="9:10" x14ac:dyDescent="0.35">
      <c r="I27965" t="s">
        <v>32185</v>
      </c>
    </row>
    <row r="27966" spans="9:10" x14ac:dyDescent="0.35">
      <c r="I27966" t="s">
        <v>32186</v>
      </c>
      <c r="J27966" t="s">
        <v>9062</v>
      </c>
    </row>
    <row r="27967" spans="9:10" x14ac:dyDescent="0.35">
      <c r="I27967" t="s">
        <v>32187</v>
      </c>
      <c r="J27967" t="s">
        <v>9063</v>
      </c>
    </row>
    <row r="27968" spans="9:10" x14ac:dyDescent="0.35">
      <c r="I27968" t="s">
        <v>32188</v>
      </c>
      <c r="J27968" t="s">
        <v>346</v>
      </c>
    </row>
    <row r="27969" spans="9:10" x14ac:dyDescent="0.35">
      <c r="I27969" t="s">
        <v>32189</v>
      </c>
      <c r="J27969" t="s">
        <v>9064</v>
      </c>
    </row>
    <row r="27970" spans="9:10" x14ac:dyDescent="0.35">
      <c r="I27970" t="s">
        <v>32190</v>
      </c>
    </row>
    <row r="27971" spans="9:10" x14ac:dyDescent="0.35">
      <c r="I27971" t="s">
        <v>32191</v>
      </c>
    </row>
    <row r="27972" spans="9:10" x14ac:dyDescent="0.35">
      <c r="I27972" t="s">
        <v>32192</v>
      </c>
    </row>
    <row r="27973" spans="9:10" x14ac:dyDescent="0.35">
      <c r="I27973" t="s">
        <v>32193</v>
      </c>
    </row>
    <row r="27974" spans="9:10" x14ac:dyDescent="0.35">
      <c r="I27974" t="s">
        <v>32194</v>
      </c>
    </row>
    <row r="27975" spans="9:10" x14ac:dyDescent="0.35">
      <c r="I27975" t="s">
        <v>32195</v>
      </c>
    </row>
    <row r="27976" spans="9:10" x14ac:dyDescent="0.35">
      <c r="I27976" t="s">
        <v>32196</v>
      </c>
    </row>
    <row r="27977" spans="9:10" x14ac:dyDescent="0.35">
      <c r="I27977" t="s">
        <v>32197</v>
      </c>
    </row>
    <row r="27978" spans="9:10" x14ac:dyDescent="0.35">
      <c r="I27978" t="s">
        <v>32198</v>
      </c>
    </row>
    <row r="27979" spans="9:10" x14ac:dyDescent="0.35">
      <c r="I27979" t="s">
        <v>32199</v>
      </c>
    </row>
    <row r="27980" spans="9:10" x14ac:dyDescent="0.35">
      <c r="I27980" t="s">
        <v>32200</v>
      </c>
    </row>
    <row r="27981" spans="9:10" x14ac:dyDescent="0.35">
      <c r="I27981" t="s">
        <v>32201</v>
      </c>
    </row>
    <row r="27982" spans="9:10" x14ac:dyDescent="0.35">
      <c r="I27982" t="s">
        <v>32202</v>
      </c>
    </row>
    <row r="27983" spans="9:10" x14ac:dyDescent="0.35">
      <c r="I27983" t="s">
        <v>32203</v>
      </c>
    </row>
    <row r="27984" spans="9:10" x14ac:dyDescent="0.35">
      <c r="I27984" t="s">
        <v>32204</v>
      </c>
      <c r="J27984" t="s">
        <v>347</v>
      </c>
    </row>
    <row r="27985" spans="9:10" x14ac:dyDescent="0.35">
      <c r="I27985" t="s">
        <v>32205</v>
      </c>
      <c r="J27985" t="s">
        <v>348</v>
      </c>
    </row>
    <row r="27986" spans="9:10" x14ac:dyDescent="0.35">
      <c r="I27986" t="s">
        <v>32206</v>
      </c>
      <c r="J27986" t="s">
        <v>9065</v>
      </c>
    </row>
    <row r="27987" spans="9:10" x14ac:dyDescent="0.35">
      <c r="I27987" t="s">
        <v>32207</v>
      </c>
      <c r="J27987" t="s">
        <v>9065</v>
      </c>
    </row>
    <row r="27988" spans="9:10" x14ac:dyDescent="0.35">
      <c r="I27988" t="s">
        <v>32207</v>
      </c>
      <c r="J27988" t="s">
        <v>9065</v>
      </c>
    </row>
    <row r="27989" spans="9:10" x14ac:dyDescent="0.35">
      <c r="I27989" t="s">
        <v>32208</v>
      </c>
      <c r="J27989" t="s">
        <v>9066</v>
      </c>
    </row>
    <row r="27990" spans="9:10" x14ac:dyDescent="0.35">
      <c r="I27990" t="s">
        <v>32209</v>
      </c>
    </row>
    <row r="27991" spans="9:10" x14ac:dyDescent="0.35">
      <c r="I27991" t="s">
        <v>32210</v>
      </c>
    </row>
    <row r="27992" spans="9:10" x14ac:dyDescent="0.35">
      <c r="I27992" t="s">
        <v>32211</v>
      </c>
    </row>
    <row r="27993" spans="9:10" x14ac:dyDescent="0.35">
      <c r="I27993" t="s">
        <v>32212</v>
      </c>
    </row>
    <row r="27994" spans="9:10" x14ac:dyDescent="0.35">
      <c r="I27994" t="s">
        <v>32213</v>
      </c>
    </row>
    <row r="27995" spans="9:10" x14ac:dyDescent="0.35">
      <c r="I27995" t="s">
        <v>32214</v>
      </c>
    </row>
    <row r="27996" spans="9:10" x14ac:dyDescent="0.35">
      <c r="I27996" t="s">
        <v>32215</v>
      </c>
    </row>
    <row r="27997" spans="9:10" x14ac:dyDescent="0.35">
      <c r="I27997" t="s">
        <v>32216</v>
      </c>
    </row>
    <row r="27998" spans="9:10" x14ac:dyDescent="0.35">
      <c r="I27998" t="s">
        <v>32217</v>
      </c>
    </row>
    <row r="27999" spans="9:10" x14ac:dyDescent="0.35">
      <c r="I27999" t="s">
        <v>32218</v>
      </c>
    </row>
    <row r="28000" spans="9:10" x14ac:dyDescent="0.35">
      <c r="I28000" t="s">
        <v>32219</v>
      </c>
    </row>
    <row r="28001" spans="9:10" x14ac:dyDescent="0.35">
      <c r="I28001" t="s">
        <v>32220</v>
      </c>
    </row>
    <row r="28002" spans="9:10" x14ac:dyDescent="0.35">
      <c r="I28002" t="s">
        <v>32221</v>
      </c>
    </row>
    <row r="28003" spans="9:10" x14ac:dyDescent="0.35">
      <c r="I28003" t="s">
        <v>32222</v>
      </c>
    </row>
    <row r="28004" spans="9:10" x14ac:dyDescent="0.35">
      <c r="I28004" t="s">
        <v>32223</v>
      </c>
    </row>
    <row r="28005" spans="9:10" x14ac:dyDescent="0.35">
      <c r="I28005" t="s">
        <v>32224</v>
      </c>
    </row>
    <row r="28006" spans="9:10" x14ac:dyDescent="0.35">
      <c r="I28006" t="s">
        <v>32225</v>
      </c>
    </row>
    <row r="28007" spans="9:10" x14ac:dyDescent="0.35">
      <c r="I28007" t="s">
        <v>32226</v>
      </c>
    </row>
    <row r="28008" spans="9:10" x14ac:dyDescent="0.35">
      <c r="I28008" t="s">
        <v>32227</v>
      </c>
    </row>
    <row r="28009" spans="9:10" x14ac:dyDescent="0.35">
      <c r="I28009" t="s">
        <v>32228</v>
      </c>
    </row>
    <row r="28010" spans="9:10" x14ac:dyDescent="0.35">
      <c r="I28010" t="s">
        <v>32229</v>
      </c>
    </row>
    <row r="28011" spans="9:10" x14ac:dyDescent="0.35">
      <c r="I28011" t="s">
        <v>32230</v>
      </c>
    </row>
    <row r="28012" spans="9:10" x14ac:dyDescent="0.35">
      <c r="I28012" t="s">
        <v>32231</v>
      </c>
    </row>
    <row r="28013" spans="9:10" x14ac:dyDescent="0.35">
      <c r="I28013" t="s">
        <v>32232</v>
      </c>
    </row>
    <row r="28014" spans="9:10" x14ac:dyDescent="0.35">
      <c r="I28014" t="s">
        <v>32233</v>
      </c>
    </row>
    <row r="28015" spans="9:10" x14ac:dyDescent="0.35">
      <c r="I28015" t="s">
        <v>32234</v>
      </c>
      <c r="J28015" t="s">
        <v>9067</v>
      </c>
    </row>
    <row r="28016" spans="9:10" x14ac:dyDescent="0.35">
      <c r="I28016" t="s">
        <v>32235</v>
      </c>
      <c r="J28016" t="s">
        <v>9068</v>
      </c>
    </row>
    <row r="28017" spans="9:10" x14ac:dyDescent="0.35">
      <c r="I28017" t="s">
        <v>32236</v>
      </c>
      <c r="J28017" t="s">
        <v>9069</v>
      </c>
    </row>
    <row r="28018" spans="9:10" x14ac:dyDescent="0.35">
      <c r="I28018" t="s">
        <v>32237</v>
      </c>
      <c r="J28018" t="s">
        <v>9070</v>
      </c>
    </row>
    <row r="28019" spans="9:10" x14ac:dyDescent="0.35">
      <c r="I28019" t="s">
        <v>32238</v>
      </c>
      <c r="J28019" t="s">
        <v>9071</v>
      </c>
    </row>
    <row r="28020" spans="9:10" x14ac:dyDescent="0.35">
      <c r="I28020" t="s">
        <v>32239</v>
      </c>
      <c r="J28020" t="s">
        <v>9071</v>
      </c>
    </row>
    <row r="28021" spans="9:10" x14ac:dyDescent="0.35">
      <c r="I28021" t="s">
        <v>32240</v>
      </c>
      <c r="J28021" t="s">
        <v>9071</v>
      </c>
    </row>
    <row r="28022" spans="9:10" x14ac:dyDescent="0.35">
      <c r="I28022" t="s">
        <v>32241</v>
      </c>
      <c r="J28022" t="s">
        <v>9072</v>
      </c>
    </row>
    <row r="28023" spans="9:10" x14ac:dyDescent="0.35">
      <c r="I28023" t="s">
        <v>32242</v>
      </c>
    </row>
    <row r="28024" spans="9:10" x14ac:dyDescent="0.35">
      <c r="I28024" t="s">
        <v>32243</v>
      </c>
    </row>
    <row r="28025" spans="9:10" x14ac:dyDescent="0.35">
      <c r="I28025" t="s">
        <v>32243</v>
      </c>
    </row>
    <row r="28026" spans="9:10" x14ac:dyDescent="0.35">
      <c r="I28026" t="s">
        <v>32244</v>
      </c>
    </row>
    <row r="28027" spans="9:10" x14ac:dyDescent="0.35">
      <c r="I28027" t="s">
        <v>32245</v>
      </c>
    </row>
    <row r="28028" spans="9:10" x14ac:dyDescent="0.35">
      <c r="I28028" t="s">
        <v>32246</v>
      </c>
    </row>
    <row r="28029" spans="9:10" x14ac:dyDescent="0.35">
      <c r="I28029" t="s">
        <v>32247</v>
      </c>
    </row>
    <row r="28030" spans="9:10" x14ac:dyDescent="0.35">
      <c r="I28030" t="s">
        <v>32248</v>
      </c>
    </row>
    <row r="28031" spans="9:10" x14ac:dyDescent="0.35">
      <c r="I28031" t="s">
        <v>32249</v>
      </c>
    </row>
    <row r="28032" spans="9:10" x14ac:dyDescent="0.35">
      <c r="I28032" t="s">
        <v>32250</v>
      </c>
    </row>
    <row r="28033" spans="9:10" x14ac:dyDescent="0.35">
      <c r="I28033" t="s">
        <v>32251</v>
      </c>
    </row>
    <row r="28034" spans="9:10" x14ac:dyDescent="0.35">
      <c r="I28034" t="s">
        <v>32252</v>
      </c>
      <c r="J28034" t="s">
        <v>9073</v>
      </c>
    </row>
    <row r="28035" spans="9:10" x14ac:dyDescent="0.35">
      <c r="I28035" t="s">
        <v>32253</v>
      </c>
      <c r="J28035" t="s">
        <v>9074</v>
      </c>
    </row>
    <row r="28036" spans="9:10" x14ac:dyDescent="0.35">
      <c r="I28036" t="s">
        <v>32254</v>
      </c>
      <c r="J28036" t="s">
        <v>9075</v>
      </c>
    </row>
    <row r="28037" spans="9:10" x14ac:dyDescent="0.35">
      <c r="I28037" t="s">
        <v>32255</v>
      </c>
      <c r="J28037" t="s">
        <v>9076</v>
      </c>
    </row>
    <row r="28038" spans="9:10" x14ac:dyDescent="0.35">
      <c r="I28038" t="s">
        <v>32256</v>
      </c>
      <c r="J28038" t="s">
        <v>9077</v>
      </c>
    </row>
    <row r="28039" spans="9:10" x14ac:dyDescent="0.35">
      <c r="I28039" t="s">
        <v>32257</v>
      </c>
    </row>
    <row r="28040" spans="9:10" x14ac:dyDescent="0.35">
      <c r="I28040" t="s">
        <v>32258</v>
      </c>
    </row>
    <row r="28041" spans="9:10" x14ac:dyDescent="0.35">
      <c r="I28041" t="s">
        <v>32259</v>
      </c>
      <c r="J28041" t="s">
        <v>187</v>
      </c>
    </row>
    <row r="28042" spans="9:10" x14ac:dyDescent="0.35">
      <c r="I28042" t="s">
        <v>32260</v>
      </c>
    </row>
    <row r="28043" spans="9:10" x14ac:dyDescent="0.35">
      <c r="I28043" t="s">
        <v>32261</v>
      </c>
    </row>
    <row r="28044" spans="9:10" x14ac:dyDescent="0.35">
      <c r="I28044" t="s">
        <v>32262</v>
      </c>
    </row>
    <row r="28045" spans="9:10" x14ac:dyDescent="0.35">
      <c r="I28045" t="s">
        <v>32263</v>
      </c>
      <c r="J28045" t="s">
        <v>9078</v>
      </c>
    </row>
    <row r="28046" spans="9:10" x14ac:dyDescent="0.35">
      <c r="I28046" t="s">
        <v>32264</v>
      </c>
      <c r="J28046" t="s">
        <v>9079</v>
      </c>
    </row>
    <row r="28047" spans="9:10" x14ac:dyDescent="0.35">
      <c r="I28047" t="s">
        <v>32265</v>
      </c>
    </row>
    <row r="28048" spans="9:10" x14ac:dyDescent="0.35">
      <c r="I28048" t="s">
        <v>32266</v>
      </c>
    </row>
    <row r="28049" spans="9:10" x14ac:dyDescent="0.35">
      <c r="I28049" t="s">
        <v>32267</v>
      </c>
    </row>
    <row r="28050" spans="9:10" x14ac:dyDescent="0.35">
      <c r="I28050" t="s">
        <v>32268</v>
      </c>
    </row>
    <row r="28051" spans="9:10" x14ac:dyDescent="0.35">
      <c r="I28051" t="s">
        <v>32269</v>
      </c>
    </row>
    <row r="28052" spans="9:10" x14ac:dyDescent="0.35">
      <c r="I28052" t="s">
        <v>32270</v>
      </c>
    </row>
    <row r="28053" spans="9:10" x14ac:dyDescent="0.35">
      <c r="I28053" t="s">
        <v>32271</v>
      </c>
    </row>
    <row r="28054" spans="9:10" x14ac:dyDescent="0.35">
      <c r="I28054" t="s">
        <v>32272</v>
      </c>
    </row>
    <row r="28055" spans="9:10" x14ac:dyDescent="0.35">
      <c r="I28055" t="s">
        <v>32273</v>
      </c>
    </row>
    <row r="28056" spans="9:10" x14ac:dyDescent="0.35">
      <c r="I28056" t="s">
        <v>32274</v>
      </c>
    </row>
    <row r="28057" spans="9:10" x14ac:dyDescent="0.35">
      <c r="I28057" t="s">
        <v>32275</v>
      </c>
      <c r="J28057" t="s">
        <v>9080</v>
      </c>
    </row>
    <row r="28058" spans="9:10" x14ac:dyDescent="0.35">
      <c r="I28058" t="s">
        <v>32276</v>
      </c>
    </row>
    <row r="28059" spans="9:10" x14ac:dyDescent="0.35">
      <c r="I28059" t="s">
        <v>32277</v>
      </c>
    </row>
    <row r="28060" spans="9:10" x14ac:dyDescent="0.35">
      <c r="I28060" t="s">
        <v>32278</v>
      </c>
    </row>
    <row r="28061" spans="9:10" x14ac:dyDescent="0.35">
      <c r="I28061" t="s">
        <v>32279</v>
      </c>
    </row>
    <row r="28062" spans="9:10" x14ac:dyDescent="0.35">
      <c r="I28062" t="s">
        <v>32280</v>
      </c>
    </row>
    <row r="28063" spans="9:10" x14ac:dyDescent="0.35">
      <c r="I28063" t="s">
        <v>32281</v>
      </c>
    </row>
    <row r="28064" spans="9:10" x14ac:dyDescent="0.35">
      <c r="I28064" t="s">
        <v>32282</v>
      </c>
    </row>
    <row r="28065" spans="9:9" x14ac:dyDescent="0.35">
      <c r="I28065" t="s">
        <v>32283</v>
      </c>
    </row>
    <row r="28066" spans="9:9" x14ac:dyDescent="0.35">
      <c r="I28066" t="s">
        <v>32284</v>
      </c>
    </row>
    <row r="28067" spans="9:9" x14ac:dyDescent="0.35">
      <c r="I28067" t="s">
        <v>32285</v>
      </c>
    </row>
    <row r="28068" spans="9:9" x14ac:dyDescent="0.35">
      <c r="I28068" t="s">
        <v>32286</v>
      </c>
    </row>
    <row r="28069" spans="9:9" x14ac:dyDescent="0.35">
      <c r="I28069" t="s">
        <v>32287</v>
      </c>
    </row>
    <row r="28070" spans="9:9" x14ac:dyDescent="0.35">
      <c r="I28070" t="s">
        <v>32288</v>
      </c>
    </row>
    <row r="28071" spans="9:9" x14ac:dyDescent="0.35">
      <c r="I28071" t="s">
        <v>32289</v>
      </c>
    </row>
    <row r="28072" spans="9:9" x14ac:dyDescent="0.35">
      <c r="I28072" t="s">
        <v>32290</v>
      </c>
    </row>
    <row r="28073" spans="9:9" x14ac:dyDescent="0.35">
      <c r="I28073" t="s">
        <v>32291</v>
      </c>
    </row>
    <row r="28074" spans="9:9" x14ac:dyDescent="0.35">
      <c r="I28074" t="s">
        <v>32292</v>
      </c>
    </row>
    <row r="28075" spans="9:9" x14ac:dyDescent="0.35">
      <c r="I28075" t="s">
        <v>32293</v>
      </c>
    </row>
    <row r="28076" spans="9:9" x14ac:dyDescent="0.35">
      <c r="I28076" t="s">
        <v>32294</v>
      </c>
    </row>
    <row r="28077" spans="9:9" x14ac:dyDescent="0.35">
      <c r="I28077" t="s">
        <v>32295</v>
      </c>
    </row>
    <row r="28078" spans="9:9" x14ac:dyDescent="0.35">
      <c r="I28078" t="s">
        <v>32296</v>
      </c>
    </row>
    <row r="28079" spans="9:9" x14ac:dyDescent="0.35">
      <c r="I28079" t="s">
        <v>32297</v>
      </c>
    </row>
    <row r="28080" spans="9:9" x14ac:dyDescent="0.35">
      <c r="I28080" t="s">
        <v>32298</v>
      </c>
    </row>
    <row r="28081" spans="9:10" x14ac:dyDescent="0.35">
      <c r="I28081" t="s">
        <v>32299</v>
      </c>
    </row>
    <row r="28082" spans="9:10" x14ac:dyDescent="0.35">
      <c r="I28082" t="s">
        <v>32300</v>
      </c>
    </row>
    <row r="28083" spans="9:10" x14ac:dyDescent="0.35">
      <c r="I28083" t="s">
        <v>32301</v>
      </c>
    </row>
    <row r="28084" spans="9:10" x14ac:dyDescent="0.35">
      <c r="I28084" t="s">
        <v>32302</v>
      </c>
    </row>
    <row r="28085" spans="9:10" x14ac:dyDescent="0.35">
      <c r="I28085" t="s">
        <v>32303</v>
      </c>
      <c r="J28085" t="s">
        <v>9081</v>
      </c>
    </row>
    <row r="28086" spans="9:10" x14ac:dyDescent="0.35">
      <c r="I28086" t="s">
        <v>32304</v>
      </c>
      <c r="J28086" t="s">
        <v>9081</v>
      </c>
    </row>
    <row r="28087" spans="9:10" x14ac:dyDescent="0.35">
      <c r="I28087" t="s">
        <v>32305</v>
      </c>
      <c r="J28087" t="s">
        <v>9082</v>
      </c>
    </row>
    <row r="28088" spans="9:10" x14ac:dyDescent="0.35">
      <c r="I28088" t="s">
        <v>32306</v>
      </c>
    </row>
    <row r="28089" spans="9:10" x14ac:dyDescent="0.35">
      <c r="I28089" t="s">
        <v>32307</v>
      </c>
    </row>
    <row r="28090" spans="9:10" x14ac:dyDescent="0.35">
      <c r="I28090" t="s">
        <v>32308</v>
      </c>
    </row>
    <row r="28091" spans="9:10" x14ac:dyDescent="0.35">
      <c r="I28091" t="s">
        <v>32309</v>
      </c>
    </row>
    <row r="28092" spans="9:10" x14ac:dyDescent="0.35">
      <c r="I28092" t="s">
        <v>32310</v>
      </c>
    </row>
    <row r="28093" spans="9:10" x14ac:dyDescent="0.35">
      <c r="I28093" t="s">
        <v>32311</v>
      </c>
      <c r="J28093" t="s">
        <v>528</v>
      </c>
    </row>
    <row r="28094" spans="9:10" x14ac:dyDescent="0.35">
      <c r="I28094" t="s">
        <v>32312</v>
      </c>
      <c r="J28094" t="s">
        <v>9083</v>
      </c>
    </row>
    <row r="28095" spans="9:10" x14ac:dyDescent="0.35">
      <c r="I28095" t="s">
        <v>32313</v>
      </c>
    </row>
    <row r="28096" spans="9:10" x14ac:dyDescent="0.35">
      <c r="I28096" t="s">
        <v>32314</v>
      </c>
    </row>
    <row r="28097" spans="9:10" x14ac:dyDescent="0.35">
      <c r="I28097" t="s">
        <v>32315</v>
      </c>
    </row>
    <row r="28098" spans="9:10" x14ac:dyDescent="0.35">
      <c r="I28098" t="s">
        <v>32316</v>
      </c>
    </row>
    <row r="28099" spans="9:10" x14ac:dyDescent="0.35">
      <c r="I28099" t="s">
        <v>32317</v>
      </c>
    </row>
    <row r="28100" spans="9:10" x14ac:dyDescent="0.35">
      <c r="I28100" t="s">
        <v>32318</v>
      </c>
    </row>
    <row r="28101" spans="9:10" x14ac:dyDescent="0.35">
      <c r="I28101" t="s">
        <v>32319</v>
      </c>
    </row>
    <row r="28102" spans="9:10" x14ac:dyDescent="0.35">
      <c r="I28102" t="s">
        <v>32320</v>
      </c>
    </row>
    <row r="28103" spans="9:10" x14ac:dyDescent="0.35">
      <c r="I28103" t="s">
        <v>32321</v>
      </c>
      <c r="J28103" t="s">
        <v>9084</v>
      </c>
    </row>
    <row r="28104" spans="9:10" x14ac:dyDescent="0.35">
      <c r="I28104" t="s">
        <v>32322</v>
      </c>
      <c r="J28104" t="s">
        <v>658</v>
      </c>
    </row>
    <row r="28105" spans="9:10" x14ac:dyDescent="0.35">
      <c r="I28105" t="s">
        <v>32323</v>
      </c>
      <c r="J28105" t="s">
        <v>9085</v>
      </c>
    </row>
    <row r="28106" spans="9:10" x14ac:dyDescent="0.35">
      <c r="I28106" t="s">
        <v>32324</v>
      </c>
      <c r="J28106" t="s">
        <v>9086</v>
      </c>
    </row>
    <row r="28107" spans="9:10" x14ac:dyDescent="0.35">
      <c r="I28107" t="s">
        <v>32325</v>
      </c>
      <c r="J28107" t="s">
        <v>9087</v>
      </c>
    </row>
    <row r="28108" spans="9:10" x14ac:dyDescent="0.35">
      <c r="I28108" t="s">
        <v>32326</v>
      </c>
      <c r="J28108" t="s">
        <v>9088</v>
      </c>
    </row>
    <row r="28109" spans="9:10" x14ac:dyDescent="0.35">
      <c r="I28109" t="s">
        <v>32327</v>
      </c>
      <c r="J28109" t="s">
        <v>9089</v>
      </c>
    </row>
    <row r="28110" spans="9:10" x14ac:dyDescent="0.35">
      <c r="I28110" t="s">
        <v>32328</v>
      </c>
      <c r="J28110" t="s">
        <v>9090</v>
      </c>
    </row>
    <row r="28111" spans="9:10" x14ac:dyDescent="0.35">
      <c r="I28111" t="s">
        <v>32329</v>
      </c>
      <c r="J28111" t="s">
        <v>9091</v>
      </c>
    </row>
    <row r="28112" spans="9:10" x14ac:dyDescent="0.35">
      <c r="I28112" t="s">
        <v>32330</v>
      </c>
      <c r="J28112" t="s">
        <v>9092</v>
      </c>
    </row>
    <row r="28113" spans="9:10" x14ac:dyDescent="0.35">
      <c r="I28113" t="s">
        <v>32331</v>
      </c>
    </row>
    <row r="28114" spans="9:10" x14ac:dyDescent="0.35">
      <c r="I28114" t="s">
        <v>32332</v>
      </c>
    </row>
    <row r="28115" spans="9:10" x14ac:dyDescent="0.35">
      <c r="I28115" t="s">
        <v>32333</v>
      </c>
    </row>
    <row r="28116" spans="9:10" x14ac:dyDescent="0.35">
      <c r="I28116" t="s">
        <v>32334</v>
      </c>
    </row>
    <row r="28117" spans="9:10" x14ac:dyDescent="0.35">
      <c r="I28117" t="s">
        <v>32335</v>
      </c>
    </row>
    <row r="28118" spans="9:10" x14ac:dyDescent="0.35">
      <c r="I28118" t="s">
        <v>32336</v>
      </c>
    </row>
    <row r="28119" spans="9:10" x14ac:dyDescent="0.35">
      <c r="I28119" t="s">
        <v>32337</v>
      </c>
    </row>
    <row r="28120" spans="9:10" x14ac:dyDescent="0.35">
      <c r="I28120" t="s">
        <v>32338</v>
      </c>
      <c r="J28120" t="s">
        <v>9093</v>
      </c>
    </row>
    <row r="28121" spans="9:10" x14ac:dyDescent="0.35">
      <c r="I28121" t="s">
        <v>32339</v>
      </c>
      <c r="J28121" t="s">
        <v>9094</v>
      </c>
    </row>
    <row r="28122" spans="9:10" x14ac:dyDescent="0.35">
      <c r="I28122" t="s">
        <v>32340</v>
      </c>
    </row>
    <row r="28123" spans="9:10" x14ac:dyDescent="0.35">
      <c r="I28123" t="s">
        <v>32341</v>
      </c>
    </row>
    <row r="28124" spans="9:10" x14ac:dyDescent="0.35">
      <c r="I28124" t="s">
        <v>32342</v>
      </c>
    </row>
    <row r="28125" spans="9:10" x14ac:dyDescent="0.35">
      <c r="I28125" t="s">
        <v>32343</v>
      </c>
    </row>
    <row r="28126" spans="9:10" x14ac:dyDescent="0.35">
      <c r="I28126" t="s">
        <v>32344</v>
      </c>
    </row>
    <row r="28127" spans="9:10" x14ac:dyDescent="0.35">
      <c r="I28127" t="s">
        <v>32345</v>
      </c>
    </row>
    <row r="28128" spans="9:10" x14ac:dyDescent="0.35">
      <c r="I28128" t="s">
        <v>32346</v>
      </c>
    </row>
    <row r="28129" spans="9:10" x14ac:dyDescent="0.35">
      <c r="I28129" t="s">
        <v>32347</v>
      </c>
    </row>
    <row r="28130" spans="9:10" x14ac:dyDescent="0.35">
      <c r="I28130" t="s">
        <v>32348</v>
      </c>
    </row>
    <row r="28131" spans="9:10" x14ac:dyDescent="0.35">
      <c r="I28131" t="s">
        <v>32349</v>
      </c>
    </row>
    <row r="28132" spans="9:10" x14ac:dyDescent="0.35">
      <c r="I28132" t="s">
        <v>32350</v>
      </c>
      <c r="J28132" t="s">
        <v>192</v>
      </c>
    </row>
    <row r="28133" spans="9:10" x14ac:dyDescent="0.35">
      <c r="I28133" t="s">
        <v>32351</v>
      </c>
    </row>
    <row r="28134" spans="9:10" x14ac:dyDescent="0.35">
      <c r="I28134" t="s">
        <v>32352</v>
      </c>
    </row>
    <row r="28135" spans="9:10" x14ac:dyDescent="0.35">
      <c r="I28135" t="s">
        <v>32353</v>
      </c>
    </row>
    <row r="28136" spans="9:10" x14ac:dyDescent="0.35">
      <c r="I28136" t="s">
        <v>32354</v>
      </c>
    </row>
    <row r="28137" spans="9:10" x14ac:dyDescent="0.35">
      <c r="I28137" t="s">
        <v>32355</v>
      </c>
    </row>
    <row r="28138" spans="9:10" x14ac:dyDescent="0.35">
      <c r="I28138" t="s">
        <v>32356</v>
      </c>
    </row>
    <row r="28139" spans="9:10" x14ac:dyDescent="0.35">
      <c r="I28139" t="s">
        <v>32357</v>
      </c>
      <c r="J28139" t="s">
        <v>9095</v>
      </c>
    </row>
    <row r="28140" spans="9:10" x14ac:dyDescent="0.35">
      <c r="I28140" t="s">
        <v>32358</v>
      </c>
      <c r="J28140" t="s">
        <v>9096</v>
      </c>
    </row>
    <row r="28141" spans="9:10" x14ac:dyDescent="0.35">
      <c r="I28141" t="s">
        <v>32359</v>
      </c>
    </row>
    <row r="28142" spans="9:10" x14ac:dyDescent="0.35">
      <c r="I28142" t="s">
        <v>32360</v>
      </c>
    </row>
    <row r="28143" spans="9:10" x14ac:dyDescent="0.35">
      <c r="I28143" t="s">
        <v>32361</v>
      </c>
    </row>
    <row r="28144" spans="9:10" x14ac:dyDescent="0.35">
      <c r="I28144" t="s">
        <v>32362</v>
      </c>
    </row>
    <row r="28145" spans="9:10" x14ac:dyDescent="0.35">
      <c r="I28145" t="s">
        <v>32363</v>
      </c>
    </row>
    <row r="28146" spans="9:10" x14ac:dyDescent="0.35">
      <c r="I28146" t="s">
        <v>32364</v>
      </c>
    </row>
    <row r="28147" spans="9:10" x14ac:dyDescent="0.35">
      <c r="I28147" t="s">
        <v>32365</v>
      </c>
    </row>
    <row r="28148" spans="9:10" x14ac:dyDescent="0.35">
      <c r="I28148" t="s">
        <v>32366</v>
      </c>
      <c r="J28148" t="s">
        <v>9097</v>
      </c>
    </row>
    <row r="28149" spans="9:10" x14ac:dyDescent="0.35">
      <c r="I28149" t="s">
        <v>32367</v>
      </c>
      <c r="J28149" t="s">
        <v>9098</v>
      </c>
    </row>
    <row r="28150" spans="9:10" x14ac:dyDescent="0.35">
      <c r="I28150" t="s">
        <v>32368</v>
      </c>
      <c r="J28150" t="s">
        <v>9099</v>
      </c>
    </row>
    <row r="28151" spans="9:10" x14ac:dyDescent="0.35">
      <c r="I28151" t="s">
        <v>32369</v>
      </c>
      <c r="J28151" t="s">
        <v>9100</v>
      </c>
    </row>
    <row r="28152" spans="9:10" x14ac:dyDescent="0.35">
      <c r="I28152" t="s">
        <v>32370</v>
      </c>
      <c r="J28152" t="s">
        <v>9100</v>
      </c>
    </row>
    <row r="28153" spans="9:10" x14ac:dyDescent="0.35">
      <c r="I28153" t="s">
        <v>32371</v>
      </c>
      <c r="J28153" t="s">
        <v>9100</v>
      </c>
    </row>
    <row r="28154" spans="9:10" x14ac:dyDescent="0.35">
      <c r="I28154" t="s">
        <v>32372</v>
      </c>
      <c r="J28154" t="s">
        <v>9101</v>
      </c>
    </row>
    <row r="28155" spans="9:10" x14ac:dyDescent="0.35">
      <c r="I28155" t="s">
        <v>32373</v>
      </c>
      <c r="J28155" t="s">
        <v>9102</v>
      </c>
    </row>
    <row r="28156" spans="9:10" x14ac:dyDescent="0.35">
      <c r="I28156" t="s">
        <v>32373</v>
      </c>
      <c r="J28156" t="s">
        <v>9102</v>
      </c>
    </row>
    <row r="28157" spans="9:10" x14ac:dyDescent="0.35">
      <c r="I28157" t="s">
        <v>32374</v>
      </c>
      <c r="J28157" t="s">
        <v>9103</v>
      </c>
    </row>
    <row r="28158" spans="9:10" x14ac:dyDescent="0.35">
      <c r="I28158" t="s">
        <v>32375</v>
      </c>
      <c r="J28158" t="s">
        <v>9104</v>
      </c>
    </row>
    <row r="28159" spans="9:10" x14ac:dyDescent="0.35">
      <c r="I28159" t="s">
        <v>32376</v>
      </c>
      <c r="J28159" t="s">
        <v>9105</v>
      </c>
    </row>
    <row r="28160" spans="9:10" x14ac:dyDescent="0.35">
      <c r="I28160" t="s">
        <v>32377</v>
      </c>
      <c r="J28160" t="s">
        <v>9106</v>
      </c>
    </row>
    <row r="28161" spans="9:10" x14ac:dyDescent="0.35">
      <c r="I28161" t="s">
        <v>32378</v>
      </c>
    </row>
    <row r="28162" spans="9:10" x14ac:dyDescent="0.35">
      <c r="I28162" t="s">
        <v>32379</v>
      </c>
    </row>
    <row r="28163" spans="9:10" x14ac:dyDescent="0.35">
      <c r="I28163" t="s">
        <v>32380</v>
      </c>
    </row>
    <row r="28164" spans="9:10" x14ac:dyDescent="0.35">
      <c r="I28164" t="s">
        <v>32381</v>
      </c>
    </row>
    <row r="28165" spans="9:10" x14ac:dyDescent="0.35">
      <c r="I28165" t="s">
        <v>32382</v>
      </c>
    </row>
    <row r="28166" spans="9:10" x14ac:dyDescent="0.35">
      <c r="I28166" t="s">
        <v>32383</v>
      </c>
      <c r="J28166" t="s">
        <v>9107</v>
      </c>
    </row>
    <row r="28167" spans="9:10" x14ac:dyDescent="0.35">
      <c r="I28167" t="s">
        <v>32384</v>
      </c>
      <c r="J28167" t="s">
        <v>9108</v>
      </c>
    </row>
    <row r="28168" spans="9:10" x14ac:dyDescent="0.35">
      <c r="I28168" t="s">
        <v>32385</v>
      </c>
    </row>
    <row r="28169" spans="9:10" x14ac:dyDescent="0.35">
      <c r="I28169" t="s">
        <v>32386</v>
      </c>
    </row>
    <row r="28170" spans="9:10" x14ac:dyDescent="0.35">
      <c r="I28170" t="s">
        <v>32387</v>
      </c>
    </row>
    <row r="28171" spans="9:10" x14ac:dyDescent="0.35">
      <c r="I28171" t="s">
        <v>32388</v>
      </c>
    </row>
    <row r="28172" spans="9:10" x14ac:dyDescent="0.35">
      <c r="I28172" t="s">
        <v>32389</v>
      </c>
    </row>
    <row r="28173" spans="9:10" x14ac:dyDescent="0.35">
      <c r="I28173" t="s">
        <v>32390</v>
      </c>
    </row>
    <row r="28174" spans="9:10" x14ac:dyDescent="0.35">
      <c r="I28174" t="s">
        <v>32391</v>
      </c>
    </row>
    <row r="28175" spans="9:10" x14ac:dyDescent="0.35">
      <c r="I28175" t="s">
        <v>32392</v>
      </c>
    </row>
    <row r="28176" spans="9:10" x14ac:dyDescent="0.35">
      <c r="I28176" t="s">
        <v>32393</v>
      </c>
    </row>
    <row r="28177" spans="9:10" x14ac:dyDescent="0.35">
      <c r="I28177" t="s">
        <v>32394</v>
      </c>
      <c r="J28177" t="s">
        <v>9109</v>
      </c>
    </row>
    <row r="28178" spans="9:10" x14ac:dyDescent="0.35">
      <c r="I28178" t="s">
        <v>32395</v>
      </c>
      <c r="J28178" t="s">
        <v>9109</v>
      </c>
    </row>
    <row r="28179" spans="9:10" x14ac:dyDescent="0.35">
      <c r="I28179" t="s">
        <v>32396</v>
      </c>
    </row>
    <row r="28180" spans="9:10" x14ac:dyDescent="0.35">
      <c r="I28180" t="s">
        <v>32397</v>
      </c>
    </row>
    <row r="28181" spans="9:10" x14ac:dyDescent="0.35">
      <c r="I28181" t="s">
        <v>32398</v>
      </c>
      <c r="J28181" t="s">
        <v>9110</v>
      </c>
    </row>
    <row r="28182" spans="9:10" x14ac:dyDescent="0.35">
      <c r="I28182" t="s">
        <v>32399</v>
      </c>
    </row>
    <row r="28183" spans="9:10" x14ac:dyDescent="0.35">
      <c r="I28183" t="s">
        <v>32400</v>
      </c>
      <c r="J28183" t="s">
        <v>9111</v>
      </c>
    </row>
    <row r="28184" spans="9:10" x14ac:dyDescent="0.35">
      <c r="I28184" t="s">
        <v>32401</v>
      </c>
    </row>
    <row r="28185" spans="9:10" x14ac:dyDescent="0.35">
      <c r="I28185" t="s">
        <v>32402</v>
      </c>
      <c r="J28185" t="s">
        <v>9112</v>
      </c>
    </row>
    <row r="28186" spans="9:10" x14ac:dyDescent="0.35">
      <c r="I28186" t="s">
        <v>32402</v>
      </c>
      <c r="J28186" t="s">
        <v>9112</v>
      </c>
    </row>
    <row r="28187" spans="9:10" x14ac:dyDescent="0.35">
      <c r="I28187" t="s">
        <v>32403</v>
      </c>
      <c r="J28187" t="s">
        <v>9113</v>
      </c>
    </row>
    <row r="28188" spans="9:10" x14ac:dyDescent="0.35">
      <c r="I28188" t="s">
        <v>32404</v>
      </c>
    </row>
    <row r="28189" spans="9:10" x14ac:dyDescent="0.35">
      <c r="I28189" t="s">
        <v>32405</v>
      </c>
    </row>
    <row r="28190" spans="9:10" x14ac:dyDescent="0.35">
      <c r="I28190" t="s">
        <v>32406</v>
      </c>
    </row>
    <row r="28191" spans="9:10" x14ac:dyDescent="0.35">
      <c r="I28191" t="s">
        <v>32407</v>
      </c>
    </row>
    <row r="28192" spans="9:10" x14ac:dyDescent="0.35">
      <c r="I28192" t="s">
        <v>32408</v>
      </c>
    </row>
    <row r="28193" spans="9:10" x14ac:dyDescent="0.35">
      <c r="I28193" t="s">
        <v>32409</v>
      </c>
    </row>
    <row r="28194" spans="9:10" x14ac:dyDescent="0.35">
      <c r="I28194" t="s">
        <v>32410</v>
      </c>
    </row>
    <row r="28195" spans="9:10" x14ac:dyDescent="0.35">
      <c r="I28195" t="s">
        <v>32411</v>
      </c>
    </row>
    <row r="28196" spans="9:10" x14ac:dyDescent="0.35">
      <c r="I28196" t="s">
        <v>32412</v>
      </c>
      <c r="J28196" t="s">
        <v>9114</v>
      </c>
    </row>
    <row r="28197" spans="9:10" x14ac:dyDescent="0.35">
      <c r="I28197" t="s">
        <v>32413</v>
      </c>
      <c r="J28197" t="s">
        <v>9115</v>
      </c>
    </row>
    <row r="28198" spans="9:10" x14ac:dyDescent="0.35">
      <c r="I28198" t="s">
        <v>32414</v>
      </c>
      <c r="J28198" t="s">
        <v>9116</v>
      </c>
    </row>
    <row r="28199" spans="9:10" x14ac:dyDescent="0.35">
      <c r="I28199" t="s">
        <v>32415</v>
      </c>
    </row>
    <row r="28200" spans="9:10" x14ac:dyDescent="0.35">
      <c r="I28200" t="s">
        <v>32416</v>
      </c>
    </row>
    <row r="28201" spans="9:10" x14ac:dyDescent="0.35">
      <c r="I28201" t="s">
        <v>32417</v>
      </c>
    </row>
    <row r="28202" spans="9:10" x14ac:dyDescent="0.35">
      <c r="I28202" t="s">
        <v>32418</v>
      </c>
    </row>
    <row r="28203" spans="9:10" x14ac:dyDescent="0.35">
      <c r="I28203" t="s">
        <v>32419</v>
      </c>
      <c r="J28203" t="s">
        <v>9117</v>
      </c>
    </row>
    <row r="28204" spans="9:10" x14ac:dyDescent="0.35">
      <c r="I28204" t="s">
        <v>32420</v>
      </c>
      <c r="J28204" t="s">
        <v>9118</v>
      </c>
    </row>
    <row r="28205" spans="9:10" x14ac:dyDescent="0.35">
      <c r="I28205" t="s">
        <v>32421</v>
      </c>
    </row>
    <row r="28206" spans="9:10" x14ac:dyDescent="0.35">
      <c r="I28206" t="s">
        <v>32422</v>
      </c>
    </row>
    <row r="28207" spans="9:10" x14ac:dyDescent="0.35">
      <c r="I28207" t="s">
        <v>32423</v>
      </c>
    </row>
    <row r="28208" spans="9:10" x14ac:dyDescent="0.35">
      <c r="I28208" t="s">
        <v>32424</v>
      </c>
    </row>
    <row r="28209" spans="9:10" x14ac:dyDescent="0.35">
      <c r="I28209" t="s">
        <v>32425</v>
      </c>
    </row>
    <row r="28210" spans="9:10" x14ac:dyDescent="0.35">
      <c r="I28210" t="s">
        <v>32426</v>
      </c>
    </row>
    <row r="28211" spans="9:10" x14ac:dyDescent="0.35">
      <c r="I28211" t="s">
        <v>32427</v>
      </c>
    </row>
    <row r="28212" spans="9:10" x14ac:dyDescent="0.35">
      <c r="I28212" t="s">
        <v>32428</v>
      </c>
    </row>
    <row r="28213" spans="9:10" x14ac:dyDescent="0.35">
      <c r="I28213" t="s">
        <v>32429</v>
      </c>
    </row>
    <row r="28214" spans="9:10" x14ac:dyDescent="0.35">
      <c r="I28214" t="s">
        <v>32429</v>
      </c>
    </row>
    <row r="28215" spans="9:10" x14ac:dyDescent="0.35">
      <c r="I28215" t="s">
        <v>32430</v>
      </c>
    </row>
    <row r="28216" spans="9:10" x14ac:dyDescent="0.35">
      <c r="I28216" t="s">
        <v>32431</v>
      </c>
    </row>
    <row r="28217" spans="9:10" x14ac:dyDescent="0.35">
      <c r="I28217" t="s">
        <v>32432</v>
      </c>
    </row>
    <row r="28218" spans="9:10" x14ac:dyDescent="0.35">
      <c r="I28218" t="s">
        <v>32433</v>
      </c>
    </row>
    <row r="28219" spans="9:10" x14ac:dyDescent="0.35">
      <c r="I28219" t="s">
        <v>32434</v>
      </c>
    </row>
    <row r="28220" spans="9:10" x14ac:dyDescent="0.35">
      <c r="I28220" t="s">
        <v>32434</v>
      </c>
    </row>
    <row r="28221" spans="9:10" x14ac:dyDescent="0.35">
      <c r="I28221" t="s">
        <v>32435</v>
      </c>
      <c r="J28221" t="s">
        <v>318</v>
      </c>
    </row>
    <row r="28222" spans="9:10" x14ac:dyDescent="0.35">
      <c r="I28222" t="s">
        <v>32436</v>
      </c>
      <c r="J28222" t="s">
        <v>318</v>
      </c>
    </row>
    <row r="28223" spans="9:10" x14ac:dyDescent="0.35">
      <c r="I28223" t="s">
        <v>32437</v>
      </c>
      <c r="J28223" t="s">
        <v>318</v>
      </c>
    </row>
    <row r="28224" spans="9:10" x14ac:dyDescent="0.35">
      <c r="I28224" t="s">
        <v>32438</v>
      </c>
    </row>
    <row r="28225" spans="9:10" x14ac:dyDescent="0.35">
      <c r="I28225" t="s">
        <v>32439</v>
      </c>
    </row>
    <row r="28226" spans="9:10" x14ac:dyDescent="0.35">
      <c r="I28226" t="s">
        <v>32440</v>
      </c>
    </row>
    <row r="28227" spans="9:10" x14ac:dyDescent="0.35">
      <c r="I28227" t="s">
        <v>32441</v>
      </c>
    </row>
    <row r="28228" spans="9:10" x14ac:dyDescent="0.35">
      <c r="I28228" t="s">
        <v>32442</v>
      </c>
    </row>
    <row r="28229" spans="9:10" x14ac:dyDescent="0.35">
      <c r="I28229" t="s">
        <v>32443</v>
      </c>
    </row>
    <row r="28230" spans="9:10" x14ac:dyDescent="0.35">
      <c r="I28230" t="s">
        <v>32444</v>
      </c>
    </row>
    <row r="28231" spans="9:10" x14ac:dyDescent="0.35">
      <c r="I28231" t="s">
        <v>32445</v>
      </c>
    </row>
    <row r="28232" spans="9:10" x14ac:dyDescent="0.35">
      <c r="I28232" t="s">
        <v>32446</v>
      </c>
    </row>
    <row r="28233" spans="9:10" x14ac:dyDescent="0.35">
      <c r="I28233" t="s">
        <v>32447</v>
      </c>
    </row>
    <row r="28234" spans="9:10" x14ac:dyDescent="0.35">
      <c r="I28234" t="s">
        <v>32448</v>
      </c>
    </row>
    <row r="28235" spans="9:10" x14ac:dyDescent="0.35">
      <c r="I28235" t="s">
        <v>32449</v>
      </c>
    </row>
    <row r="28236" spans="9:10" x14ac:dyDescent="0.35">
      <c r="I28236" t="s">
        <v>32450</v>
      </c>
    </row>
    <row r="28237" spans="9:10" x14ac:dyDescent="0.35">
      <c r="I28237" t="s">
        <v>32451</v>
      </c>
    </row>
    <row r="28238" spans="9:10" x14ac:dyDescent="0.35">
      <c r="I28238" t="s">
        <v>32452</v>
      </c>
      <c r="J28238" t="s">
        <v>317</v>
      </c>
    </row>
    <row r="28239" spans="9:10" x14ac:dyDescent="0.35">
      <c r="I28239" t="s">
        <v>32452</v>
      </c>
      <c r="J28239" t="s">
        <v>317</v>
      </c>
    </row>
    <row r="28240" spans="9:10" x14ac:dyDescent="0.35">
      <c r="I28240" t="s">
        <v>32453</v>
      </c>
      <c r="J28240" t="s">
        <v>317</v>
      </c>
    </row>
    <row r="28241" spans="9:10" x14ac:dyDescent="0.35">
      <c r="I28241" t="s">
        <v>18904</v>
      </c>
      <c r="J28241" t="s">
        <v>4962</v>
      </c>
    </row>
    <row r="28242" spans="9:10" x14ac:dyDescent="0.35">
      <c r="I28242" t="s">
        <v>18904</v>
      </c>
      <c r="J28242" t="s">
        <v>4962</v>
      </c>
    </row>
    <row r="28243" spans="9:10" x14ac:dyDescent="0.35">
      <c r="I28243" t="s">
        <v>18904</v>
      </c>
      <c r="J28243" t="s">
        <v>4962</v>
      </c>
    </row>
    <row r="28244" spans="9:10" x14ac:dyDescent="0.35">
      <c r="I28244" t="s">
        <v>18904</v>
      </c>
      <c r="J28244" t="s">
        <v>4962</v>
      </c>
    </row>
    <row r="28245" spans="9:10" x14ac:dyDescent="0.35">
      <c r="I28245" t="s">
        <v>32454</v>
      </c>
      <c r="J28245" t="s">
        <v>9119</v>
      </c>
    </row>
    <row r="28246" spans="9:10" x14ac:dyDescent="0.35">
      <c r="I28246" t="s">
        <v>32455</v>
      </c>
      <c r="J28246" t="s">
        <v>9120</v>
      </c>
    </row>
    <row r="28247" spans="9:10" x14ac:dyDescent="0.35">
      <c r="I28247" t="s">
        <v>32456</v>
      </c>
      <c r="J28247" t="s">
        <v>186</v>
      </c>
    </row>
    <row r="28248" spans="9:10" x14ac:dyDescent="0.35">
      <c r="I28248" t="s">
        <v>32456</v>
      </c>
      <c r="J28248" t="s">
        <v>186</v>
      </c>
    </row>
    <row r="28249" spans="9:10" x14ac:dyDescent="0.35">
      <c r="I28249" t="s">
        <v>32457</v>
      </c>
    </row>
    <row r="28250" spans="9:10" x14ac:dyDescent="0.35">
      <c r="I28250" t="s">
        <v>32458</v>
      </c>
    </row>
    <row r="28251" spans="9:10" x14ac:dyDescent="0.35">
      <c r="I28251" t="s">
        <v>32459</v>
      </c>
    </row>
    <row r="28252" spans="9:10" x14ac:dyDescent="0.35">
      <c r="I28252" t="s">
        <v>32460</v>
      </c>
    </row>
    <row r="28253" spans="9:10" x14ac:dyDescent="0.35">
      <c r="I28253" t="s">
        <v>32461</v>
      </c>
    </row>
    <row r="28254" spans="9:10" x14ac:dyDescent="0.35">
      <c r="I28254" t="s">
        <v>32462</v>
      </c>
    </row>
    <row r="28255" spans="9:10" x14ac:dyDescent="0.35">
      <c r="I28255" t="s">
        <v>32463</v>
      </c>
    </row>
    <row r="28256" spans="9:10" x14ac:dyDescent="0.35">
      <c r="I28256" t="s">
        <v>32464</v>
      </c>
      <c r="J28256" t="s">
        <v>9121</v>
      </c>
    </row>
    <row r="28257" spans="9:10" x14ac:dyDescent="0.35">
      <c r="I28257" t="s">
        <v>32465</v>
      </c>
    </row>
    <row r="28258" spans="9:10" x14ac:dyDescent="0.35">
      <c r="I28258" t="s">
        <v>32466</v>
      </c>
    </row>
    <row r="28259" spans="9:10" x14ac:dyDescent="0.35">
      <c r="I28259" t="s">
        <v>32467</v>
      </c>
    </row>
    <row r="28260" spans="9:10" x14ac:dyDescent="0.35">
      <c r="I28260" t="s">
        <v>32468</v>
      </c>
      <c r="J28260" t="s">
        <v>9122</v>
      </c>
    </row>
    <row r="28261" spans="9:10" x14ac:dyDescent="0.35">
      <c r="I28261" t="s">
        <v>32469</v>
      </c>
      <c r="J28261" t="s">
        <v>9123</v>
      </c>
    </row>
    <row r="28262" spans="9:10" x14ac:dyDescent="0.35">
      <c r="I28262" t="s">
        <v>32470</v>
      </c>
      <c r="J28262" t="s">
        <v>9124</v>
      </c>
    </row>
    <row r="28263" spans="9:10" x14ac:dyDescent="0.35">
      <c r="I28263" t="s">
        <v>32470</v>
      </c>
      <c r="J28263" t="s">
        <v>9124</v>
      </c>
    </row>
    <row r="28264" spans="9:10" x14ac:dyDescent="0.35">
      <c r="I28264" t="s">
        <v>32471</v>
      </c>
      <c r="J28264" t="s">
        <v>9125</v>
      </c>
    </row>
    <row r="28265" spans="9:10" x14ac:dyDescent="0.35">
      <c r="I28265" t="s">
        <v>32472</v>
      </c>
      <c r="J28265" t="s">
        <v>9126</v>
      </c>
    </row>
    <row r="28266" spans="9:10" x14ac:dyDescent="0.35">
      <c r="I28266" t="s">
        <v>32473</v>
      </c>
      <c r="J28266" t="s">
        <v>9126</v>
      </c>
    </row>
    <row r="28267" spans="9:10" x14ac:dyDescent="0.35">
      <c r="I28267" t="s">
        <v>32474</v>
      </c>
    </row>
    <row r="28268" spans="9:10" x14ac:dyDescent="0.35">
      <c r="I28268" t="s">
        <v>32475</v>
      </c>
      <c r="J28268" t="s">
        <v>504</v>
      </c>
    </row>
    <row r="28269" spans="9:10" x14ac:dyDescent="0.35">
      <c r="I28269" t="s">
        <v>448</v>
      </c>
      <c r="J28269" t="s">
        <v>449</v>
      </c>
    </row>
    <row r="28270" spans="9:10" x14ac:dyDescent="0.35">
      <c r="I28270" t="s">
        <v>32476</v>
      </c>
      <c r="J28270" t="s">
        <v>9127</v>
      </c>
    </row>
    <row r="28271" spans="9:10" x14ac:dyDescent="0.35">
      <c r="I28271" t="s">
        <v>32477</v>
      </c>
      <c r="J28271" t="s">
        <v>9127</v>
      </c>
    </row>
    <row r="28272" spans="9:10" x14ac:dyDescent="0.35">
      <c r="I28272" t="s">
        <v>32478</v>
      </c>
      <c r="J28272" t="s">
        <v>9127</v>
      </c>
    </row>
    <row r="28273" spans="9:10" x14ac:dyDescent="0.35">
      <c r="I28273" t="s">
        <v>32479</v>
      </c>
      <c r="J28273" t="s">
        <v>9127</v>
      </c>
    </row>
    <row r="28274" spans="9:10" x14ac:dyDescent="0.35">
      <c r="I28274" t="s">
        <v>32480</v>
      </c>
      <c r="J28274" t="s">
        <v>9128</v>
      </c>
    </row>
    <row r="28275" spans="9:10" x14ac:dyDescent="0.35">
      <c r="I28275" t="s">
        <v>32481</v>
      </c>
      <c r="J28275" t="s">
        <v>9129</v>
      </c>
    </row>
    <row r="28276" spans="9:10" x14ac:dyDescent="0.35">
      <c r="I28276" t="s">
        <v>32482</v>
      </c>
    </row>
    <row r="28277" spans="9:10" x14ac:dyDescent="0.35">
      <c r="I28277" t="s">
        <v>32483</v>
      </c>
    </row>
    <row r="28278" spans="9:10" x14ac:dyDescent="0.35">
      <c r="I28278" t="s">
        <v>32484</v>
      </c>
    </row>
    <row r="28279" spans="9:10" x14ac:dyDescent="0.35">
      <c r="I28279" t="s">
        <v>32485</v>
      </c>
    </row>
    <row r="28280" spans="9:10" x14ac:dyDescent="0.35">
      <c r="I28280" t="s">
        <v>32486</v>
      </c>
    </row>
    <row r="28281" spans="9:10" x14ac:dyDescent="0.35">
      <c r="I28281" t="s">
        <v>32487</v>
      </c>
    </row>
    <row r="28282" spans="9:10" x14ac:dyDescent="0.35">
      <c r="I28282" t="s">
        <v>32488</v>
      </c>
    </row>
    <row r="28283" spans="9:10" x14ac:dyDescent="0.35">
      <c r="I28283" t="s">
        <v>32489</v>
      </c>
    </row>
    <row r="28284" spans="9:10" x14ac:dyDescent="0.35">
      <c r="I28284" t="s">
        <v>32490</v>
      </c>
    </row>
    <row r="28285" spans="9:10" x14ac:dyDescent="0.35">
      <c r="I28285" t="s">
        <v>32491</v>
      </c>
    </row>
    <row r="28286" spans="9:10" x14ac:dyDescent="0.35">
      <c r="I28286" t="s">
        <v>32492</v>
      </c>
    </row>
    <row r="28287" spans="9:10" x14ac:dyDescent="0.35">
      <c r="I28287" t="s">
        <v>32493</v>
      </c>
      <c r="J28287" t="s">
        <v>9130</v>
      </c>
    </row>
    <row r="28288" spans="9:10" x14ac:dyDescent="0.35">
      <c r="I28288" t="s">
        <v>32494</v>
      </c>
    </row>
    <row r="28289" spans="9:10" x14ac:dyDescent="0.35">
      <c r="I28289" t="s">
        <v>32495</v>
      </c>
    </row>
    <row r="28290" spans="9:10" x14ac:dyDescent="0.35">
      <c r="I28290" t="s">
        <v>32496</v>
      </c>
    </row>
    <row r="28291" spans="9:10" x14ac:dyDescent="0.35">
      <c r="I28291" t="s">
        <v>32497</v>
      </c>
      <c r="J28291" t="s">
        <v>9131</v>
      </c>
    </row>
    <row r="28292" spans="9:10" x14ac:dyDescent="0.35">
      <c r="I28292" t="s">
        <v>32497</v>
      </c>
      <c r="J28292" t="s">
        <v>9131</v>
      </c>
    </row>
    <row r="28293" spans="9:10" x14ac:dyDescent="0.35">
      <c r="I28293" t="s">
        <v>32498</v>
      </c>
      <c r="J28293" t="s">
        <v>9132</v>
      </c>
    </row>
    <row r="28294" spans="9:10" x14ac:dyDescent="0.35">
      <c r="I28294" t="s">
        <v>32499</v>
      </c>
      <c r="J28294" t="s">
        <v>9133</v>
      </c>
    </row>
    <row r="28295" spans="9:10" x14ac:dyDescent="0.35">
      <c r="I28295" t="s">
        <v>32500</v>
      </c>
      <c r="J28295" t="s">
        <v>9133</v>
      </c>
    </row>
    <row r="28296" spans="9:10" x14ac:dyDescent="0.35">
      <c r="I28296" t="s">
        <v>32501</v>
      </c>
      <c r="J28296" t="s">
        <v>9134</v>
      </c>
    </row>
    <row r="28297" spans="9:10" x14ac:dyDescent="0.35">
      <c r="I28297" t="s">
        <v>32502</v>
      </c>
    </row>
    <row r="28298" spans="9:10" x14ac:dyDescent="0.35">
      <c r="I28298" t="s">
        <v>32503</v>
      </c>
    </row>
    <row r="28299" spans="9:10" x14ac:dyDescent="0.35">
      <c r="I28299" t="s">
        <v>32504</v>
      </c>
    </row>
    <row r="28300" spans="9:10" x14ac:dyDescent="0.35">
      <c r="I28300" t="s">
        <v>32505</v>
      </c>
    </row>
    <row r="28301" spans="9:10" x14ac:dyDescent="0.35">
      <c r="I28301" t="s">
        <v>32506</v>
      </c>
    </row>
    <row r="28302" spans="9:10" x14ac:dyDescent="0.35">
      <c r="I28302" t="s">
        <v>32507</v>
      </c>
    </row>
    <row r="28303" spans="9:10" x14ac:dyDescent="0.35">
      <c r="I28303" t="s">
        <v>32508</v>
      </c>
    </row>
    <row r="28304" spans="9:10" x14ac:dyDescent="0.35">
      <c r="I28304" t="s">
        <v>32509</v>
      </c>
    </row>
    <row r="28305" spans="9:10" x14ac:dyDescent="0.35">
      <c r="I28305" t="s">
        <v>32510</v>
      </c>
    </row>
    <row r="28306" spans="9:10" x14ac:dyDescent="0.35">
      <c r="I28306" t="s">
        <v>32511</v>
      </c>
    </row>
    <row r="28307" spans="9:10" x14ac:dyDescent="0.35">
      <c r="I28307" t="s">
        <v>32512</v>
      </c>
    </row>
    <row r="28308" spans="9:10" x14ac:dyDescent="0.35">
      <c r="I28308" t="s">
        <v>32513</v>
      </c>
      <c r="J28308" t="s">
        <v>9135</v>
      </c>
    </row>
    <row r="28309" spans="9:10" x14ac:dyDescent="0.35">
      <c r="I28309" t="s">
        <v>32514</v>
      </c>
      <c r="J28309" t="s">
        <v>9135</v>
      </c>
    </row>
    <row r="28310" spans="9:10" x14ac:dyDescent="0.35">
      <c r="I28310" t="s">
        <v>32515</v>
      </c>
      <c r="J28310" t="s">
        <v>9135</v>
      </c>
    </row>
    <row r="28311" spans="9:10" x14ac:dyDescent="0.35">
      <c r="I28311" t="s">
        <v>32516</v>
      </c>
      <c r="J28311" t="s">
        <v>7218</v>
      </c>
    </row>
    <row r="28312" spans="9:10" x14ac:dyDescent="0.35">
      <c r="I28312" t="s">
        <v>32516</v>
      </c>
      <c r="J28312" t="s">
        <v>7218</v>
      </c>
    </row>
    <row r="28313" spans="9:10" x14ac:dyDescent="0.35">
      <c r="I28313" t="s">
        <v>32517</v>
      </c>
      <c r="J28313" t="s">
        <v>7218</v>
      </c>
    </row>
    <row r="28314" spans="9:10" x14ac:dyDescent="0.35">
      <c r="I28314" t="s">
        <v>32518</v>
      </c>
    </row>
    <row r="28315" spans="9:10" x14ac:dyDescent="0.35">
      <c r="I28315" t="s">
        <v>32519</v>
      </c>
    </row>
    <row r="28316" spans="9:10" x14ac:dyDescent="0.35">
      <c r="I28316" t="s">
        <v>32520</v>
      </c>
    </row>
    <row r="28317" spans="9:10" x14ac:dyDescent="0.35">
      <c r="I28317" t="s">
        <v>32521</v>
      </c>
    </row>
    <row r="28318" spans="9:10" x14ac:dyDescent="0.35">
      <c r="I28318" t="s">
        <v>32522</v>
      </c>
    </row>
    <row r="28319" spans="9:10" x14ac:dyDescent="0.35">
      <c r="I28319" t="s">
        <v>32523</v>
      </c>
    </row>
    <row r="28320" spans="9:10" x14ac:dyDescent="0.35">
      <c r="I28320" t="s">
        <v>32524</v>
      </c>
    </row>
    <row r="28321" spans="9:10" x14ac:dyDescent="0.35">
      <c r="I28321" t="s">
        <v>32525</v>
      </c>
    </row>
    <row r="28322" spans="9:10" x14ac:dyDescent="0.35">
      <c r="I28322" t="s">
        <v>32526</v>
      </c>
    </row>
    <row r="28323" spans="9:10" x14ac:dyDescent="0.35">
      <c r="I28323" t="s">
        <v>32527</v>
      </c>
    </row>
    <row r="28324" spans="9:10" x14ac:dyDescent="0.35">
      <c r="I28324" t="s">
        <v>32528</v>
      </c>
    </row>
    <row r="28325" spans="9:10" x14ac:dyDescent="0.35">
      <c r="I28325" t="s">
        <v>32529</v>
      </c>
    </row>
    <row r="28326" spans="9:10" x14ac:dyDescent="0.35">
      <c r="I28326" t="s">
        <v>32530</v>
      </c>
    </row>
    <row r="28327" spans="9:10" x14ac:dyDescent="0.35">
      <c r="I28327" t="s">
        <v>17138</v>
      </c>
      <c r="J28327" t="s">
        <v>4128</v>
      </c>
    </row>
    <row r="28328" spans="9:10" x14ac:dyDescent="0.35">
      <c r="I28328" t="s">
        <v>32531</v>
      </c>
      <c r="J28328" t="s">
        <v>4128</v>
      </c>
    </row>
    <row r="28329" spans="9:10" x14ac:dyDescent="0.35">
      <c r="I28329" t="s">
        <v>32532</v>
      </c>
      <c r="J28329" t="s">
        <v>4128</v>
      </c>
    </row>
    <row r="28330" spans="9:10" x14ac:dyDescent="0.35">
      <c r="I28330" t="s">
        <v>32532</v>
      </c>
      <c r="J28330" t="s">
        <v>4128</v>
      </c>
    </row>
    <row r="28331" spans="9:10" x14ac:dyDescent="0.35">
      <c r="I28331" t="s">
        <v>32532</v>
      </c>
      <c r="J28331" t="s">
        <v>4128</v>
      </c>
    </row>
    <row r="28332" spans="9:10" x14ac:dyDescent="0.35">
      <c r="I28332" t="s">
        <v>32533</v>
      </c>
      <c r="J28332" t="s">
        <v>4128</v>
      </c>
    </row>
    <row r="28333" spans="9:10" x14ac:dyDescent="0.35">
      <c r="I28333" t="s">
        <v>32532</v>
      </c>
      <c r="J28333" t="s">
        <v>4128</v>
      </c>
    </row>
    <row r="28334" spans="9:10" x14ac:dyDescent="0.35">
      <c r="I28334" t="s">
        <v>17138</v>
      </c>
      <c r="J28334" t="s">
        <v>4128</v>
      </c>
    </row>
    <row r="28335" spans="9:10" x14ac:dyDescent="0.35">
      <c r="I28335" t="s">
        <v>27337</v>
      </c>
      <c r="J28335" t="s">
        <v>7011</v>
      </c>
    </row>
    <row r="28336" spans="9:10" x14ac:dyDescent="0.35">
      <c r="I28336" t="s">
        <v>32534</v>
      </c>
      <c r="J28336" t="s">
        <v>9136</v>
      </c>
    </row>
    <row r="28337" spans="9:10" x14ac:dyDescent="0.35">
      <c r="I28337" t="s">
        <v>32535</v>
      </c>
      <c r="J28337" t="s">
        <v>9136</v>
      </c>
    </row>
    <row r="28338" spans="9:10" x14ac:dyDescent="0.35">
      <c r="I28338" t="s">
        <v>32536</v>
      </c>
      <c r="J28338" t="s">
        <v>9136</v>
      </c>
    </row>
    <row r="28339" spans="9:10" x14ac:dyDescent="0.35">
      <c r="I28339" t="s">
        <v>32537</v>
      </c>
      <c r="J28339" t="s">
        <v>9136</v>
      </c>
    </row>
    <row r="28340" spans="9:10" x14ac:dyDescent="0.35">
      <c r="I28340" t="s">
        <v>32538</v>
      </c>
      <c r="J28340" t="s">
        <v>9137</v>
      </c>
    </row>
    <row r="28341" spans="9:10" x14ac:dyDescent="0.35">
      <c r="I28341" t="s">
        <v>32539</v>
      </c>
      <c r="J28341" t="s">
        <v>9137</v>
      </c>
    </row>
    <row r="28342" spans="9:10" x14ac:dyDescent="0.35">
      <c r="I28342" t="s">
        <v>32540</v>
      </c>
      <c r="J28342" t="s">
        <v>9137</v>
      </c>
    </row>
    <row r="28343" spans="9:10" x14ac:dyDescent="0.35">
      <c r="I28343" t="s">
        <v>32541</v>
      </c>
      <c r="J28343" t="s">
        <v>9137</v>
      </c>
    </row>
    <row r="28344" spans="9:10" x14ac:dyDescent="0.35">
      <c r="I28344" t="s">
        <v>32542</v>
      </c>
      <c r="J28344" t="s">
        <v>9138</v>
      </c>
    </row>
    <row r="28345" spans="9:10" x14ac:dyDescent="0.35">
      <c r="I28345" t="s">
        <v>32543</v>
      </c>
      <c r="J28345" t="s">
        <v>9139</v>
      </c>
    </row>
    <row r="28346" spans="9:10" x14ac:dyDescent="0.35">
      <c r="I28346" t="s">
        <v>32544</v>
      </c>
      <c r="J28346" t="s">
        <v>9140</v>
      </c>
    </row>
    <row r="28347" spans="9:10" x14ac:dyDescent="0.35">
      <c r="I28347" t="s">
        <v>32545</v>
      </c>
      <c r="J28347" t="s">
        <v>9141</v>
      </c>
    </row>
    <row r="28348" spans="9:10" x14ac:dyDescent="0.35">
      <c r="I28348" t="s">
        <v>32546</v>
      </c>
      <c r="J28348" t="s">
        <v>9142</v>
      </c>
    </row>
    <row r="28349" spans="9:10" x14ac:dyDescent="0.35">
      <c r="I28349" t="s">
        <v>32547</v>
      </c>
      <c r="J28349" t="s">
        <v>9143</v>
      </c>
    </row>
    <row r="28350" spans="9:10" x14ac:dyDescent="0.35">
      <c r="I28350" t="s">
        <v>32548</v>
      </c>
    </row>
    <row r="28351" spans="9:10" x14ac:dyDescent="0.35">
      <c r="I28351" t="s">
        <v>32549</v>
      </c>
    </row>
    <row r="28352" spans="9:10" x14ac:dyDescent="0.35">
      <c r="I28352" t="s">
        <v>32550</v>
      </c>
    </row>
    <row r="28353" spans="9:9" x14ac:dyDescent="0.35">
      <c r="I28353" t="s">
        <v>32551</v>
      </c>
    </row>
    <row r="28354" spans="9:9" x14ac:dyDescent="0.35">
      <c r="I28354" t="s">
        <v>32552</v>
      </c>
    </row>
    <row r="28355" spans="9:9" x14ac:dyDescent="0.35">
      <c r="I28355" t="s">
        <v>32553</v>
      </c>
    </row>
    <row r="28356" spans="9:9" x14ac:dyDescent="0.35">
      <c r="I28356" t="s">
        <v>32554</v>
      </c>
    </row>
    <row r="28357" spans="9:9" x14ac:dyDescent="0.35">
      <c r="I28357" t="s">
        <v>32555</v>
      </c>
    </row>
    <row r="28358" spans="9:9" x14ac:dyDescent="0.35">
      <c r="I28358" t="s">
        <v>32556</v>
      </c>
    </row>
    <row r="28359" spans="9:9" x14ac:dyDescent="0.35">
      <c r="I28359" t="s">
        <v>32557</v>
      </c>
    </row>
    <row r="28360" spans="9:9" x14ac:dyDescent="0.35">
      <c r="I28360" t="s">
        <v>32558</v>
      </c>
    </row>
    <row r="28361" spans="9:9" x14ac:dyDescent="0.35">
      <c r="I28361" t="s">
        <v>32559</v>
      </c>
    </row>
    <row r="28362" spans="9:9" x14ac:dyDescent="0.35">
      <c r="I28362" t="s">
        <v>32560</v>
      </c>
    </row>
    <row r="28363" spans="9:9" x14ac:dyDescent="0.35">
      <c r="I28363" t="s">
        <v>32561</v>
      </c>
    </row>
    <row r="28364" spans="9:9" x14ac:dyDescent="0.35">
      <c r="I28364" t="s">
        <v>32562</v>
      </c>
    </row>
    <row r="28365" spans="9:9" x14ac:dyDescent="0.35">
      <c r="I28365" t="s">
        <v>32563</v>
      </c>
    </row>
    <row r="28366" spans="9:9" x14ac:dyDescent="0.35">
      <c r="I28366" t="s">
        <v>32564</v>
      </c>
    </row>
    <row r="28367" spans="9:9" x14ac:dyDescent="0.35">
      <c r="I28367" t="s">
        <v>32565</v>
      </c>
    </row>
    <row r="28368" spans="9:9" x14ac:dyDescent="0.35">
      <c r="I28368" t="s">
        <v>32566</v>
      </c>
    </row>
    <row r="28369" spans="9:10" x14ac:dyDescent="0.35">
      <c r="I28369" t="s">
        <v>32567</v>
      </c>
    </row>
    <row r="28370" spans="9:10" x14ac:dyDescent="0.35">
      <c r="I28370" t="s">
        <v>32568</v>
      </c>
    </row>
    <row r="28371" spans="9:10" x14ac:dyDescent="0.35">
      <c r="I28371" t="s">
        <v>20618</v>
      </c>
    </row>
    <row r="28372" spans="9:10" x14ac:dyDescent="0.35">
      <c r="I28372" t="s">
        <v>32569</v>
      </c>
    </row>
    <row r="28373" spans="9:10" x14ac:dyDescent="0.35">
      <c r="I28373" t="s">
        <v>32570</v>
      </c>
    </row>
    <row r="28374" spans="9:10" x14ac:dyDescent="0.35">
      <c r="I28374" t="s">
        <v>32571</v>
      </c>
    </row>
    <row r="28375" spans="9:10" x14ac:dyDescent="0.35">
      <c r="I28375" t="s">
        <v>32572</v>
      </c>
    </row>
    <row r="28376" spans="9:10" x14ac:dyDescent="0.35">
      <c r="I28376" t="s">
        <v>32573</v>
      </c>
    </row>
    <row r="28377" spans="9:10" x14ac:dyDescent="0.35">
      <c r="I28377" t="s">
        <v>32574</v>
      </c>
    </row>
    <row r="28378" spans="9:10" x14ac:dyDescent="0.35">
      <c r="I28378" t="s">
        <v>32575</v>
      </c>
    </row>
    <row r="28379" spans="9:10" x14ac:dyDescent="0.35">
      <c r="I28379" t="s">
        <v>32576</v>
      </c>
    </row>
    <row r="28380" spans="9:10" x14ac:dyDescent="0.35">
      <c r="I28380" t="s">
        <v>32577</v>
      </c>
      <c r="J28380" t="s">
        <v>9144</v>
      </c>
    </row>
    <row r="28381" spans="9:10" x14ac:dyDescent="0.35">
      <c r="I28381" t="s">
        <v>32578</v>
      </c>
      <c r="J28381" t="s">
        <v>9145</v>
      </c>
    </row>
    <row r="28382" spans="9:10" x14ac:dyDescent="0.35">
      <c r="I28382" t="s">
        <v>32579</v>
      </c>
    </row>
    <row r="28383" spans="9:10" x14ac:dyDescent="0.35">
      <c r="I28383" t="s">
        <v>32580</v>
      </c>
    </row>
    <row r="28384" spans="9:10" x14ac:dyDescent="0.35">
      <c r="I28384" t="s">
        <v>32581</v>
      </c>
    </row>
    <row r="28385" spans="9:10" x14ac:dyDescent="0.35">
      <c r="I28385" t="s">
        <v>32582</v>
      </c>
    </row>
    <row r="28386" spans="9:10" x14ac:dyDescent="0.35">
      <c r="I28386" t="s">
        <v>32583</v>
      </c>
    </row>
    <row r="28387" spans="9:10" x14ac:dyDescent="0.35">
      <c r="I28387" t="s">
        <v>32584</v>
      </c>
    </row>
    <row r="28388" spans="9:10" x14ac:dyDescent="0.35">
      <c r="I28388" t="s">
        <v>32585</v>
      </c>
    </row>
    <row r="28389" spans="9:10" x14ac:dyDescent="0.35">
      <c r="I28389" t="s">
        <v>32586</v>
      </c>
    </row>
    <row r="28390" spans="9:10" x14ac:dyDescent="0.35">
      <c r="I28390" t="s">
        <v>32587</v>
      </c>
    </row>
    <row r="28391" spans="9:10" x14ac:dyDescent="0.35">
      <c r="I28391" t="s">
        <v>32588</v>
      </c>
    </row>
    <row r="28392" spans="9:10" x14ac:dyDescent="0.35">
      <c r="I28392" t="s">
        <v>32589</v>
      </c>
    </row>
    <row r="28393" spans="9:10" x14ac:dyDescent="0.35">
      <c r="I28393" t="s">
        <v>32590</v>
      </c>
    </row>
    <row r="28394" spans="9:10" x14ac:dyDescent="0.35">
      <c r="I28394" t="s">
        <v>32591</v>
      </c>
    </row>
    <row r="28395" spans="9:10" x14ac:dyDescent="0.35">
      <c r="I28395" t="s">
        <v>32592</v>
      </c>
    </row>
    <row r="28396" spans="9:10" x14ac:dyDescent="0.35">
      <c r="I28396" t="s">
        <v>32593</v>
      </c>
    </row>
    <row r="28397" spans="9:10" x14ac:dyDescent="0.35">
      <c r="I28397" t="s">
        <v>32594</v>
      </c>
    </row>
    <row r="28398" spans="9:10" x14ac:dyDescent="0.35">
      <c r="I28398" t="s">
        <v>32595</v>
      </c>
    </row>
    <row r="28399" spans="9:10" x14ac:dyDescent="0.35">
      <c r="I28399" t="s">
        <v>32596</v>
      </c>
    </row>
    <row r="28400" spans="9:10" x14ac:dyDescent="0.35">
      <c r="I28400" t="s">
        <v>32597</v>
      </c>
      <c r="J28400">
        <v>0</v>
      </c>
    </row>
    <row r="28401" spans="9:10" x14ac:dyDescent="0.35">
      <c r="I28401" t="s">
        <v>32598</v>
      </c>
      <c r="J28401">
        <v>0</v>
      </c>
    </row>
    <row r="28402" spans="9:10" x14ac:dyDescent="0.35">
      <c r="I28402" t="s">
        <v>32599</v>
      </c>
      <c r="J28402" t="s">
        <v>9146</v>
      </c>
    </row>
    <row r="28403" spans="9:10" x14ac:dyDescent="0.35">
      <c r="I28403" t="s">
        <v>32600</v>
      </c>
      <c r="J28403" t="s">
        <v>9147</v>
      </c>
    </row>
    <row r="28404" spans="9:10" x14ac:dyDescent="0.35">
      <c r="I28404" t="s">
        <v>32601</v>
      </c>
      <c r="J28404" t="s">
        <v>9148</v>
      </c>
    </row>
    <row r="28405" spans="9:10" x14ac:dyDescent="0.35">
      <c r="I28405" t="s">
        <v>32602</v>
      </c>
      <c r="J28405" t="s">
        <v>9149</v>
      </c>
    </row>
    <row r="28406" spans="9:10" x14ac:dyDescent="0.35">
      <c r="I28406" t="s">
        <v>32603</v>
      </c>
      <c r="J28406" t="s">
        <v>9150</v>
      </c>
    </row>
    <row r="28407" spans="9:10" x14ac:dyDescent="0.35">
      <c r="I28407" t="s">
        <v>32604</v>
      </c>
      <c r="J28407" t="s">
        <v>9151</v>
      </c>
    </row>
    <row r="28408" spans="9:10" x14ac:dyDescent="0.35">
      <c r="I28408" t="s">
        <v>32605</v>
      </c>
      <c r="J28408" t="s">
        <v>9152</v>
      </c>
    </row>
    <row r="28409" spans="9:10" x14ac:dyDescent="0.35">
      <c r="I28409" t="s">
        <v>32606</v>
      </c>
      <c r="J28409" t="s">
        <v>9153</v>
      </c>
    </row>
    <row r="28410" spans="9:10" x14ac:dyDescent="0.35">
      <c r="I28410" t="s">
        <v>32607</v>
      </c>
      <c r="J28410" t="s">
        <v>9154</v>
      </c>
    </row>
    <row r="28411" spans="9:10" x14ac:dyDescent="0.35">
      <c r="I28411" t="s">
        <v>32608</v>
      </c>
      <c r="J28411" t="s">
        <v>9155</v>
      </c>
    </row>
    <row r="28412" spans="9:10" x14ac:dyDescent="0.35">
      <c r="I28412" t="s">
        <v>32609</v>
      </c>
      <c r="J28412" t="s">
        <v>9156</v>
      </c>
    </row>
    <row r="28413" spans="9:10" x14ac:dyDescent="0.35">
      <c r="I28413" t="s">
        <v>32610</v>
      </c>
      <c r="J28413" t="s">
        <v>9157</v>
      </c>
    </row>
    <row r="28414" spans="9:10" x14ac:dyDescent="0.35">
      <c r="I28414" t="s">
        <v>32611</v>
      </c>
      <c r="J28414" t="s">
        <v>9158</v>
      </c>
    </row>
    <row r="28415" spans="9:10" x14ac:dyDescent="0.35">
      <c r="I28415" t="s">
        <v>32612</v>
      </c>
    </row>
    <row r="28416" spans="9:10" x14ac:dyDescent="0.35">
      <c r="I28416" t="s">
        <v>32613</v>
      </c>
    </row>
    <row r="28417" spans="9:10" x14ac:dyDescent="0.35">
      <c r="I28417" t="s">
        <v>32614</v>
      </c>
    </row>
    <row r="28418" spans="9:10" x14ac:dyDescent="0.35">
      <c r="I28418" t="s">
        <v>32615</v>
      </c>
    </row>
    <row r="28419" spans="9:10" x14ac:dyDescent="0.35">
      <c r="I28419" t="s">
        <v>32616</v>
      </c>
    </row>
    <row r="28420" spans="9:10" x14ac:dyDescent="0.35">
      <c r="I28420" t="s">
        <v>32617</v>
      </c>
      <c r="J28420" t="s">
        <v>9159</v>
      </c>
    </row>
    <row r="28421" spans="9:10" x14ac:dyDescent="0.35">
      <c r="I28421" t="s">
        <v>21360</v>
      </c>
    </row>
    <row r="28422" spans="9:10" x14ac:dyDescent="0.35">
      <c r="I28422" t="s">
        <v>32618</v>
      </c>
    </row>
    <row r="28423" spans="9:10" x14ac:dyDescent="0.35">
      <c r="I28423" t="s">
        <v>32619</v>
      </c>
    </row>
    <row r="28424" spans="9:10" x14ac:dyDescent="0.35">
      <c r="I28424" t="s">
        <v>32620</v>
      </c>
    </row>
    <row r="28425" spans="9:10" x14ac:dyDescent="0.35">
      <c r="I28425" t="s">
        <v>32621</v>
      </c>
    </row>
    <row r="28426" spans="9:10" x14ac:dyDescent="0.35">
      <c r="I28426" t="s">
        <v>32622</v>
      </c>
    </row>
    <row r="28427" spans="9:10" x14ac:dyDescent="0.35">
      <c r="I28427" t="s">
        <v>32623</v>
      </c>
    </row>
    <row r="28428" spans="9:10" x14ac:dyDescent="0.35">
      <c r="I28428" t="s">
        <v>32624</v>
      </c>
    </row>
    <row r="28429" spans="9:10" x14ac:dyDescent="0.35">
      <c r="I28429" t="s">
        <v>32625</v>
      </c>
    </row>
    <row r="28430" spans="9:10" x14ac:dyDescent="0.35">
      <c r="I28430" t="s">
        <v>32626</v>
      </c>
    </row>
    <row r="28431" spans="9:10" x14ac:dyDescent="0.35">
      <c r="I28431" t="s">
        <v>32627</v>
      </c>
    </row>
    <row r="28432" spans="9:10" x14ac:dyDescent="0.35">
      <c r="I28432" t="s">
        <v>32628</v>
      </c>
    </row>
    <row r="28433" spans="9:9" x14ac:dyDescent="0.35">
      <c r="I28433" t="s">
        <v>32629</v>
      </c>
    </row>
    <row r="28434" spans="9:9" x14ac:dyDescent="0.35">
      <c r="I28434" t="s">
        <v>32630</v>
      </c>
    </row>
    <row r="28435" spans="9:9" x14ac:dyDescent="0.35">
      <c r="I28435" t="s">
        <v>32631</v>
      </c>
    </row>
    <row r="28436" spans="9:9" x14ac:dyDescent="0.35">
      <c r="I28436" t="s">
        <v>32632</v>
      </c>
    </row>
    <row r="28437" spans="9:9" x14ac:dyDescent="0.35">
      <c r="I28437" t="s">
        <v>32633</v>
      </c>
    </row>
    <row r="28438" spans="9:9" x14ac:dyDescent="0.35">
      <c r="I28438" t="s">
        <v>32634</v>
      </c>
    </row>
    <row r="28439" spans="9:9" x14ac:dyDescent="0.35">
      <c r="I28439" t="s">
        <v>32635</v>
      </c>
    </row>
    <row r="28440" spans="9:9" x14ac:dyDescent="0.35">
      <c r="I28440" t="s">
        <v>32636</v>
      </c>
    </row>
    <row r="28441" spans="9:9" x14ac:dyDescent="0.35">
      <c r="I28441" t="s">
        <v>32637</v>
      </c>
    </row>
    <row r="28442" spans="9:9" x14ac:dyDescent="0.35">
      <c r="I28442" t="s">
        <v>32638</v>
      </c>
    </row>
    <row r="28443" spans="9:9" x14ac:dyDescent="0.35">
      <c r="I28443" t="s">
        <v>32639</v>
      </c>
    </row>
    <row r="28444" spans="9:9" x14ac:dyDescent="0.35">
      <c r="I28444" t="s">
        <v>32640</v>
      </c>
    </row>
    <row r="28445" spans="9:9" x14ac:dyDescent="0.35">
      <c r="I28445" t="s">
        <v>32641</v>
      </c>
    </row>
    <row r="28446" spans="9:9" x14ac:dyDescent="0.35">
      <c r="I28446" t="s">
        <v>32642</v>
      </c>
    </row>
    <row r="28447" spans="9:9" x14ac:dyDescent="0.35">
      <c r="I28447" t="s">
        <v>32643</v>
      </c>
    </row>
    <row r="28448" spans="9:9" x14ac:dyDescent="0.35">
      <c r="I28448" t="s">
        <v>32644</v>
      </c>
    </row>
    <row r="28449" spans="9:10" x14ac:dyDescent="0.35">
      <c r="I28449" t="s">
        <v>32645</v>
      </c>
    </row>
    <row r="28450" spans="9:10" x14ac:dyDescent="0.35">
      <c r="I28450" t="s">
        <v>32646</v>
      </c>
    </row>
    <row r="28451" spans="9:10" x14ac:dyDescent="0.35">
      <c r="I28451" t="s">
        <v>32647</v>
      </c>
    </row>
    <row r="28452" spans="9:10" x14ac:dyDescent="0.35">
      <c r="I28452" t="s">
        <v>32648</v>
      </c>
    </row>
    <row r="28453" spans="9:10" x14ac:dyDescent="0.35">
      <c r="I28453" t="s">
        <v>32649</v>
      </c>
    </row>
    <row r="28454" spans="9:10" x14ac:dyDescent="0.35">
      <c r="I28454" t="s">
        <v>32650</v>
      </c>
    </row>
    <row r="28455" spans="9:10" x14ac:dyDescent="0.35">
      <c r="I28455" t="s">
        <v>32651</v>
      </c>
    </row>
    <row r="28456" spans="9:10" x14ac:dyDescent="0.35">
      <c r="I28456" t="s">
        <v>32652</v>
      </c>
    </row>
    <row r="28457" spans="9:10" x14ac:dyDescent="0.35">
      <c r="I28457" t="s">
        <v>32653</v>
      </c>
    </row>
    <row r="28458" spans="9:10" x14ac:dyDescent="0.35">
      <c r="I28458" t="s">
        <v>32654</v>
      </c>
    </row>
    <row r="28459" spans="9:10" x14ac:dyDescent="0.35">
      <c r="I28459" t="s">
        <v>32655</v>
      </c>
    </row>
    <row r="28460" spans="9:10" x14ac:dyDescent="0.35">
      <c r="I28460" t="s">
        <v>32656</v>
      </c>
    </row>
    <row r="28461" spans="9:10" x14ac:dyDescent="0.35">
      <c r="I28461" t="s">
        <v>32657</v>
      </c>
      <c r="J28461" t="s">
        <v>9160</v>
      </c>
    </row>
    <row r="28462" spans="9:10" x14ac:dyDescent="0.35">
      <c r="I28462" t="s">
        <v>32658</v>
      </c>
    </row>
    <row r="28463" spans="9:10" x14ac:dyDescent="0.35">
      <c r="I28463" t="s">
        <v>32659</v>
      </c>
    </row>
    <row r="28464" spans="9:10" x14ac:dyDescent="0.35">
      <c r="I28464" t="s">
        <v>32660</v>
      </c>
    </row>
    <row r="28465" spans="9:9" x14ac:dyDescent="0.35">
      <c r="I28465" t="s">
        <v>32661</v>
      </c>
    </row>
    <row r="28466" spans="9:9" x14ac:dyDescent="0.35">
      <c r="I28466" t="s">
        <v>32662</v>
      </c>
    </row>
    <row r="28467" spans="9:9" x14ac:dyDescent="0.35">
      <c r="I28467" t="s">
        <v>32663</v>
      </c>
    </row>
    <row r="28468" spans="9:9" x14ac:dyDescent="0.35">
      <c r="I28468" t="s">
        <v>32664</v>
      </c>
    </row>
    <row r="28469" spans="9:9" x14ac:dyDescent="0.35">
      <c r="I28469" t="s">
        <v>32665</v>
      </c>
    </row>
    <row r="28470" spans="9:9" x14ac:dyDescent="0.35">
      <c r="I28470" t="s">
        <v>32665</v>
      </c>
    </row>
    <row r="28471" spans="9:9" x14ac:dyDescent="0.35">
      <c r="I28471" t="s">
        <v>32666</v>
      </c>
    </row>
    <row r="28472" spans="9:9" x14ac:dyDescent="0.35">
      <c r="I28472" t="s">
        <v>32667</v>
      </c>
    </row>
    <row r="28473" spans="9:9" x14ac:dyDescent="0.35">
      <c r="I28473" t="s">
        <v>32668</v>
      </c>
    </row>
    <row r="28474" spans="9:9" x14ac:dyDescent="0.35">
      <c r="I28474" t="s">
        <v>32669</v>
      </c>
    </row>
    <row r="28475" spans="9:9" x14ac:dyDescent="0.35">
      <c r="I28475" t="s">
        <v>32670</v>
      </c>
    </row>
    <row r="28476" spans="9:9" x14ac:dyDescent="0.35">
      <c r="I28476" t="s">
        <v>32671</v>
      </c>
    </row>
    <row r="28477" spans="9:9" x14ac:dyDescent="0.35">
      <c r="I28477" t="s">
        <v>32672</v>
      </c>
    </row>
    <row r="28478" spans="9:9" x14ac:dyDescent="0.35">
      <c r="I28478" t="s">
        <v>32673</v>
      </c>
    </row>
    <row r="28479" spans="9:9" x14ac:dyDescent="0.35">
      <c r="I28479" t="s">
        <v>32674</v>
      </c>
    </row>
    <row r="28480" spans="9:9" x14ac:dyDescent="0.35">
      <c r="I28480" t="s">
        <v>32675</v>
      </c>
    </row>
    <row r="28481" spans="9:10" x14ac:dyDescent="0.35">
      <c r="I28481" t="s">
        <v>32676</v>
      </c>
    </row>
    <row r="28482" spans="9:10" x14ac:dyDescent="0.35">
      <c r="I28482" t="s">
        <v>32677</v>
      </c>
    </row>
    <row r="28483" spans="9:10" x14ac:dyDescent="0.35">
      <c r="I28483" t="s">
        <v>32678</v>
      </c>
    </row>
    <row r="28484" spans="9:10" x14ac:dyDescent="0.35">
      <c r="I28484" t="s">
        <v>32679</v>
      </c>
      <c r="J28484" t="s">
        <v>9161</v>
      </c>
    </row>
    <row r="28485" spans="9:10" x14ac:dyDescent="0.35">
      <c r="I28485" t="s">
        <v>32680</v>
      </c>
      <c r="J28485" t="s">
        <v>9162</v>
      </c>
    </row>
    <row r="28486" spans="9:10" x14ac:dyDescent="0.35">
      <c r="I28486" t="s">
        <v>32681</v>
      </c>
    </row>
    <row r="28487" spans="9:10" x14ac:dyDescent="0.35">
      <c r="I28487" t="s">
        <v>32682</v>
      </c>
    </row>
    <row r="28488" spans="9:10" x14ac:dyDescent="0.35">
      <c r="I28488" t="s">
        <v>32683</v>
      </c>
    </row>
    <row r="28489" spans="9:10" x14ac:dyDescent="0.35">
      <c r="I28489" t="s">
        <v>32684</v>
      </c>
    </row>
    <row r="28490" spans="9:10" x14ac:dyDescent="0.35">
      <c r="I28490" t="s">
        <v>32685</v>
      </c>
    </row>
    <row r="28491" spans="9:10" x14ac:dyDescent="0.35">
      <c r="I28491" t="s">
        <v>32686</v>
      </c>
    </row>
    <row r="28492" spans="9:10" x14ac:dyDescent="0.35">
      <c r="I28492" t="s">
        <v>32687</v>
      </c>
    </row>
    <row r="28493" spans="9:10" x14ac:dyDescent="0.35">
      <c r="I28493" t="s">
        <v>32688</v>
      </c>
    </row>
    <row r="28494" spans="9:10" x14ac:dyDescent="0.35">
      <c r="I28494" t="s">
        <v>32689</v>
      </c>
    </row>
    <row r="28495" spans="9:10" x14ac:dyDescent="0.35">
      <c r="I28495" t="s">
        <v>32690</v>
      </c>
    </row>
    <row r="28496" spans="9:10" x14ac:dyDescent="0.35">
      <c r="I28496" t="s">
        <v>32691</v>
      </c>
    </row>
    <row r="28497" spans="9:10" x14ac:dyDescent="0.35">
      <c r="I28497" t="s">
        <v>32692</v>
      </c>
      <c r="J28497" t="s">
        <v>9163</v>
      </c>
    </row>
    <row r="28498" spans="9:10" x14ac:dyDescent="0.35">
      <c r="I28498" t="s">
        <v>32693</v>
      </c>
    </row>
    <row r="28499" spans="9:10" x14ac:dyDescent="0.35">
      <c r="I28499" t="s">
        <v>32694</v>
      </c>
    </row>
    <row r="28500" spans="9:10" x14ac:dyDescent="0.35">
      <c r="I28500" t="s">
        <v>32695</v>
      </c>
    </row>
    <row r="28501" spans="9:10" x14ac:dyDescent="0.35">
      <c r="I28501" t="s">
        <v>32696</v>
      </c>
    </row>
    <row r="28502" spans="9:10" x14ac:dyDescent="0.35">
      <c r="I28502" t="s">
        <v>32697</v>
      </c>
    </row>
    <row r="28503" spans="9:10" x14ac:dyDescent="0.35">
      <c r="I28503" t="s">
        <v>32698</v>
      </c>
    </row>
    <row r="28504" spans="9:10" x14ac:dyDescent="0.35">
      <c r="I28504" t="s">
        <v>32699</v>
      </c>
    </row>
    <row r="28505" spans="9:10" x14ac:dyDescent="0.35">
      <c r="I28505" t="s">
        <v>32700</v>
      </c>
    </row>
    <row r="28506" spans="9:10" x14ac:dyDescent="0.35">
      <c r="I28506" t="s">
        <v>32701</v>
      </c>
    </row>
    <row r="28507" spans="9:10" x14ac:dyDescent="0.35">
      <c r="I28507" t="s">
        <v>32702</v>
      </c>
    </row>
    <row r="28508" spans="9:10" x14ac:dyDescent="0.35">
      <c r="I28508" t="s">
        <v>32703</v>
      </c>
    </row>
    <row r="28509" spans="9:10" x14ac:dyDescent="0.35">
      <c r="I28509" t="s">
        <v>32704</v>
      </c>
    </row>
    <row r="28510" spans="9:10" x14ac:dyDescent="0.35">
      <c r="I28510" t="s">
        <v>32705</v>
      </c>
    </row>
    <row r="28511" spans="9:10" x14ac:dyDescent="0.35">
      <c r="I28511" t="s">
        <v>32706</v>
      </c>
    </row>
    <row r="28512" spans="9:10" x14ac:dyDescent="0.35">
      <c r="I28512" t="s">
        <v>32707</v>
      </c>
    </row>
    <row r="28513" spans="9:10" x14ac:dyDescent="0.35">
      <c r="I28513" t="s">
        <v>32708</v>
      </c>
    </row>
    <row r="28514" spans="9:10" x14ac:dyDescent="0.35">
      <c r="I28514" t="s">
        <v>32709</v>
      </c>
    </row>
    <row r="28515" spans="9:10" x14ac:dyDescent="0.35">
      <c r="I28515" t="s">
        <v>32710</v>
      </c>
    </row>
    <row r="28516" spans="9:10" x14ac:dyDescent="0.35">
      <c r="I28516" t="s">
        <v>32689</v>
      </c>
    </row>
    <row r="28517" spans="9:10" x14ac:dyDescent="0.35">
      <c r="I28517" t="s">
        <v>32711</v>
      </c>
    </row>
    <row r="28518" spans="9:10" x14ac:dyDescent="0.35">
      <c r="I28518" t="s">
        <v>32712</v>
      </c>
    </row>
    <row r="28519" spans="9:10" x14ac:dyDescent="0.35">
      <c r="I28519" t="s">
        <v>32713</v>
      </c>
    </row>
    <row r="28520" spans="9:10" x14ac:dyDescent="0.35">
      <c r="I28520" t="s">
        <v>32714</v>
      </c>
    </row>
    <row r="28521" spans="9:10" x14ac:dyDescent="0.35">
      <c r="I28521" t="s">
        <v>32715</v>
      </c>
    </row>
    <row r="28522" spans="9:10" x14ac:dyDescent="0.35">
      <c r="I28522" t="s">
        <v>32716</v>
      </c>
    </row>
    <row r="28523" spans="9:10" x14ac:dyDescent="0.35">
      <c r="I28523" t="s">
        <v>32717</v>
      </c>
    </row>
    <row r="28524" spans="9:10" x14ac:dyDescent="0.35">
      <c r="I28524" t="s">
        <v>32718</v>
      </c>
      <c r="J28524" t="s">
        <v>9164</v>
      </c>
    </row>
    <row r="28525" spans="9:10" x14ac:dyDescent="0.35">
      <c r="I28525" t="s">
        <v>32718</v>
      </c>
      <c r="J28525" t="s">
        <v>9164</v>
      </c>
    </row>
    <row r="28526" spans="9:10" x14ac:dyDescent="0.35">
      <c r="I28526" t="s">
        <v>32719</v>
      </c>
      <c r="J28526" t="s">
        <v>9165</v>
      </c>
    </row>
    <row r="28527" spans="9:10" x14ac:dyDescent="0.35">
      <c r="I28527" t="s">
        <v>32720</v>
      </c>
      <c r="J28527" t="s">
        <v>9166</v>
      </c>
    </row>
    <row r="28528" spans="9:10" x14ac:dyDescent="0.35">
      <c r="I28528" t="s">
        <v>32721</v>
      </c>
      <c r="J28528" t="s">
        <v>9166</v>
      </c>
    </row>
    <row r="28529" spans="9:10" x14ac:dyDescent="0.35">
      <c r="I28529" t="s">
        <v>32722</v>
      </c>
      <c r="J28529" t="s">
        <v>9167</v>
      </c>
    </row>
    <row r="28530" spans="9:10" x14ac:dyDescent="0.35">
      <c r="I28530" t="s">
        <v>32723</v>
      </c>
    </row>
    <row r="28531" spans="9:10" x14ac:dyDescent="0.35">
      <c r="I28531" t="s">
        <v>32724</v>
      </c>
      <c r="J28531" t="s">
        <v>9168</v>
      </c>
    </row>
    <row r="28532" spans="9:10" x14ac:dyDescent="0.35">
      <c r="I28532" t="s">
        <v>32725</v>
      </c>
      <c r="J28532" t="s">
        <v>9169</v>
      </c>
    </row>
    <row r="28533" spans="9:10" x14ac:dyDescent="0.35">
      <c r="I28533" t="s">
        <v>32725</v>
      </c>
      <c r="J28533" t="s">
        <v>9169</v>
      </c>
    </row>
    <row r="28534" spans="9:10" x14ac:dyDescent="0.35">
      <c r="I28534" t="s">
        <v>32726</v>
      </c>
    </row>
    <row r="28535" spans="9:10" x14ac:dyDescent="0.35">
      <c r="I28535" t="s">
        <v>32727</v>
      </c>
    </row>
    <row r="28536" spans="9:10" x14ac:dyDescent="0.35">
      <c r="I28536" t="s">
        <v>32728</v>
      </c>
    </row>
    <row r="28537" spans="9:10" x14ac:dyDescent="0.35">
      <c r="I28537" t="s">
        <v>32729</v>
      </c>
    </row>
    <row r="28538" spans="9:10" x14ac:dyDescent="0.35">
      <c r="I28538" t="s">
        <v>32730</v>
      </c>
    </row>
    <row r="28539" spans="9:10" x14ac:dyDescent="0.35">
      <c r="I28539" t="s">
        <v>32731</v>
      </c>
    </row>
    <row r="28540" spans="9:10" x14ac:dyDescent="0.35">
      <c r="I28540" t="s">
        <v>32732</v>
      </c>
    </row>
    <row r="28541" spans="9:10" x14ac:dyDescent="0.35">
      <c r="I28541" t="s">
        <v>32733</v>
      </c>
    </row>
    <row r="28542" spans="9:10" x14ac:dyDescent="0.35">
      <c r="I28542" t="s">
        <v>32734</v>
      </c>
    </row>
    <row r="28543" spans="9:10" x14ac:dyDescent="0.35">
      <c r="I28543" t="s">
        <v>32735</v>
      </c>
    </row>
    <row r="28544" spans="9:10" x14ac:dyDescent="0.35">
      <c r="I28544" t="s">
        <v>32736</v>
      </c>
    </row>
    <row r="28545" spans="9:10" x14ac:dyDescent="0.35">
      <c r="I28545" t="s">
        <v>32737</v>
      </c>
    </row>
    <row r="28546" spans="9:10" x14ac:dyDescent="0.35">
      <c r="I28546" t="s">
        <v>32738</v>
      </c>
    </row>
    <row r="28547" spans="9:10" x14ac:dyDescent="0.35">
      <c r="I28547" t="s">
        <v>32739</v>
      </c>
    </row>
    <row r="28548" spans="9:10" x14ac:dyDescent="0.35">
      <c r="I28548" t="s">
        <v>32740</v>
      </c>
    </row>
    <row r="28549" spans="9:10" x14ac:dyDescent="0.35">
      <c r="I28549" t="s">
        <v>32741</v>
      </c>
    </row>
    <row r="28550" spans="9:10" x14ac:dyDescent="0.35">
      <c r="I28550" t="s">
        <v>32742</v>
      </c>
    </row>
    <row r="28551" spans="9:10" x14ac:dyDescent="0.35">
      <c r="I28551" t="s">
        <v>32743</v>
      </c>
      <c r="J28551" t="s">
        <v>9170</v>
      </c>
    </row>
    <row r="28552" spans="9:10" x14ac:dyDescent="0.35">
      <c r="I28552" t="s">
        <v>32744</v>
      </c>
      <c r="J28552" t="s">
        <v>9171</v>
      </c>
    </row>
    <row r="28553" spans="9:10" x14ac:dyDescent="0.35">
      <c r="I28553" t="s">
        <v>32745</v>
      </c>
    </row>
    <row r="28554" spans="9:10" x14ac:dyDescent="0.35">
      <c r="I28554" t="s">
        <v>32746</v>
      </c>
    </row>
    <row r="28555" spans="9:10" x14ac:dyDescent="0.35">
      <c r="I28555" t="s">
        <v>32747</v>
      </c>
    </row>
    <row r="28556" spans="9:10" x14ac:dyDescent="0.35">
      <c r="I28556" t="s">
        <v>32748</v>
      </c>
    </row>
    <row r="28557" spans="9:10" x14ac:dyDescent="0.35">
      <c r="I28557" t="s">
        <v>32749</v>
      </c>
    </row>
    <row r="28558" spans="9:10" x14ac:dyDescent="0.35">
      <c r="I28558" t="s">
        <v>32750</v>
      </c>
    </row>
    <row r="28559" spans="9:10" x14ac:dyDescent="0.35">
      <c r="I28559" t="s">
        <v>32751</v>
      </c>
    </row>
    <row r="28560" spans="9:10" x14ac:dyDescent="0.35">
      <c r="I28560" t="s">
        <v>32752</v>
      </c>
    </row>
    <row r="28561" spans="9:10" x14ac:dyDescent="0.35">
      <c r="I28561" t="s">
        <v>10529</v>
      </c>
      <c r="J28561" t="s">
        <v>837</v>
      </c>
    </row>
    <row r="28562" spans="9:10" x14ac:dyDescent="0.35">
      <c r="I28562" t="s">
        <v>10529</v>
      </c>
      <c r="J28562" t="s">
        <v>837</v>
      </c>
    </row>
    <row r="28563" spans="9:10" x14ac:dyDescent="0.35">
      <c r="I28563" t="s">
        <v>10529</v>
      </c>
      <c r="J28563" t="s">
        <v>837</v>
      </c>
    </row>
    <row r="28564" spans="9:10" x14ac:dyDescent="0.35">
      <c r="I28564" t="s">
        <v>32753</v>
      </c>
      <c r="J28564" t="s">
        <v>9172</v>
      </c>
    </row>
    <row r="28565" spans="9:10" x14ac:dyDescent="0.35">
      <c r="I28565" t="s">
        <v>32754</v>
      </c>
      <c r="J28565" t="s">
        <v>610</v>
      </c>
    </row>
    <row r="28566" spans="9:10" x14ac:dyDescent="0.35">
      <c r="I28566" t="s">
        <v>32754</v>
      </c>
      <c r="J28566" t="s">
        <v>610</v>
      </c>
    </row>
    <row r="28567" spans="9:10" x14ac:dyDescent="0.35">
      <c r="I28567" t="s">
        <v>32755</v>
      </c>
      <c r="J28567" t="s">
        <v>9173</v>
      </c>
    </row>
    <row r="28568" spans="9:10" x14ac:dyDescent="0.35">
      <c r="I28568" t="s">
        <v>32755</v>
      </c>
      <c r="J28568" t="s">
        <v>9173</v>
      </c>
    </row>
    <row r="28569" spans="9:10" x14ac:dyDescent="0.35">
      <c r="I28569" t="s">
        <v>32756</v>
      </c>
      <c r="J28569" t="s">
        <v>9174</v>
      </c>
    </row>
    <row r="28570" spans="9:10" x14ac:dyDescent="0.35">
      <c r="I28570" t="s">
        <v>32757</v>
      </c>
      <c r="J28570" t="s">
        <v>9175</v>
      </c>
    </row>
    <row r="28571" spans="9:10" x14ac:dyDescent="0.35">
      <c r="I28571" t="s">
        <v>32758</v>
      </c>
    </row>
    <row r="28572" spans="9:10" x14ac:dyDescent="0.35">
      <c r="I28572" t="s">
        <v>32759</v>
      </c>
    </row>
    <row r="28573" spans="9:10" x14ac:dyDescent="0.35">
      <c r="I28573" t="s">
        <v>32760</v>
      </c>
    </row>
    <row r="28574" spans="9:10" x14ac:dyDescent="0.35">
      <c r="I28574" t="s">
        <v>32761</v>
      </c>
    </row>
    <row r="28575" spans="9:10" x14ac:dyDescent="0.35">
      <c r="I28575" t="s">
        <v>32762</v>
      </c>
    </row>
    <row r="28576" spans="9:10" x14ac:dyDescent="0.35">
      <c r="I28576" t="s">
        <v>32763</v>
      </c>
    </row>
    <row r="28577" spans="9:10" x14ac:dyDescent="0.35">
      <c r="I28577" t="s">
        <v>32764</v>
      </c>
    </row>
    <row r="28578" spans="9:10" x14ac:dyDescent="0.35">
      <c r="I28578" t="s">
        <v>32765</v>
      </c>
    </row>
    <row r="28579" spans="9:10" x14ac:dyDescent="0.35">
      <c r="I28579" t="s">
        <v>32766</v>
      </c>
    </row>
    <row r="28580" spans="9:10" x14ac:dyDescent="0.35">
      <c r="I28580" t="s">
        <v>32767</v>
      </c>
    </row>
    <row r="28581" spans="9:10" x14ac:dyDescent="0.35">
      <c r="I28581" t="s">
        <v>32768</v>
      </c>
    </row>
    <row r="28582" spans="9:10" x14ac:dyDescent="0.35">
      <c r="I28582" t="s">
        <v>32769</v>
      </c>
    </row>
    <row r="28583" spans="9:10" x14ac:dyDescent="0.35">
      <c r="I28583" t="s">
        <v>32770</v>
      </c>
    </row>
    <row r="28584" spans="9:10" x14ac:dyDescent="0.35">
      <c r="I28584" t="s">
        <v>32771</v>
      </c>
    </row>
    <row r="28585" spans="9:10" x14ac:dyDescent="0.35">
      <c r="I28585" t="s">
        <v>32772</v>
      </c>
    </row>
    <row r="28586" spans="9:10" x14ac:dyDescent="0.35">
      <c r="I28586" t="s">
        <v>32773</v>
      </c>
      <c r="J28586" t="s">
        <v>9176</v>
      </c>
    </row>
    <row r="28587" spans="9:10" x14ac:dyDescent="0.35">
      <c r="I28587" t="s">
        <v>32774</v>
      </c>
    </row>
    <row r="28588" spans="9:10" x14ac:dyDescent="0.35">
      <c r="I28588" t="s">
        <v>32775</v>
      </c>
    </row>
    <row r="28589" spans="9:10" x14ac:dyDescent="0.35">
      <c r="I28589" t="s">
        <v>32776</v>
      </c>
    </row>
    <row r="28590" spans="9:10" x14ac:dyDescent="0.35">
      <c r="I28590" t="s">
        <v>32777</v>
      </c>
      <c r="J28590" t="s">
        <v>9177</v>
      </c>
    </row>
    <row r="28591" spans="9:10" x14ac:dyDescent="0.35">
      <c r="I28591" t="s">
        <v>32777</v>
      </c>
      <c r="J28591" t="s">
        <v>9177</v>
      </c>
    </row>
    <row r="28592" spans="9:10" x14ac:dyDescent="0.35">
      <c r="I28592" t="s">
        <v>32778</v>
      </c>
    </row>
    <row r="28593" spans="9:10" x14ac:dyDescent="0.35">
      <c r="I28593" t="s">
        <v>32779</v>
      </c>
    </row>
    <row r="28594" spans="9:10" x14ac:dyDescent="0.35">
      <c r="I28594" t="s">
        <v>32780</v>
      </c>
    </row>
    <row r="28595" spans="9:10" x14ac:dyDescent="0.35">
      <c r="I28595" t="s">
        <v>32781</v>
      </c>
      <c r="J28595" t="s">
        <v>9178</v>
      </c>
    </row>
    <row r="28596" spans="9:10" x14ac:dyDescent="0.35">
      <c r="I28596" t="s">
        <v>32782</v>
      </c>
    </row>
    <row r="28597" spans="9:10" x14ac:dyDescent="0.35">
      <c r="I28597" t="s">
        <v>32782</v>
      </c>
    </row>
    <row r="28598" spans="9:10" x14ac:dyDescent="0.35">
      <c r="I28598" t="s">
        <v>32783</v>
      </c>
    </row>
    <row r="28599" spans="9:10" x14ac:dyDescent="0.35">
      <c r="I28599" t="s">
        <v>32784</v>
      </c>
    </row>
    <row r="28600" spans="9:10" x14ac:dyDescent="0.35">
      <c r="I28600" t="s">
        <v>32785</v>
      </c>
    </row>
    <row r="28601" spans="9:10" x14ac:dyDescent="0.35">
      <c r="I28601" t="s">
        <v>32786</v>
      </c>
    </row>
    <row r="28602" spans="9:10" x14ac:dyDescent="0.35">
      <c r="I28602" t="s">
        <v>32787</v>
      </c>
    </row>
    <row r="28603" spans="9:10" x14ac:dyDescent="0.35">
      <c r="I28603" t="s">
        <v>32788</v>
      </c>
    </row>
    <row r="28604" spans="9:10" x14ac:dyDescent="0.35">
      <c r="I28604" t="s">
        <v>32789</v>
      </c>
    </row>
    <row r="28605" spans="9:10" x14ac:dyDescent="0.35">
      <c r="I28605" t="s">
        <v>32790</v>
      </c>
      <c r="J28605" t="s">
        <v>9179</v>
      </c>
    </row>
    <row r="28606" spans="9:10" x14ac:dyDescent="0.35">
      <c r="I28606" t="s">
        <v>32791</v>
      </c>
      <c r="J28606" t="s">
        <v>9180</v>
      </c>
    </row>
    <row r="28607" spans="9:10" x14ac:dyDescent="0.35">
      <c r="I28607" t="s">
        <v>32791</v>
      </c>
      <c r="J28607" t="s">
        <v>9180</v>
      </c>
    </row>
    <row r="28608" spans="9:10" x14ac:dyDescent="0.35">
      <c r="I28608" t="s">
        <v>32792</v>
      </c>
      <c r="J28608" t="s">
        <v>9181</v>
      </c>
    </row>
    <row r="28609" spans="9:9" x14ac:dyDescent="0.35">
      <c r="I28609" t="s">
        <v>32793</v>
      </c>
    </row>
    <row r="28610" spans="9:9" x14ac:dyDescent="0.35">
      <c r="I28610" t="s">
        <v>32794</v>
      </c>
    </row>
    <row r="28611" spans="9:9" x14ac:dyDescent="0.35">
      <c r="I28611" t="s">
        <v>32795</v>
      </c>
    </row>
    <row r="28612" spans="9:9" x14ac:dyDescent="0.35">
      <c r="I28612" t="s">
        <v>32796</v>
      </c>
    </row>
    <row r="28613" spans="9:9" x14ac:dyDescent="0.35">
      <c r="I28613" t="s">
        <v>32797</v>
      </c>
    </row>
    <row r="28614" spans="9:9" x14ac:dyDescent="0.35">
      <c r="I28614" t="s">
        <v>32798</v>
      </c>
    </row>
    <row r="28615" spans="9:9" x14ac:dyDescent="0.35">
      <c r="I28615" t="s">
        <v>32799</v>
      </c>
    </row>
    <row r="28616" spans="9:9" x14ac:dyDescent="0.35">
      <c r="I28616" t="s">
        <v>32800</v>
      </c>
    </row>
    <row r="28617" spans="9:9" x14ac:dyDescent="0.35">
      <c r="I28617" t="s">
        <v>32801</v>
      </c>
    </row>
    <row r="28618" spans="9:9" x14ac:dyDescent="0.35">
      <c r="I28618" t="s">
        <v>32802</v>
      </c>
    </row>
    <row r="28619" spans="9:9" x14ac:dyDescent="0.35">
      <c r="I28619" t="s">
        <v>32803</v>
      </c>
    </row>
    <row r="28620" spans="9:9" x14ac:dyDescent="0.35">
      <c r="I28620" t="s">
        <v>32804</v>
      </c>
    </row>
    <row r="28621" spans="9:9" x14ac:dyDescent="0.35">
      <c r="I28621" t="s">
        <v>32805</v>
      </c>
    </row>
    <row r="28622" spans="9:9" x14ac:dyDescent="0.35">
      <c r="I28622" t="s">
        <v>32806</v>
      </c>
    </row>
    <row r="28623" spans="9:9" x14ac:dyDescent="0.35">
      <c r="I28623" t="s">
        <v>32807</v>
      </c>
    </row>
    <row r="28624" spans="9:9" x14ac:dyDescent="0.35">
      <c r="I28624" t="s">
        <v>32808</v>
      </c>
    </row>
    <row r="28625" spans="9:10" x14ac:dyDescent="0.35">
      <c r="I28625" t="s">
        <v>32809</v>
      </c>
    </row>
    <row r="28626" spans="9:10" x14ac:dyDescent="0.35">
      <c r="I28626" t="s">
        <v>32810</v>
      </c>
    </row>
    <row r="28627" spans="9:10" x14ac:dyDescent="0.35">
      <c r="I28627" t="s">
        <v>32811</v>
      </c>
    </row>
    <row r="28628" spans="9:10" x14ac:dyDescent="0.35">
      <c r="I28628" t="s">
        <v>32812</v>
      </c>
    </row>
    <row r="28629" spans="9:10" x14ac:dyDescent="0.35">
      <c r="I28629" t="s">
        <v>32813</v>
      </c>
      <c r="J28629" t="s">
        <v>9182</v>
      </c>
    </row>
    <row r="28630" spans="9:10" x14ac:dyDescent="0.35">
      <c r="I28630" t="s">
        <v>32814</v>
      </c>
      <c r="J28630" t="s">
        <v>9183</v>
      </c>
    </row>
    <row r="28631" spans="9:10" x14ac:dyDescent="0.35">
      <c r="I28631" t="s">
        <v>32815</v>
      </c>
    </row>
    <row r="28632" spans="9:10" x14ac:dyDescent="0.35">
      <c r="I28632" t="s">
        <v>32816</v>
      </c>
    </row>
    <row r="28633" spans="9:10" x14ac:dyDescent="0.35">
      <c r="I28633" t="s">
        <v>32817</v>
      </c>
    </row>
    <row r="28634" spans="9:10" x14ac:dyDescent="0.35">
      <c r="I28634" t="s">
        <v>32818</v>
      </c>
    </row>
    <row r="28635" spans="9:10" x14ac:dyDescent="0.35">
      <c r="I28635" t="s">
        <v>32819</v>
      </c>
    </row>
    <row r="28636" spans="9:10" x14ac:dyDescent="0.35">
      <c r="I28636" t="s">
        <v>32820</v>
      </c>
    </row>
    <row r="28637" spans="9:10" x14ac:dyDescent="0.35">
      <c r="I28637" t="s">
        <v>32821</v>
      </c>
    </row>
    <row r="28638" spans="9:10" x14ac:dyDescent="0.35">
      <c r="I28638" t="s">
        <v>32822</v>
      </c>
    </row>
    <row r="28639" spans="9:10" x14ac:dyDescent="0.35">
      <c r="I28639" t="s">
        <v>32823</v>
      </c>
      <c r="J28639" t="s">
        <v>523</v>
      </c>
    </row>
    <row r="28640" spans="9:10" x14ac:dyDescent="0.35">
      <c r="I28640" t="s">
        <v>32824</v>
      </c>
      <c r="J28640" t="s">
        <v>9184</v>
      </c>
    </row>
    <row r="28641" spans="9:10" x14ac:dyDescent="0.35">
      <c r="I28641" t="s">
        <v>32825</v>
      </c>
      <c r="J28641" t="s">
        <v>729</v>
      </c>
    </row>
    <row r="28642" spans="9:10" x14ac:dyDescent="0.35">
      <c r="I28642" t="s">
        <v>32826</v>
      </c>
      <c r="J28642" t="s">
        <v>729</v>
      </c>
    </row>
    <row r="28643" spans="9:10" x14ac:dyDescent="0.35">
      <c r="I28643" t="s">
        <v>32827</v>
      </c>
      <c r="J28643" t="s">
        <v>193</v>
      </c>
    </row>
    <row r="28644" spans="9:10" x14ac:dyDescent="0.35">
      <c r="I28644" t="s">
        <v>32828</v>
      </c>
    </row>
    <row r="28645" spans="9:10" x14ac:dyDescent="0.35">
      <c r="I28645" t="s">
        <v>32829</v>
      </c>
    </row>
    <row r="28646" spans="9:10" x14ac:dyDescent="0.35">
      <c r="I28646" t="s">
        <v>32830</v>
      </c>
    </row>
    <row r="28647" spans="9:10" x14ac:dyDescent="0.35">
      <c r="I28647" t="s">
        <v>32831</v>
      </c>
    </row>
    <row r="28648" spans="9:10" x14ac:dyDescent="0.35">
      <c r="I28648" t="s">
        <v>32832</v>
      </c>
    </row>
    <row r="28649" spans="9:10" x14ac:dyDescent="0.35">
      <c r="I28649" t="s">
        <v>32833</v>
      </c>
    </row>
    <row r="28650" spans="9:10" x14ac:dyDescent="0.35">
      <c r="I28650" t="s">
        <v>32834</v>
      </c>
    </row>
    <row r="28651" spans="9:10" x14ac:dyDescent="0.35">
      <c r="I28651" t="s">
        <v>32835</v>
      </c>
    </row>
    <row r="28652" spans="9:10" x14ac:dyDescent="0.35">
      <c r="I28652" t="s">
        <v>32836</v>
      </c>
    </row>
    <row r="28653" spans="9:10" x14ac:dyDescent="0.35">
      <c r="I28653" t="s">
        <v>21405</v>
      </c>
    </row>
    <row r="28654" spans="9:10" x14ac:dyDescent="0.35">
      <c r="I28654" t="s">
        <v>32837</v>
      </c>
    </row>
    <row r="28655" spans="9:10" x14ac:dyDescent="0.35">
      <c r="I28655" t="s">
        <v>32838</v>
      </c>
    </row>
    <row r="28656" spans="9:10" x14ac:dyDescent="0.35">
      <c r="I28656" t="s">
        <v>32839</v>
      </c>
      <c r="J28656" t="s">
        <v>9185</v>
      </c>
    </row>
    <row r="28657" spans="9:10" x14ac:dyDescent="0.35">
      <c r="I28657" t="s">
        <v>32840</v>
      </c>
    </row>
    <row r="28658" spans="9:10" x14ac:dyDescent="0.35">
      <c r="I28658" t="s">
        <v>32841</v>
      </c>
    </row>
    <row r="28659" spans="9:10" x14ac:dyDescent="0.35">
      <c r="I28659" t="s">
        <v>32842</v>
      </c>
    </row>
    <row r="28660" spans="9:10" x14ac:dyDescent="0.35">
      <c r="I28660" t="s">
        <v>32843</v>
      </c>
    </row>
    <row r="28661" spans="9:10" x14ac:dyDescent="0.35">
      <c r="I28661" t="s">
        <v>32844</v>
      </c>
    </row>
    <row r="28662" spans="9:10" x14ac:dyDescent="0.35">
      <c r="I28662" t="s">
        <v>32845</v>
      </c>
    </row>
    <row r="28663" spans="9:10" x14ac:dyDescent="0.35">
      <c r="I28663" t="s">
        <v>32846</v>
      </c>
    </row>
    <row r="28664" spans="9:10" x14ac:dyDescent="0.35">
      <c r="I28664" t="s">
        <v>32847</v>
      </c>
    </row>
    <row r="28665" spans="9:10" x14ac:dyDescent="0.35">
      <c r="I28665" t="s">
        <v>32848</v>
      </c>
    </row>
    <row r="28666" spans="9:10" x14ac:dyDescent="0.35">
      <c r="I28666" t="s">
        <v>32849</v>
      </c>
      <c r="J28666">
        <v>0</v>
      </c>
    </row>
    <row r="28667" spans="9:10" x14ac:dyDescent="0.35">
      <c r="I28667" t="s">
        <v>32850</v>
      </c>
      <c r="J28667" t="s">
        <v>9186</v>
      </c>
    </row>
    <row r="28668" spans="9:10" x14ac:dyDescent="0.35">
      <c r="I28668" t="s">
        <v>32851</v>
      </c>
    </row>
    <row r="28669" spans="9:10" x14ac:dyDescent="0.35">
      <c r="I28669" t="s">
        <v>32852</v>
      </c>
    </row>
    <row r="28670" spans="9:10" x14ac:dyDescent="0.35">
      <c r="I28670" t="s">
        <v>32853</v>
      </c>
    </row>
    <row r="28671" spans="9:10" x14ac:dyDescent="0.35">
      <c r="I28671" t="s">
        <v>32854</v>
      </c>
    </row>
    <row r="28672" spans="9:10" x14ac:dyDescent="0.35">
      <c r="I28672" t="s">
        <v>32855</v>
      </c>
    </row>
    <row r="28673" spans="9:10" x14ac:dyDescent="0.35">
      <c r="I28673" t="s">
        <v>32856</v>
      </c>
      <c r="J28673" t="s">
        <v>9187</v>
      </c>
    </row>
    <row r="28674" spans="9:10" x14ac:dyDescent="0.35">
      <c r="I28674" t="s">
        <v>32857</v>
      </c>
      <c r="J28674" t="s">
        <v>9188</v>
      </c>
    </row>
    <row r="28675" spans="9:10" x14ac:dyDescent="0.35">
      <c r="I28675" t="s">
        <v>32858</v>
      </c>
      <c r="J28675" t="s">
        <v>2973</v>
      </c>
    </row>
    <row r="28676" spans="9:10" x14ac:dyDescent="0.35">
      <c r="I28676" t="s">
        <v>14564</v>
      </c>
      <c r="J28676" t="s">
        <v>2973</v>
      </c>
    </row>
    <row r="28677" spans="9:10" x14ac:dyDescent="0.35">
      <c r="I28677" t="s">
        <v>32859</v>
      </c>
      <c r="J28677" t="s">
        <v>2973</v>
      </c>
    </row>
    <row r="28678" spans="9:10" x14ac:dyDescent="0.35">
      <c r="I28678" t="s">
        <v>32860</v>
      </c>
      <c r="J28678" t="s">
        <v>2973</v>
      </c>
    </row>
    <row r="28679" spans="9:10" x14ac:dyDescent="0.35">
      <c r="I28679" t="s">
        <v>32861</v>
      </c>
    </row>
    <row r="28680" spans="9:10" x14ac:dyDescent="0.35">
      <c r="I28680" t="s">
        <v>32862</v>
      </c>
    </row>
    <row r="28681" spans="9:10" x14ac:dyDescent="0.35">
      <c r="I28681" t="s">
        <v>32863</v>
      </c>
    </row>
    <row r="28682" spans="9:10" x14ac:dyDescent="0.35">
      <c r="I28682" t="s">
        <v>32864</v>
      </c>
    </row>
    <row r="28683" spans="9:10" x14ac:dyDescent="0.35">
      <c r="I28683" t="s">
        <v>32865</v>
      </c>
    </row>
    <row r="28684" spans="9:10" x14ac:dyDescent="0.35">
      <c r="I28684" t="s">
        <v>32866</v>
      </c>
      <c r="J28684" t="s">
        <v>9189</v>
      </c>
    </row>
    <row r="28685" spans="9:10" x14ac:dyDescent="0.35">
      <c r="I28685" t="s">
        <v>32867</v>
      </c>
    </row>
    <row r="28686" spans="9:10" x14ac:dyDescent="0.35">
      <c r="I28686" t="s">
        <v>32868</v>
      </c>
    </row>
    <row r="28687" spans="9:10" x14ac:dyDescent="0.35">
      <c r="I28687" t="s">
        <v>32869</v>
      </c>
    </row>
    <row r="28688" spans="9:10" x14ac:dyDescent="0.35">
      <c r="I28688" t="s">
        <v>32870</v>
      </c>
    </row>
    <row r="28689" spans="9:10" x14ac:dyDescent="0.35">
      <c r="I28689" t="s">
        <v>32871</v>
      </c>
      <c r="J28689" t="s">
        <v>9190</v>
      </c>
    </row>
    <row r="28690" spans="9:10" x14ac:dyDescent="0.35">
      <c r="I28690" t="s">
        <v>32872</v>
      </c>
    </row>
    <row r="28691" spans="9:10" x14ac:dyDescent="0.35">
      <c r="I28691" t="s">
        <v>32873</v>
      </c>
    </row>
    <row r="28692" spans="9:10" x14ac:dyDescent="0.35">
      <c r="I28692" t="s">
        <v>32874</v>
      </c>
    </row>
    <row r="28693" spans="9:10" x14ac:dyDescent="0.35">
      <c r="I28693" t="s">
        <v>32875</v>
      </c>
    </row>
    <row r="28694" spans="9:10" x14ac:dyDescent="0.35">
      <c r="I28694" t="s">
        <v>32876</v>
      </c>
    </row>
    <row r="28695" spans="9:10" x14ac:dyDescent="0.35">
      <c r="I28695" t="s">
        <v>32877</v>
      </c>
    </row>
    <row r="28696" spans="9:10" x14ac:dyDescent="0.35">
      <c r="I28696" t="s">
        <v>32878</v>
      </c>
    </row>
    <row r="28697" spans="9:10" x14ac:dyDescent="0.35">
      <c r="I28697" t="s">
        <v>32879</v>
      </c>
    </row>
    <row r="28698" spans="9:10" x14ac:dyDescent="0.35">
      <c r="I28698" t="s">
        <v>32880</v>
      </c>
    </row>
    <row r="28699" spans="9:10" x14ac:dyDescent="0.35">
      <c r="I28699" t="s">
        <v>32881</v>
      </c>
    </row>
    <row r="28700" spans="9:10" x14ac:dyDescent="0.35">
      <c r="I28700" t="s">
        <v>32882</v>
      </c>
    </row>
    <row r="28701" spans="9:10" x14ac:dyDescent="0.35">
      <c r="I28701" t="s">
        <v>32883</v>
      </c>
    </row>
    <row r="28702" spans="9:10" x14ac:dyDescent="0.35">
      <c r="I28702" t="s">
        <v>32884</v>
      </c>
    </row>
    <row r="28703" spans="9:10" x14ac:dyDescent="0.35">
      <c r="I28703" t="s">
        <v>32885</v>
      </c>
    </row>
    <row r="28704" spans="9:10" x14ac:dyDescent="0.35">
      <c r="I28704" t="s">
        <v>32886</v>
      </c>
    </row>
    <row r="28705" spans="9:10" x14ac:dyDescent="0.35">
      <c r="I28705" t="s">
        <v>32887</v>
      </c>
    </row>
    <row r="28706" spans="9:10" x14ac:dyDescent="0.35">
      <c r="I28706" t="s">
        <v>32888</v>
      </c>
    </row>
    <row r="28707" spans="9:10" x14ac:dyDescent="0.35">
      <c r="I28707" t="s">
        <v>32889</v>
      </c>
    </row>
    <row r="28708" spans="9:10" x14ac:dyDescent="0.35">
      <c r="I28708" t="s">
        <v>32890</v>
      </c>
      <c r="J28708" t="s">
        <v>9191</v>
      </c>
    </row>
    <row r="28709" spans="9:10" x14ac:dyDescent="0.35">
      <c r="I28709" t="s">
        <v>32891</v>
      </c>
      <c r="J28709" t="s">
        <v>9192</v>
      </c>
    </row>
    <row r="28710" spans="9:10" x14ac:dyDescent="0.35">
      <c r="I28710" t="s">
        <v>32892</v>
      </c>
      <c r="J28710" t="s">
        <v>230</v>
      </c>
    </row>
    <row r="28711" spans="9:10" x14ac:dyDescent="0.35">
      <c r="I28711" t="s">
        <v>32893</v>
      </c>
      <c r="J28711" t="s">
        <v>230</v>
      </c>
    </row>
    <row r="28712" spans="9:10" x14ac:dyDescent="0.35">
      <c r="I28712" t="s">
        <v>32894</v>
      </c>
    </row>
    <row r="28713" spans="9:10" x14ac:dyDescent="0.35">
      <c r="I28713" t="s">
        <v>32895</v>
      </c>
    </row>
    <row r="28714" spans="9:10" x14ac:dyDescent="0.35">
      <c r="I28714" t="s">
        <v>32896</v>
      </c>
    </row>
    <row r="28715" spans="9:10" x14ac:dyDescent="0.35">
      <c r="I28715" t="s">
        <v>32897</v>
      </c>
      <c r="J28715" t="s">
        <v>9193</v>
      </c>
    </row>
    <row r="28716" spans="9:10" x14ac:dyDescent="0.35">
      <c r="I28716" t="s">
        <v>32898</v>
      </c>
    </row>
    <row r="28717" spans="9:10" x14ac:dyDescent="0.35">
      <c r="I28717" t="s">
        <v>32899</v>
      </c>
      <c r="J28717" t="s">
        <v>9194</v>
      </c>
    </row>
    <row r="28718" spans="9:10" x14ac:dyDescent="0.35">
      <c r="I28718" t="s">
        <v>32900</v>
      </c>
    </row>
    <row r="28719" spans="9:10" x14ac:dyDescent="0.35">
      <c r="I28719" t="s">
        <v>32901</v>
      </c>
    </row>
    <row r="28720" spans="9:10" x14ac:dyDescent="0.35">
      <c r="I28720" t="s">
        <v>32902</v>
      </c>
    </row>
    <row r="28721" spans="9:10" x14ac:dyDescent="0.35">
      <c r="I28721" t="s">
        <v>32903</v>
      </c>
    </row>
    <row r="28722" spans="9:10" x14ac:dyDescent="0.35">
      <c r="I28722" t="s">
        <v>32904</v>
      </c>
    </row>
    <row r="28723" spans="9:10" x14ac:dyDescent="0.35">
      <c r="I28723" t="s">
        <v>32905</v>
      </c>
    </row>
    <row r="28724" spans="9:10" x14ac:dyDescent="0.35">
      <c r="I28724" t="s">
        <v>32906</v>
      </c>
    </row>
    <row r="28725" spans="9:10" x14ac:dyDescent="0.35">
      <c r="I28725" t="s">
        <v>32907</v>
      </c>
      <c r="J28725" t="s">
        <v>272</v>
      </c>
    </row>
    <row r="28726" spans="9:10" x14ac:dyDescent="0.35">
      <c r="I28726" t="s">
        <v>32908</v>
      </c>
    </row>
    <row r="28727" spans="9:10" x14ac:dyDescent="0.35">
      <c r="I28727" t="s">
        <v>32909</v>
      </c>
    </row>
    <row r="28728" spans="9:10" x14ac:dyDescent="0.35">
      <c r="I28728" t="s">
        <v>32910</v>
      </c>
      <c r="J28728" t="s">
        <v>9195</v>
      </c>
    </row>
    <row r="28729" spans="9:10" x14ac:dyDescent="0.35">
      <c r="I28729" t="s">
        <v>32911</v>
      </c>
    </row>
    <row r="28730" spans="9:10" x14ac:dyDescent="0.35">
      <c r="I28730" t="s">
        <v>32912</v>
      </c>
    </row>
    <row r="28731" spans="9:10" x14ac:dyDescent="0.35">
      <c r="I28731" t="s">
        <v>32913</v>
      </c>
    </row>
    <row r="28732" spans="9:10" x14ac:dyDescent="0.35">
      <c r="I28732" t="s">
        <v>32914</v>
      </c>
    </row>
    <row r="28733" spans="9:10" x14ac:dyDescent="0.35">
      <c r="I28733" t="s">
        <v>32915</v>
      </c>
    </row>
    <row r="28734" spans="9:10" x14ac:dyDescent="0.35">
      <c r="I28734" t="s">
        <v>32916</v>
      </c>
      <c r="J28734" t="s">
        <v>9196</v>
      </c>
    </row>
    <row r="28735" spans="9:10" x14ac:dyDescent="0.35">
      <c r="I28735" t="s">
        <v>32917</v>
      </c>
      <c r="J28735" t="s">
        <v>9197</v>
      </c>
    </row>
    <row r="28736" spans="9:10" x14ac:dyDescent="0.35">
      <c r="I28736" t="s">
        <v>32918</v>
      </c>
      <c r="J28736" t="s">
        <v>9198</v>
      </c>
    </row>
    <row r="28737" spans="9:10" x14ac:dyDescent="0.35">
      <c r="I28737" t="s">
        <v>32919</v>
      </c>
      <c r="J28737" t="s">
        <v>9199</v>
      </c>
    </row>
    <row r="28738" spans="9:10" x14ac:dyDescent="0.35">
      <c r="I28738" t="s">
        <v>32920</v>
      </c>
    </row>
    <row r="28739" spans="9:10" x14ac:dyDescent="0.35">
      <c r="I28739" t="s">
        <v>32921</v>
      </c>
    </row>
    <row r="28740" spans="9:10" x14ac:dyDescent="0.35">
      <c r="I28740" t="s">
        <v>32922</v>
      </c>
    </row>
    <row r="28741" spans="9:10" x14ac:dyDescent="0.35">
      <c r="I28741" t="s">
        <v>32923</v>
      </c>
    </row>
    <row r="28742" spans="9:10" x14ac:dyDescent="0.35">
      <c r="I28742" t="s">
        <v>32924</v>
      </c>
    </row>
    <row r="28743" spans="9:10" x14ac:dyDescent="0.35">
      <c r="I28743" t="s">
        <v>32925</v>
      </c>
    </row>
    <row r="28744" spans="9:10" x14ac:dyDescent="0.35">
      <c r="I28744" t="s">
        <v>32926</v>
      </c>
    </row>
    <row r="28745" spans="9:10" x14ac:dyDescent="0.35">
      <c r="I28745" t="s">
        <v>32927</v>
      </c>
    </row>
    <row r="28746" spans="9:10" x14ac:dyDescent="0.35">
      <c r="I28746" t="s">
        <v>32928</v>
      </c>
    </row>
    <row r="28747" spans="9:10" x14ac:dyDescent="0.35">
      <c r="I28747" t="s">
        <v>32929</v>
      </c>
    </row>
    <row r="28748" spans="9:10" x14ac:dyDescent="0.35">
      <c r="I28748" t="s">
        <v>32930</v>
      </c>
    </row>
    <row r="28749" spans="9:10" x14ac:dyDescent="0.35">
      <c r="I28749" t="s">
        <v>32931</v>
      </c>
    </row>
    <row r="28750" spans="9:10" x14ac:dyDescent="0.35">
      <c r="I28750" t="s">
        <v>32932</v>
      </c>
    </row>
    <row r="28751" spans="9:10" x14ac:dyDescent="0.35">
      <c r="I28751" t="s">
        <v>32933</v>
      </c>
      <c r="J28751" t="s">
        <v>9200</v>
      </c>
    </row>
    <row r="28752" spans="9:10" x14ac:dyDescent="0.35">
      <c r="I28752" t="s">
        <v>32934</v>
      </c>
    </row>
    <row r="28753" spans="9:10" x14ac:dyDescent="0.35">
      <c r="I28753" t="s">
        <v>32935</v>
      </c>
    </row>
    <row r="28754" spans="9:10" x14ac:dyDescent="0.35">
      <c r="I28754" t="s">
        <v>32936</v>
      </c>
      <c r="J28754" t="s">
        <v>9201</v>
      </c>
    </row>
    <row r="28755" spans="9:10" x14ac:dyDescent="0.35">
      <c r="I28755" t="s">
        <v>32937</v>
      </c>
    </row>
    <row r="28756" spans="9:10" x14ac:dyDescent="0.35">
      <c r="I28756" t="s">
        <v>32938</v>
      </c>
    </row>
    <row r="28757" spans="9:10" x14ac:dyDescent="0.35">
      <c r="I28757" t="s">
        <v>32939</v>
      </c>
    </row>
    <row r="28758" spans="9:10" x14ac:dyDescent="0.35">
      <c r="I28758" t="s">
        <v>32940</v>
      </c>
    </row>
    <row r="28759" spans="9:10" x14ac:dyDescent="0.35">
      <c r="I28759" t="s">
        <v>32941</v>
      </c>
    </row>
    <row r="28760" spans="9:10" x14ac:dyDescent="0.35">
      <c r="I28760" t="s">
        <v>32942</v>
      </c>
    </row>
    <row r="28761" spans="9:10" x14ac:dyDescent="0.35">
      <c r="I28761" t="s">
        <v>32943</v>
      </c>
    </row>
    <row r="28762" spans="9:10" x14ac:dyDescent="0.35">
      <c r="I28762" t="s">
        <v>32944</v>
      </c>
    </row>
    <row r="28763" spans="9:10" x14ac:dyDescent="0.35">
      <c r="I28763" t="s">
        <v>32945</v>
      </c>
    </row>
    <row r="28764" spans="9:10" x14ac:dyDescent="0.35">
      <c r="I28764" t="s">
        <v>32946</v>
      </c>
    </row>
    <row r="28765" spans="9:10" x14ac:dyDescent="0.35">
      <c r="I28765" t="s">
        <v>32947</v>
      </c>
    </row>
    <row r="28766" spans="9:10" x14ac:dyDescent="0.35">
      <c r="I28766" t="s">
        <v>32948</v>
      </c>
      <c r="J28766" t="s">
        <v>9202</v>
      </c>
    </row>
    <row r="28767" spans="9:10" x14ac:dyDescent="0.35">
      <c r="I28767" t="s">
        <v>32949</v>
      </c>
      <c r="J28767" t="s">
        <v>9203</v>
      </c>
    </row>
    <row r="28768" spans="9:10" x14ac:dyDescent="0.35">
      <c r="I28768" t="s">
        <v>32950</v>
      </c>
    </row>
    <row r="28769" spans="9:10" x14ac:dyDescent="0.35">
      <c r="I28769" t="s">
        <v>32951</v>
      </c>
    </row>
    <row r="28770" spans="9:10" x14ac:dyDescent="0.35">
      <c r="I28770" t="s">
        <v>32952</v>
      </c>
    </row>
    <row r="28771" spans="9:10" x14ac:dyDescent="0.35">
      <c r="I28771" t="s">
        <v>32953</v>
      </c>
    </row>
    <row r="28772" spans="9:10" x14ac:dyDescent="0.35">
      <c r="I28772" t="s">
        <v>32954</v>
      </c>
    </row>
    <row r="28773" spans="9:10" x14ac:dyDescent="0.35">
      <c r="I28773" t="s">
        <v>32955</v>
      </c>
    </row>
    <row r="28774" spans="9:10" x14ac:dyDescent="0.35">
      <c r="I28774" t="s">
        <v>32956</v>
      </c>
    </row>
    <row r="28775" spans="9:10" x14ac:dyDescent="0.35">
      <c r="I28775" t="s">
        <v>32957</v>
      </c>
    </row>
    <row r="28776" spans="9:10" x14ac:dyDescent="0.35">
      <c r="I28776" t="s">
        <v>32958</v>
      </c>
    </row>
    <row r="28777" spans="9:10" x14ac:dyDescent="0.35">
      <c r="I28777" t="s">
        <v>32959</v>
      </c>
    </row>
    <row r="28778" spans="9:10" x14ac:dyDescent="0.35">
      <c r="I28778" t="s">
        <v>32960</v>
      </c>
    </row>
    <row r="28779" spans="9:10" x14ac:dyDescent="0.35">
      <c r="I28779" t="s">
        <v>32961</v>
      </c>
    </row>
    <row r="28780" spans="9:10" x14ac:dyDescent="0.35">
      <c r="I28780" t="s">
        <v>32962</v>
      </c>
    </row>
    <row r="28781" spans="9:10" x14ac:dyDescent="0.35">
      <c r="I28781" t="s">
        <v>32963</v>
      </c>
    </row>
    <row r="28782" spans="9:10" x14ac:dyDescent="0.35">
      <c r="I28782" t="s">
        <v>32964</v>
      </c>
    </row>
    <row r="28783" spans="9:10" x14ac:dyDescent="0.35">
      <c r="I28783" t="s">
        <v>32965</v>
      </c>
    </row>
    <row r="28784" spans="9:10" x14ac:dyDescent="0.35">
      <c r="I28784" t="s">
        <v>32966</v>
      </c>
      <c r="J28784" t="s">
        <v>9204</v>
      </c>
    </row>
    <row r="28785" spans="9:10" x14ac:dyDescent="0.35">
      <c r="I28785" t="s">
        <v>32967</v>
      </c>
      <c r="J28785" t="s">
        <v>271</v>
      </c>
    </row>
    <row r="28786" spans="9:10" x14ac:dyDescent="0.35">
      <c r="I28786" t="s">
        <v>32968</v>
      </c>
      <c r="J28786" t="s">
        <v>9205</v>
      </c>
    </row>
    <row r="28787" spans="9:10" x14ac:dyDescent="0.35">
      <c r="I28787" t="s">
        <v>32969</v>
      </c>
    </row>
    <row r="28788" spans="9:10" x14ac:dyDescent="0.35">
      <c r="I28788" t="s">
        <v>32970</v>
      </c>
    </row>
    <row r="28789" spans="9:10" x14ac:dyDescent="0.35">
      <c r="I28789" t="s">
        <v>32971</v>
      </c>
    </row>
    <row r="28790" spans="9:10" x14ac:dyDescent="0.35">
      <c r="I28790" t="s">
        <v>32972</v>
      </c>
    </row>
    <row r="28791" spans="9:10" x14ac:dyDescent="0.35">
      <c r="I28791" t="s">
        <v>32973</v>
      </c>
    </row>
    <row r="28792" spans="9:10" x14ac:dyDescent="0.35">
      <c r="I28792" t="s">
        <v>32974</v>
      </c>
    </row>
    <row r="28793" spans="9:10" x14ac:dyDescent="0.35">
      <c r="I28793" t="s">
        <v>32975</v>
      </c>
    </row>
    <row r="28794" spans="9:10" x14ac:dyDescent="0.35">
      <c r="I28794" t="s">
        <v>32976</v>
      </c>
    </row>
    <row r="28795" spans="9:10" x14ac:dyDescent="0.35">
      <c r="I28795" t="s">
        <v>32977</v>
      </c>
    </row>
    <row r="28796" spans="9:10" x14ac:dyDescent="0.35">
      <c r="I28796" t="s">
        <v>32978</v>
      </c>
      <c r="J28796" t="s">
        <v>9206</v>
      </c>
    </row>
    <row r="28797" spans="9:10" x14ac:dyDescent="0.35">
      <c r="I28797" t="s">
        <v>32979</v>
      </c>
      <c r="J28797" t="s">
        <v>9207</v>
      </c>
    </row>
    <row r="28798" spans="9:10" x14ac:dyDescent="0.35">
      <c r="I28798" t="s">
        <v>32980</v>
      </c>
      <c r="J28798" t="s">
        <v>9208</v>
      </c>
    </row>
    <row r="28799" spans="9:10" x14ac:dyDescent="0.35">
      <c r="I28799" t="s">
        <v>32981</v>
      </c>
      <c r="J28799" t="s">
        <v>9209</v>
      </c>
    </row>
    <row r="28800" spans="9:10" x14ac:dyDescent="0.35">
      <c r="I28800" t="s">
        <v>32982</v>
      </c>
    </row>
    <row r="28801" spans="9:10" x14ac:dyDescent="0.35">
      <c r="I28801" t="s">
        <v>32983</v>
      </c>
    </row>
    <row r="28802" spans="9:10" x14ac:dyDescent="0.35">
      <c r="I28802" t="s">
        <v>32984</v>
      </c>
    </row>
    <row r="28803" spans="9:10" x14ac:dyDescent="0.35">
      <c r="I28803" t="s">
        <v>32985</v>
      </c>
    </row>
    <row r="28804" spans="9:10" x14ac:dyDescent="0.35">
      <c r="I28804" t="s">
        <v>32986</v>
      </c>
    </row>
    <row r="28805" spans="9:10" x14ac:dyDescent="0.35">
      <c r="I28805" t="s">
        <v>32987</v>
      </c>
    </row>
    <row r="28806" spans="9:10" x14ac:dyDescent="0.35">
      <c r="I28806" t="s">
        <v>32988</v>
      </c>
    </row>
    <row r="28807" spans="9:10" x14ac:dyDescent="0.35">
      <c r="I28807" t="s">
        <v>32989</v>
      </c>
    </row>
    <row r="28808" spans="9:10" x14ac:dyDescent="0.35">
      <c r="I28808" t="s">
        <v>32990</v>
      </c>
    </row>
    <row r="28809" spans="9:10" x14ac:dyDescent="0.35">
      <c r="I28809" t="s">
        <v>32991</v>
      </c>
    </row>
    <row r="28810" spans="9:10" x14ac:dyDescent="0.35">
      <c r="I28810" t="s">
        <v>32992</v>
      </c>
      <c r="J28810" t="s">
        <v>9210</v>
      </c>
    </row>
    <row r="28811" spans="9:10" x14ac:dyDescent="0.35">
      <c r="I28811" t="s">
        <v>32993</v>
      </c>
      <c r="J28811" t="s">
        <v>9211</v>
      </c>
    </row>
    <row r="28812" spans="9:10" x14ac:dyDescent="0.35">
      <c r="I28812" t="s">
        <v>32994</v>
      </c>
    </row>
    <row r="28813" spans="9:10" x14ac:dyDescent="0.35">
      <c r="I28813" t="s">
        <v>32995</v>
      </c>
    </row>
    <row r="28814" spans="9:10" x14ac:dyDescent="0.35">
      <c r="I28814" t="s">
        <v>32996</v>
      </c>
    </row>
    <row r="28815" spans="9:10" x14ac:dyDescent="0.35">
      <c r="I28815" t="s">
        <v>32997</v>
      </c>
    </row>
    <row r="28816" spans="9:10" x14ac:dyDescent="0.35">
      <c r="I28816" t="s">
        <v>32998</v>
      </c>
    </row>
    <row r="28817" spans="9:9" x14ac:dyDescent="0.35">
      <c r="I28817" t="s">
        <v>32999</v>
      </c>
    </row>
    <row r="28818" spans="9:9" x14ac:dyDescent="0.35">
      <c r="I28818" t="s">
        <v>33000</v>
      </c>
    </row>
    <row r="28819" spans="9:9" x14ac:dyDescent="0.35">
      <c r="I28819" t="s">
        <v>33001</v>
      </c>
    </row>
    <row r="28820" spans="9:9" x14ac:dyDescent="0.35">
      <c r="I28820" t="s">
        <v>33002</v>
      </c>
    </row>
    <row r="28821" spans="9:9" x14ac:dyDescent="0.35">
      <c r="I28821" t="s">
        <v>33003</v>
      </c>
    </row>
    <row r="28822" spans="9:9" x14ac:dyDescent="0.35">
      <c r="I28822" t="s">
        <v>33004</v>
      </c>
    </row>
    <row r="28823" spans="9:9" x14ac:dyDescent="0.35">
      <c r="I28823" t="s">
        <v>33005</v>
      </c>
    </row>
    <row r="28824" spans="9:9" x14ac:dyDescent="0.35">
      <c r="I28824" t="s">
        <v>33006</v>
      </c>
    </row>
    <row r="28825" spans="9:9" x14ac:dyDescent="0.35">
      <c r="I28825" t="s">
        <v>33007</v>
      </c>
    </row>
    <row r="28826" spans="9:9" x14ac:dyDescent="0.35">
      <c r="I28826" t="s">
        <v>33008</v>
      </c>
    </row>
    <row r="28827" spans="9:9" x14ac:dyDescent="0.35">
      <c r="I28827" t="s">
        <v>33009</v>
      </c>
    </row>
    <row r="28828" spans="9:9" x14ac:dyDescent="0.35">
      <c r="I28828" t="s">
        <v>33010</v>
      </c>
    </row>
    <row r="28829" spans="9:9" x14ac:dyDescent="0.35">
      <c r="I28829" t="s">
        <v>33011</v>
      </c>
    </row>
    <row r="28830" spans="9:9" x14ac:dyDescent="0.35">
      <c r="I28830" t="s">
        <v>33012</v>
      </c>
    </row>
    <row r="28831" spans="9:9" x14ac:dyDescent="0.35">
      <c r="I28831" t="s">
        <v>33013</v>
      </c>
    </row>
    <row r="28832" spans="9:9" x14ac:dyDescent="0.35">
      <c r="I28832" t="s">
        <v>33014</v>
      </c>
    </row>
    <row r="28833" spans="9:10" x14ac:dyDescent="0.35">
      <c r="I28833" t="s">
        <v>33015</v>
      </c>
    </row>
    <row r="28834" spans="9:10" x14ac:dyDescent="0.35">
      <c r="I28834" t="s">
        <v>33015</v>
      </c>
    </row>
    <row r="28835" spans="9:10" x14ac:dyDescent="0.35">
      <c r="I28835" t="s">
        <v>33016</v>
      </c>
      <c r="J28835" t="s">
        <v>9212</v>
      </c>
    </row>
    <row r="28836" spans="9:10" x14ac:dyDescent="0.35">
      <c r="I28836" t="s">
        <v>33017</v>
      </c>
    </row>
    <row r="28837" spans="9:10" x14ac:dyDescent="0.35">
      <c r="I28837" t="s">
        <v>33018</v>
      </c>
    </row>
    <row r="28838" spans="9:10" x14ac:dyDescent="0.35">
      <c r="I28838" t="s">
        <v>33019</v>
      </c>
    </row>
    <row r="28839" spans="9:10" x14ac:dyDescent="0.35">
      <c r="I28839" t="s">
        <v>33020</v>
      </c>
    </row>
    <row r="28840" spans="9:10" x14ac:dyDescent="0.35">
      <c r="I28840" t="s">
        <v>33021</v>
      </c>
    </row>
    <row r="28841" spans="9:10" x14ac:dyDescent="0.35">
      <c r="I28841" t="s">
        <v>33022</v>
      </c>
    </row>
    <row r="28842" spans="9:10" x14ac:dyDescent="0.35">
      <c r="I28842" t="s">
        <v>33023</v>
      </c>
    </row>
    <row r="28843" spans="9:10" x14ac:dyDescent="0.35">
      <c r="I28843" t="s">
        <v>33024</v>
      </c>
      <c r="J28843" t="s">
        <v>9213</v>
      </c>
    </row>
    <row r="28844" spans="9:10" x14ac:dyDescent="0.35">
      <c r="I28844" t="s">
        <v>33025</v>
      </c>
      <c r="J28844" t="s">
        <v>408</v>
      </c>
    </row>
    <row r="28845" spans="9:10" x14ac:dyDescent="0.35">
      <c r="I28845" t="s">
        <v>33026</v>
      </c>
      <c r="J28845" t="s">
        <v>9214</v>
      </c>
    </row>
    <row r="28846" spans="9:10" x14ac:dyDescent="0.35">
      <c r="I28846" t="s">
        <v>33027</v>
      </c>
    </row>
    <row r="28847" spans="9:10" x14ac:dyDescent="0.35">
      <c r="I28847" t="s">
        <v>33028</v>
      </c>
    </row>
    <row r="28848" spans="9:10" x14ac:dyDescent="0.35">
      <c r="I28848" t="s">
        <v>33028</v>
      </c>
    </row>
    <row r="28849" spans="9:10" x14ac:dyDescent="0.35">
      <c r="I28849" t="s">
        <v>33029</v>
      </c>
    </row>
    <row r="28850" spans="9:10" x14ac:dyDescent="0.35">
      <c r="I28850" t="s">
        <v>33030</v>
      </c>
    </row>
    <row r="28851" spans="9:10" x14ac:dyDescent="0.35">
      <c r="I28851" t="s">
        <v>33031</v>
      </c>
    </row>
    <row r="28852" spans="9:10" x14ac:dyDescent="0.35">
      <c r="I28852" t="s">
        <v>33032</v>
      </c>
    </row>
    <row r="28853" spans="9:10" x14ac:dyDescent="0.35">
      <c r="I28853" t="s">
        <v>33033</v>
      </c>
    </row>
    <row r="28854" spans="9:10" x14ac:dyDescent="0.35">
      <c r="I28854" t="s">
        <v>33034</v>
      </c>
    </row>
    <row r="28855" spans="9:10" x14ac:dyDescent="0.35">
      <c r="I28855" t="s">
        <v>33035</v>
      </c>
    </row>
    <row r="28856" spans="9:10" x14ac:dyDescent="0.35">
      <c r="I28856" t="s">
        <v>33036</v>
      </c>
    </row>
    <row r="28857" spans="9:10" x14ac:dyDescent="0.35">
      <c r="I28857" t="s">
        <v>33037</v>
      </c>
      <c r="J28857" t="s">
        <v>9215</v>
      </c>
    </row>
    <row r="28858" spans="9:10" x14ac:dyDescent="0.35">
      <c r="I28858" t="s">
        <v>33037</v>
      </c>
      <c r="J28858" t="s">
        <v>9215</v>
      </c>
    </row>
    <row r="28859" spans="9:10" x14ac:dyDescent="0.35">
      <c r="I28859" t="s">
        <v>33038</v>
      </c>
      <c r="J28859" t="s">
        <v>9216</v>
      </c>
    </row>
    <row r="28860" spans="9:10" x14ac:dyDescent="0.35">
      <c r="I28860" t="s">
        <v>33039</v>
      </c>
    </row>
    <row r="28861" spans="9:10" x14ac:dyDescent="0.35">
      <c r="I28861" t="s">
        <v>33040</v>
      </c>
    </row>
    <row r="28862" spans="9:10" x14ac:dyDescent="0.35">
      <c r="I28862" t="s">
        <v>33041</v>
      </c>
    </row>
    <row r="28863" spans="9:10" x14ac:dyDescent="0.35">
      <c r="I28863" t="s">
        <v>33042</v>
      </c>
    </row>
    <row r="28864" spans="9:10" x14ac:dyDescent="0.35">
      <c r="I28864" t="s">
        <v>33043</v>
      </c>
    </row>
    <row r="28865" spans="9:10" x14ac:dyDescent="0.35">
      <c r="I28865" t="s">
        <v>33044</v>
      </c>
    </row>
    <row r="28866" spans="9:10" x14ac:dyDescent="0.35">
      <c r="I28866" t="s">
        <v>33045</v>
      </c>
    </row>
    <row r="28867" spans="9:10" x14ac:dyDescent="0.35">
      <c r="I28867" t="s">
        <v>33046</v>
      </c>
    </row>
    <row r="28868" spans="9:10" x14ac:dyDescent="0.35">
      <c r="I28868" t="s">
        <v>33047</v>
      </c>
    </row>
    <row r="28869" spans="9:10" x14ac:dyDescent="0.35">
      <c r="I28869" t="s">
        <v>33048</v>
      </c>
    </row>
    <row r="28870" spans="9:10" x14ac:dyDescent="0.35">
      <c r="I28870" t="s">
        <v>33049</v>
      </c>
    </row>
    <row r="28871" spans="9:10" x14ac:dyDescent="0.35">
      <c r="I28871" t="s">
        <v>33050</v>
      </c>
    </row>
    <row r="28872" spans="9:10" x14ac:dyDescent="0.35">
      <c r="I28872" t="s">
        <v>33051</v>
      </c>
      <c r="J28872" t="s">
        <v>9217</v>
      </c>
    </row>
    <row r="28873" spans="9:10" x14ac:dyDescent="0.35">
      <c r="I28873" t="s">
        <v>33052</v>
      </c>
      <c r="J28873">
        <v>0</v>
      </c>
    </row>
    <row r="28874" spans="9:10" x14ac:dyDescent="0.35">
      <c r="I28874" t="s">
        <v>33053</v>
      </c>
    </row>
    <row r="28875" spans="9:10" x14ac:dyDescent="0.35">
      <c r="I28875" t="s">
        <v>33054</v>
      </c>
    </row>
    <row r="28876" spans="9:10" x14ac:dyDescent="0.35">
      <c r="I28876" t="s">
        <v>33055</v>
      </c>
    </row>
    <row r="28877" spans="9:10" x14ac:dyDescent="0.35">
      <c r="I28877" t="s">
        <v>33056</v>
      </c>
    </row>
    <row r="28878" spans="9:10" x14ac:dyDescent="0.35">
      <c r="I28878" t="s">
        <v>33057</v>
      </c>
    </row>
    <row r="28879" spans="9:10" x14ac:dyDescent="0.35">
      <c r="I28879" t="s">
        <v>33058</v>
      </c>
    </row>
    <row r="28880" spans="9:10" x14ac:dyDescent="0.35">
      <c r="I28880" t="s">
        <v>33059</v>
      </c>
    </row>
    <row r="28881" spans="9:10" x14ac:dyDescent="0.35">
      <c r="I28881" t="s">
        <v>33060</v>
      </c>
    </row>
    <row r="28882" spans="9:10" x14ac:dyDescent="0.35">
      <c r="I28882" t="s">
        <v>33061</v>
      </c>
    </row>
    <row r="28883" spans="9:10" x14ac:dyDescent="0.35">
      <c r="I28883" t="s">
        <v>33062</v>
      </c>
    </row>
    <row r="28884" spans="9:10" x14ac:dyDescent="0.35">
      <c r="I28884" t="s">
        <v>33063</v>
      </c>
    </row>
    <row r="28885" spans="9:10" x14ac:dyDescent="0.35">
      <c r="I28885" t="s">
        <v>33064</v>
      </c>
    </row>
    <row r="28886" spans="9:10" x14ac:dyDescent="0.35">
      <c r="I28886" t="s">
        <v>33065</v>
      </c>
    </row>
    <row r="28887" spans="9:10" x14ac:dyDescent="0.35">
      <c r="I28887" t="s">
        <v>33066</v>
      </c>
    </row>
    <row r="28888" spans="9:10" x14ac:dyDescent="0.35">
      <c r="I28888" t="s">
        <v>33067</v>
      </c>
    </row>
    <row r="28889" spans="9:10" x14ac:dyDescent="0.35">
      <c r="I28889" t="s">
        <v>33068</v>
      </c>
    </row>
    <row r="28890" spans="9:10" x14ac:dyDescent="0.35">
      <c r="I28890" t="s">
        <v>33069</v>
      </c>
      <c r="J28890" t="s">
        <v>9218</v>
      </c>
    </row>
    <row r="28891" spans="9:10" x14ac:dyDescent="0.35">
      <c r="I28891" t="s">
        <v>33070</v>
      </c>
    </row>
    <row r="28892" spans="9:10" x14ac:dyDescent="0.35">
      <c r="I28892" t="s">
        <v>33071</v>
      </c>
    </row>
    <row r="28893" spans="9:10" x14ac:dyDescent="0.35">
      <c r="I28893" t="s">
        <v>33072</v>
      </c>
    </row>
    <row r="28894" spans="9:10" x14ac:dyDescent="0.35">
      <c r="I28894" t="s">
        <v>33073</v>
      </c>
    </row>
    <row r="28895" spans="9:10" x14ac:dyDescent="0.35">
      <c r="I28895" t="s">
        <v>33074</v>
      </c>
    </row>
    <row r="28896" spans="9:10" x14ac:dyDescent="0.35">
      <c r="I28896" t="s">
        <v>33075</v>
      </c>
    </row>
    <row r="28897" spans="9:10" x14ac:dyDescent="0.35">
      <c r="I28897" t="s">
        <v>33076</v>
      </c>
    </row>
    <row r="28898" spans="9:10" x14ac:dyDescent="0.35">
      <c r="I28898" t="s">
        <v>33077</v>
      </c>
    </row>
    <row r="28899" spans="9:10" x14ac:dyDescent="0.35">
      <c r="I28899" t="s">
        <v>33078</v>
      </c>
    </row>
    <row r="28900" spans="9:10" x14ac:dyDescent="0.35">
      <c r="I28900" t="s">
        <v>33079</v>
      </c>
    </row>
    <row r="28901" spans="9:10" x14ac:dyDescent="0.35">
      <c r="I28901" t="s">
        <v>33080</v>
      </c>
    </row>
    <row r="28902" spans="9:10" x14ac:dyDescent="0.35">
      <c r="I28902" t="s">
        <v>33081</v>
      </c>
    </row>
    <row r="28903" spans="9:10" x14ac:dyDescent="0.35">
      <c r="I28903" t="s">
        <v>33082</v>
      </c>
    </row>
    <row r="28904" spans="9:10" x14ac:dyDescent="0.35">
      <c r="I28904" t="s">
        <v>33083</v>
      </c>
    </row>
    <row r="28905" spans="9:10" x14ac:dyDescent="0.35">
      <c r="I28905" t="s">
        <v>33084</v>
      </c>
    </row>
    <row r="28906" spans="9:10" x14ac:dyDescent="0.35">
      <c r="I28906" t="s">
        <v>33085</v>
      </c>
    </row>
    <row r="28907" spans="9:10" x14ac:dyDescent="0.35">
      <c r="I28907" t="s">
        <v>33086</v>
      </c>
    </row>
    <row r="28908" spans="9:10" x14ac:dyDescent="0.35">
      <c r="I28908" t="s">
        <v>33087</v>
      </c>
    </row>
    <row r="28909" spans="9:10" x14ac:dyDescent="0.35">
      <c r="I28909" t="s">
        <v>33088</v>
      </c>
    </row>
    <row r="28910" spans="9:10" x14ac:dyDescent="0.35">
      <c r="I28910" t="s">
        <v>33089</v>
      </c>
      <c r="J28910" t="s">
        <v>9219</v>
      </c>
    </row>
    <row r="28911" spans="9:10" x14ac:dyDescent="0.35">
      <c r="I28911" t="s">
        <v>33090</v>
      </c>
      <c r="J28911" t="s">
        <v>9220</v>
      </c>
    </row>
    <row r="28912" spans="9:10" x14ac:dyDescent="0.35">
      <c r="I28912" t="s">
        <v>33091</v>
      </c>
    </row>
    <row r="28913" spans="9:9" x14ac:dyDescent="0.35">
      <c r="I28913" t="s">
        <v>33092</v>
      </c>
    </row>
    <row r="28914" spans="9:9" x14ac:dyDescent="0.35">
      <c r="I28914" t="s">
        <v>33093</v>
      </c>
    </row>
    <row r="28915" spans="9:9" x14ac:dyDescent="0.35">
      <c r="I28915" t="s">
        <v>33094</v>
      </c>
    </row>
    <row r="28916" spans="9:9" x14ac:dyDescent="0.35">
      <c r="I28916" t="s">
        <v>33095</v>
      </c>
    </row>
    <row r="28917" spans="9:9" x14ac:dyDescent="0.35">
      <c r="I28917" t="s">
        <v>33096</v>
      </c>
    </row>
    <row r="28918" spans="9:9" x14ac:dyDescent="0.35">
      <c r="I28918" t="s">
        <v>33097</v>
      </c>
    </row>
    <row r="28919" spans="9:9" x14ac:dyDescent="0.35">
      <c r="I28919" t="s">
        <v>33098</v>
      </c>
    </row>
    <row r="28920" spans="9:9" x14ac:dyDescent="0.35">
      <c r="I28920" t="s">
        <v>33099</v>
      </c>
    </row>
    <row r="28921" spans="9:9" x14ac:dyDescent="0.35">
      <c r="I28921" t="s">
        <v>33100</v>
      </c>
    </row>
    <row r="28922" spans="9:9" x14ac:dyDescent="0.35">
      <c r="I28922" t="s">
        <v>33101</v>
      </c>
    </row>
    <row r="28923" spans="9:9" x14ac:dyDescent="0.35">
      <c r="I28923" t="s">
        <v>33102</v>
      </c>
    </row>
    <row r="28924" spans="9:9" x14ac:dyDescent="0.35">
      <c r="I28924" t="s">
        <v>33103</v>
      </c>
    </row>
    <row r="28925" spans="9:9" x14ac:dyDescent="0.35">
      <c r="I28925" t="s">
        <v>33104</v>
      </c>
    </row>
    <row r="28926" spans="9:9" x14ac:dyDescent="0.35">
      <c r="I28926" t="s">
        <v>33105</v>
      </c>
    </row>
    <row r="28927" spans="9:9" x14ac:dyDescent="0.35">
      <c r="I28927" t="s">
        <v>33106</v>
      </c>
    </row>
    <row r="28928" spans="9:9" x14ac:dyDescent="0.35">
      <c r="I28928" t="s">
        <v>33107</v>
      </c>
    </row>
    <row r="28929" spans="9:9" x14ac:dyDescent="0.35">
      <c r="I28929" t="s">
        <v>33108</v>
      </c>
    </row>
    <row r="28930" spans="9:9" x14ac:dyDescent="0.35">
      <c r="I28930" t="s">
        <v>33109</v>
      </c>
    </row>
    <row r="28931" spans="9:9" x14ac:dyDescent="0.35">
      <c r="I28931" t="s">
        <v>33110</v>
      </c>
    </row>
    <row r="28932" spans="9:9" x14ac:dyDescent="0.35">
      <c r="I28932" t="s">
        <v>33111</v>
      </c>
    </row>
    <row r="28933" spans="9:9" x14ac:dyDescent="0.35">
      <c r="I28933" t="s">
        <v>33112</v>
      </c>
    </row>
    <row r="28934" spans="9:9" x14ac:dyDescent="0.35">
      <c r="I28934" t="s">
        <v>33113</v>
      </c>
    </row>
    <row r="28935" spans="9:9" x14ac:dyDescent="0.35">
      <c r="I28935" t="s">
        <v>33114</v>
      </c>
    </row>
    <row r="28936" spans="9:9" x14ac:dyDescent="0.35">
      <c r="I28936" t="s">
        <v>33115</v>
      </c>
    </row>
    <row r="28937" spans="9:9" x14ac:dyDescent="0.35">
      <c r="I28937" t="s">
        <v>33116</v>
      </c>
    </row>
    <row r="28938" spans="9:9" x14ac:dyDescent="0.35">
      <c r="I28938" t="s">
        <v>33117</v>
      </c>
    </row>
    <row r="28939" spans="9:9" x14ac:dyDescent="0.35">
      <c r="I28939" t="s">
        <v>33118</v>
      </c>
    </row>
    <row r="28940" spans="9:9" x14ac:dyDescent="0.35">
      <c r="I28940" t="s">
        <v>33119</v>
      </c>
    </row>
    <row r="28941" spans="9:9" x14ac:dyDescent="0.35">
      <c r="I28941" t="s">
        <v>33120</v>
      </c>
    </row>
    <row r="28942" spans="9:9" x14ac:dyDescent="0.35">
      <c r="I28942" t="s">
        <v>33121</v>
      </c>
    </row>
    <row r="28943" spans="9:9" x14ac:dyDescent="0.35">
      <c r="I28943" t="s">
        <v>33122</v>
      </c>
    </row>
    <row r="28944" spans="9:9" x14ac:dyDescent="0.35">
      <c r="I28944" t="s">
        <v>33123</v>
      </c>
    </row>
    <row r="28945" spans="9:10" x14ac:dyDescent="0.35">
      <c r="I28945" t="s">
        <v>33124</v>
      </c>
    </row>
    <row r="28946" spans="9:10" x14ac:dyDescent="0.35">
      <c r="I28946" t="s">
        <v>33125</v>
      </c>
    </row>
    <row r="28947" spans="9:10" x14ac:dyDescent="0.35">
      <c r="I28947" t="s">
        <v>33126</v>
      </c>
    </row>
    <row r="28948" spans="9:10" x14ac:dyDescent="0.35">
      <c r="I28948" t="s">
        <v>33127</v>
      </c>
    </row>
    <row r="28949" spans="9:10" x14ac:dyDescent="0.35">
      <c r="I28949" t="s">
        <v>33128</v>
      </c>
    </row>
    <row r="28950" spans="9:10" x14ac:dyDescent="0.35">
      <c r="I28950" t="s">
        <v>33129</v>
      </c>
    </row>
    <row r="28951" spans="9:10" x14ac:dyDescent="0.35">
      <c r="I28951" t="s">
        <v>33130</v>
      </c>
    </row>
    <row r="28952" spans="9:10" x14ac:dyDescent="0.35">
      <c r="I28952" t="s">
        <v>33131</v>
      </c>
    </row>
    <row r="28953" spans="9:10" x14ac:dyDescent="0.35">
      <c r="I28953" t="s">
        <v>33132</v>
      </c>
    </row>
    <row r="28954" spans="9:10" x14ac:dyDescent="0.35">
      <c r="I28954" t="s">
        <v>33133</v>
      </c>
    </row>
    <row r="28955" spans="9:10" x14ac:dyDescent="0.35">
      <c r="I28955" t="s">
        <v>33134</v>
      </c>
    </row>
    <row r="28956" spans="9:10" x14ac:dyDescent="0.35">
      <c r="I28956" t="s">
        <v>33135</v>
      </c>
    </row>
    <row r="28957" spans="9:10" x14ac:dyDescent="0.35">
      <c r="I28957" t="s">
        <v>33136</v>
      </c>
      <c r="J28957" t="s">
        <v>9221</v>
      </c>
    </row>
    <row r="28958" spans="9:10" x14ac:dyDescent="0.35">
      <c r="I28958" t="s">
        <v>33137</v>
      </c>
      <c r="J28958" t="s">
        <v>9222</v>
      </c>
    </row>
    <row r="28959" spans="9:10" x14ac:dyDescent="0.35">
      <c r="I28959" t="s">
        <v>33138</v>
      </c>
    </row>
    <row r="28960" spans="9:10" x14ac:dyDescent="0.35">
      <c r="I28960" t="s">
        <v>33139</v>
      </c>
    </row>
    <row r="28961" spans="9:10" x14ac:dyDescent="0.35">
      <c r="I28961" t="s">
        <v>33140</v>
      </c>
    </row>
    <row r="28962" spans="9:10" x14ac:dyDescent="0.35">
      <c r="I28962" t="s">
        <v>33141</v>
      </c>
    </row>
    <row r="28963" spans="9:10" x14ac:dyDescent="0.35">
      <c r="I28963" t="s">
        <v>33142</v>
      </c>
    </row>
    <row r="28964" spans="9:10" x14ac:dyDescent="0.35">
      <c r="I28964" t="s">
        <v>33143</v>
      </c>
    </row>
    <row r="28965" spans="9:10" x14ac:dyDescent="0.35">
      <c r="I28965" t="s">
        <v>33144</v>
      </c>
    </row>
    <row r="28966" spans="9:10" x14ac:dyDescent="0.35">
      <c r="I28966" t="s">
        <v>33145</v>
      </c>
    </row>
    <row r="28967" spans="9:10" x14ac:dyDescent="0.35">
      <c r="I28967" t="s">
        <v>33146</v>
      </c>
    </row>
    <row r="28968" spans="9:10" x14ac:dyDescent="0.35">
      <c r="I28968" t="s">
        <v>33147</v>
      </c>
    </row>
    <row r="28969" spans="9:10" x14ac:dyDescent="0.35">
      <c r="I28969" t="s">
        <v>33148</v>
      </c>
      <c r="J28969" t="s">
        <v>9223</v>
      </c>
    </row>
    <row r="28970" spans="9:10" x14ac:dyDescent="0.35">
      <c r="I28970" t="s">
        <v>33149</v>
      </c>
      <c r="J28970" t="s">
        <v>9223</v>
      </c>
    </row>
    <row r="28971" spans="9:10" x14ac:dyDescent="0.35">
      <c r="I28971" t="s">
        <v>33150</v>
      </c>
    </row>
    <row r="28972" spans="9:10" x14ac:dyDescent="0.35">
      <c r="I28972" t="s">
        <v>33151</v>
      </c>
    </row>
    <row r="28973" spans="9:10" x14ac:dyDescent="0.35">
      <c r="I28973" t="s">
        <v>33152</v>
      </c>
    </row>
    <row r="28974" spans="9:10" x14ac:dyDescent="0.35">
      <c r="I28974" t="s">
        <v>33153</v>
      </c>
    </row>
    <row r="28975" spans="9:10" x14ac:dyDescent="0.35">
      <c r="I28975" t="s">
        <v>33154</v>
      </c>
    </row>
    <row r="28976" spans="9:10" x14ac:dyDescent="0.35">
      <c r="I28976" t="s">
        <v>33155</v>
      </c>
    </row>
    <row r="28977" spans="9:10" x14ac:dyDescent="0.35">
      <c r="I28977" t="s">
        <v>33156</v>
      </c>
    </row>
    <row r="28978" spans="9:10" x14ac:dyDescent="0.35">
      <c r="I28978" t="s">
        <v>33157</v>
      </c>
    </row>
    <row r="28979" spans="9:10" x14ac:dyDescent="0.35">
      <c r="I28979" t="s">
        <v>33158</v>
      </c>
    </row>
    <row r="28980" spans="9:10" x14ac:dyDescent="0.35">
      <c r="I28980" t="s">
        <v>33159</v>
      </c>
    </row>
    <row r="28981" spans="9:10" x14ac:dyDescent="0.35">
      <c r="I28981" t="s">
        <v>33160</v>
      </c>
      <c r="J28981" t="s">
        <v>9224</v>
      </c>
    </row>
    <row r="28982" spans="9:10" x14ac:dyDescent="0.35">
      <c r="I28982" t="s">
        <v>33161</v>
      </c>
    </row>
    <row r="28983" spans="9:10" x14ac:dyDescent="0.35">
      <c r="I28983" t="s">
        <v>33162</v>
      </c>
    </row>
    <row r="28984" spans="9:10" x14ac:dyDescent="0.35">
      <c r="I28984" t="s">
        <v>33163</v>
      </c>
    </row>
    <row r="28985" spans="9:10" x14ac:dyDescent="0.35">
      <c r="I28985" t="s">
        <v>33164</v>
      </c>
    </row>
    <row r="28986" spans="9:10" x14ac:dyDescent="0.35">
      <c r="I28986" t="s">
        <v>33165</v>
      </c>
    </row>
    <row r="28987" spans="9:10" x14ac:dyDescent="0.35">
      <c r="I28987" t="s">
        <v>33166</v>
      </c>
    </row>
    <row r="28988" spans="9:10" x14ac:dyDescent="0.35">
      <c r="I28988" t="s">
        <v>33167</v>
      </c>
    </row>
    <row r="28989" spans="9:10" x14ac:dyDescent="0.35">
      <c r="I28989" t="s">
        <v>33168</v>
      </c>
    </row>
    <row r="28990" spans="9:10" x14ac:dyDescent="0.35">
      <c r="I28990" t="s">
        <v>33169</v>
      </c>
    </row>
    <row r="28991" spans="9:10" x14ac:dyDescent="0.35">
      <c r="I28991" t="s">
        <v>33170</v>
      </c>
    </row>
    <row r="28992" spans="9:10" x14ac:dyDescent="0.35">
      <c r="I28992" t="s">
        <v>33171</v>
      </c>
    </row>
    <row r="28993" spans="9:10" x14ac:dyDescent="0.35">
      <c r="I28993" t="s">
        <v>33172</v>
      </c>
    </row>
    <row r="28994" spans="9:10" x14ac:dyDescent="0.35">
      <c r="I28994" t="s">
        <v>33173</v>
      </c>
    </row>
    <row r="28995" spans="9:10" x14ac:dyDescent="0.35">
      <c r="I28995" t="s">
        <v>33174</v>
      </c>
    </row>
    <row r="28996" spans="9:10" x14ac:dyDescent="0.35">
      <c r="I28996" t="s">
        <v>33175</v>
      </c>
    </row>
    <row r="28997" spans="9:10" x14ac:dyDescent="0.35">
      <c r="I28997" t="s">
        <v>33176</v>
      </c>
    </row>
    <row r="28998" spans="9:10" x14ac:dyDescent="0.35">
      <c r="I28998" t="s">
        <v>33177</v>
      </c>
    </row>
    <row r="28999" spans="9:10" x14ac:dyDescent="0.35">
      <c r="I28999" t="s">
        <v>33178</v>
      </c>
      <c r="J28999" t="s">
        <v>9225</v>
      </c>
    </row>
    <row r="29000" spans="9:10" x14ac:dyDescent="0.35">
      <c r="I29000" t="s">
        <v>33178</v>
      </c>
      <c r="J29000" t="s">
        <v>9225</v>
      </c>
    </row>
    <row r="29001" spans="9:10" x14ac:dyDescent="0.35">
      <c r="I29001" t="s">
        <v>33178</v>
      </c>
      <c r="J29001" t="s">
        <v>9225</v>
      </c>
    </row>
    <row r="29002" spans="9:10" x14ac:dyDescent="0.35">
      <c r="I29002" t="s">
        <v>33179</v>
      </c>
    </row>
    <row r="29003" spans="9:10" x14ac:dyDescent="0.35">
      <c r="I29003" t="s">
        <v>33180</v>
      </c>
    </row>
    <row r="29004" spans="9:10" x14ac:dyDescent="0.35">
      <c r="I29004" t="s">
        <v>33181</v>
      </c>
    </row>
    <row r="29005" spans="9:10" x14ac:dyDescent="0.35">
      <c r="I29005" t="s">
        <v>33182</v>
      </c>
    </row>
    <row r="29006" spans="9:10" x14ac:dyDescent="0.35">
      <c r="I29006" t="s">
        <v>33183</v>
      </c>
    </row>
    <row r="29007" spans="9:10" x14ac:dyDescent="0.35">
      <c r="I29007" t="s">
        <v>33184</v>
      </c>
    </row>
    <row r="29008" spans="9:10" x14ac:dyDescent="0.35">
      <c r="I29008" t="s">
        <v>33185</v>
      </c>
      <c r="J29008" t="s">
        <v>9226</v>
      </c>
    </row>
    <row r="29009" spans="9:10" x14ac:dyDescent="0.35">
      <c r="I29009" t="s">
        <v>33186</v>
      </c>
    </row>
    <row r="29010" spans="9:10" x14ac:dyDescent="0.35">
      <c r="I29010" t="s">
        <v>33187</v>
      </c>
    </row>
    <row r="29011" spans="9:10" x14ac:dyDescent="0.35">
      <c r="I29011" t="s">
        <v>33188</v>
      </c>
    </row>
    <row r="29012" spans="9:10" x14ac:dyDescent="0.35">
      <c r="I29012" t="s">
        <v>33189</v>
      </c>
    </row>
    <row r="29013" spans="9:10" x14ac:dyDescent="0.35">
      <c r="I29013" t="s">
        <v>33190</v>
      </c>
    </row>
    <row r="29014" spans="9:10" x14ac:dyDescent="0.35">
      <c r="I29014" t="s">
        <v>33191</v>
      </c>
    </row>
    <row r="29015" spans="9:10" x14ac:dyDescent="0.35">
      <c r="I29015" t="s">
        <v>33192</v>
      </c>
      <c r="J29015" t="s">
        <v>9227</v>
      </c>
    </row>
    <row r="29016" spans="9:10" x14ac:dyDescent="0.35">
      <c r="I29016" t="s">
        <v>33193</v>
      </c>
      <c r="J29016" t="s">
        <v>9228</v>
      </c>
    </row>
    <row r="29017" spans="9:10" x14ac:dyDescent="0.35">
      <c r="I29017" t="s">
        <v>33193</v>
      </c>
      <c r="J29017" t="s">
        <v>9228</v>
      </c>
    </row>
    <row r="29018" spans="9:10" x14ac:dyDescent="0.35">
      <c r="I29018" t="s">
        <v>33194</v>
      </c>
    </row>
    <row r="29019" spans="9:10" x14ac:dyDescent="0.35">
      <c r="I29019" t="s">
        <v>33195</v>
      </c>
    </row>
    <row r="29020" spans="9:10" x14ac:dyDescent="0.35">
      <c r="I29020" t="s">
        <v>33196</v>
      </c>
    </row>
    <row r="29021" spans="9:10" x14ac:dyDescent="0.35">
      <c r="I29021" t="s">
        <v>33197</v>
      </c>
    </row>
    <row r="29022" spans="9:10" x14ac:dyDescent="0.35">
      <c r="I29022" t="s">
        <v>33198</v>
      </c>
      <c r="J29022" t="s">
        <v>9229</v>
      </c>
    </row>
    <row r="29023" spans="9:10" x14ac:dyDescent="0.35">
      <c r="I29023" t="s">
        <v>33199</v>
      </c>
      <c r="J29023" t="s">
        <v>9230</v>
      </c>
    </row>
    <row r="29024" spans="9:10" x14ac:dyDescent="0.35">
      <c r="I29024" t="s">
        <v>33200</v>
      </c>
    </row>
    <row r="29025" spans="9:10" x14ac:dyDescent="0.35">
      <c r="I29025" t="s">
        <v>33201</v>
      </c>
    </row>
    <row r="29026" spans="9:10" x14ac:dyDescent="0.35">
      <c r="I29026" t="s">
        <v>33202</v>
      </c>
    </row>
    <row r="29027" spans="9:10" x14ac:dyDescent="0.35">
      <c r="I29027" t="s">
        <v>33203</v>
      </c>
    </row>
    <row r="29028" spans="9:10" x14ac:dyDescent="0.35">
      <c r="I29028" t="s">
        <v>33204</v>
      </c>
    </row>
    <row r="29029" spans="9:10" x14ac:dyDescent="0.35">
      <c r="I29029" t="s">
        <v>33205</v>
      </c>
    </row>
    <row r="29030" spans="9:10" x14ac:dyDescent="0.35">
      <c r="I29030" t="s">
        <v>33206</v>
      </c>
    </row>
    <row r="29031" spans="9:10" x14ac:dyDescent="0.35">
      <c r="I29031" t="s">
        <v>33207</v>
      </c>
    </row>
    <row r="29032" spans="9:10" x14ac:dyDescent="0.35">
      <c r="I29032" t="s">
        <v>33208</v>
      </c>
    </row>
    <row r="29033" spans="9:10" x14ac:dyDescent="0.35">
      <c r="I29033" t="s">
        <v>33209</v>
      </c>
    </row>
    <row r="29034" spans="9:10" x14ac:dyDescent="0.35">
      <c r="I29034" t="s">
        <v>33210</v>
      </c>
      <c r="J29034" t="s">
        <v>9231</v>
      </c>
    </row>
    <row r="29035" spans="9:10" x14ac:dyDescent="0.35">
      <c r="I29035" t="s">
        <v>33211</v>
      </c>
      <c r="J29035" t="s">
        <v>9232</v>
      </c>
    </row>
    <row r="29036" spans="9:10" x14ac:dyDescent="0.35">
      <c r="I29036" t="s">
        <v>33212</v>
      </c>
    </row>
    <row r="29037" spans="9:10" x14ac:dyDescent="0.35">
      <c r="I29037" t="s">
        <v>33213</v>
      </c>
    </row>
    <row r="29038" spans="9:10" x14ac:dyDescent="0.35">
      <c r="I29038" t="s">
        <v>33214</v>
      </c>
    </row>
    <row r="29039" spans="9:10" x14ac:dyDescent="0.35">
      <c r="I29039" t="s">
        <v>33215</v>
      </c>
    </row>
    <row r="29040" spans="9:10" x14ac:dyDescent="0.35">
      <c r="I29040" t="s">
        <v>33216</v>
      </c>
    </row>
    <row r="29041" spans="9:10" x14ac:dyDescent="0.35">
      <c r="I29041" t="s">
        <v>33217</v>
      </c>
    </row>
    <row r="29042" spans="9:10" x14ac:dyDescent="0.35">
      <c r="I29042" t="s">
        <v>33218</v>
      </c>
    </row>
    <row r="29043" spans="9:10" x14ac:dyDescent="0.35">
      <c r="I29043" t="s">
        <v>33219</v>
      </c>
    </row>
    <row r="29044" spans="9:10" x14ac:dyDescent="0.35">
      <c r="I29044" t="s">
        <v>33220</v>
      </c>
      <c r="J29044" t="s">
        <v>9233</v>
      </c>
    </row>
    <row r="29045" spans="9:10" x14ac:dyDescent="0.35">
      <c r="I29045" t="s">
        <v>33221</v>
      </c>
      <c r="J29045" t="s">
        <v>9233</v>
      </c>
    </row>
    <row r="29046" spans="9:10" x14ac:dyDescent="0.35">
      <c r="I29046" t="s">
        <v>33222</v>
      </c>
      <c r="J29046" t="s">
        <v>9234</v>
      </c>
    </row>
    <row r="29047" spans="9:10" x14ac:dyDescent="0.35">
      <c r="I29047" t="s">
        <v>33223</v>
      </c>
      <c r="J29047" t="s">
        <v>756</v>
      </c>
    </row>
    <row r="29048" spans="9:10" x14ac:dyDescent="0.35">
      <c r="I29048" t="s">
        <v>33224</v>
      </c>
      <c r="J29048" t="s">
        <v>9235</v>
      </c>
    </row>
    <row r="29049" spans="9:10" x14ac:dyDescent="0.35">
      <c r="I29049" t="s">
        <v>33225</v>
      </c>
    </row>
    <row r="29050" spans="9:10" x14ac:dyDescent="0.35">
      <c r="I29050" t="s">
        <v>33226</v>
      </c>
    </row>
    <row r="29051" spans="9:10" x14ac:dyDescent="0.35">
      <c r="I29051" t="s">
        <v>33227</v>
      </c>
    </row>
    <row r="29052" spans="9:10" x14ac:dyDescent="0.35">
      <c r="I29052" t="s">
        <v>33228</v>
      </c>
    </row>
    <row r="29053" spans="9:10" x14ac:dyDescent="0.35">
      <c r="I29053" t="s">
        <v>33229</v>
      </c>
    </row>
    <row r="29054" spans="9:10" x14ac:dyDescent="0.35">
      <c r="I29054" t="s">
        <v>33230</v>
      </c>
    </row>
    <row r="29055" spans="9:10" x14ac:dyDescent="0.35">
      <c r="I29055" t="s">
        <v>33231</v>
      </c>
    </row>
    <row r="29056" spans="9:10" x14ac:dyDescent="0.35">
      <c r="I29056" t="s">
        <v>33232</v>
      </c>
      <c r="J29056" t="s">
        <v>9236</v>
      </c>
    </row>
    <row r="29057" spans="9:10" x14ac:dyDescent="0.35">
      <c r="I29057" t="s">
        <v>33233</v>
      </c>
    </row>
    <row r="29058" spans="9:10" x14ac:dyDescent="0.35">
      <c r="I29058" t="s">
        <v>33234</v>
      </c>
      <c r="J29058" t="s">
        <v>9237</v>
      </c>
    </row>
    <row r="29059" spans="9:10" x14ac:dyDescent="0.35">
      <c r="I29059" t="s">
        <v>33235</v>
      </c>
      <c r="J29059" t="s">
        <v>490</v>
      </c>
    </row>
    <row r="29060" spans="9:10" x14ac:dyDescent="0.35">
      <c r="I29060" t="s">
        <v>33236</v>
      </c>
      <c r="J29060" t="s">
        <v>490</v>
      </c>
    </row>
    <row r="29061" spans="9:10" x14ac:dyDescent="0.35">
      <c r="I29061" t="s">
        <v>33237</v>
      </c>
    </row>
    <row r="29062" spans="9:10" x14ac:dyDescent="0.35">
      <c r="I29062" t="s">
        <v>33238</v>
      </c>
    </row>
    <row r="29063" spans="9:10" x14ac:dyDescent="0.35">
      <c r="I29063" t="s">
        <v>33239</v>
      </c>
    </row>
    <row r="29064" spans="9:10" x14ac:dyDescent="0.35">
      <c r="I29064" t="s">
        <v>33240</v>
      </c>
    </row>
    <row r="29065" spans="9:10" x14ac:dyDescent="0.35">
      <c r="I29065" t="s">
        <v>33241</v>
      </c>
    </row>
    <row r="29066" spans="9:10" x14ac:dyDescent="0.35">
      <c r="I29066" t="s">
        <v>33242</v>
      </c>
    </row>
    <row r="29067" spans="9:10" x14ac:dyDescent="0.35">
      <c r="I29067" t="s">
        <v>33243</v>
      </c>
    </row>
    <row r="29068" spans="9:10" x14ac:dyDescent="0.35">
      <c r="I29068" t="s">
        <v>33244</v>
      </c>
    </row>
    <row r="29069" spans="9:10" x14ac:dyDescent="0.35">
      <c r="I29069" t="s">
        <v>33245</v>
      </c>
    </row>
    <row r="29070" spans="9:10" x14ac:dyDescent="0.35">
      <c r="I29070" t="s">
        <v>33246</v>
      </c>
    </row>
    <row r="29071" spans="9:10" x14ac:dyDescent="0.35">
      <c r="I29071" t="s">
        <v>33247</v>
      </c>
    </row>
    <row r="29072" spans="9:10" x14ac:dyDescent="0.35">
      <c r="I29072" t="s">
        <v>33248</v>
      </c>
    </row>
    <row r="29073" spans="9:10" x14ac:dyDescent="0.35">
      <c r="I29073" t="s">
        <v>33249</v>
      </c>
      <c r="J29073" t="s">
        <v>9238</v>
      </c>
    </row>
    <row r="29074" spans="9:10" x14ac:dyDescent="0.35">
      <c r="I29074" t="s">
        <v>33250</v>
      </c>
      <c r="J29074" t="s">
        <v>9238</v>
      </c>
    </row>
    <row r="29075" spans="9:10" x14ac:dyDescent="0.35">
      <c r="I29075" t="s">
        <v>33251</v>
      </c>
    </row>
    <row r="29076" spans="9:10" x14ac:dyDescent="0.35">
      <c r="I29076" t="s">
        <v>33252</v>
      </c>
    </row>
    <row r="29077" spans="9:10" x14ac:dyDescent="0.35">
      <c r="I29077" t="s">
        <v>33253</v>
      </c>
    </row>
    <row r="29078" spans="9:10" x14ac:dyDescent="0.35">
      <c r="I29078" t="s">
        <v>33254</v>
      </c>
    </row>
    <row r="29079" spans="9:10" x14ac:dyDescent="0.35">
      <c r="I29079" t="s">
        <v>33255</v>
      </c>
    </row>
    <row r="29080" spans="9:10" x14ac:dyDescent="0.35">
      <c r="I29080" t="s">
        <v>33256</v>
      </c>
    </row>
    <row r="29081" spans="9:10" x14ac:dyDescent="0.35">
      <c r="I29081" t="s">
        <v>33257</v>
      </c>
    </row>
    <row r="29082" spans="9:10" x14ac:dyDescent="0.35">
      <c r="I29082" t="s">
        <v>33258</v>
      </c>
      <c r="J29082" t="s">
        <v>9239</v>
      </c>
    </row>
    <row r="29083" spans="9:10" x14ac:dyDescent="0.35">
      <c r="I29083" t="s">
        <v>33259</v>
      </c>
      <c r="J29083" t="s">
        <v>9239</v>
      </c>
    </row>
    <row r="29084" spans="9:10" x14ac:dyDescent="0.35">
      <c r="I29084" t="s">
        <v>349</v>
      </c>
      <c r="J29084" t="s">
        <v>350</v>
      </c>
    </row>
    <row r="29085" spans="9:10" x14ac:dyDescent="0.35">
      <c r="I29085" t="s">
        <v>33260</v>
      </c>
      <c r="J29085" t="s">
        <v>9240</v>
      </c>
    </row>
    <row r="29086" spans="9:10" x14ac:dyDescent="0.35">
      <c r="I29086" t="s">
        <v>33261</v>
      </c>
      <c r="J29086" t="s">
        <v>9241</v>
      </c>
    </row>
    <row r="29087" spans="9:10" x14ac:dyDescent="0.35">
      <c r="I29087" t="s">
        <v>33262</v>
      </c>
      <c r="J29087" t="s">
        <v>829</v>
      </c>
    </row>
    <row r="29088" spans="9:10" x14ac:dyDescent="0.35">
      <c r="I29088" t="s">
        <v>33263</v>
      </c>
    </row>
    <row r="29089" spans="9:10" x14ac:dyDescent="0.35">
      <c r="I29089" t="s">
        <v>33264</v>
      </c>
    </row>
    <row r="29090" spans="9:10" x14ac:dyDescent="0.35">
      <c r="I29090" t="s">
        <v>33265</v>
      </c>
    </row>
    <row r="29091" spans="9:10" x14ac:dyDescent="0.35">
      <c r="I29091" t="s">
        <v>33266</v>
      </c>
    </row>
    <row r="29092" spans="9:10" x14ac:dyDescent="0.35">
      <c r="I29092" t="s">
        <v>33267</v>
      </c>
    </row>
    <row r="29093" spans="9:10" x14ac:dyDescent="0.35">
      <c r="I29093" t="s">
        <v>33268</v>
      </c>
    </row>
    <row r="29094" spans="9:10" x14ac:dyDescent="0.35">
      <c r="I29094" t="s">
        <v>33269</v>
      </c>
    </row>
    <row r="29095" spans="9:10" x14ac:dyDescent="0.35">
      <c r="I29095" t="s">
        <v>33270</v>
      </c>
      <c r="J29095" t="s">
        <v>9242</v>
      </c>
    </row>
    <row r="29096" spans="9:10" x14ac:dyDescent="0.35">
      <c r="I29096" t="s">
        <v>33271</v>
      </c>
      <c r="J29096" t="s">
        <v>288</v>
      </c>
    </row>
    <row r="29097" spans="9:10" x14ac:dyDescent="0.35">
      <c r="I29097" t="s">
        <v>33272</v>
      </c>
      <c r="J29097" t="s">
        <v>288</v>
      </c>
    </row>
    <row r="29098" spans="9:10" x14ac:dyDescent="0.35">
      <c r="I29098" t="s">
        <v>33273</v>
      </c>
      <c r="J29098" t="s">
        <v>9243</v>
      </c>
    </row>
    <row r="29099" spans="9:10" x14ac:dyDescent="0.35">
      <c r="I29099" t="s">
        <v>33274</v>
      </c>
    </row>
    <row r="29100" spans="9:10" x14ac:dyDescent="0.35">
      <c r="I29100" t="s">
        <v>33275</v>
      </c>
    </row>
    <row r="29101" spans="9:10" x14ac:dyDescent="0.35">
      <c r="I29101" t="s">
        <v>33276</v>
      </c>
      <c r="J29101" t="s">
        <v>9244</v>
      </c>
    </row>
    <row r="29102" spans="9:10" x14ac:dyDescent="0.35">
      <c r="I29102" t="s">
        <v>33276</v>
      </c>
      <c r="J29102" t="s">
        <v>9244</v>
      </c>
    </row>
    <row r="29103" spans="9:10" x14ac:dyDescent="0.35">
      <c r="I29103" t="s">
        <v>33277</v>
      </c>
      <c r="J29103" t="s">
        <v>9245</v>
      </c>
    </row>
    <row r="29104" spans="9:10" x14ac:dyDescent="0.35">
      <c r="I29104" t="s">
        <v>33278</v>
      </c>
      <c r="J29104" t="s">
        <v>827</v>
      </c>
    </row>
    <row r="29105" spans="9:10" x14ac:dyDescent="0.35">
      <c r="I29105" t="s">
        <v>33279</v>
      </c>
      <c r="J29105" t="s">
        <v>828</v>
      </c>
    </row>
    <row r="29106" spans="9:10" x14ac:dyDescent="0.35">
      <c r="I29106" t="s">
        <v>33280</v>
      </c>
      <c r="J29106" t="s">
        <v>9246</v>
      </c>
    </row>
    <row r="29107" spans="9:10" x14ac:dyDescent="0.35">
      <c r="I29107" t="s">
        <v>33281</v>
      </c>
      <c r="J29107" t="s">
        <v>9247</v>
      </c>
    </row>
    <row r="29108" spans="9:10" x14ac:dyDescent="0.35">
      <c r="I29108" t="s">
        <v>33282</v>
      </c>
    </row>
    <row r="29109" spans="9:10" x14ac:dyDescent="0.35">
      <c r="I29109" t="s">
        <v>33283</v>
      </c>
    </row>
    <row r="29110" spans="9:10" x14ac:dyDescent="0.35">
      <c r="I29110" t="s">
        <v>33284</v>
      </c>
    </row>
    <row r="29111" spans="9:10" x14ac:dyDescent="0.35">
      <c r="I29111" t="s">
        <v>33285</v>
      </c>
    </row>
    <row r="29112" spans="9:10" x14ac:dyDescent="0.35">
      <c r="I29112" t="s">
        <v>33286</v>
      </c>
    </row>
    <row r="29113" spans="9:10" x14ac:dyDescent="0.35">
      <c r="I29113" t="s">
        <v>33287</v>
      </c>
      <c r="J29113" t="s">
        <v>9248</v>
      </c>
    </row>
    <row r="29114" spans="9:10" x14ac:dyDescent="0.35">
      <c r="I29114" t="s">
        <v>33288</v>
      </c>
      <c r="J29114" t="s">
        <v>9249</v>
      </c>
    </row>
    <row r="29115" spans="9:10" x14ac:dyDescent="0.35">
      <c r="I29115" t="s">
        <v>33289</v>
      </c>
      <c r="J29115" t="s">
        <v>9250</v>
      </c>
    </row>
    <row r="29116" spans="9:10" x14ac:dyDescent="0.35">
      <c r="I29116" t="s">
        <v>33290</v>
      </c>
    </row>
    <row r="29117" spans="9:10" x14ac:dyDescent="0.35">
      <c r="I29117" t="s">
        <v>33291</v>
      </c>
    </row>
    <row r="29118" spans="9:10" x14ac:dyDescent="0.35">
      <c r="I29118" t="s">
        <v>33292</v>
      </c>
    </row>
    <row r="29119" spans="9:10" x14ac:dyDescent="0.35">
      <c r="I29119" t="s">
        <v>33293</v>
      </c>
    </row>
    <row r="29120" spans="9:10" x14ac:dyDescent="0.35">
      <c r="I29120" t="s">
        <v>33294</v>
      </c>
    </row>
    <row r="29121" spans="9:10" x14ac:dyDescent="0.35">
      <c r="I29121" t="s">
        <v>33295</v>
      </c>
      <c r="J29121" t="s">
        <v>9251</v>
      </c>
    </row>
    <row r="29122" spans="9:10" x14ac:dyDescent="0.35">
      <c r="I29122" t="s">
        <v>33296</v>
      </c>
    </row>
    <row r="29123" spans="9:10" x14ac:dyDescent="0.35">
      <c r="I29123" t="s">
        <v>33297</v>
      </c>
    </row>
    <row r="29124" spans="9:10" x14ac:dyDescent="0.35">
      <c r="I29124" t="s">
        <v>33298</v>
      </c>
    </row>
    <row r="29125" spans="9:10" x14ac:dyDescent="0.35">
      <c r="I29125" t="s">
        <v>33299</v>
      </c>
    </row>
    <row r="29126" spans="9:10" x14ac:dyDescent="0.35">
      <c r="I29126" t="s">
        <v>33300</v>
      </c>
    </row>
    <row r="29127" spans="9:10" x14ac:dyDescent="0.35">
      <c r="I29127" t="s">
        <v>256</v>
      </c>
      <c r="J29127" t="s">
        <v>9252</v>
      </c>
    </row>
    <row r="29128" spans="9:10" x14ac:dyDescent="0.35">
      <c r="I29128" t="s">
        <v>33301</v>
      </c>
      <c r="J29128" t="s">
        <v>468</v>
      </c>
    </row>
    <row r="29129" spans="9:10" x14ac:dyDescent="0.35">
      <c r="I29129" t="s">
        <v>33302</v>
      </c>
    </row>
    <row r="29130" spans="9:10" x14ac:dyDescent="0.35">
      <c r="I29130" t="s">
        <v>33303</v>
      </c>
    </row>
    <row r="29131" spans="9:10" x14ac:dyDescent="0.35">
      <c r="I29131" t="s">
        <v>33304</v>
      </c>
    </row>
    <row r="29132" spans="9:10" x14ac:dyDescent="0.35">
      <c r="I29132" t="s">
        <v>33305</v>
      </c>
    </row>
    <row r="29133" spans="9:10" x14ac:dyDescent="0.35">
      <c r="I29133" t="s">
        <v>33306</v>
      </c>
    </row>
    <row r="29134" spans="9:10" x14ac:dyDescent="0.35">
      <c r="I29134" t="s">
        <v>33307</v>
      </c>
    </row>
    <row r="29135" spans="9:10" x14ac:dyDescent="0.35">
      <c r="I29135" t="s">
        <v>33308</v>
      </c>
    </row>
    <row r="29136" spans="9:10" x14ac:dyDescent="0.35">
      <c r="I29136" t="s">
        <v>33309</v>
      </c>
      <c r="J29136" t="s">
        <v>9253</v>
      </c>
    </row>
    <row r="29137" spans="9:10" x14ac:dyDescent="0.35">
      <c r="I29137" t="s">
        <v>33310</v>
      </c>
      <c r="J29137" t="s">
        <v>9254</v>
      </c>
    </row>
    <row r="29138" spans="9:10" x14ac:dyDescent="0.35">
      <c r="I29138" t="s">
        <v>33311</v>
      </c>
      <c r="J29138" t="s">
        <v>9255</v>
      </c>
    </row>
    <row r="29139" spans="9:10" x14ac:dyDescent="0.35">
      <c r="I29139" t="s">
        <v>33312</v>
      </c>
    </row>
    <row r="29140" spans="9:10" x14ac:dyDescent="0.35">
      <c r="I29140" t="s">
        <v>33313</v>
      </c>
    </row>
    <row r="29141" spans="9:10" x14ac:dyDescent="0.35">
      <c r="I29141" t="s">
        <v>33314</v>
      </c>
    </row>
    <row r="29142" spans="9:10" x14ac:dyDescent="0.35">
      <c r="I29142" t="s">
        <v>33315</v>
      </c>
    </row>
    <row r="29143" spans="9:10" x14ac:dyDescent="0.35">
      <c r="I29143" t="s">
        <v>33316</v>
      </c>
    </row>
    <row r="29144" spans="9:10" x14ac:dyDescent="0.35">
      <c r="I29144" t="s">
        <v>33317</v>
      </c>
    </row>
    <row r="29145" spans="9:10" x14ac:dyDescent="0.35">
      <c r="I29145" t="s">
        <v>33318</v>
      </c>
      <c r="J29145" t="s">
        <v>9256</v>
      </c>
    </row>
    <row r="29146" spans="9:10" x14ac:dyDescent="0.35">
      <c r="I29146" t="s">
        <v>33319</v>
      </c>
      <c r="J29146" t="s">
        <v>9257</v>
      </c>
    </row>
    <row r="29147" spans="9:10" x14ac:dyDescent="0.35">
      <c r="I29147" t="s">
        <v>33320</v>
      </c>
      <c r="J29147" t="s">
        <v>9258</v>
      </c>
    </row>
    <row r="29148" spans="9:10" x14ac:dyDescent="0.35">
      <c r="I29148" t="s">
        <v>33321</v>
      </c>
      <c r="J29148" t="s">
        <v>9259</v>
      </c>
    </row>
    <row r="29149" spans="9:10" x14ac:dyDescent="0.35">
      <c r="I29149" t="s">
        <v>33322</v>
      </c>
    </row>
    <row r="29150" spans="9:10" x14ac:dyDescent="0.35">
      <c r="I29150" t="s">
        <v>33323</v>
      </c>
    </row>
    <row r="29151" spans="9:10" x14ac:dyDescent="0.35">
      <c r="I29151" t="s">
        <v>33324</v>
      </c>
    </row>
    <row r="29152" spans="9:10" x14ac:dyDescent="0.35">
      <c r="I29152" t="s">
        <v>33325</v>
      </c>
    </row>
    <row r="29153" spans="9:10" x14ac:dyDescent="0.35">
      <c r="I29153" t="s">
        <v>33326</v>
      </c>
    </row>
    <row r="29154" spans="9:10" x14ac:dyDescent="0.35">
      <c r="I29154" t="s">
        <v>33327</v>
      </c>
    </row>
    <row r="29155" spans="9:10" x14ac:dyDescent="0.35">
      <c r="I29155" t="s">
        <v>33328</v>
      </c>
    </row>
    <row r="29156" spans="9:10" x14ac:dyDescent="0.35">
      <c r="I29156" t="s">
        <v>33329</v>
      </c>
    </row>
    <row r="29157" spans="9:10" x14ac:dyDescent="0.35">
      <c r="I29157" t="s">
        <v>33330</v>
      </c>
    </row>
    <row r="29158" spans="9:10" x14ac:dyDescent="0.35">
      <c r="I29158" t="s">
        <v>33331</v>
      </c>
    </row>
    <row r="29159" spans="9:10" x14ac:dyDescent="0.35">
      <c r="I29159" t="s">
        <v>33332</v>
      </c>
      <c r="J29159" t="s">
        <v>9260</v>
      </c>
    </row>
    <row r="29160" spans="9:10" x14ac:dyDescent="0.35">
      <c r="I29160" t="s">
        <v>33333</v>
      </c>
    </row>
    <row r="29161" spans="9:10" x14ac:dyDescent="0.35">
      <c r="I29161" t="s">
        <v>33334</v>
      </c>
    </row>
    <row r="29162" spans="9:10" x14ac:dyDescent="0.35">
      <c r="I29162" t="s">
        <v>33335</v>
      </c>
    </row>
    <row r="29163" spans="9:10" x14ac:dyDescent="0.35">
      <c r="I29163" t="s">
        <v>33336</v>
      </c>
    </row>
    <row r="29164" spans="9:10" x14ac:dyDescent="0.35">
      <c r="I29164" t="s">
        <v>33337</v>
      </c>
    </row>
    <row r="29165" spans="9:10" x14ac:dyDescent="0.35">
      <c r="I29165" t="s">
        <v>33338</v>
      </c>
    </row>
    <row r="29166" spans="9:10" x14ac:dyDescent="0.35">
      <c r="I29166" t="s">
        <v>33339</v>
      </c>
    </row>
    <row r="29167" spans="9:10" x14ac:dyDescent="0.35">
      <c r="I29167" t="s">
        <v>33340</v>
      </c>
    </row>
    <row r="29168" spans="9:10" x14ac:dyDescent="0.35">
      <c r="I29168" t="s">
        <v>33341</v>
      </c>
    </row>
    <row r="29169" spans="9:10" x14ac:dyDescent="0.35">
      <c r="I29169" t="s">
        <v>33342</v>
      </c>
    </row>
    <row r="29170" spans="9:10" x14ac:dyDescent="0.35">
      <c r="I29170" t="s">
        <v>33343</v>
      </c>
    </row>
    <row r="29171" spans="9:10" x14ac:dyDescent="0.35">
      <c r="I29171" t="s">
        <v>33344</v>
      </c>
    </row>
    <row r="29172" spans="9:10" x14ac:dyDescent="0.35">
      <c r="I29172" t="s">
        <v>33345</v>
      </c>
    </row>
    <row r="29173" spans="9:10" x14ac:dyDescent="0.35">
      <c r="I29173" t="s">
        <v>33346</v>
      </c>
      <c r="J29173" t="s">
        <v>9261</v>
      </c>
    </row>
    <row r="29174" spans="9:10" x14ac:dyDescent="0.35">
      <c r="I29174" t="s">
        <v>33347</v>
      </c>
    </row>
    <row r="29175" spans="9:10" x14ac:dyDescent="0.35">
      <c r="I29175" t="s">
        <v>33348</v>
      </c>
    </row>
    <row r="29176" spans="9:10" x14ac:dyDescent="0.35">
      <c r="I29176" t="s">
        <v>33349</v>
      </c>
    </row>
    <row r="29177" spans="9:10" x14ac:dyDescent="0.35">
      <c r="I29177" t="s">
        <v>33350</v>
      </c>
    </row>
    <row r="29178" spans="9:10" x14ac:dyDescent="0.35">
      <c r="I29178" t="s">
        <v>33351</v>
      </c>
    </row>
    <row r="29179" spans="9:10" x14ac:dyDescent="0.35">
      <c r="I29179" t="s">
        <v>33352</v>
      </c>
    </row>
    <row r="29180" spans="9:10" x14ac:dyDescent="0.35">
      <c r="I29180" t="s">
        <v>33353</v>
      </c>
    </row>
    <row r="29181" spans="9:10" x14ac:dyDescent="0.35">
      <c r="I29181" t="s">
        <v>33354</v>
      </c>
    </row>
    <row r="29182" spans="9:10" x14ac:dyDescent="0.35">
      <c r="I29182" t="s">
        <v>33355</v>
      </c>
    </row>
    <row r="29183" spans="9:10" x14ac:dyDescent="0.35">
      <c r="I29183" t="s">
        <v>33356</v>
      </c>
    </row>
    <row r="29184" spans="9:10" x14ac:dyDescent="0.35">
      <c r="I29184" t="s">
        <v>33357</v>
      </c>
    </row>
    <row r="29185" spans="9:10" x14ac:dyDescent="0.35">
      <c r="I29185" t="s">
        <v>33358</v>
      </c>
    </row>
    <row r="29186" spans="9:10" x14ac:dyDescent="0.35">
      <c r="I29186" t="s">
        <v>33359</v>
      </c>
    </row>
    <row r="29187" spans="9:10" x14ac:dyDescent="0.35">
      <c r="I29187" t="s">
        <v>33360</v>
      </c>
    </row>
    <row r="29188" spans="9:10" x14ac:dyDescent="0.35">
      <c r="I29188" t="s">
        <v>33361</v>
      </c>
    </row>
    <row r="29189" spans="9:10" x14ac:dyDescent="0.35">
      <c r="I29189" t="s">
        <v>33362</v>
      </c>
    </row>
    <row r="29190" spans="9:10" x14ac:dyDescent="0.35">
      <c r="I29190" t="s">
        <v>33363</v>
      </c>
    </row>
    <row r="29191" spans="9:10" x14ac:dyDescent="0.35">
      <c r="I29191" t="s">
        <v>33364</v>
      </c>
    </row>
    <row r="29192" spans="9:10" x14ac:dyDescent="0.35">
      <c r="I29192" t="s">
        <v>33365</v>
      </c>
    </row>
    <row r="29193" spans="9:10" x14ac:dyDescent="0.35">
      <c r="I29193" t="s">
        <v>33366</v>
      </c>
    </row>
    <row r="29194" spans="9:10" x14ac:dyDescent="0.35">
      <c r="I29194" t="s">
        <v>33367</v>
      </c>
    </row>
    <row r="29195" spans="9:10" x14ac:dyDescent="0.35">
      <c r="I29195" t="s">
        <v>33368</v>
      </c>
    </row>
    <row r="29196" spans="9:10" x14ac:dyDescent="0.35">
      <c r="I29196" t="s">
        <v>33369</v>
      </c>
    </row>
    <row r="29197" spans="9:10" x14ac:dyDescent="0.35">
      <c r="I29197" t="s">
        <v>33370</v>
      </c>
      <c r="J29197" t="s">
        <v>9262</v>
      </c>
    </row>
    <row r="29198" spans="9:10" x14ac:dyDescent="0.35">
      <c r="I29198" t="s">
        <v>33371</v>
      </c>
      <c r="J29198" t="s">
        <v>9263</v>
      </c>
    </row>
    <row r="29199" spans="9:10" x14ac:dyDescent="0.35">
      <c r="I29199" t="s">
        <v>33372</v>
      </c>
      <c r="J29199" t="s">
        <v>9263</v>
      </c>
    </row>
    <row r="29200" spans="9:10" x14ac:dyDescent="0.35">
      <c r="I29200" t="s">
        <v>33373</v>
      </c>
      <c r="J29200" t="s">
        <v>9264</v>
      </c>
    </row>
    <row r="29201" spans="9:10" x14ac:dyDescent="0.35">
      <c r="I29201" t="s">
        <v>33374</v>
      </c>
      <c r="J29201" t="s">
        <v>9265</v>
      </c>
    </row>
    <row r="29202" spans="9:10" x14ac:dyDescent="0.35">
      <c r="I29202" t="s">
        <v>33375</v>
      </c>
    </row>
    <row r="29203" spans="9:10" x14ac:dyDescent="0.35">
      <c r="I29203" t="s">
        <v>33376</v>
      </c>
    </row>
    <row r="29204" spans="9:10" x14ac:dyDescent="0.35">
      <c r="I29204" t="s">
        <v>33377</v>
      </c>
    </row>
    <row r="29205" spans="9:10" x14ac:dyDescent="0.35">
      <c r="I29205" t="s">
        <v>33378</v>
      </c>
    </row>
    <row r="29206" spans="9:10" x14ac:dyDescent="0.35">
      <c r="I29206" t="s">
        <v>33379</v>
      </c>
      <c r="J29206" t="s">
        <v>9266</v>
      </c>
    </row>
    <row r="29207" spans="9:10" x14ac:dyDescent="0.35">
      <c r="I29207" t="s">
        <v>33380</v>
      </c>
      <c r="J29207" t="s">
        <v>9267</v>
      </c>
    </row>
    <row r="29208" spans="9:10" x14ac:dyDescent="0.35">
      <c r="I29208" t="s">
        <v>33381</v>
      </c>
    </row>
    <row r="29209" spans="9:10" x14ac:dyDescent="0.35">
      <c r="I29209" t="s">
        <v>33382</v>
      </c>
    </row>
    <row r="29210" spans="9:10" x14ac:dyDescent="0.35">
      <c r="I29210" t="s">
        <v>33383</v>
      </c>
    </row>
    <row r="29211" spans="9:10" x14ac:dyDescent="0.35">
      <c r="I29211" t="s">
        <v>33384</v>
      </c>
    </row>
    <row r="29212" spans="9:10" x14ac:dyDescent="0.35">
      <c r="I29212" t="s">
        <v>33385</v>
      </c>
    </row>
    <row r="29213" spans="9:10" x14ac:dyDescent="0.35">
      <c r="I29213" t="s">
        <v>33386</v>
      </c>
    </row>
    <row r="29214" spans="9:10" x14ac:dyDescent="0.35">
      <c r="I29214" t="s">
        <v>33387</v>
      </c>
    </row>
    <row r="29215" spans="9:10" x14ac:dyDescent="0.35">
      <c r="I29215" t="s">
        <v>33388</v>
      </c>
    </row>
    <row r="29216" spans="9:10" x14ac:dyDescent="0.35">
      <c r="I29216" t="s">
        <v>33389</v>
      </c>
    </row>
    <row r="29217" spans="9:10" x14ac:dyDescent="0.35">
      <c r="I29217" t="s">
        <v>33390</v>
      </c>
    </row>
    <row r="29218" spans="9:10" x14ac:dyDescent="0.35">
      <c r="I29218" t="s">
        <v>33391</v>
      </c>
      <c r="J29218" t="s">
        <v>9268</v>
      </c>
    </row>
    <row r="29219" spans="9:10" x14ac:dyDescent="0.35">
      <c r="I29219" t="s">
        <v>33392</v>
      </c>
    </row>
    <row r="29220" spans="9:10" x14ac:dyDescent="0.35">
      <c r="I29220" t="s">
        <v>33393</v>
      </c>
    </row>
    <row r="29221" spans="9:10" x14ac:dyDescent="0.35">
      <c r="I29221" t="s">
        <v>33394</v>
      </c>
    </row>
    <row r="29222" spans="9:10" x14ac:dyDescent="0.35">
      <c r="I29222" t="s">
        <v>33395</v>
      </c>
    </row>
    <row r="29223" spans="9:10" x14ac:dyDescent="0.35">
      <c r="I29223" t="s">
        <v>33396</v>
      </c>
    </row>
    <row r="29224" spans="9:10" x14ac:dyDescent="0.35">
      <c r="I29224" t="s">
        <v>33397</v>
      </c>
    </row>
    <row r="29225" spans="9:10" x14ac:dyDescent="0.35">
      <c r="I29225" t="s">
        <v>33398</v>
      </c>
    </row>
    <row r="29226" spans="9:10" x14ac:dyDescent="0.35">
      <c r="I29226" t="s">
        <v>33399</v>
      </c>
    </row>
    <row r="29227" spans="9:10" x14ac:dyDescent="0.35">
      <c r="I29227" t="s">
        <v>33400</v>
      </c>
    </row>
    <row r="29228" spans="9:10" x14ac:dyDescent="0.35">
      <c r="I29228" t="s">
        <v>33401</v>
      </c>
    </row>
    <row r="29229" spans="9:10" x14ac:dyDescent="0.35">
      <c r="I29229" t="s">
        <v>33402</v>
      </c>
    </row>
    <row r="29230" spans="9:10" x14ac:dyDescent="0.35">
      <c r="I29230" t="s">
        <v>33403</v>
      </c>
    </row>
    <row r="29231" spans="9:10" x14ac:dyDescent="0.35">
      <c r="I29231" t="s">
        <v>33404</v>
      </c>
      <c r="J29231" t="s">
        <v>9269</v>
      </c>
    </row>
    <row r="29232" spans="9:10" x14ac:dyDescent="0.35">
      <c r="I29232" t="s">
        <v>33405</v>
      </c>
    </row>
    <row r="29233" spans="9:10" x14ac:dyDescent="0.35">
      <c r="I29233" t="s">
        <v>33406</v>
      </c>
    </row>
    <row r="29234" spans="9:10" x14ac:dyDescent="0.35">
      <c r="I29234" t="s">
        <v>33407</v>
      </c>
    </row>
    <row r="29235" spans="9:10" x14ac:dyDescent="0.35">
      <c r="I29235" t="s">
        <v>33408</v>
      </c>
      <c r="J29235" t="s">
        <v>9270</v>
      </c>
    </row>
    <row r="29236" spans="9:10" x14ac:dyDescent="0.35">
      <c r="I29236" t="s">
        <v>33409</v>
      </c>
    </row>
    <row r="29237" spans="9:10" x14ac:dyDescent="0.35">
      <c r="I29237" t="s">
        <v>33410</v>
      </c>
    </row>
    <row r="29238" spans="9:10" x14ac:dyDescent="0.35">
      <c r="I29238" t="s">
        <v>33411</v>
      </c>
    </row>
    <row r="29239" spans="9:10" x14ac:dyDescent="0.35">
      <c r="I29239" t="s">
        <v>33412</v>
      </c>
    </row>
    <row r="29240" spans="9:10" x14ac:dyDescent="0.35">
      <c r="I29240" t="s">
        <v>33413</v>
      </c>
    </row>
    <row r="29241" spans="9:10" x14ac:dyDescent="0.35">
      <c r="I29241" t="s">
        <v>33414</v>
      </c>
    </row>
    <row r="29242" spans="9:10" x14ac:dyDescent="0.35">
      <c r="I29242" t="s">
        <v>33415</v>
      </c>
    </row>
    <row r="29243" spans="9:10" x14ac:dyDescent="0.35">
      <c r="I29243" t="s">
        <v>33416</v>
      </c>
    </row>
    <row r="29244" spans="9:10" x14ac:dyDescent="0.35">
      <c r="I29244" t="s">
        <v>33417</v>
      </c>
    </row>
    <row r="29245" spans="9:10" x14ac:dyDescent="0.35">
      <c r="I29245" t="s">
        <v>33418</v>
      </c>
    </row>
    <row r="29246" spans="9:10" x14ac:dyDescent="0.35">
      <c r="I29246" t="s">
        <v>33419</v>
      </c>
      <c r="J29246" t="s">
        <v>9271</v>
      </c>
    </row>
    <row r="29247" spans="9:10" x14ac:dyDescent="0.35">
      <c r="I29247" t="s">
        <v>33420</v>
      </c>
      <c r="J29247" t="s">
        <v>9272</v>
      </c>
    </row>
    <row r="29248" spans="9:10" x14ac:dyDescent="0.35">
      <c r="I29248" t="s">
        <v>33421</v>
      </c>
      <c r="J29248" t="s">
        <v>9273</v>
      </c>
    </row>
    <row r="29249" spans="9:10" x14ac:dyDescent="0.35">
      <c r="I29249" t="s">
        <v>33421</v>
      </c>
      <c r="J29249" t="s">
        <v>9273</v>
      </c>
    </row>
    <row r="29250" spans="9:10" x14ac:dyDescent="0.35">
      <c r="I29250" t="s">
        <v>33422</v>
      </c>
    </row>
    <row r="29251" spans="9:10" x14ac:dyDescent="0.35">
      <c r="I29251" t="s">
        <v>33423</v>
      </c>
    </row>
    <row r="29252" spans="9:10" x14ac:dyDescent="0.35">
      <c r="I29252" t="s">
        <v>33424</v>
      </c>
    </row>
    <row r="29253" spans="9:10" x14ac:dyDescent="0.35">
      <c r="I29253" t="s">
        <v>33425</v>
      </c>
    </row>
    <row r="29254" spans="9:10" x14ac:dyDescent="0.35">
      <c r="I29254" t="s">
        <v>33426</v>
      </c>
    </row>
    <row r="29255" spans="9:10" x14ac:dyDescent="0.35">
      <c r="I29255" t="s">
        <v>33427</v>
      </c>
    </row>
    <row r="29256" spans="9:10" x14ac:dyDescent="0.35">
      <c r="I29256" t="s">
        <v>33428</v>
      </c>
    </row>
    <row r="29257" spans="9:10" x14ac:dyDescent="0.35">
      <c r="I29257" t="s">
        <v>33429</v>
      </c>
    </row>
    <row r="29258" spans="9:10" x14ac:dyDescent="0.35">
      <c r="I29258" t="s">
        <v>33430</v>
      </c>
    </row>
    <row r="29259" spans="9:10" x14ac:dyDescent="0.35">
      <c r="I29259" t="s">
        <v>33431</v>
      </c>
    </row>
    <row r="29260" spans="9:10" x14ac:dyDescent="0.35">
      <c r="I29260" t="s">
        <v>33432</v>
      </c>
    </row>
    <row r="29261" spans="9:10" x14ac:dyDescent="0.35">
      <c r="I29261" t="s">
        <v>33433</v>
      </c>
    </row>
    <row r="29262" spans="9:10" x14ac:dyDescent="0.35">
      <c r="I29262" t="s">
        <v>33434</v>
      </c>
    </row>
    <row r="29263" spans="9:10" x14ac:dyDescent="0.35">
      <c r="I29263" t="s">
        <v>33435</v>
      </c>
    </row>
    <row r="29264" spans="9:10" x14ac:dyDescent="0.35">
      <c r="I29264" t="s">
        <v>33436</v>
      </c>
    </row>
    <row r="29265" spans="9:10" x14ac:dyDescent="0.35">
      <c r="I29265" t="s">
        <v>33437</v>
      </c>
    </row>
    <row r="29266" spans="9:10" x14ac:dyDescent="0.35">
      <c r="I29266" t="s">
        <v>33438</v>
      </c>
    </row>
    <row r="29267" spans="9:10" x14ac:dyDescent="0.35">
      <c r="I29267" t="s">
        <v>33439</v>
      </c>
    </row>
    <row r="29268" spans="9:10" x14ac:dyDescent="0.35">
      <c r="I29268" t="s">
        <v>33440</v>
      </c>
      <c r="J29268" t="s">
        <v>9274</v>
      </c>
    </row>
    <row r="29269" spans="9:10" x14ac:dyDescent="0.35">
      <c r="I29269" t="s">
        <v>33441</v>
      </c>
      <c r="J29269" t="s">
        <v>9275</v>
      </c>
    </row>
    <row r="29270" spans="9:10" x14ac:dyDescent="0.35">
      <c r="I29270" t="s">
        <v>33442</v>
      </c>
    </row>
    <row r="29271" spans="9:10" x14ac:dyDescent="0.35">
      <c r="I29271" t="s">
        <v>33443</v>
      </c>
    </row>
    <row r="29272" spans="9:10" x14ac:dyDescent="0.35">
      <c r="I29272" t="s">
        <v>33444</v>
      </c>
    </row>
    <row r="29273" spans="9:10" x14ac:dyDescent="0.35">
      <c r="I29273" t="s">
        <v>33445</v>
      </c>
    </row>
    <row r="29274" spans="9:10" x14ac:dyDescent="0.35">
      <c r="I29274" t="s">
        <v>33446</v>
      </c>
    </row>
    <row r="29275" spans="9:10" x14ac:dyDescent="0.35">
      <c r="I29275" t="s">
        <v>33447</v>
      </c>
    </row>
    <row r="29276" spans="9:10" x14ac:dyDescent="0.35">
      <c r="I29276" t="s">
        <v>33448</v>
      </c>
      <c r="J29276" t="s">
        <v>9276</v>
      </c>
    </row>
    <row r="29277" spans="9:10" x14ac:dyDescent="0.35">
      <c r="I29277" t="s">
        <v>33449</v>
      </c>
      <c r="J29277" t="s">
        <v>9277</v>
      </c>
    </row>
    <row r="29278" spans="9:10" x14ac:dyDescent="0.35">
      <c r="I29278" t="s">
        <v>33450</v>
      </c>
      <c r="J29278" t="s">
        <v>9277</v>
      </c>
    </row>
    <row r="29279" spans="9:10" x14ac:dyDescent="0.35">
      <c r="I29279" t="s">
        <v>33451</v>
      </c>
    </row>
    <row r="29280" spans="9:10" x14ac:dyDescent="0.35">
      <c r="I29280" t="s">
        <v>33452</v>
      </c>
    </row>
    <row r="29281" spans="9:10" x14ac:dyDescent="0.35">
      <c r="I29281" t="s">
        <v>33453</v>
      </c>
    </row>
    <row r="29282" spans="9:10" x14ac:dyDescent="0.35">
      <c r="I29282" t="s">
        <v>33454</v>
      </c>
    </row>
    <row r="29283" spans="9:10" x14ac:dyDescent="0.35">
      <c r="I29283" t="s">
        <v>33455</v>
      </c>
    </row>
    <row r="29284" spans="9:10" x14ac:dyDescent="0.35">
      <c r="I29284" t="s">
        <v>33456</v>
      </c>
    </row>
    <row r="29285" spans="9:10" x14ac:dyDescent="0.35">
      <c r="I29285" t="s">
        <v>33457</v>
      </c>
    </row>
    <row r="29286" spans="9:10" x14ac:dyDescent="0.35">
      <c r="I29286" t="s">
        <v>33458</v>
      </c>
    </row>
    <row r="29287" spans="9:10" x14ac:dyDescent="0.35">
      <c r="I29287" t="s">
        <v>33459</v>
      </c>
    </row>
    <row r="29288" spans="9:10" x14ac:dyDescent="0.35">
      <c r="I29288" t="s">
        <v>33460</v>
      </c>
    </row>
    <row r="29289" spans="9:10" x14ac:dyDescent="0.35">
      <c r="I29289" t="s">
        <v>33461</v>
      </c>
    </row>
    <row r="29290" spans="9:10" x14ac:dyDescent="0.35">
      <c r="I29290" t="s">
        <v>33462</v>
      </c>
    </row>
    <row r="29291" spans="9:10" x14ac:dyDescent="0.35">
      <c r="I29291" t="s">
        <v>33463</v>
      </c>
      <c r="J29291" t="s">
        <v>175</v>
      </c>
    </row>
    <row r="29292" spans="9:10" x14ac:dyDescent="0.35">
      <c r="I29292" t="s">
        <v>174</v>
      </c>
      <c r="J29292" t="s">
        <v>175</v>
      </c>
    </row>
    <row r="29293" spans="9:10" x14ac:dyDescent="0.35">
      <c r="I29293" t="s">
        <v>174</v>
      </c>
      <c r="J29293" t="s">
        <v>175</v>
      </c>
    </row>
    <row r="29294" spans="9:10" x14ac:dyDescent="0.35">
      <c r="I29294" t="s">
        <v>33464</v>
      </c>
      <c r="J29294" t="s">
        <v>9278</v>
      </c>
    </row>
    <row r="29295" spans="9:10" x14ac:dyDescent="0.35">
      <c r="I29295" t="s">
        <v>33465</v>
      </c>
    </row>
    <row r="29296" spans="9:10" x14ac:dyDescent="0.35">
      <c r="I29296" t="s">
        <v>33466</v>
      </c>
    </row>
    <row r="29297" spans="9:10" x14ac:dyDescent="0.35">
      <c r="I29297" t="s">
        <v>33467</v>
      </c>
      <c r="J29297" t="s">
        <v>9279</v>
      </c>
    </row>
    <row r="29298" spans="9:10" x14ac:dyDescent="0.35">
      <c r="I29298" t="s">
        <v>33468</v>
      </c>
      <c r="J29298" t="s">
        <v>9280</v>
      </c>
    </row>
    <row r="29299" spans="9:10" x14ac:dyDescent="0.35">
      <c r="I29299" t="s">
        <v>33469</v>
      </c>
      <c r="J29299" t="s">
        <v>9281</v>
      </c>
    </row>
    <row r="29300" spans="9:10" x14ac:dyDescent="0.35">
      <c r="I29300" t="s">
        <v>33470</v>
      </c>
      <c r="J29300" t="s">
        <v>9282</v>
      </c>
    </row>
    <row r="29301" spans="9:10" x14ac:dyDescent="0.35">
      <c r="I29301" t="s">
        <v>33471</v>
      </c>
      <c r="J29301" t="s">
        <v>9283</v>
      </c>
    </row>
    <row r="29302" spans="9:10" x14ac:dyDescent="0.35">
      <c r="I29302" t="s">
        <v>33472</v>
      </c>
      <c r="J29302" t="s">
        <v>9284</v>
      </c>
    </row>
    <row r="29303" spans="9:10" x14ac:dyDescent="0.35">
      <c r="I29303" t="s">
        <v>33473</v>
      </c>
      <c r="J29303" t="s">
        <v>9285</v>
      </c>
    </row>
    <row r="29304" spans="9:10" x14ac:dyDescent="0.35">
      <c r="I29304" t="s">
        <v>33474</v>
      </c>
    </row>
    <row r="29305" spans="9:10" x14ac:dyDescent="0.35">
      <c r="I29305" t="s">
        <v>33475</v>
      </c>
      <c r="J29305" t="s">
        <v>9286</v>
      </c>
    </row>
    <row r="29306" spans="9:10" x14ac:dyDescent="0.35">
      <c r="I29306" t="s">
        <v>33476</v>
      </c>
      <c r="J29306" t="s">
        <v>9287</v>
      </c>
    </row>
    <row r="29307" spans="9:10" x14ac:dyDescent="0.35">
      <c r="I29307" t="s">
        <v>33477</v>
      </c>
      <c r="J29307" t="s">
        <v>9288</v>
      </c>
    </row>
    <row r="29308" spans="9:10" x14ac:dyDescent="0.35">
      <c r="I29308" t="s">
        <v>33478</v>
      </c>
      <c r="J29308" t="s">
        <v>9288</v>
      </c>
    </row>
    <row r="29309" spans="9:10" x14ac:dyDescent="0.35">
      <c r="I29309" t="s">
        <v>33479</v>
      </c>
    </row>
    <row r="29310" spans="9:10" x14ac:dyDescent="0.35">
      <c r="I29310" t="s">
        <v>33480</v>
      </c>
    </row>
    <row r="29311" spans="9:10" x14ac:dyDescent="0.35">
      <c r="I29311" t="s">
        <v>33481</v>
      </c>
    </row>
    <row r="29312" spans="9:10" x14ac:dyDescent="0.35">
      <c r="I29312" t="s">
        <v>33482</v>
      </c>
    </row>
    <row r="29313" spans="9:10" x14ac:dyDescent="0.35">
      <c r="I29313" t="s">
        <v>33483</v>
      </c>
      <c r="J29313" t="s">
        <v>9289</v>
      </c>
    </row>
    <row r="29314" spans="9:10" x14ac:dyDescent="0.35">
      <c r="I29314" t="s">
        <v>33484</v>
      </c>
      <c r="J29314" t="s">
        <v>9290</v>
      </c>
    </row>
    <row r="29315" spans="9:10" x14ac:dyDescent="0.35">
      <c r="I29315" t="s">
        <v>33485</v>
      </c>
      <c r="J29315" t="s">
        <v>9291</v>
      </c>
    </row>
    <row r="29316" spans="9:10" x14ac:dyDescent="0.35">
      <c r="I29316" t="s">
        <v>33486</v>
      </c>
      <c r="J29316" t="s">
        <v>9292</v>
      </c>
    </row>
    <row r="29317" spans="9:10" x14ac:dyDescent="0.35">
      <c r="I29317" t="s">
        <v>33487</v>
      </c>
      <c r="J29317" t="s">
        <v>9292</v>
      </c>
    </row>
    <row r="29318" spans="9:10" x14ac:dyDescent="0.35">
      <c r="I29318" t="s">
        <v>33488</v>
      </c>
      <c r="J29318" t="s">
        <v>9293</v>
      </c>
    </row>
    <row r="29319" spans="9:10" x14ac:dyDescent="0.35">
      <c r="I29319" t="s">
        <v>33488</v>
      </c>
      <c r="J29319" t="s">
        <v>9293</v>
      </c>
    </row>
    <row r="29320" spans="9:10" x14ac:dyDescent="0.35">
      <c r="I29320" t="s">
        <v>33489</v>
      </c>
    </row>
    <row r="29321" spans="9:10" x14ac:dyDescent="0.35">
      <c r="I29321" t="s">
        <v>33490</v>
      </c>
    </row>
    <row r="29322" spans="9:10" x14ac:dyDescent="0.35">
      <c r="I29322" t="s">
        <v>33491</v>
      </c>
    </row>
    <row r="29323" spans="9:10" x14ac:dyDescent="0.35">
      <c r="I29323" t="s">
        <v>33492</v>
      </c>
    </row>
    <row r="29324" spans="9:10" x14ac:dyDescent="0.35">
      <c r="I29324" t="s">
        <v>33493</v>
      </c>
      <c r="J29324" t="s">
        <v>9294</v>
      </c>
    </row>
    <row r="29325" spans="9:10" x14ac:dyDescent="0.35">
      <c r="I29325" t="s">
        <v>33494</v>
      </c>
      <c r="J29325" t="s">
        <v>9295</v>
      </c>
    </row>
    <row r="29326" spans="9:10" x14ac:dyDescent="0.35">
      <c r="I29326" t="s">
        <v>33495</v>
      </c>
    </row>
    <row r="29327" spans="9:10" x14ac:dyDescent="0.35">
      <c r="I29327" t="s">
        <v>33496</v>
      </c>
    </row>
    <row r="29328" spans="9:10" x14ac:dyDescent="0.35">
      <c r="I29328" t="s">
        <v>33497</v>
      </c>
    </row>
    <row r="29329" spans="9:10" x14ac:dyDescent="0.35">
      <c r="I29329" t="s">
        <v>33498</v>
      </c>
      <c r="J29329" t="s">
        <v>9296</v>
      </c>
    </row>
    <row r="29330" spans="9:10" x14ac:dyDescent="0.35">
      <c r="I29330" t="s">
        <v>33499</v>
      </c>
    </row>
    <row r="29331" spans="9:10" x14ac:dyDescent="0.35">
      <c r="I29331" t="s">
        <v>33500</v>
      </c>
    </row>
    <row r="29332" spans="9:10" x14ac:dyDescent="0.35">
      <c r="I29332" t="s">
        <v>33501</v>
      </c>
    </row>
    <row r="29333" spans="9:10" x14ac:dyDescent="0.35">
      <c r="I29333" t="s">
        <v>33502</v>
      </c>
    </row>
    <row r="29334" spans="9:10" x14ac:dyDescent="0.35">
      <c r="I29334" t="s">
        <v>33503</v>
      </c>
    </row>
    <row r="29335" spans="9:10" x14ac:dyDescent="0.35">
      <c r="I29335" t="s">
        <v>33504</v>
      </c>
    </row>
    <row r="29336" spans="9:10" x14ac:dyDescent="0.35">
      <c r="I29336" t="s">
        <v>33505</v>
      </c>
    </row>
    <row r="29337" spans="9:10" x14ac:dyDescent="0.35">
      <c r="I29337" t="s">
        <v>33506</v>
      </c>
    </row>
    <row r="29338" spans="9:10" x14ac:dyDescent="0.35">
      <c r="I29338" t="s">
        <v>33507</v>
      </c>
    </row>
    <row r="29339" spans="9:10" x14ac:dyDescent="0.35">
      <c r="I29339" t="s">
        <v>33508</v>
      </c>
    </row>
    <row r="29340" spans="9:10" x14ac:dyDescent="0.35">
      <c r="I29340" t="s">
        <v>33509</v>
      </c>
    </row>
    <row r="29341" spans="9:10" x14ac:dyDescent="0.35">
      <c r="I29341" t="s">
        <v>33510</v>
      </c>
    </row>
    <row r="29342" spans="9:10" x14ac:dyDescent="0.35">
      <c r="I29342" t="s">
        <v>33511</v>
      </c>
    </row>
    <row r="29343" spans="9:10" x14ac:dyDescent="0.35">
      <c r="I29343" t="s">
        <v>33512</v>
      </c>
    </row>
    <row r="29344" spans="9:10" x14ac:dyDescent="0.35">
      <c r="I29344" t="s">
        <v>33513</v>
      </c>
    </row>
    <row r="29345" spans="9:9" x14ac:dyDescent="0.35">
      <c r="I29345" t="s">
        <v>33514</v>
      </c>
    </row>
    <row r="29346" spans="9:9" x14ac:dyDescent="0.35">
      <c r="I29346" t="s">
        <v>33515</v>
      </c>
    </row>
    <row r="29347" spans="9:9" x14ac:dyDescent="0.35">
      <c r="I29347" t="s">
        <v>33516</v>
      </c>
    </row>
    <row r="29348" spans="9:9" x14ac:dyDescent="0.35">
      <c r="I29348" t="s">
        <v>33517</v>
      </c>
    </row>
    <row r="29349" spans="9:9" x14ac:dyDescent="0.35">
      <c r="I29349" t="s">
        <v>33518</v>
      </c>
    </row>
    <row r="29350" spans="9:9" x14ac:dyDescent="0.35">
      <c r="I29350" t="s">
        <v>33519</v>
      </c>
    </row>
    <row r="29351" spans="9:9" x14ac:dyDescent="0.35">
      <c r="I29351" t="s">
        <v>33520</v>
      </c>
    </row>
    <row r="29352" spans="9:9" x14ac:dyDescent="0.35">
      <c r="I29352" t="s">
        <v>33521</v>
      </c>
    </row>
    <row r="29353" spans="9:9" x14ac:dyDescent="0.35">
      <c r="I29353" t="s">
        <v>33522</v>
      </c>
    </row>
    <row r="29354" spans="9:9" x14ac:dyDescent="0.35">
      <c r="I29354" t="s">
        <v>33523</v>
      </c>
    </row>
    <row r="29355" spans="9:9" x14ac:dyDescent="0.35">
      <c r="I29355" t="s">
        <v>33524</v>
      </c>
    </row>
    <row r="29356" spans="9:9" x14ac:dyDescent="0.35">
      <c r="I29356" t="s">
        <v>33525</v>
      </c>
    </row>
    <row r="29357" spans="9:9" x14ac:dyDescent="0.35">
      <c r="I29357" t="s">
        <v>33526</v>
      </c>
    </row>
    <row r="29358" spans="9:9" x14ac:dyDescent="0.35">
      <c r="I29358" t="s">
        <v>33527</v>
      </c>
    </row>
    <row r="29359" spans="9:9" x14ac:dyDescent="0.35">
      <c r="I29359" t="s">
        <v>33528</v>
      </c>
    </row>
    <row r="29360" spans="9:9" x14ac:dyDescent="0.35">
      <c r="I29360" t="s">
        <v>33529</v>
      </c>
    </row>
    <row r="29361" spans="9:9" x14ac:dyDescent="0.35">
      <c r="I29361" t="s">
        <v>33530</v>
      </c>
    </row>
    <row r="29362" spans="9:9" x14ac:dyDescent="0.35">
      <c r="I29362" t="s">
        <v>33531</v>
      </c>
    </row>
    <row r="29363" spans="9:9" x14ac:dyDescent="0.35">
      <c r="I29363" t="s">
        <v>33532</v>
      </c>
    </row>
    <row r="29364" spans="9:9" x14ac:dyDescent="0.35">
      <c r="I29364" t="s">
        <v>33533</v>
      </c>
    </row>
    <row r="29365" spans="9:9" x14ac:dyDescent="0.35">
      <c r="I29365" t="s">
        <v>33534</v>
      </c>
    </row>
    <row r="29366" spans="9:9" x14ac:dyDescent="0.35">
      <c r="I29366" t="s">
        <v>33535</v>
      </c>
    </row>
    <row r="29367" spans="9:9" x14ac:dyDescent="0.35">
      <c r="I29367" t="s">
        <v>33536</v>
      </c>
    </row>
    <row r="29368" spans="9:9" x14ac:dyDescent="0.35">
      <c r="I29368" t="s">
        <v>33537</v>
      </c>
    </row>
    <row r="29369" spans="9:9" x14ac:dyDescent="0.35">
      <c r="I29369" t="s">
        <v>33538</v>
      </c>
    </row>
    <row r="29370" spans="9:9" x14ac:dyDescent="0.35">
      <c r="I29370" t="s">
        <v>33539</v>
      </c>
    </row>
    <row r="29371" spans="9:9" x14ac:dyDescent="0.35">
      <c r="I29371" t="s">
        <v>33540</v>
      </c>
    </row>
    <row r="29372" spans="9:9" x14ac:dyDescent="0.35">
      <c r="I29372" t="s">
        <v>33541</v>
      </c>
    </row>
    <row r="29373" spans="9:9" x14ac:dyDescent="0.35">
      <c r="I29373" t="s">
        <v>33542</v>
      </c>
    </row>
    <row r="29374" spans="9:9" x14ac:dyDescent="0.35">
      <c r="I29374" t="s">
        <v>33543</v>
      </c>
    </row>
    <row r="29375" spans="9:9" x14ac:dyDescent="0.35">
      <c r="I29375" t="s">
        <v>33544</v>
      </c>
    </row>
    <row r="29376" spans="9:9" x14ac:dyDescent="0.35">
      <c r="I29376" t="s">
        <v>33545</v>
      </c>
    </row>
    <row r="29377" spans="9:9" x14ac:dyDescent="0.35">
      <c r="I29377" t="s">
        <v>33546</v>
      </c>
    </row>
    <row r="29378" spans="9:9" x14ac:dyDescent="0.35">
      <c r="I29378" t="s">
        <v>33547</v>
      </c>
    </row>
    <row r="29379" spans="9:9" x14ac:dyDescent="0.35">
      <c r="I29379" t="s">
        <v>33548</v>
      </c>
    </row>
    <row r="29380" spans="9:9" x14ac:dyDescent="0.35">
      <c r="I29380" t="s">
        <v>33549</v>
      </c>
    </row>
    <row r="29381" spans="9:9" x14ac:dyDescent="0.35">
      <c r="I29381" t="s">
        <v>33550</v>
      </c>
    </row>
    <row r="29382" spans="9:9" x14ac:dyDescent="0.35">
      <c r="I29382" t="s">
        <v>33551</v>
      </c>
    </row>
    <row r="29383" spans="9:9" x14ac:dyDescent="0.35">
      <c r="I29383" t="s">
        <v>33552</v>
      </c>
    </row>
    <row r="29384" spans="9:9" x14ac:dyDescent="0.35">
      <c r="I29384" t="s">
        <v>32800</v>
      </c>
    </row>
    <row r="29385" spans="9:9" x14ac:dyDescent="0.35">
      <c r="I29385" t="s">
        <v>33553</v>
      </c>
    </row>
    <row r="29386" spans="9:9" x14ac:dyDescent="0.35">
      <c r="I29386" t="s">
        <v>33554</v>
      </c>
    </row>
    <row r="29387" spans="9:9" x14ac:dyDescent="0.35">
      <c r="I29387" t="s">
        <v>33555</v>
      </c>
    </row>
    <row r="29388" spans="9:9" x14ac:dyDescent="0.35">
      <c r="I29388" t="s">
        <v>33556</v>
      </c>
    </row>
    <row r="29389" spans="9:9" x14ac:dyDescent="0.35">
      <c r="I29389" t="s">
        <v>33557</v>
      </c>
    </row>
    <row r="29390" spans="9:9" x14ac:dyDescent="0.35">
      <c r="I29390" t="s">
        <v>33558</v>
      </c>
    </row>
    <row r="29391" spans="9:9" x14ac:dyDescent="0.35">
      <c r="I29391" t="s">
        <v>33559</v>
      </c>
    </row>
    <row r="29392" spans="9:9" x14ac:dyDescent="0.35">
      <c r="I29392" t="s">
        <v>33560</v>
      </c>
    </row>
    <row r="29393" spans="9:9" x14ac:dyDescent="0.35">
      <c r="I29393" t="s">
        <v>33561</v>
      </c>
    </row>
    <row r="29394" spans="9:9" x14ac:dyDescent="0.35">
      <c r="I29394" t="s">
        <v>33562</v>
      </c>
    </row>
    <row r="29395" spans="9:9" x14ac:dyDescent="0.35">
      <c r="I29395" t="s">
        <v>33563</v>
      </c>
    </row>
    <row r="29396" spans="9:9" x14ac:dyDescent="0.35">
      <c r="I29396" t="s">
        <v>33564</v>
      </c>
    </row>
    <row r="29397" spans="9:9" x14ac:dyDescent="0.35">
      <c r="I29397" t="s">
        <v>33565</v>
      </c>
    </row>
    <row r="29398" spans="9:9" x14ac:dyDescent="0.35">
      <c r="I29398" t="s">
        <v>33566</v>
      </c>
    </row>
    <row r="29399" spans="9:9" x14ac:dyDescent="0.35">
      <c r="I29399" t="s">
        <v>33567</v>
      </c>
    </row>
    <row r="29400" spans="9:9" x14ac:dyDescent="0.35">
      <c r="I29400" t="s">
        <v>33568</v>
      </c>
    </row>
    <row r="29401" spans="9:9" x14ac:dyDescent="0.35">
      <c r="I29401" t="s">
        <v>33569</v>
      </c>
    </row>
    <row r="29402" spans="9:9" x14ac:dyDescent="0.35">
      <c r="I29402" t="s">
        <v>33570</v>
      </c>
    </row>
    <row r="29403" spans="9:9" x14ac:dyDescent="0.35">
      <c r="I29403" t="s">
        <v>33571</v>
      </c>
    </row>
    <row r="29404" spans="9:9" x14ac:dyDescent="0.35">
      <c r="I29404" t="s">
        <v>33572</v>
      </c>
    </row>
    <row r="29405" spans="9:9" x14ac:dyDescent="0.35">
      <c r="I29405" t="s">
        <v>33573</v>
      </c>
    </row>
    <row r="29406" spans="9:9" x14ac:dyDescent="0.35">
      <c r="I29406" t="s">
        <v>33574</v>
      </c>
    </row>
    <row r="29407" spans="9:9" x14ac:dyDescent="0.35">
      <c r="I29407" t="s">
        <v>33575</v>
      </c>
    </row>
    <row r="29408" spans="9:9" x14ac:dyDescent="0.35">
      <c r="I29408" t="s">
        <v>33576</v>
      </c>
    </row>
    <row r="29409" spans="9:10" x14ac:dyDescent="0.35">
      <c r="I29409" t="s">
        <v>33577</v>
      </c>
      <c r="J29409" t="s">
        <v>9297</v>
      </c>
    </row>
    <row r="29410" spans="9:10" x14ac:dyDescent="0.35">
      <c r="I29410" t="s">
        <v>33578</v>
      </c>
      <c r="J29410" t="s">
        <v>9298</v>
      </c>
    </row>
    <row r="29411" spans="9:10" x14ac:dyDescent="0.35">
      <c r="I29411" t="s">
        <v>33579</v>
      </c>
      <c r="J29411" t="s">
        <v>9299</v>
      </c>
    </row>
    <row r="29412" spans="9:10" x14ac:dyDescent="0.35">
      <c r="I29412" t="s">
        <v>33580</v>
      </c>
    </row>
    <row r="29413" spans="9:10" x14ac:dyDescent="0.35">
      <c r="I29413" t="s">
        <v>33581</v>
      </c>
    </row>
    <row r="29414" spans="9:10" x14ac:dyDescent="0.35">
      <c r="I29414" t="s">
        <v>33582</v>
      </c>
      <c r="J29414" t="s">
        <v>9300</v>
      </c>
    </row>
    <row r="29415" spans="9:10" x14ac:dyDescent="0.35">
      <c r="I29415" t="s">
        <v>33583</v>
      </c>
      <c r="J29415" t="s">
        <v>9301</v>
      </c>
    </row>
    <row r="29416" spans="9:10" x14ac:dyDescent="0.35">
      <c r="I29416" t="s">
        <v>33584</v>
      </c>
      <c r="J29416" t="s">
        <v>9301</v>
      </c>
    </row>
    <row r="29417" spans="9:10" x14ac:dyDescent="0.35">
      <c r="I29417" t="s">
        <v>33585</v>
      </c>
    </row>
    <row r="29418" spans="9:10" x14ac:dyDescent="0.35">
      <c r="I29418" t="s">
        <v>33586</v>
      </c>
    </row>
    <row r="29419" spans="9:10" x14ac:dyDescent="0.35">
      <c r="I29419" t="s">
        <v>33587</v>
      </c>
    </row>
    <row r="29420" spans="9:10" x14ac:dyDescent="0.35">
      <c r="I29420" t="s">
        <v>33588</v>
      </c>
    </row>
    <row r="29421" spans="9:10" x14ac:dyDescent="0.35">
      <c r="I29421" t="s">
        <v>33589</v>
      </c>
    </row>
    <row r="29422" spans="9:10" x14ac:dyDescent="0.35">
      <c r="I29422" t="s">
        <v>33590</v>
      </c>
    </row>
    <row r="29423" spans="9:10" x14ac:dyDescent="0.35">
      <c r="I29423" t="s">
        <v>33591</v>
      </c>
      <c r="J29423" t="s">
        <v>9302</v>
      </c>
    </row>
    <row r="29424" spans="9:10" x14ac:dyDescent="0.35">
      <c r="I29424" t="s">
        <v>33592</v>
      </c>
      <c r="J29424" t="s">
        <v>9302</v>
      </c>
    </row>
    <row r="29425" spans="9:10" x14ac:dyDescent="0.35">
      <c r="I29425" t="s">
        <v>33593</v>
      </c>
    </row>
    <row r="29426" spans="9:10" x14ac:dyDescent="0.35">
      <c r="I29426" t="s">
        <v>33594</v>
      </c>
    </row>
    <row r="29427" spans="9:10" x14ac:dyDescent="0.35">
      <c r="I29427" t="s">
        <v>33595</v>
      </c>
    </row>
    <row r="29428" spans="9:10" x14ac:dyDescent="0.35">
      <c r="I29428" t="s">
        <v>33595</v>
      </c>
    </row>
    <row r="29429" spans="9:10" x14ac:dyDescent="0.35">
      <c r="I29429" t="s">
        <v>33595</v>
      </c>
    </row>
    <row r="29430" spans="9:10" x14ac:dyDescent="0.35">
      <c r="I29430" t="s">
        <v>33596</v>
      </c>
    </row>
    <row r="29431" spans="9:10" x14ac:dyDescent="0.35">
      <c r="I29431" t="s">
        <v>33597</v>
      </c>
    </row>
    <row r="29432" spans="9:10" x14ac:dyDescent="0.35">
      <c r="I29432" t="s">
        <v>33598</v>
      </c>
    </row>
    <row r="29433" spans="9:10" x14ac:dyDescent="0.35">
      <c r="I29433" t="s">
        <v>33599</v>
      </c>
    </row>
    <row r="29434" spans="9:10" x14ac:dyDescent="0.35">
      <c r="I29434" t="s">
        <v>33600</v>
      </c>
    </row>
    <row r="29435" spans="9:10" x14ac:dyDescent="0.35">
      <c r="I29435" t="s">
        <v>33601</v>
      </c>
    </row>
    <row r="29436" spans="9:10" x14ac:dyDescent="0.35">
      <c r="I29436" t="s">
        <v>33602</v>
      </c>
    </row>
    <row r="29437" spans="9:10" x14ac:dyDescent="0.35">
      <c r="I29437" t="s">
        <v>33603</v>
      </c>
      <c r="J29437" t="s">
        <v>9303</v>
      </c>
    </row>
    <row r="29438" spans="9:10" x14ac:dyDescent="0.35">
      <c r="I29438" t="s">
        <v>33604</v>
      </c>
    </row>
    <row r="29439" spans="9:10" x14ac:dyDescent="0.35">
      <c r="I29439" t="s">
        <v>33605</v>
      </c>
    </row>
    <row r="29440" spans="9:10" x14ac:dyDescent="0.35">
      <c r="I29440" t="s">
        <v>33606</v>
      </c>
    </row>
    <row r="29441" spans="9:10" x14ac:dyDescent="0.35">
      <c r="I29441" t="s">
        <v>33606</v>
      </c>
    </row>
    <row r="29442" spans="9:10" x14ac:dyDescent="0.35">
      <c r="I29442" t="s">
        <v>33607</v>
      </c>
    </row>
    <row r="29443" spans="9:10" x14ac:dyDescent="0.35">
      <c r="I29443" t="s">
        <v>33608</v>
      </c>
      <c r="J29443" t="s">
        <v>9304</v>
      </c>
    </row>
    <row r="29444" spans="9:10" x14ac:dyDescent="0.35">
      <c r="I29444" t="s">
        <v>33609</v>
      </c>
    </row>
    <row r="29445" spans="9:10" x14ac:dyDescent="0.35">
      <c r="I29445" t="s">
        <v>33610</v>
      </c>
    </row>
    <row r="29446" spans="9:10" x14ac:dyDescent="0.35">
      <c r="I29446" t="s">
        <v>33611</v>
      </c>
    </row>
    <row r="29447" spans="9:10" x14ac:dyDescent="0.35">
      <c r="I29447" t="s">
        <v>33612</v>
      </c>
      <c r="J29447" t="s">
        <v>9305</v>
      </c>
    </row>
    <row r="29448" spans="9:10" x14ac:dyDescent="0.35">
      <c r="I29448" t="s">
        <v>33613</v>
      </c>
      <c r="J29448" t="s">
        <v>9305</v>
      </c>
    </row>
    <row r="29449" spans="9:10" x14ac:dyDescent="0.35">
      <c r="I29449" t="s">
        <v>33614</v>
      </c>
    </row>
    <row r="29450" spans="9:10" x14ac:dyDescent="0.35">
      <c r="I29450" t="s">
        <v>33614</v>
      </c>
    </row>
    <row r="29451" spans="9:10" x14ac:dyDescent="0.35">
      <c r="I29451" t="s">
        <v>33615</v>
      </c>
    </row>
    <row r="29452" spans="9:10" x14ac:dyDescent="0.35">
      <c r="I29452" t="s">
        <v>33616</v>
      </c>
      <c r="J29452" t="s">
        <v>9306</v>
      </c>
    </row>
    <row r="29453" spans="9:10" x14ac:dyDescent="0.35">
      <c r="I29453" t="s">
        <v>33617</v>
      </c>
    </row>
    <row r="29454" spans="9:10" x14ac:dyDescent="0.35">
      <c r="I29454" t="s">
        <v>33617</v>
      </c>
    </row>
    <row r="29455" spans="9:10" x14ac:dyDescent="0.35">
      <c r="I29455" t="s">
        <v>33617</v>
      </c>
    </row>
    <row r="29456" spans="9:10" x14ac:dyDescent="0.35">
      <c r="I29456" t="s">
        <v>33618</v>
      </c>
    </row>
    <row r="29457" spans="9:10" x14ac:dyDescent="0.35">
      <c r="I29457" t="s">
        <v>33619</v>
      </c>
      <c r="J29457" t="s">
        <v>9307</v>
      </c>
    </row>
    <row r="29458" spans="9:10" x14ac:dyDescent="0.35">
      <c r="I29458" t="s">
        <v>33619</v>
      </c>
      <c r="J29458" t="s">
        <v>9307</v>
      </c>
    </row>
    <row r="29459" spans="9:10" x14ac:dyDescent="0.35">
      <c r="I29459" t="s">
        <v>33620</v>
      </c>
      <c r="J29459" t="s">
        <v>9308</v>
      </c>
    </row>
    <row r="29460" spans="9:10" x14ac:dyDescent="0.35">
      <c r="I29460" t="s">
        <v>33621</v>
      </c>
    </row>
    <row r="29461" spans="9:10" x14ac:dyDescent="0.35">
      <c r="I29461" t="s">
        <v>33622</v>
      </c>
    </row>
    <row r="29462" spans="9:10" x14ac:dyDescent="0.35">
      <c r="I29462" t="s">
        <v>33623</v>
      </c>
    </row>
    <row r="29463" spans="9:10" x14ac:dyDescent="0.35">
      <c r="I29463" t="s">
        <v>33624</v>
      </c>
      <c r="J29463" t="s">
        <v>9309</v>
      </c>
    </row>
    <row r="29464" spans="9:10" x14ac:dyDescent="0.35">
      <c r="I29464" t="s">
        <v>33625</v>
      </c>
      <c r="J29464" t="s">
        <v>9310</v>
      </c>
    </row>
    <row r="29465" spans="9:10" x14ac:dyDescent="0.35">
      <c r="I29465" t="s">
        <v>33626</v>
      </c>
    </row>
    <row r="29466" spans="9:10" x14ac:dyDescent="0.35">
      <c r="I29466" t="s">
        <v>33627</v>
      </c>
      <c r="J29466" t="s">
        <v>9311</v>
      </c>
    </row>
    <row r="29467" spans="9:10" x14ac:dyDescent="0.35">
      <c r="I29467" t="s">
        <v>33627</v>
      </c>
      <c r="J29467" t="s">
        <v>9311</v>
      </c>
    </row>
    <row r="29468" spans="9:10" x14ac:dyDescent="0.35">
      <c r="I29468" t="s">
        <v>33628</v>
      </c>
      <c r="J29468" t="s">
        <v>9312</v>
      </c>
    </row>
    <row r="29469" spans="9:10" x14ac:dyDescent="0.35">
      <c r="I29469" t="s">
        <v>33629</v>
      </c>
    </row>
    <row r="29470" spans="9:10" x14ac:dyDescent="0.35">
      <c r="I29470" t="s">
        <v>33630</v>
      </c>
      <c r="J29470" t="s">
        <v>9313</v>
      </c>
    </row>
    <row r="29471" spans="9:10" x14ac:dyDescent="0.35">
      <c r="I29471" t="s">
        <v>33631</v>
      </c>
    </row>
    <row r="29472" spans="9:10" x14ac:dyDescent="0.35">
      <c r="I29472" t="s">
        <v>33632</v>
      </c>
    </row>
    <row r="29473" spans="9:10" x14ac:dyDescent="0.35">
      <c r="I29473" t="s">
        <v>33633</v>
      </c>
    </row>
    <row r="29474" spans="9:10" x14ac:dyDescent="0.35">
      <c r="I29474" t="s">
        <v>33634</v>
      </c>
    </row>
    <row r="29475" spans="9:10" x14ac:dyDescent="0.35">
      <c r="I29475" t="s">
        <v>33635</v>
      </c>
    </row>
    <row r="29476" spans="9:10" x14ac:dyDescent="0.35">
      <c r="I29476" t="s">
        <v>33636</v>
      </c>
      <c r="J29476" t="s">
        <v>9314</v>
      </c>
    </row>
    <row r="29477" spans="9:10" x14ac:dyDescent="0.35">
      <c r="I29477" t="s">
        <v>33637</v>
      </c>
      <c r="J29477" t="s">
        <v>9315</v>
      </c>
    </row>
    <row r="29478" spans="9:10" x14ac:dyDescent="0.35">
      <c r="I29478" t="s">
        <v>33638</v>
      </c>
      <c r="J29478" t="s">
        <v>9316</v>
      </c>
    </row>
    <row r="29479" spans="9:10" x14ac:dyDescent="0.35">
      <c r="I29479" t="s">
        <v>33639</v>
      </c>
      <c r="J29479" t="s">
        <v>9317</v>
      </c>
    </row>
    <row r="29480" spans="9:10" x14ac:dyDescent="0.35">
      <c r="I29480" t="s">
        <v>33640</v>
      </c>
      <c r="J29480" t="s">
        <v>9318</v>
      </c>
    </row>
    <row r="29481" spans="9:10" x14ac:dyDescent="0.35">
      <c r="I29481" t="s">
        <v>33641</v>
      </c>
    </row>
    <row r="29482" spans="9:10" x14ac:dyDescent="0.35">
      <c r="I29482" t="s">
        <v>33642</v>
      </c>
      <c r="J29482" t="s">
        <v>9319</v>
      </c>
    </row>
    <row r="29483" spans="9:10" x14ac:dyDescent="0.35">
      <c r="I29483" t="s">
        <v>33643</v>
      </c>
    </row>
    <row r="29484" spans="9:10" x14ac:dyDescent="0.35">
      <c r="I29484" t="s">
        <v>33644</v>
      </c>
    </row>
    <row r="29485" spans="9:10" x14ac:dyDescent="0.35">
      <c r="I29485" t="s">
        <v>33645</v>
      </c>
    </row>
    <row r="29486" spans="9:10" x14ac:dyDescent="0.35">
      <c r="I29486" t="s">
        <v>33646</v>
      </c>
    </row>
    <row r="29487" spans="9:10" x14ac:dyDescent="0.35">
      <c r="I29487" t="s">
        <v>33647</v>
      </c>
    </row>
    <row r="29488" spans="9:10" x14ac:dyDescent="0.35">
      <c r="I29488" t="s">
        <v>33648</v>
      </c>
    </row>
    <row r="29489" spans="9:10" x14ac:dyDescent="0.35">
      <c r="I29489" t="s">
        <v>33649</v>
      </c>
    </row>
    <row r="29490" spans="9:10" x14ac:dyDescent="0.35">
      <c r="I29490" t="s">
        <v>33650</v>
      </c>
    </row>
    <row r="29491" spans="9:10" x14ac:dyDescent="0.35">
      <c r="I29491" t="s">
        <v>33651</v>
      </c>
      <c r="J29491" t="s">
        <v>9320</v>
      </c>
    </row>
    <row r="29492" spans="9:10" x14ac:dyDescent="0.35">
      <c r="I29492" t="s">
        <v>33652</v>
      </c>
    </row>
    <row r="29493" spans="9:10" x14ac:dyDescent="0.35">
      <c r="I29493" t="s">
        <v>33653</v>
      </c>
    </row>
    <row r="29494" spans="9:10" x14ac:dyDescent="0.35">
      <c r="I29494" t="s">
        <v>33654</v>
      </c>
    </row>
    <row r="29495" spans="9:10" x14ac:dyDescent="0.35">
      <c r="I29495" t="s">
        <v>33655</v>
      </c>
    </row>
    <row r="29496" spans="9:10" x14ac:dyDescent="0.35">
      <c r="I29496" t="s">
        <v>33656</v>
      </c>
    </row>
    <row r="29497" spans="9:10" x14ac:dyDescent="0.35">
      <c r="I29497" t="s">
        <v>33657</v>
      </c>
    </row>
    <row r="29498" spans="9:10" x14ac:dyDescent="0.35">
      <c r="I29498" t="s">
        <v>33658</v>
      </c>
    </row>
    <row r="29499" spans="9:10" x14ac:dyDescent="0.35">
      <c r="I29499" t="s">
        <v>33659</v>
      </c>
    </row>
    <row r="29500" spans="9:10" x14ac:dyDescent="0.35">
      <c r="I29500" t="s">
        <v>33660</v>
      </c>
    </row>
    <row r="29501" spans="9:10" x14ac:dyDescent="0.35">
      <c r="I29501" t="s">
        <v>33661</v>
      </c>
      <c r="J29501" t="s">
        <v>9321</v>
      </c>
    </row>
    <row r="29502" spans="9:10" x14ac:dyDescent="0.35">
      <c r="I29502" t="s">
        <v>33662</v>
      </c>
    </row>
    <row r="29503" spans="9:10" x14ac:dyDescent="0.35">
      <c r="I29503" t="s">
        <v>33663</v>
      </c>
    </row>
    <row r="29504" spans="9:10" x14ac:dyDescent="0.35">
      <c r="I29504" t="s">
        <v>33664</v>
      </c>
      <c r="J29504" t="s">
        <v>9322</v>
      </c>
    </row>
    <row r="29505" spans="9:10" x14ac:dyDescent="0.35">
      <c r="I29505" t="s">
        <v>33665</v>
      </c>
    </row>
    <row r="29506" spans="9:10" x14ac:dyDescent="0.35">
      <c r="I29506" t="s">
        <v>33666</v>
      </c>
    </row>
    <row r="29507" spans="9:10" x14ac:dyDescent="0.35">
      <c r="I29507" t="s">
        <v>33667</v>
      </c>
    </row>
    <row r="29508" spans="9:10" x14ac:dyDescent="0.35">
      <c r="I29508" t="s">
        <v>33668</v>
      </c>
    </row>
    <row r="29509" spans="9:10" x14ac:dyDescent="0.35">
      <c r="I29509" t="s">
        <v>33669</v>
      </c>
    </row>
    <row r="29510" spans="9:10" x14ac:dyDescent="0.35">
      <c r="I29510" t="s">
        <v>33670</v>
      </c>
      <c r="J29510" t="s">
        <v>9323</v>
      </c>
    </row>
    <row r="29511" spans="9:10" x14ac:dyDescent="0.35">
      <c r="I29511" t="s">
        <v>33671</v>
      </c>
      <c r="J29511" t="s">
        <v>9324</v>
      </c>
    </row>
    <row r="29512" spans="9:10" x14ac:dyDescent="0.35">
      <c r="I29512" t="s">
        <v>33672</v>
      </c>
      <c r="J29512" t="s">
        <v>9325</v>
      </c>
    </row>
    <row r="29513" spans="9:10" x14ac:dyDescent="0.35">
      <c r="I29513" t="s">
        <v>33673</v>
      </c>
    </row>
    <row r="29514" spans="9:10" x14ac:dyDescent="0.35">
      <c r="I29514" t="s">
        <v>33674</v>
      </c>
    </row>
    <row r="29515" spans="9:10" x14ac:dyDescent="0.35">
      <c r="I29515" t="s">
        <v>33675</v>
      </c>
    </row>
    <row r="29516" spans="9:10" x14ac:dyDescent="0.35">
      <c r="I29516" t="s">
        <v>33676</v>
      </c>
      <c r="J29516" t="s">
        <v>9326</v>
      </c>
    </row>
    <row r="29517" spans="9:10" x14ac:dyDescent="0.35">
      <c r="I29517" t="s">
        <v>33677</v>
      </c>
      <c r="J29517" t="s">
        <v>9327</v>
      </c>
    </row>
    <row r="29518" spans="9:10" x14ac:dyDescent="0.35">
      <c r="I29518" t="s">
        <v>33678</v>
      </c>
    </row>
    <row r="29519" spans="9:10" x14ac:dyDescent="0.35">
      <c r="I29519" t="s">
        <v>33679</v>
      </c>
    </row>
    <row r="29520" spans="9:10" x14ac:dyDescent="0.35">
      <c r="I29520" t="s">
        <v>33680</v>
      </c>
    </row>
    <row r="29521" spans="9:9" x14ac:dyDescent="0.35">
      <c r="I29521" t="s">
        <v>33681</v>
      </c>
    </row>
    <row r="29522" spans="9:9" x14ac:dyDescent="0.35">
      <c r="I29522" t="s">
        <v>33682</v>
      </c>
    </row>
    <row r="29523" spans="9:9" x14ac:dyDescent="0.35">
      <c r="I29523" t="s">
        <v>33683</v>
      </c>
    </row>
    <row r="29524" spans="9:9" x14ac:dyDescent="0.35">
      <c r="I29524" t="s">
        <v>33684</v>
      </c>
    </row>
    <row r="29525" spans="9:9" x14ac:dyDescent="0.35">
      <c r="I29525" t="s">
        <v>33685</v>
      </c>
    </row>
    <row r="29526" spans="9:9" x14ac:dyDescent="0.35">
      <c r="I29526" t="s">
        <v>33686</v>
      </c>
    </row>
    <row r="29527" spans="9:9" x14ac:dyDescent="0.35">
      <c r="I29527" t="s">
        <v>33687</v>
      </c>
    </row>
    <row r="29528" spans="9:9" x14ac:dyDescent="0.35">
      <c r="I29528" t="s">
        <v>33688</v>
      </c>
    </row>
    <row r="29529" spans="9:9" x14ac:dyDescent="0.35">
      <c r="I29529" t="s">
        <v>33689</v>
      </c>
    </row>
    <row r="29530" spans="9:9" x14ac:dyDescent="0.35">
      <c r="I29530" t="s">
        <v>33690</v>
      </c>
    </row>
    <row r="29531" spans="9:9" x14ac:dyDescent="0.35">
      <c r="I29531" t="s">
        <v>33691</v>
      </c>
    </row>
    <row r="29532" spans="9:9" x14ac:dyDescent="0.35">
      <c r="I29532" t="s">
        <v>33692</v>
      </c>
    </row>
    <row r="29533" spans="9:9" x14ac:dyDescent="0.35">
      <c r="I29533" t="s">
        <v>33693</v>
      </c>
    </row>
    <row r="29534" spans="9:9" x14ac:dyDescent="0.35">
      <c r="I29534" t="s">
        <v>33694</v>
      </c>
    </row>
    <row r="29535" spans="9:9" x14ac:dyDescent="0.35">
      <c r="I29535" t="s">
        <v>33695</v>
      </c>
    </row>
    <row r="29536" spans="9:9" x14ac:dyDescent="0.35">
      <c r="I29536" t="s">
        <v>33696</v>
      </c>
    </row>
    <row r="29537" spans="9:10" x14ac:dyDescent="0.35">
      <c r="I29537" t="s">
        <v>33697</v>
      </c>
    </row>
    <row r="29538" spans="9:10" x14ac:dyDescent="0.35">
      <c r="I29538" t="s">
        <v>33698</v>
      </c>
    </row>
    <row r="29539" spans="9:10" x14ac:dyDescent="0.35">
      <c r="I29539" t="s">
        <v>33699</v>
      </c>
    </row>
    <row r="29540" spans="9:10" x14ac:dyDescent="0.35">
      <c r="I29540" t="s">
        <v>33700</v>
      </c>
    </row>
    <row r="29541" spans="9:10" x14ac:dyDescent="0.35">
      <c r="I29541" t="s">
        <v>33701</v>
      </c>
    </row>
    <row r="29542" spans="9:10" x14ac:dyDescent="0.35">
      <c r="I29542" t="s">
        <v>33702</v>
      </c>
    </row>
    <row r="29543" spans="9:10" x14ac:dyDescent="0.35">
      <c r="I29543" t="s">
        <v>33703</v>
      </c>
    </row>
    <row r="29544" spans="9:10" x14ac:dyDescent="0.35">
      <c r="I29544" t="s">
        <v>33704</v>
      </c>
    </row>
    <row r="29545" spans="9:10" x14ac:dyDescent="0.35">
      <c r="I29545" t="s">
        <v>33705</v>
      </c>
    </row>
    <row r="29546" spans="9:10" x14ac:dyDescent="0.35">
      <c r="I29546" t="s">
        <v>33706</v>
      </c>
    </row>
    <row r="29547" spans="9:10" x14ac:dyDescent="0.35">
      <c r="I29547" t="s">
        <v>33707</v>
      </c>
    </row>
    <row r="29548" spans="9:10" x14ac:dyDescent="0.35">
      <c r="I29548" t="s">
        <v>33708</v>
      </c>
      <c r="J29548" t="s">
        <v>9328</v>
      </c>
    </row>
    <row r="29549" spans="9:10" x14ac:dyDescent="0.35">
      <c r="I29549" t="s">
        <v>33709</v>
      </c>
    </row>
    <row r="29550" spans="9:10" x14ac:dyDescent="0.35">
      <c r="I29550" t="s">
        <v>33710</v>
      </c>
    </row>
    <row r="29551" spans="9:10" x14ac:dyDescent="0.35">
      <c r="I29551" t="s">
        <v>33711</v>
      </c>
      <c r="J29551" t="s">
        <v>9329</v>
      </c>
    </row>
    <row r="29552" spans="9:10" x14ac:dyDescent="0.35">
      <c r="I29552" t="s">
        <v>33712</v>
      </c>
    </row>
    <row r="29553" spans="9:10" x14ac:dyDescent="0.35">
      <c r="I29553" t="s">
        <v>33713</v>
      </c>
    </row>
    <row r="29554" spans="9:10" x14ac:dyDescent="0.35">
      <c r="I29554" t="s">
        <v>33714</v>
      </c>
    </row>
    <row r="29555" spans="9:10" x14ac:dyDescent="0.35">
      <c r="I29555" t="s">
        <v>33715</v>
      </c>
    </row>
    <row r="29556" spans="9:10" x14ac:dyDescent="0.35">
      <c r="I29556" t="s">
        <v>33716</v>
      </c>
    </row>
    <row r="29557" spans="9:10" x14ac:dyDescent="0.35">
      <c r="I29557" t="s">
        <v>33717</v>
      </c>
    </row>
    <row r="29558" spans="9:10" x14ac:dyDescent="0.35">
      <c r="I29558" t="s">
        <v>33717</v>
      </c>
    </row>
    <row r="29559" spans="9:10" x14ac:dyDescent="0.35">
      <c r="I29559" t="s">
        <v>33717</v>
      </c>
    </row>
    <row r="29560" spans="9:10" x14ac:dyDescent="0.35">
      <c r="I29560" t="s">
        <v>33718</v>
      </c>
      <c r="J29560" t="s">
        <v>9330</v>
      </c>
    </row>
    <row r="29561" spans="9:10" x14ac:dyDescent="0.35">
      <c r="I29561" t="s">
        <v>33719</v>
      </c>
      <c r="J29561" t="s">
        <v>9330</v>
      </c>
    </row>
    <row r="29562" spans="9:10" x14ac:dyDescent="0.35">
      <c r="I29562" t="s">
        <v>33720</v>
      </c>
    </row>
    <row r="29563" spans="9:10" x14ac:dyDescent="0.35">
      <c r="I29563" t="s">
        <v>33721</v>
      </c>
    </row>
    <row r="29564" spans="9:10" x14ac:dyDescent="0.35">
      <c r="I29564" t="s">
        <v>33722</v>
      </c>
    </row>
    <row r="29565" spans="9:10" x14ac:dyDescent="0.35">
      <c r="I29565" t="s">
        <v>33723</v>
      </c>
    </row>
    <row r="29566" spans="9:10" x14ac:dyDescent="0.35">
      <c r="I29566" t="s">
        <v>33724</v>
      </c>
    </row>
    <row r="29567" spans="9:10" x14ac:dyDescent="0.35">
      <c r="I29567" t="s">
        <v>33725</v>
      </c>
      <c r="J29567" t="s">
        <v>9331</v>
      </c>
    </row>
    <row r="29568" spans="9:10" x14ac:dyDescent="0.35">
      <c r="I29568" t="s">
        <v>33726</v>
      </c>
    </row>
    <row r="29569" spans="9:10" x14ac:dyDescent="0.35">
      <c r="I29569" t="s">
        <v>33727</v>
      </c>
    </row>
    <row r="29570" spans="9:10" x14ac:dyDescent="0.35">
      <c r="I29570" t="s">
        <v>33728</v>
      </c>
    </row>
    <row r="29571" spans="9:10" x14ac:dyDescent="0.35">
      <c r="I29571" t="s">
        <v>33729</v>
      </c>
    </row>
    <row r="29572" spans="9:10" x14ac:dyDescent="0.35">
      <c r="I29572" t="s">
        <v>33729</v>
      </c>
    </row>
    <row r="29573" spans="9:10" x14ac:dyDescent="0.35">
      <c r="I29573" t="s">
        <v>33730</v>
      </c>
    </row>
    <row r="29574" spans="9:10" x14ac:dyDescent="0.35">
      <c r="I29574" t="s">
        <v>33731</v>
      </c>
    </row>
    <row r="29575" spans="9:10" x14ac:dyDescent="0.35">
      <c r="I29575" t="s">
        <v>33732</v>
      </c>
    </row>
    <row r="29576" spans="9:10" x14ac:dyDescent="0.35">
      <c r="I29576" t="s">
        <v>33733</v>
      </c>
    </row>
    <row r="29577" spans="9:10" x14ac:dyDescent="0.35">
      <c r="I29577" t="s">
        <v>33734</v>
      </c>
    </row>
    <row r="29578" spans="9:10" x14ac:dyDescent="0.35">
      <c r="I29578" t="s">
        <v>33735</v>
      </c>
    </row>
    <row r="29579" spans="9:10" x14ac:dyDescent="0.35">
      <c r="I29579" t="s">
        <v>33736</v>
      </c>
    </row>
    <row r="29580" spans="9:10" x14ac:dyDescent="0.35">
      <c r="I29580" t="s">
        <v>33737</v>
      </c>
      <c r="J29580" t="s">
        <v>9332</v>
      </c>
    </row>
    <row r="29581" spans="9:10" x14ac:dyDescent="0.35">
      <c r="I29581" t="s">
        <v>33738</v>
      </c>
    </row>
    <row r="29582" spans="9:10" x14ac:dyDescent="0.35">
      <c r="I29582" t="s">
        <v>33739</v>
      </c>
      <c r="J29582" t="s">
        <v>9333</v>
      </c>
    </row>
    <row r="29583" spans="9:10" x14ac:dyDescent="0.35">
      <c r="I29583" t="s">
        <v>33740</v>
      </c>
    </row>
    <row r="29584" spans="9:10" x14ac:dyDescent="0.35">
      <c r="I29584" t="s">
        <v>33741</v>
      </c>
      <c r="J29584" t="s">
        <v>9334</v>
      </c>
    </row>
    <row r="29585" spans="9:9" x14ac:dyDescent="0.35">
      <c r="I29585" t="s">
        <v>33742</v>
      </c>
    </row>
    <row r="29586" spans="9:9" x14ac:dyDescent="0.35">
      <c r="I29586" t="s">
        <v>33743</v>
      </c>
    </row>
    <row r="29587" spans="9:9" x14ac:dyDescent="0.35">
      <c r="I29587" t="s">
        <v>33744</v>
      </c>
    </row>
    <row r="29588" spans="9:9" x14ac:dyDescent="0.35">
      <c r="I29588" t="s">
        <v>33745</v>
      </c>
    </row>
    <row r="29589" spans="9:9" x14ac:dyDescent="0.35">
      <c r="I29589" t="s">
        <v>33746</v>
      </c>
    </row>
    <row r="29590" spans="9:9" x14ac:dyDescent="0.35">
      <c r="I29590" t="s">
        <v>33747</v>
      </c>
    </row>
    <row r="29591" spans="9:9" x14ac:dyDescent="0.35">
      <c r="I29591" t="s">
        <v>33748</v>
      </c>
    </row>
    <row r="29592" spans="9:9" x14ac:dyDescent="0.35">
      <c r="I29592" t="s">
        <v>33749</v>
      </c>
    </row>
    <row r="29593" spans="9:9" x14ac:dyDescent="0.35">
      <c r="I29593" t="s">
        <v>33750</v>
      </c>
    </row>
    <row r="29594" spans="9:9" x14ac:dyDescent="0.35">
      <c r="I29594" t="s">
        <v>33751</v>
      </c>
    </row>
    <row r="29595" spans="9:9" x14ac:dyDescent="0.35">
      <c r="I29595" t="s">
        <v>33752</v>
      </c>
    </row>
    <row r="29596" spans="9:9" x14ac:dyDescent="0.35">
      <c r="I29596" t="s">
        <v>33753</v>
      </c>
    </row>
    <row r="29597" spans="9:9" x14ac:dyDescent="0.35">
      <c r="I29597" t="s">
        <v>33753</v>
      </c>
    </row>
    <row r="29598" spans="9:9" x14ac:dyDescent="0.35">
      <c r="I29598" t="s">
        <v>33754</v>
      </c>
    </row>
    <row r="29599" spans="9:9" x14ac:dyDescent="0.35">
      <c r="I29599" t="s">
        <v>33755</v>
      </c>
    </row>
    <row r="29600" spans="9:9" x14ac:dyDescent="0.35">
      <c r="I29600" t="s">
        <v>33756</v>
      </c>
    </row>
    <row r="29601" spans="9:10" x14ac:dyDescent="0.35">
      <c r="I29601" t="s">
        <v>33757</v>
      </c>
    </row>
    <row r="29602" spans="9:10" x14ac:dyDescent="0.35">
      <c r="I29602" t="s">
        <v>33758</v>
      </c>
    </row>
    <row r="29603" spans="9:10" x14ac:dyDescent="0.35">
      <c r="I29603" t="s">
        <v>33759</v>
      </c>
      <c r="J29603" t="s">
        <v>9335</v>
      </c>
    </row>
    <row r="29604" spans="9:10" x14ac:dyDescent="0.35">
      <c r="I29604" t="s">
        <v>33760</v>
      </c>
      <c r="J29604" t="s">
        <v>9336</v>
      </c>
    </row>
    <row r="29605" spans="9:10" x14ac:dyDescent="0.35">
      <c r="I29605" t="s">
        <v>33761</v>
      </c>
    </row>
    <row r="29606" spans="9:10" x14ac:dyDescent="0.35">
      <c r="I29606" t="s">
        <v>33762</v>
      </c>
      <c r="J29606" t="s">
        <v>9337</v>
      </c>
    </row>
    <row r="29607" spans="9:10" x14ac:dyDescent="0.35">
      <c r="I29607" t="s">
        <v>33763</v>
      </c>
      <c r="J29607" t="s">
        <v>9338</v>
      </c>
    </row>
    <row r="29608" spans="9:10" x14ac:dyDescent="0.35">
      <c r="I29608" t="s">
        <v>33764</v>
      </c>
      <c r="J29608" t="s">
        <v>9339</v>
      </c>
    </row>
    <row r="29609" spans="9:10" x14ac:dyDescent="0.35">
      <c r="I29609" t="s">
        <v>33765</v>
      </c>
    </row>
    <row r="29610" spans="9:10" x14ac:dyDescent="0.35">
      <c r="I29610" t="s">
        <v>33766</v>
      </c>
    </row>
    <row r="29611" spans="9:10" x14ac:dyDescent="0.35">
      <c r="I29611" t="s">
        <v>33767</v>
      </c>
      <c r="J29611" t="s">
        <v>9340</v>
      </c>
    </row>
    <row r="29612" spans="9:10" x14ac:dyDescent="0.35">
      <c r="I29612" t="s">
        <v>33768</v>
      </c>
      <c r="J29612" t="s">
        <v>9340</v>
      </c>
    </row>
    <row r="29613" spans="9:10" x14ac:dyDescent="0.35">
      <c r="I29613" t="s">
        <v>33769</v>
      </c>
    </row>
    <row r="29614" spans="9:10" x14ac:dyDescent="0.35">
      <c r="I29614" t="s">
        <v>33770</v>
      </c>
      <c r="J29614" t="s">
        <v>9341</v>
      </c>
    </row>
    <row r="29615" spans="9:10" x14ac:dyDescent="0.35">
      <c r="I29615" t="s">
        <v>33771</v>
      </c>
    </row>
    <row r="29616" spans="9:10" x14ac:dyDescent="0.35">
      <c r="I29616" t="s">
        <v>33772</v>
      </c>
    </row>
    <row r="29617" spans="9:10" x14ac:dyDescent="0.35">
      <c r="I29617" t="s">
        <v>33773</v>
      </c>
    </row>
    <row r="29618" spans="9:10" x14ac:dyDescent="0.35">
      <c r="I29618" t="s">
        <v>33774</v>
      </c>
    </row>
    <row r="29619" spans="9:10" x14ac:dyDescent="0.35">
      <c r="I29619" t="s">
        <v>33775</v>
      </c>
    </row>
    <row r="29620" spans="9:10" x14ac:dyDescent="0.35">
      <c r="I29620" t="s">
        <v>33776</v>
      </c>
    </row>
    <row r="29621" spans="9:10" x14ac:dyDescent="0.35">
      <c r="I29621" t="s">
        <v>33777</v>
      </c>
    </row>
    <row r="29622" spans="9:10" x14ac:dyDescent="0.35">
      <c r="I29622" t="s">
        <v>33778</v>
      </c>
    </row>
    <row r="29623" spans="9:10" x14ac:dyDescent="0.35">
      <c r="I29623" t="s">
        <v>33779</v>
      </c>
    </row>
    <row r="29624" spans="9:10" x14ac:dyDescent="0.35">
      <c r="I29624" t="s">
        <v>33780</v>
      </c>
    </row>
    <row r="29625" spans="9:10" x14ac:dyDescent="0.35">
      <c r="I29625" t="s">
        <v>33781</v>
      </c>
    </row>
    <row r="29626" spans="9:10" x14ac:dyDescent="0.35">
      <c r="I29626" t="s">
        <v>33782</v>
      </c>
    </row>
    <row r="29627" spans="9:10" x14ac:dyDescent="0.35">
      <c r="I29627" t="s">
        <v>33783</v>
      </c>
    </row>
    <row r="29628" spans="9:10" x14ac:dyDescent="0.35">
      <c r="I29628" t="s">
        <v>33784</v>
      </c>
      <c r="J29628" t="s">
        <v>9342</v>
      </c>
    </row>
    <row r="29629" spans="9:10" x14ac:dyDescent="0.35">
      <c r="I29629" t="s">
        <v>33785</v>
      </c>
    </row>
    <row r="29630" spans="9:10" x14ac:dyDescent="0.35">
      <c r="I29630" t="s">
        <v>33786</v>
      </c>
      <c r="J29630" t="s">
        <v>9343</v>
      </c>
    </row>
    <row r="29631" spans="9:10" x14ac:dyDescent="0.35">
      <c r="I29631" t="s">
        <v>33787</v>
      </c>
      <c r="J29631" t="s">
        <v>9344</v>
      </c>
    </row>
    <row r="29632" spans="9:10" x14ac:dyDescent="0.35">
      <c r="I29632" t="s">
        <v>33788</v>
      </c>
      <c r="J29632" t="s">
        <v>9345</v>
      </c>
    </row>
    <row r="29633" spans="9:10" x14ac:dyDescent="0.35">
      <c r="I29633" t="s">
        <v>33789</v>
      </c>
      <c r="J29633" t="s">
        <v>9346</v>
      </c>
    </row>
    <row r="29634" spans="9:10" x14ac:dyDescent="0.35">
      <c r="I29634" t="s">
        <v>33790</v>
      </c>
    </row>
    <row r="29635" spans="9:10" x14ac:dyDescent="0.35">
      <c r="I29635" t="s">
        <v>33791</v>
      </c>
    </row>
    <row r="29636" spans="9:10" x14ac:dyDescent="0.35">
      <c r="I29636" t="s">
        <v>33792</v>
      </c>
    </row>
    <row r="29637" spans="9:10" x14ac:dyDescent="0.35">
      <c r="I29637" t="s">
        <v>33793</v>
      </c>
    </row>
    <row r="29638" spans="9:10" x14ac:dyDescent="0.35">
      <c r="I29638" t="s">
        <v>33794</v>
      </c>
    </row>
    <row r="29639" spans="9:10" x14ac:dyDescent="0.35">
      <c r="I29639" t="s">
        <v>33795</v>
      </c>
    </row>
    <row r="29640" spans="9:10" x14ac:dyDescent="0.35">
      <c r="I29640" t="s">
        <v>33796</v>
      </c>
    </row>
    <row r="29641" spans="9:10" x14ac:dyDescent="0.35">
      <c r="I29641" t="s">
        <v>33797</v>
      </c>
    </row>
    <row r="29642" spans="9:10" x14ac:dyDescent="0.35">
      <c r="I29642" t="s">
        <v>33798</v>
      </c>
    </row>
    <row r="29643" spans="9:10" x14ac:dyDescent="0.35">
      <c r="I29643" t="s">
        <v>33799</v>
      </c>
    </row>
    <row r="29644" spans="9:10" x14ac:dyDescent="0.35">
      <c r="I29644" t="s">
        <v>33800</v>
      </c>
    </row>
    <row r="29645" spans="9:10" x14ac:dyDescent="0.35">
      <c r="I29645" t="s">
        <v>33801</v>
      </c>
    </row>
    <row r="29646" spans="9:10" x14ac:dyDescent="0.35">
      <c r="I29646" t="s">
        <v>33801</v>
      </c>
    </row>
    <row r="29647" spans="9:10" x14ac:dyDescent="0.35">
      <c r="I29647" t="s">
        <v>33801</v>
      </c>
    </row>
    <row r="29648" spans="9:10" x14ac:dyDescent="0.35">
      <c r="I29648" t="s">
        <v>33801</v>
      </c>
    </row>
    <row r="29649" spans="9:10" x14ac:dyDescent="0.35">
      <c r="I29649" t="s">
        <v>33801</v>
      </c>
    </row>
    <row r="29650" spans="9:10" x14ac:dyDescent="0.35">
      <c r="I29650" t="s">
        <v>33802</v>
      </c>
    </row>
    <row r="29651" spans="9:10" x14ac:dyDescent="0.35">
      <c r="I29651" t="s">
        <v>33803</v>
      </c>
    </row>
    <row r="29652" spans="9:10" x14ac:dyDescent="0.35">
      <c r="I29652" t="s">
        <v>33804</v>
      </c>
    </row>
    <row r="29653" spans="9:10" x14ac:dyDescent="0.35">
      <c r="I29653" t="s">
        <v>33805</v>
      </c>
    </row>
    <row r="29654" spans="9:10" x14ac:dyDescent="0.35">
      <c r="I29654" t="s">
        <v>33806</v>
      </c>
    </row>
    <row r="29655" spans="9:10" x14ac:dyDescent="0.35">
      <c r="I29655" t="s">
        <v>33807</v>
      </c>
    </row>
    <row r="29656" spans="9:10" x14ac:dyDescent="0.35">
      <c r="I29656" t="s">
        <v>33808</v>
      </c>
    </row>
    <row r="29657" spans="9:10" x14ac:dyDescent="0.35">
      <c r="I29657" t="s">
        <v>33809</v>
      </c>
    </row>
    <row r="29658" spans="9:10" x14ac:dyDescent="0.35">
      <c r="I29658" t="s">
        <v>33810</v>
      </c>
    </row>
    <row r="29659" spans="9:10" x14ac:dyDescent="0.35">
      <c r="I29659" t="s">
        <v>33811</v>
      </c>
    </row>
    <row r="29660" spans="9:10" x14ac:dyDescent="0.35">
      <c r="I29660" t="s">
        <v>33812</v>
      </c>
    </row>
    <row r="29661" spans="9:10" x14ac:dyDescent="0.35">
      <c r="I29661" t="s">
        <v>33813</v>
      </c>
    </row>
    <row r="29662" spans="9:10" x14ac:dyDescent="0.35">
      <c r="I29662" t="s">
        <v>33814</v>
      </c>
      <c r="J29662" t="s">
        <v>9347</v>
      </c>
    </row>
    <row r="29663" spans="9:10" x14ac:dyDescent="0.35">
      <c r="I29663" t="s">
        <v>33815</v>
      </c>
    </row>
    <row r="29664" spans="9:10" x14ac:dyDescent="0.35">
      <c r="I29664" t="s">
        <v>33816</v>
      </c>
      <c r="J29664" t="s">
        <v>9348</v>
      </c>
    </row>
    <row r="29665" spans="9:10" x14ac:dyDescent="0.35">
      <c r="I29665" t="s">
        <v>33817</v>
      </c>
      <c r="J29665" t="s">
        <v>9349</v>
      </c>
    </row>
    <row r="29666" spans="9:10" x14ac:dyDescent="0.35">
      <c r="I29666" t="s">
        <v>33818</v>
      </c>
    </row>
    <row r="29667" spans="9:10" x14ac:dyDescent="0.35">
      <c r="I29667" t="s">
        <v>33819</v>
      </c>
      <c r="J29667" t="s">
        <v>9350</v>
      </c>
    </row>
    <row r="29668" spans="9:10" x14ac:dyDescent="0.35">
      <c r="I29668" t="s">
        <v>33820</v>
      </c>
      <c r="J29668" t="s">
        <v>9351</v>
      </c>
    </row>
    <row r="29669" spans="9:10" x14ac:dyDescent="0.35">
      <c r="I29669" t="s">
        <v>33821</v>
      </c>
    </row>
    <row r="29670" spans="9:10" x14ac:dyDescent="0.35">
      <c r="I29670" t="s">
        <v>33821</v>
      </c>
    </row>
    <row r="29671" spans="9:10" x14ac:dyDescent="0.35">
      <c r="I29671" t="s">
        <v>33822</v>
      </c>
    </row>
    <row r="29672" spans="9:10" x14ac:dyDescent="0.35">
      <c r="I29672" t="s">
        <v>33823</v>
      </c>
    </row>
    <row r="29673" spans="9:10" x14ac:dyDescent="0.35">
      <c r="I29673" t="s">
        <v>33824</v>
      </c>
    </row>
    <row r="29674" spans="9:10" x14ac:dyDescent="0.35">
      <c r="I29674" t="s">
        <v>33825</v>
      </c>
      <c r="J29674" t="s">
        <v>9352</v>
      </c>
    </row>
    <row r="29675" spans="9:10" x14ac:dyDescent="0.35">
      <c r="I29675" t="s">
        <v>33826</v>
      </c>
    </row>
    <row r="29676" spans="9:10" x14ac:dyDescent="0.35">
      <c r="I29676" t="s">
        <v>33827</v>
      </c>
    </row>
    <row r="29677" spans="9:10" x14ac:dyDescent="0.35">
      <c r="I29677" t="s">
        <v>33828</v>
      </c>
    </row>
    <row r="29678" spans="9:10" x14ac:dyDescent="0.35">
      <c r="I29678" t="s">
        <v>33829</v>
      </c>
    </row>
    <row r="29679" spans="9:10" x14ac:dyDescent="0.35">
      <c r="I29679" t="s">
        <v>33830</v>
      </c>
    </row>
    <row r="29680" spans="9:10" x14ac:dyDescent="0.35">
      <c r="I29680" t="s">
        <v>33831</v>
      </c>
    </row>
    <row r="29681" spans="9:10" x14ac:dyDescent="0.35">
      <c r="I29681" t="s">
        <v>33832</v>
      </c>
    </row>
    <row r="29682" spans="9:10" x14ac:dyDescent="0.35">
      <c r="I29682" t="s">
        <v>33833</v>
      </c>
      <c r="J29682" t="s">
        <v>9353</v>
      </c>
    </row>
    <row r="29683" spans="9:10" x14ac:dyDescent="0.35">
      <c r="I29683" t="s">
        <v>33834</v>
      </c>
      <c r="J29683" t="s">
        <v>9353</v>
      </c>
    </row>
    <row r="29684" spans="9:10" x14ac:dyDescent="0.35">
      <c r="I29684" t="s">
        <v>33833</v>
      </c>
      <c r="J29684" t="s">
        <v>9353</v>
      </c>
    </row>
    <row r="29685" spans="9:10" x14ac:dyDescent="0.35">
      <c r="I29685" t="s">
        <v>33834</v>
      </c>
      <c r="J29685" t="s">
        <v>9353</v>
      </c>
    </row>
    <row r="29686" spans="9:10" x14ac:dyDescent="0.35">
      <c r="I29686" t="s">
        <v>33834</v>
      </c>
      <c r="J29686" t="s">
        <v>9353</v>
      </c>
    </row>
    <row r="29687" spans="9:10" x14ac:dyDescent="0.35">
      <c r="I29687" t="s">
        <v>33833</v>
      </c>
      <c r="J29687" t="s">
        <v>9353</v>
      </c>
    </row>
    <row r="29688" spans="9:10" x14ac:dyDescent="0.35">
      <c r="I29688" t="s">
        <v>33834</v>
      </c>
      <c r="J29688" t="s">
        <v>9353</v>
      </c>
    </row>
    <row r="29689" spans="9:10" x14ac:dyDescent="0.35">
      <c r="I29689" t="s">
        <v>33833</v>
      </c>
      <c r="J29689" t="s">
        <v>9353</v>
      </c>
    </row>
    <row r="29690" spans="9:10" x14ac:dyDescent="0.35">
      <c r="I29690" t="s">
        <v>33834</v>
      </c>
      <c r="J29690" t="s">
        <v>9353</v>
      </c>
    </row>
    <row r="29691" spans="9:10" x14ac:dyDescent="0.35">
      <c r="I29691" t="s">
        <v>33835</v>
      </c>
    </row>
    <row r="29692" spans="9:10" x14ac:dyDescent="0.35">
      <c r="I29692" t="s">
        <v>33836</v>
      </c>
      <c r="J29692" t="s">
        <v>9354</v>
      </c>
    </row>
    <row r="29693" spans="9:10" x14ac:dyDescent="0.35">
      <c r="I29693" t="s">
        <v>33837</v>
      </c>
      <c r="J29693" t="s">
        <v>9355</v>
      </c>
    </row>
    <row r="29694" spans="9:10" x14ac:dyDescent="0.35">
      <c r="I29694" t="s">
        <v>33838</v>
      </c>
    </row>
    <row r="29695" spans="9:10" x14ac:dyDescent="0.35">
      <c r="I29695" t="s">
        <v>33839</v>
      </c>
    </row>
    <row r="29696" spans="9:10" x14ac:dyDescent="0.35">
      <c r="I29696" t="s">
        <v>33840</v>
      </c>
    </row>
    <row r="29697" spans="9:9" x14ac:dyDescent="0.35">
      <c r="I29697" t="s">
        <v>33841</v>
      </c>
    </row>
    <row r="29698" spans="9:9" x14ac:dyDescent="0.35">
      <c r="I29698" t="s">
        <v>33842</v>
      </c>
    </row>
    <row r="29699" spans="9:9" x14ac:dyDescent="0.35">
      <c r="I29699" t="s">
        <v>33843</v>
      </c>
    </row>
    <row r="29700" spans="9:9" x14ac:dyDescent="0.35">
      <c r="I29700" t="s">
        <v>33844</v>
      </c>
    </row>
    <row r="29701" spans="9:9" x14ac:dyDescent="0.35">
      <c r="I29701" t="s">
        <v>33845</v>
      </c>
    </row>
    <row r="29702" spans="9:9" x14ac:dyDescent="0.35">
      <c r="I29702" t="s">
        <v>33846</v>
      </c>
    </row>
    <row r="29703" spans="9:9" x14ac:dyDescent="0.35">
      <c r="I29703" t="s">
        <v>33847</v>
      </c>
    </row>
    <row r="29704" spans="9:9" x14ac:dyDescent="0.35">
      <c r="I29704" t="s">
        <v>33848</v>
      </c>
    </row>
    <row r="29705" spans="9:9" x14ac:dyDescent="0.35">
      <c r="I29705" t="s">
        <v>33849</v>
      </c>
    </row>
    <row r="29706" spans="9:9" x14ac:dyDescent="0.35">
      <c r="I29706" t="s">
        <v>33850</v>
      </c>
    </row>
    <row r="29707" spans="9:9" x14ac:dyDescent="0.35">
      <c r="I29707" t="s">
        <v>33851</v>
      </c>
    </row>
    <row r="29708" spans="9:9" x14ac:dyDescent="0.35">
      <c r="I29708" t="s">
        <v>33852</v>
      </c>
    </row>
    <row r="29709" spans="9:9" x14ac:dyDescent="0.35">
      <c r="I29709" t="s">
        <v>33853</v>
      </c>
    </row>
    <row r="29710" spans="9:9" x14ac:dyDescent="0.35">
      <c r="I29710" t="s">
        <v>33854</v>
      </c>
    </row>
    <row r="29711" spans="9:9" x14ac:dyDescent="0.35">
      <c r="I29711" t="s">
        <v>33855</v>
      </c>
    </row>
    <row r="29712" spans="9:9" x14ac:dyDescent="0.35">
      <c r="I29712" t="s">
        <v>33856</v>
      </c>
    </row>
    <row r="29713" spans="9:10" x14ac:dyDescent="0.35">
      <c r="I29713" t="s">
        <v>33857</v>
      </c>
    </row>
    <row r="29714" spans="9:10" x14ac:dyDescent="0.35">
      <c r="I29714" t="s">
        <v>33858</v>
      </c>
    </row>
    <row r="29715" spans="9:10" x14ac:dyDescent="0.35">
      <c r="I29715" t="s">
        <v>33859</v>
      </c>
    </row>
    <row r="29716" spans="9:10" x14ac:dyDescent="0.35">
      <c r="I29716" t="s">
        <v>33860</v>
      </c>
      <c r="J29716" t="s">
        <v>9356</v>
      </c>
    </row>
    <row r="29717" spans="9:10" x14ac:dyDescent="0.35">
      <c r="I29717" t="s">
        <v>33861</v>
      </c>
      <c r="J29717" t="s">
        <v>9357</v>
      </c>
    </row>
    <row r="29718" spans="9:10" x14ac:dyDescent="0.35">
      <c r="I29718" t="s">
        <v>33862</v>
      </c>
    </row>
    <row r="29719" spans="9:10" x14ac:dyDescent="0.35">
      <c r="I29719" t="s">
        <v>33863</v>
      </c>
    </row>
    <row r="29720" spans="9:10" x14ac:dyDescent="0.35">
      <c r="I29720" t="s">
        <v>33863</v>
      </c>
    </row>
    <row r="29721" spans="9:10" x14ac:dyDescent="0.35">
      <c r="I29721" t="s">
        <v>33864</v>
      </c>
    </row>
    <row r="29722" spans="9:10" x14ac:dyDescent="0.35">
      <c r="I29722" t="s">
        <v>33865</v>
      </c>
    </row>
    <row r="29723" spans="9:10" x14ac:dyDescent="0.35">
      <c r="I29723" t="s">
        <v>33866</v>
      </c>
    </row>
    <row r="29724" spans="9:10" x14ac:dyDescent="0.35">
      <c r="I29724" t="s">
        <v>33867</v>
      </c>
    </row>
    <row r="29725" spans="9:10" x14ac:dyDescent="0.35">
      <c r="I29725" t="s">
        <v>33868</v>
      </c>
      <c r="J29725" t="s">
        <v>9358</v>
      </c>
    </row>
    <row r="29726" spans="9:10" x14ac:dyDescent="0.35">
      <c r="I29726" t="s">
        <v>33869</v>
      </c>
    </row>
    <row r="29727" spans="9:10" x14ac:dyDescent="0.35">
      <c r="I29727" t="s">
        <v>33870</v>
      </c>
      <c r="J29727" t="s">
        <v>9359</v>
      </c>
    </row>
    <row r="29728" spans="9:10" x14ac:dyDescent="0.35">
      <c r="I29728" t="s">
        <v>33871</v>
      </c>
      <c r="J29728" t="s">
        <v>9360</v>
      </c>
    </row>
    <row r="29729" spans="9:10" x14ac:dyDescent="0.35">
      <c r="I29729" t="s">
        <v>33872</v>
      </c>
      <c r="J29729" t="s">
        <v>9361</v>
      </c>
    </row>
    <row r="29730" spans="9:10" x14ac:dyDescent="0.35">
      <c r="I29730" t="s">
        <v>33873</v>
      </c>
    </row>
    <row r="29731" spans="9:10" x14ac:dyDescent="0.35">
      <c r="I29731" t="s">
        <v>33874</v>
      </c>
    </row>
    <row r="29732" spans="9:10" x14ac:dyDescent="0.35">
      <c r="I29732" t="s">
        <v>33875</v>
      </c>
    </row>
    <row r="29733" spans="9:10" x14ac:dyDescent="0.35">
      <c r="I29733" t="s">
        <v>33876</v>
      </c>
    </row>
    <row r="29734" spans="9:10" x14ac:dyDescent="0.35">
      <c r="I29734" t="s">
        <v>33877</v>
      </c>
    </row>
    <row r="29735" spans="9:10" x14ac:dyDescent="0.35">
      <c r="I29735" t="s">
        <v>33878</v>
      </c>
    </row>
    <row r="29736" spans="9:10" x14ac:dyDescent="0.35">
      <c r="I29736" t="s">
        <v>33879</v>
      </c>
    </row>
    <row r="29737" spans="9:10" x14ac:dyDescent="0.35">
      <c r="I29737" t="s">
        <v>33880</v>
      </c>
    </row>
    <row r="29738" spans="9:10" x14ac:dyDescent="0.35">
      <c r="I29738" t="s">
        <v>33881</v>
      </c>
    </row>
    <row r="29739" spans="9:10" x14ac:dyDescent="0.35">
      <c r="I29739" t="s">
        <v>33882</v>
      </c>
    </row>
    <row r="29740" spans="9:10" x14ac:dyDescent="0.35">
      <c r="I29740" t="s">
        <v>33883</v>
      </c>
      <c r="J29740" t="s">
        <v>9362</v>
      </c>
    </row>
    <row r="29741" spans="9:10" x14ac:dyDescent="0.35">
      <c r="I29741" t="s">
        <v>33884</v>
      </c>
      <c r="J29741" t="s">
        <v>9363</v>
      </c>
    </row>
    <row r="29742" spans="9:10" x14ac:dyDescent="0.35">
      <c r="I29742" t="s">
        <v>33884</v>
      </c>
      <c r="J29742" t="s">
        <v>9363</v>
      </c>
    </row>
    <row r="29743" spans="9:10" x14ac:dyDescent="0.35">
      <c r="I29743" t="s">
        <v>33885</v>
      </c>
    </row>
    <row r="29744" spans="9:10" x14ac:dyDescent="0.35">
      <c r="I29744" t="s">
        <v>33886</v>
      </c>
      <c r="J29744" t="s">
        <v>9364</v>
      </c>
    </row>
    <row r="29745" spans="9:10" x14ac:dyDescent="0.35">
      <c r="I29745" t="s">
        <v>33886</v>
      </c>
      <c r="J29745" t="s">
        <v>9364</v>
      </c>
    </row>
    <row r="29746" spans="9:10" x14ac:dyDescent="0.35">
      <c r="I29746" t="s">
        <v>33887</v>
      </c>
    </row>
    <row r="29747" spans="9:10" x14ac:dyDescent="0.35">
      <c r="I29747" t="s">
        <v>33888</v>
      </c>
    </row>
    <row r="29748" spans="9:10" x14ac:dyDescent="0.35">
      <c r="I29748" t="s">
        <v>33889</v>
      </c>
    </row>
    <row r="29749" spans="9:10" x14ac:dyDescent="0.35">
      <c r="I29749" t="s">
        <v>33890</v>
      </c>
    </row>
    <row r="29750" spans="9:10" x14ac:dyDescent="0.35">
      <c r="I29750" t="s">
        <v>33891</v>
      </c>
    </row>
    <row r="29751" spans="9:10" x14ac:dyDescent="0.35">
      <c r="I29751" t="s">
        <v>33892</v>
      </c>
    </row>
    <row r="29752" spans="9:10" x14ac:dyDescent="0.35">
      <c r="I29752" t="s">
        <v>33893</v>
      </c>
      <c r="J29752" t="s">
        <v>9365</v>
      </c>
    </row>
    <row r="29753" spans="9:10" x14ac:dyDescent="0.35">
      <c r="I29753" t="s">
        <v>33894</v>
      </c>
    </row>
    <row r="29754" spans="9:10" x14ac:dyDescent="0.35">
      <c r="I29754" t="s">
        <v>33895</v>
      </c>
      <c r="J29754" t="s">
        <v>9366</v>
      </c>
    </row>
    <row r="29755" spans="9:10" x14ac:dyDescent="0.35">
      <c r="I29755" t="s">
        <v>33896</v>
      </c>
    </row>
    <row r="29756" spans="9:10" x14ac:dyDescent="0.35">
      <c r="I29756" t="s">
        <v>33897</v>
      </c>
    </row>
    <row r="29757" spans="9:10" x14ac:dyDescent="0.35">
      <c r="I29757" t="s">
        <v>33898</v>
      </c>
    </row>
    <row r="29758" spans="9:10" x14ac:dyDescent="0.35">
      <c r="I29758" t="s">
        <v>33899</v>
      </c>
    </row>
    <row r="29759" spans="9:10" x14ac:dyDescent="0.35">
      <c r="I29759" t="s">
        <v>33900</v>
      </c>
      <c r="J29759" t="s">
        <v>9367</v>
      </c>
    </row>
    <row r="29760" spans="9:10" x14ac:dyDescent="0.35">
      <c r="I29760" t="s">
        <v>33901</v>
      </c>
      <c r="J29760" t="s">
        <v>9367</v>
      </c>
    </row>
    <row r="29761" spans="9:10" x14ac:dyDescent="0.35">
      <c r="I29761" t="s">
        <v>33902</v>
      </c>
      <c r="J29761" t="s">
        <v>9368</v>
      </c>
    </row>
    <row r="29762" spans="9:10" x14ac:dyDescent="0.35">
      <c r="I29762" t="s">
        <v>33903</v>
      </c>
      <c r="J29762" t="s">
        <v>9369</v>
      </c>
    </row>
    <row r="29763" spans="9:10" x14ac:dyDescent="0.35">
      <c r="I29763" t="s">
        <v>33904</v>
      </c>
      <c r="J29763" t="s">
        <v>9370</v>
      </c>
    </row>
    <row r="29764" spans="9:10" x14ac:dyDescent="0.35">
      <c r="I29764" t="s">
        <v>33905</v>
      </c>
    </row>
    <row r="29765" spans="9:10" x14ac:dyDescent="0.35">
      <c r="I29765" t="s">
        <v>33906</v>
      </c>
    </row>
    <row r="29766" spans="9:10" x14ac:dyDescent="0.35">
      <c r="I29766" t="s">
        <v>33906</v>
      </c>
    </row>
    <row r="29767" spans="9:10" x14ac:dyDescent="0.35">
      <c r="I29767" t="s">
        <v>33907</v>
      </c>
    </row>
    <row r="29768" spans="9:10" x14ac:dyDescent="0.35">
      <c r="I29768" t="s">
        <v>33908</v>
      </c>
    </row>
    <row r="29769" spans="9:10" x14ac:dyDescent="0.35">
      <c r="I29769" t="s">
        <v>33909</v>
      </c>
      <c r="J29769" t="s">
        <v>9371</v>
      </c>
    </row>
    <row r="29770" spans="9:10" x14ac:dyDescent="0.35">
      <c r="I29770" t="s">
        <v>33910</v>
      </c>
    </row>
    <row r="29771" spans="9:10" x14ac:dyDescent="0.35">
      <c r="I29771" t="s">
        <v>33911</v>
      </c>
    </row>
    <row r="29772" spans="9:10" x14ac:dyDescent="0.35">
      <c r="I29772" t="s">
        <v>33911</v>
      </c>
    </row>
    <row r="29773" spans="9:10" x14ac:dyDescent="0.35">
      <c r="I29773" t="s">
        <v>33912</v>
      </c>
      <c r="J29773" t="s">
        <v>9372</v>
      </c>
    </row>
    <row r="29774" spans="9:10" x14ac:dyDescent="0.35">
      <c r="I29774" t="s">
        <v>33913</v>
      </c>
      <c r="J29774" t="s">
        <v>9373</v>
      </c>
    </row>
    <row r="29775" spans="9:10" x14ac:dyDescent="0.35">
      <c r="I29775" t="s">
        <v>33914</v>
      </c>
    </row>
    <row r="29776" spans="9:10" x14ac:dyDescent="0.35">
      <c r="I29776" t="s">
        <v>33915</v>
      </c>
      <c r="J29776" t="s">
        <v>9374</v>
      </c>
    </row>
    <row r="29777" spans="9:10" x14ac:dyDescent="0.35">
      <c r="I29777" t="s">
        <v>33916</v>
      </c>
    </row>
    <row r="29778" spans="9:10" x14ac:dyDescent="0.35">
      <c r="I29778" t="s">
        <v>33917</v>
      </c>
    </row>
    <row r="29779" spans="9:10" x14ac:dyDescent="0.35">
      <c r="I29779" t="s">
        <v>33918</v>
      </c>
      <c r="J29779" t="s">
        <v>9375</v>
      </c>
    </row>
    <row r="29780" spans="9:10" x14ac:dyDescent="0.35">
      <c r="I29780" t="s">
        <v>33919</v>
      </c>
    </row>
    <row r="29781" spans="9:10" x14ac:dyDescent="0.35">
      <c r="I29781" t="s">
        <v>33920</v>
      </c>
    </row>
    <row r="29782" spans="9:10" x14ac:dyDescent="0.35">
      <c r="I29782" t="s">
        <v>33921</v>
      </c>
      <c r="J29782" t="s">
        <v>9376</v>
      </c>
    </row>
    <row r="29783" spans="9:10" x14ac:dyDescent="0.35">
      <c r="I29783" t="s">
        <v>33922</v>
      </c>
    </row>
    <row r="29784" spans="9:10" x14ac:dyDescent="0.35">
      <c r="I29784" t="s">
        <v>33923</v>
      </c>
    </row>
    <row r="29785" spans="9:10" x14ac:dyDescent="0.35">
      <c r="I29785" t="s">
        <v>33924</v>
      </c>
    </row>
    <row r="29786" spans="9:10" x14ac:dyDescent="0.35">
      <c r="I29786" t="s">
        <v>33925</v>
      </c>
      <c r="J29786" t="s">
        <v>9377</v>
      </c>
    </row>
    <row r="29787" spans="9:10" x14ac:dyDescent="0.35">
      <c r="I29787" t="s">
        <v>33926</v>
      </c>
    </row>
    <row r="29788" spans="9:10" x14ac:dyDescent="0.35">
      <c r="I29788" t="s">
        <v>33927</v>
      </c>
      <c r="J29788" t="s">
        <v>9378</v>
      </c>
    </row>
    <row r="29789" spans="9:10" x14ac:dyDescent="0.35">
      <c r="I29789" t="s">
        <v>33625</v>
      </c>
    </row>
    <row r="29790" spans="9:10" x14ac:dyDescent="0.35">
      <c r="I29790" t="s">
        <v>33625</v>
      </c>
    </row>
    <row r="29791" spans="9:10" x14ac:dyDescent="0.35">
      <c r="I29791" t="s">
        <v>33928</v>
      </c>
      <c r="J29791" t="s">
        <v>9379</v>
      </c>
    </row>
    <row r="29792" spans="9:10" x14ac:dyDescent="0.35">
      <c r="I29792" t="s">
        <v>33929</v>
      </c>
    </row>
    <row r="29793" spans="9:10" x14ac:dyDescent="0.35">
      <c r="I29793" t="s">
        <v>33930</v>
      </c>
    </row>
    <row r="29794" spans="9:10" x14ac:dyDescent="0.35">
      <c r="I29794" t="s">
        <v>33931</v>
      </c>
      <c r="J29794" t="s">
        <v>9380</v>
      </c>
    </row>
    <row r="29795" spans="9:10" x14ac:dyDescent="0.35">
      <c r="I29795" t="s">
        <v>33932</v>
      </c>
    </row>
    <row r="29796" spans="9:10" x14ac:dyDescent="0.35">
      <c r="I29796" t="s">
        <v>33933</v>
      </c>
    </row>
    <row r="29797" spans="9:10" x14ac:dyDescent="0.35">
      <c r="I29797" t="s">
        <v>33934</v>
      </c>
    </row>
    <row r="29798" spans="9:10" x14ac:dyDescent="0.35">
      <c r="I29798" t="s">
        <v>33935</v>
      </c>
    </row>
    <row r="29799" spans="9:10" x14ac:dyDescent="0.35">
      <c r="I29799" t="s">
        <v>33936</v>
      </c>
      <c r="J29799" t="s">
        <v>9381</v>
      </c>
    </row>
    <row r="29800" spans="9:10" x14ac:dyDescent="0.35">
      <c r="I29800" t="s">
        <v>33937</v>
      </c>
    </row>
    <row r="29801" spans="9:10" x14ac:dyDescent="0.35">
      <c r="I29801" t="s">
        <v>33938</v>
      </c>
    </row>
    <row r="29802" spans="9:10" x14ac:dyDescent="0.35">
      <c r="I29802" t="s">
        <v>33939</v>
      </c>
    </row>
    <row r="29803" spans="9:10" x14ac:dyDescent="0.35">
      <c r="I29803" t="s">
        <v>33939</v>
      </c>
    </row>
    <row r="29804" spans="9:10" x14ac:dyDescent="0.35">
      <c r="I29804" t="s">
        <v>33940</v>
      </c>
    </row>
    <row r="29805" spans="9:10" x14ac:dyDescent="0.35">
      <c r="I29805" t="s">
        <v>33941</v>
      </c>
    </row>
    <row r="29806" spans="9:10" x14ac:dyDescent="0.35">
      <c r="I29806" t="s">
        <v>33942</v>
      </c>
      <c r="J29806" t="s">
        <v>9382</v>
      </c>
    </row>
    <row r="29807" spans="9:10" x14ac:dyDescent="0.35">
      <c r="I29807" t="s">
        <v>33943</v>
      </c>
    </row>
    <row r="29808" spans="9:10" x14ac:dyDescent="0.35">
      <c r="I29808" t="s">
        <v>33944</v>
      </c>
    </row>
    <row r="29809" spans="9:10" x14ac:dyDescent="0.35">
      <c r="I29809" t="s">
        <v>33945</v>
      </c>
    </row>
    <row r="29810" spans="9:10" x14ac:dyDescent="0.35">
      <c r="I29810" t="s">
        <v>33946</v>
      </c>
    </row>
    <row r="29811" spans="9:10" x14ac:dyDescent="0.35">
      <c r="I29811" t="s">
        <v>33947</v>
      </c>
      <c r="J29811" t="s">
        <v>9383</v>
      </c>
    </row>
    <row r="29812" spans="9:10" x14ac:dyDescent="0.35">
      <c r="I29812" t="s">
        <v>33948</v>
      </c>
      <c r="J29812" t="s">
        <v>9384</v>
      </c>
    </row>
    <row r="29813" spans="9:10" x14ac:dyDescent="0.35">
      <c r="I29813" t="s">
        <v>33949</v>
      </c>
    </row>
    <row r="29814" spans="9:10" x14ac:dyDescent="0.35">
      <c r="I29814" t="s">
        <v>33950</v>
      </c>
    </row>
    <row r="29815" spans="9:10" x14ac:dyDescent="0.35">
      <c r="I29815" t="s">
        <v>33951</v>
      </c>
    </row>
    <row r="29816" spans="9:10" x14ac:dyDescent="0.35">
      <c r="I29816" t="s">
        <v>33952</v>
      </c>
    </row>
    <row r="29817" spans="9:10" x14ac:dyDescent="0.35">
      <c r="I29817" t="s">
        <v>33953</v>
      </c>
    </row>
    <row r="29818" spans="9:10" x14ac:dyDescent="0.35">
      <c r="I29818" t="s">
        <v>33954</v>
      </c>
    </row>
    <row r="29819" spans="9:10" x14ac:dyDescent="0.35">
      <c r="I29819" t="s">
        <v>33955</v>
      </c>
    </row>
    <row r="29820" spans="9:10" x14ac:dyDescent="0.35">
      <c r="I29820" t="s">
        <v>33956</v>
      </c>
    </row>
    <row r="29821" spans="9:10" x14ac:dyDescent="0.35">
      <c r="I29821" t="s">
        <v>33957</v>
      </c>
    </row>
    <row r="29822" spans="9:10" x14ac:dyDescent="0.35">
      <c r="I29822" t="s">
        <v>33958</v>
      </c>
    </row>
    <row r="29823" spans="9:10" x14ac:dyDescent="0.35">
      <c r="I29823" t="s">
        <v>33959</v>
      </c>
    </row>
    <row r="29824" spans="9:10" x14ac:dyDescent="0.35">
      <c r="I29824" t="s">
        <v>33960</v>
      </c>
    </row>
    <row r="29825" spans="9:10" x14ac:dyDescent="0.35">
      <c r="I29825" t="s">
        <v>33961</v>
      </c>
    </row>
    <row r="29826" spans="9:10" x14ac:dyDescent="0.35">
      <c r="I29826" t="s">
        <v>33962</v>
      </c>
    </row>
    <row r="29827" spans="9:10" x14ac:dyDescent="0.35">
      <c r="I29827" t="s">
        <v>33963</v>
      </c>
    </row>
    <row r="29828" spans="9:10" x14ac:dyDescent="0.35">
      <c r="I29828" t="s">
        <v>33964</v>
      </c>
    </row>
    <row r="29829" spans="9:10" x14ac:dyDescent="0.35">
      <c r="I29829" t="s">
        <v>33965</v>
      </c>
    </row>
    <row r="29830" spans="9:10" x14ac:dyDescent="0.35">
      <c r="I29830" t="s">
        <v>33966</v>
      </c>
    </row>
    <row r="29831" spans="9:10" x14ac:dyDescent="0.35">
      <c r="I29831" t="s">
        <v>33967</v>
      </c>
    </row>
    <row r="29832" spans="9:10" x14ac:dyDescent="0.35">
      <c r="I29832" t="s">
        <v>33968</v>
      </c>
    </row>
    <row r="29833" spans="9:10" x14ac:dyDescent="0.35">
      <c r="I29833" t="s">
        <v>33969</v>
      </c>
      <c r="J29833" t="s">
        <v>9385</v>
      </c>
    </row>
    <row r="29834" spans="9:10" x14ac:dyDescent="0.35">
      <c r="I29834" t="s">
        <v>33970</v>
      </c>
      <c r="J29834" t="s">
        <v>9386</v>
      </c>
    </row>
    <row r="29835" spans="9:10" x14ac:dyDescent="0.35">
      <c r="I29835" t="s">
        <v>33971</v>
      </c>
    </row>
    <row r="29836" spans="9:10" x14ac:dyDescent="0.35">
      <c r="I29836" t="s">
        <v>33972</v>
      </c>
      <c r="J29836" t="s">
        <v>9387</v>
      </c>
    </row>
    <row r="29837" spans="9:10" x14ac:dyDescent="0.35">
      <c r="I29837" t="s">
        <v>33973</v>
      </c>
    </row>
    <row r="29838" spans="9:10" x14ac:dyDescent="0.35">
      <c r="I29838" t="s">
        <v>33974</v>
      </c>
      <c r="J29838" t="s">
        <v>9388</v>
      </c>
    </row>
    <row r="29839" spans="9:10" x14ac:dyDescent="0.35">
      <c r="I29839" t="s">
        <v>33975</v>
      </c>
      <c r="J29839" t="s">
        <v>9388</v>
      </c>
    </row>
    <row r="29840" spans="9:10" x14ac:dyDescent="0.35">
      <c r="I29840" t="s">
        <v>33976</v>
      </c>
      <c r="J29840" t="s">
        <v>9388</v>
      </c>
    </row>
    <row r="29841" spans="9:10" x14ac:dyDescent="0.35">
      <c r="I29841" t="s">
        <v>33977</v>
      </c>
      <c r="J29841" t="s">
        <v>9388</v>
      </c>
    </row>
    <row r="29842" spans="9:10" x14ac:dyDescent="0.35">
      <c r="I29842" t="s">
        <v>33978</v>
      </c>
    </row>
    <row r="29843" spans="9:10" x14ac:dyDescent="0.35">
      <c r="I29843" t="s">
        <v>33979</v>
      </c>
      <c r="J29843" t="s">
        <v>9389</v>
      </c>
    </row>
    <row r="29844" spans="9:10" x14ac:dyDescent="0.35">
      <c r="I29844" t="s">
        <v>33980</v>
      </c>
    </row>
    <row r="29845" spans="9:10" x14ac:dyDescent="0.35">
      <c r="I29845" t="s">
        <v>33981</v>
      </c>
    </row>
    <row r="29846" spans="9:10" x14ac:dyDescent="0.35">
      <c r="I29846" t="s">
        <v>33982</v>
      </c>
    </row>
    <row r="29847" spans="9:10" x14ac:dyDescent="0.35">
      <c r="I29847" t="s">
        <v>33983</v>
      </c>
    </row>
    <row r="29848" spans="9:10" x14ac:dyDescent="0.35">
      <c r="I29848" t="s">
        <v>33984</v>
      </c>
    </row>
    <row r="29849" spans="9:10" x14ac:dyDescent="0.35">
      <c r="I29849" t="s">
        <v>33985</v>
      </c>
    </row>
    <row r="29850" spans="9:10" x14ac:dyDescent="0.35">
      <c r="I29850" t="s">
        <v>33986</v>
      </c>
    </row>
    <row r="29851" spans="9:10" x14ac:dyDescent="0.35">
      <c r="I29851" t="s">
        <v>33987</v>
      </c>
    </row>
    <row r="29852" spans="9:10" x14ac:dyDescent="0.35">
      <c r="I29852" t="s">
        <v>33988</v>
      </c>
    </row>
    <row r="29853" spans="9:10" x14ac:dyDescent="0.35">
      <c r="I29853" t="s">
        <v>33989</v>
      </c>
    </row>
    <row r="29854" spans="9:10" x14ac:dyDescent="0.35">
      <c r="I29854" t="s">
        <v>33990</v>
      </c>
    </row>
    <row r="29855" spans="9:10" x14ac:dyDescent="0.35">
      <c r="I29855" t="s">
        <v>33991</v>
      </c>
    </row>
    <row r="29856" spans="9:10" x14ac:dyDescent="0.35">
      <c r="I29856" t="s">
        <v>33992</v>
      </c>
    </row>
    <row r="29857" spans="9:10" x14ac:dyDescent="0.35">
      <c r="I29857" t="s">
        <v>33993</v>
      </c>
    </row>
    <row r="29858" spans="9:10" x14ac:dyDescent="0.35">
      <c r="I29858" t="s">
        <v>33994</v>
      </c>
    </row>
    <row r="29859" spans="9:10" x14ac:dyDescent="0.35">
      <c r="I29859" t="s">
        <v>33995</v>
      </c>
    </row>
    <row r="29860" spans="9:10" x14ac:dyDescent="0.35">
      <c r="I29860" t="s">
        <v>33996</v>
      </c>
    </row>
    <row r="29861" spans="9:10" x14ac:dyDescent="0.35">
      <c r="I29861" t="s">
        <v>33997</v>
      </c>
    </row>
    <row r="29862" spans="9:10" x14ac:dyDescent="0.35">
      <c r="I29862" t="s">
        <v>33998</v>
      </c>
    </row>
    <row r="29863" spans="9:10" x14ac:dyDescent="0.35">
      <c r="I29863" t="s">
        <v>33999</v>
      </c>
    </row>
    <row r="29864" spans="9:10" x14ac:dyDescent="0.35">
      <c r="I29864" t="s">
        <v>34000</v>
      </c>
    </row>
    <row r="29865" spans="9:10" x14ac:dyDescent="0.35">
      <c r="I29865" t="s">
        <v>34001</v>
      </c>
    </row>
    <row r="29866" spans="9:10" x14ac:dyDescent="0.35">
      <c r="I29866" t="s">
        <v>34002</v>
      </c>
    </row>
    <row r="29867" spans="9:10" x14ac:dyDescent="0.35">
      <c r="I29867" t="s">
        <v>34003</v>
      </c>
    </row>
    <row r="29868" spans="9:10" x14ac:dyDescent="0.35">
      <c r="I29868" t="s">
        <v>34004</v>
      </c>
    </row>
    <row r="29869" spans="9:10" x14ac:dyDescent="0.35">
      <c r="I29869" t="s">
        <v>34005</v>
      </c>
    </row>
    <row r="29870" spans="9:10" x14ac:dyDescent="0.35">
      <c r="I29870" t="s">
        <v>34006</v>
      </c>
    </row>
    <row r="29871" spans="9:10" x14ac:dyDescent="0.35">
      <c r="I29871" t="s">
        <v>34007</v>
      </c>
      <c r="J29871" t="s">
        <v>9390</v>
      </c>
    </row>
    <row r="29872" spans="9:10" x14ac:dyDescent="0.35">
      <c r="I29872" t="s">
        <v>34008</v>
      </c>
      <c r="J29872" t="s">
        <v>9391</v>
      </c>
    </row>
    <row r="29873" spans="9:10" x14ac:dyDescent="0.35">
      <c r="I29873" t="s">
        <v>34009</v>
      </c>
      <c r="J29873" t="s">
        <v>9392</v>
      </c>
    </row>
    <row r="29874" spans="9:10" x14ac:dyDescent="0.35">
      <c r="I29874" t="s">
        <v>34010</v>
      </c>
    </row>
    <row r="29875" spans="9:10" x14ac:dyDescent="0.35">
      <c r="I29875" t="s">
        <v>34011</v>
      </c>
    </row>
    <row r="29876" spans="9:10" x14ac:dyDescent="0.35">
      <c r="I29876" t="s">
        <v>34012</v>
      </c>
    </row>
    <row r="29877" spans="9:10" x14ac:dyDescent="0.35">
      <c r="I29877" t="s">
        <v>34013</v>
      </c>
    </row>
    <row r="29878" spans="9:10" x14ac:dyDescent="0.35">
      <c r="I29878" t="s">
        <v>34014</v>
      </c>
    </row>
    <row r="29879" spans="9:10" x14ac:dyDescent="0.35">
      <c r="I29879" t="s">
        <v>34015</v>
      </c>
      <c r="J29879" t="s">
        <v>9393</v>
      </c>
    </row>
    <row r="29880" spans="9:10" x14ac:dyDescent="0.35">
      <c r="I29880" t="s">
        <v>34016</v>
      </c>
    </row>
    <row r="29881" spans="9:10" x14ac:dyDescent="0.35">
      <c r="I29881" t="s">
        <v>34016</v>
      </c>
    </row>
    <row r="29882" spans="9:10" x14ac:dyDescent="0.35">
      <c r="I29882" t="s">
        <v>34017</v>
      </c>
      <c r="J29882" t="s">
        <v>9394</v>
      </c>
    </row>
    <row r="29883" spans="9:10" x14ac:dyDescent="0.35">
      <c r="I29883" t="s">
        <v>34017</v>
      </c>
      <c r="J29883" t="s">
        <v>9394</v>
      </c>
    </row>
    <row r="29884" spans="9:10" x14ac:dyDescent="0.35">
      <c r="I29884" t="s">
        <v>34018</v>
      </c>
      <c r="J29884" t="s">
        <v>9395</v>
      </c>
    </row>
    <row r="29885" spans="9:10" x14ac:dyDescent="0.35">
      <c r="I29885" t="s">
        <v>34019</v>
      </c>
    </row>
    <row r="29886" spans="9:10" x14ac:dyDescent="0.35">
      <c r="I29886" t="s">
        <v>34020</v>
      </c>
    </row>
    <row r="29887" spans="9:10" x14ac:dyDescent="0.35">
      <c r="I29887" t="s">
        <v>34021</v>
      </c>
    </row>
    <row r="29888" spans="9:10" x14ac:dyDescent="0.35">
      <c r="I29888" t="s">
        <v>34022</v>
      </c>
    </row>
    <row r="29889" spans="9:10" x14ac:dyDescent="0.35">
      <c r="I29889" t="s">
        <v>34023</v>
      </c>
    </row>
    <row r="29890" spans="9:10" x14ac:dyDescent="0.35">
      <c r="I29890" t="s">
        <v>34024</v>
      </c>
    </row>
    <row r="29891" spans="9:10" x14ac:dyDescent="0.35">
      <c r="I29891" t="s">
        <v>34025</v>
      </c>
    </row>
    <row r="29892" spans="9:10" x14ac:dyDescent="0.35">
      <c r="I29892" t="s">
        <v>34026</v>
      </c>
    </row>
    <row r="29893" spans="9:10" x14ac:dyDescent="0.35">
      <c r="I29893" t="s">
        <v>34027</v>
      </c>
    </row>
    <row r="29894" spans="9:10" x14ac:dyDescent="0.35">
      <c r="I29894" t="s">
        <v>34028</v>
      </c>
    </row>
    <row r="29895" spans="9:10" x14ac:dyDescent="0.35">
      <c r="I29895" t="s">
        <v>34029</v>
      </c>
      <c r="J29895" t="s">
        <v>9396</v>
      </c>
    </row>
    <row r="29896" spans="9:10" x14ac:dyDescent="0.35">
      <c r="I29896" t="s">
        <v>34030</v>
      </c>
    </row>
    <row r="29897" spans="9:10" x14ac:dyDescent="0.35">
      <c r="I29897" t="s">
        <v>34031</v>
      </c>
      <c r="J29897" t="s">
        <v>9397</v>
      </c>
    </row>
    <row r="29898" spans="9:10" x14ac:dyDescent="0.35">
      <c r="I29898" t="s">
        <v>34032</v>
      </c>
      <c r="J29898" t="s">
        <v>9398</v>
      </c>
    </row>
    <row r="29899" spans="9:10" x14ac:dyDescent="0.35">
      <c r="I29899" t="s">
        <v>34033</v>
      </c>
      <c r="J29899" t="s">
        <v>9399</v>
      </c>
    </row>
    <row r="29900" spans="9:10" x14ac:dyDescent="0.35">
      <c r="I29900" t="s">
        <v>34034</v>
      </c>
    </row>
    <row r="29901" spans="9:10" x14ac:dyDescent="0.35">
      <c r="I29901" t="s">
        <v>34035</v>
      </c>
      <c r="J29901" t="s">
        <v>9400</v>
      </c>
    </row>
    <row r="29902" spans="9:10" x14ac:dyDescent="0.35">
      <c r="I29902" t="s">
        <v>34036</v>
      </c>
    </row>
    <row r="29903" spans="9:10" x14ac:dyDescent="0.35">
      <c r="I29903" t="s">
        <v>34037</v>
      </c>
    </row>
    <row r="29904" spans="9:10" x14ac:dyDescent="0.35">
      <c r="I29904" t="s">
        <v>34038</v>
      </c>
    </row>
    <row r="29905" spans="9:10" x14ac:dyDescent="0.35">
      <c r="I29905" t="s">
        <v>34039</v>
      </c>
    </row>
    <row r="29906" spans="9:10" x14ac:dyDescent="0.35">
      <c r="I29906" t="s">
        <v>34040</v>
      </c>
    </row>
    <row r="29907" spans="9:10" x14ac:dyDescent="0.35">
      <c r="I29907" t="s">
        <v>34040</v>
      </c>
    </row>
    <row r="29908" spans="9:10" x14ac:dyDescent="0.35">
      <c r="I29908" t="s">
        <v>34041</v>
      </c>
    </row>
    <row r="29909" spans="9:10" x14ac:dyDescent="0.35">
      <c r="I29909" t="s">
        <v>34042</v>
      </c>
    </row>
    <row r="29910" spans="9:10" x14ac:dyDescent="0.35">
      <c r="I29910" t="s">
        <v>34043</v>
      </c>
      <c r="J29910" t="s">
        <v>307</v>
      </c>
    </row>
    <row r="29911" spans="9:10" x14ac:dyDescent="0.35">
      <c r="I29911" t="s">
        <v>34043</v>
      </c>
      <c r="J29911" t="s">
        <v>307</v>
      </c>
    </row>
    <row r="29912" spans="9:10" x14ac:dyDescent="0.35">
      <c r="I29912" t="s">
        <v>34044</v>
      </c>
      <c r="J29912" t="s">
        <v>9401</v>
      </c>
    </row>
    <row r="29913" spans="9:10" x14ac:dyDescent="0.35">
      <c r="I29913" t="s">
        <v>34045</v>
      </c>
      <c r="J29913" t="s">
        <v>9402</v>
      </c>
    </row>
    <row r="29914" spans="9:10" x14ac:dyDescent="0.35">
      <c r="I29914" t="s">
        <v>34046</v>
      </c>
      <c r="J29914" t="s">
        <v>9403</v>
      </c>
    </row>
    <row r="29915" spans="9:10" x14ac:dyDescent="0.35">
      <c r="I29915" t="s">
        <v>34047</v>
      </c>
      <c r="J29915" t="s">
        <v>9403</v>
      </c>
    </row>
    <row r="29916" spans="9:10" x14ac:dyDescent="0.35">
      <c r="I29916" t="s">
        <v>34048</v>
      </c>
      <c r="J29916" t="s">
        <v>9404</v>
      </c>
    </row>
    <row r="29917" spans="9:10" x14ac:dyDescent="0.35">
      <c r="I29917" t="s">
        <v>34048</v>
      </c>
      <c r="J29917" t="s">
        <v>9404</v>
      </c>
    </row>
    <row r="29918" spans="9:10" x14ac:dyDescent="0.35">
      <c r="I29918" t="s">
        <v>34049</v>
      </c>
      <c r="J29918" t="s">
        <v>9405</v>
      </c>
    </row>
    <row r="29919" spans="9:10" x14ac:dyDescent="0.35">
      <c r="I29919" t="s">
        <v>34050</v>
      </c>
    </row>
    <row r="29920" spans="9:10" x14ac:dyDescent="0.35">
      <c r="I29920" t="s">
        <v>34051</v>
      </c>
      <c r="J29920" t="s">
        <v>9406</v>
      </c>
    </row>
    <row r="29921" spans="9:10" x14ac:dyDescent="0.35">
      <c r="I29921" t="s">
        <v>34052</v>
      </c>
      <c r="J29921" t="s">
        <v>9407</v>
      </c>
    </row>
    <row r="29922" spans="9:10" x14ac:dyDescent="0.35">
      <c r="I29922" t="s">
        <v>34053</v>
      </c>
    </row>
    <row r="29923" spans="9:10" x14ac:dyDescent="0.35">
      <c r="I29923" t="s">
        <v>34054</v>
      </c>
    </row>
    <row r="29924" spans="9:10" x14ac:dyDescent="0.35">
      <c r="I29924" t="s">
        <v>34055</v>
      </c>
    </row>
    <row r="29925" spans="9:10" x14ac:dyDescent="0.35">
      <c r="I29925" t="s">
        <v>34056</v>
      </c>
    </row>
    <row r="29926" spans="9:10" x14ac:dyDescent="0.35">
      <c r="I29926" t="s">
        <v>34057</v>
      </c>
    </row>
    <row r="29927" spans="9:10" x14ac:dyDescent="0.35">
      <c r="I29927" t="s">
        <v>34058</v>
      </c>
    </row>
    <row r="29928" spans="9:10" x14ac:dyDescent="0.35">
      <c r="I29928" t="s">
        <v>34059</v>
      </c>
    </row>
    <row r="29929" spans="9:10" x14ac:dyDescent="0.35">
      <c r="I29929" t="s">
        <v>34060</v>
      </c>
    </row>
    <row r="29930" spans="9:10" x14ac:dyDescent="0.35">
      <c r="I29930" t="s">
        <v>34061</v>
      </c>
    </row>
    <row r="29931" spans="9:10" x14ac:dyDescent="0.35">
      <c r="I29931" t="s">
        <v>34062</v>
      </c>
      <c r="J29931" t="s">
        <v>9408</v>
      </c>
    </row>
    <row r="29932" spans="9:10" x14ac:dyDescent="0.35">
      <c r="I29932" t="s">
        <v>34063</v>
      </c>
      <c r="J29932" t="s">
        <v>9409</v>
      </c>
    </row>
    <row r="29933" spans="9:10" x14ac:dyDescent="0.35">
      <c r="I29933" t="s">
        <v>34063</v>
      </c>
      <c r="J29933" t="s">
        <v>9409</v>
      </c>
    </row>
    <row r="29934" spans="9:10" x14ac:dyDescent="0.35">
      <c r="I29934" t="s">
        <v>34064</v>
      </c>
      <c r="J29934" t="s">
        <v>9410</v>
      </c>
    </row>
    <row r="29935" spans="9:10" x14ac:dyDescent="0.35">
      <c r="I29935" t="s">
        <v>34065</v>
      </c>
    </row>
    <row r="29936" spans="9:10" x14ac:dyDescent="0.35">
      <c r="I29936" t="s">
        <v>34066</v>
      </c>
    </row>
    <row r="29937" spans="9:10" x14ac:dyDescent="0.35">
      <c r="I29937" t="s">
        <v>34067</v>
      </c>
    </row>
    <row r="29938" spans="9:10" x14ac:dyDescent="0.35">
      <c r="I29938" t="s">
        <v>34068</v>
      </c>
    </row>
    <row r="29939" spans="9:10" x14ac:dyDescent="0.35">
      <c r="I29939" t="s">
        <v>34069</v>
      </c>
    </row>
    <row r="29940" spans="9:10" x14ac:dyDescent="0.35">
      <c r="I29940" t="s">
        <v>34070</v>
      </c>
    </row>
    <row r="29941" spans="9:10" x14ac:dyDescent="0.35">
      <c r="I29941" t="s">
        <v>34071</v>
      </c>
    </row>
    <row r="29942" spans="9:10" x14ac:dyDescent="0.35">
      <c r="I29942" t="s">
        <v>34072</v>
      </c>
    </row>
    <row r="29943" spans="9:10" x14ac:dyDescent="0.35">
      <c r="I29943" t="s">
        <v>34073</v>
      </c>
      <c r="J29943" t="s">
        <v>9411</v>
      </c>
    </row>
    <row r="29944" spans="9:10" x14ac:dyDescent="0.35">
      <c r="I29944" t="s">
        <v>34074</v>
      </c>
      <c r="J29944" t="s">
        <v>9411</v>
      </c>
    </row>
    <row r="29945" spans="9:10" x14ac:dyDescent="0.35">
      <c r="I29945" t="s">
        <v>34075</v>
      </c>
      <c r="J29945" t="s">
        <v>9412</v>
      </c>
    </row>
    <row r="29946" spans="9:10" x14ac:dyDescent="0.35">
      <c r="I29946" t="s">
        <v>34075</v>
      </c>
      <c r="J29946" t="s">
        <v>9412</v>
      </c>
    </row>
    <row r="29947" spans="9:10" x14ac:dyDescent="0.35">
      <c r="I29947" t="s">
        <v>34076</v>
      </c>
    </row>
    <row r="29948" spans="9:10" x14ac:dyDescent="0.35">
      <c r="I29948" t="s">
        <v>34077</v>
      </c>
      <c r="J29948" t="s">
        <v>9413</v>
      </c>
    </row>
    <row r="29949" spans="9:10" x14ac:dyDescent="0.35">
      <c r="I29949" t="s">
        <v>34078</v>
      </c>
      <c r="J29949" t="s">
        <v>9414</v>
      </c>
    </row>
    <row r="29950" spans="9:10" x14ac:dyDescent="0.35">
      <c r="I29950" t="s">
        <v>34079</v>
      </c>
      <c r="J29950" t="s">
        <v>9415</v>
      </c>
    </row>
    <row r="29951" spans="9:10" x14ac:dyDescent="0.35">
      <c r="I29951" t="s">
        <v>34080</v>
      </c>
    </row>
    <row r="29952" spans="9:10" x14ac:dyDescent="0.35">
      <c r="I29952" t="s">
        <v>34081</v>
      </c>
    </row>
    <row r="29953" spans="9:10" x14ac:dyDescent="0.35">
      <c r="I29953" t="s">
        <v>34082</v>
      </c>
      <c r="J29953" t="s">
        <v>9416</v>
      </c>
    </row>
    <row r="29954" spans="9:10" x14ac:dyDescent="0.35">
      <c r="I29954" t="s">
        <v>34083</v>
      </c>
      <c r="J29954" t="s">
        <v>9417</v>
      </c>
    </row>
    <row r="29955" spans="9:10" x14ac:dyDescent="0.35">
      <c r="I29955" t="s">
        <v>34084</v>
      </c>
      <c r="J29955" t="s">
        <v>9417</v>
      </c>
    </row>
    <row r="29956" spans="9:10" x14ac:dyDescent="0.35">
      <c r="I29956" t="s">
        <v>34085</v>
      </c>
      <c r="J29956" t="s">
        <v>9418</v>
      </c>
    </row>
    <row r="29957" spans="9:10" x14ac:dyDescent="0.35">
      <c r="I29957" t="s">
        <v>34086</v>
      </c>
      <c r="J29957" t="s">
        <v>9419</v>
      </c>
    </row>
    <row r="29958" spans="9:10" x14ac:dyDescent="0.35">
      <c r="I29958" t="s">
        <v>34087</v>
      </c>
      <c r="J29958" t="s">
        <v>9420</v>
      </c>
    </row>
    <row r="29959" spans="9:10" x14ac:dyDescent="0.35">
      <c r="I29959" t="s">
        <v>34088</v>
      </c>
      <c r="J29959" t="s">
        <v>9420</v>
      </c>
    </row>
    <row r="29960" spans="9:10" x14ac:dyDescent="0.35">
      <c r="I29960" t="s">
        <v>34089</v>
      </c>
      <c r="J29960" t="s">
        <v>9421</v>
      </c>
    </row>
    <row r="29961" spans="9:10" x14ac:dyDescent="0.35">
      <c r="I29961" t="s">
        <v>34090</v>
      </c>
      <c r="J29961" t="s">
        <v>9422</v>
      </c>
    </row>
    <row r="29962" spans="9:10" x14ac:dyDescent="0.35">
      <c r="I29962" t="s">
        <v>34091</v>
      </c>
      <c r="J29962" t="s">
        <v>9423</v>
      </c>
    </row>
    <row r="29963" spans="9:10" x14ac:dyDescent="0.35">
      <c r="I29963" t="s">
        <v>34091</v>
      </c>
      <c r="J29963" t="s">
        <v>9423</v>
      </c>
    </row>
    <row r="29964" spans="9:10" x14ac:dyDescent="0.35">
      <c r="I29964" t="s">
        <v>34092</v>
      </c>
      <c r="J29964" t="s">
        <v>9424</v>
      </c>
    </row>
    <row r="29965" spans="9:10" x14ac:dyDescent="0.35">
      <c r="I29965" t="s">
        <v>34093</v>
      </c>
      <c r="J29965" t="s">
        <v>9425</v>
      </c>
    </row>
    <row r="29966" spans="9:10" x14ac:dyDescent="0.35">
      <c r="I29966" t="s">
        <v>34094</v>
      </c>
      <c r="J29966" t="s">
        <v>9426</v>
      </c>
    </row>
    <row r="29967" spans="9:10" x14ac:dyDescent="0.35">
      <c r="I29967" t="s">
        <v>34095</v>
      </c>
      <c r="J29967" t="s">
        <v>9427</v>
      </c>
    </row>
    <row r="29968" spans="9:10" x14ac:dyDescent="0.35">
      <c r="I29968" t="s">
        <v>34096</v>
      </c>
      <c r="J29968" t="s">
        <v>9428</v>
      </c>
    </row>
    <row r="29969" spans="9:10" x14ac:dyDescent="0.35">
      <c r="I29969" t="s">
        <v>34097</v>
      </c>
      <c r="J29969" t="s">
        <v>9429</v>
      </c>
    </row>
    <row r="29970" spans="9:10" x14ac:dyDescent="0.35">
      <c r="I29970" t="s">
        <v>34098</v>
      </c>
    </row>
    <row r="29971" spans="9:10" x14ac:dyDescent="0.35">
      <c r="I29971" t="s">
        <v>34099</v>
      </c>
    </row>
    <row r="29972" spans="9:10" x14ac:dyDescent="0.35">
      <c r="I29972" t="s">
        <v>34100</v>
      </c>
      <c r="J29972" t="s">
        <v>9430</v>
      </c>
    </row>
    <row r="29973" spans="9:10" x14ac:dyDescent="0.35">
      <c r="I29973" t="s">
        <v>34101</v>
      </c>
      <c r="J29973" t="s">
        <v>9431</v>
      </c>
    </row>
    <row r="29974" spans="9:10" x14ac:dyDescent="0.35">
      <c r="I29974" t="s">
        <v>34102</v>
      </c>
    </row>
    <row r="29975" spans="9:10" x14ac:dyDescent="0.35">
      <c r="I29975" t="s">
        <v>34103</v>
      </c>
    </row>
    <row r="29976" spans="9:10" x14ac:dyDescent="0.35">
      <c r="I29976" t="s">
        <v>34104</v>
      </c>
    </row>
    <row r="29977" spans="9:10" x14ac:dyDescent="0.35">
      <c r="I29977" t="s">
        <v>34105</v>
      </c>
      <c r="J29977" t="s">
        <v>9432</v>
      </c>
    </row>
    <row r="29978" spans="9:10" x14ac:dyDescent="0.35">
      <c r="I29978" t="s">
        <v>34106</v>
      </c>
    </row>
    <row r="29979" spans="9:10" x14ac:dyDescent="0.35">
      <c r="I29979" t="s">
        <v>34107</v>
      </c>
      <c r="J29979" t="s">
        <v>9433</v>
      </c>
    </row>
    <row r="29980" spans="9:10" x14ac:dyDescent="0.35">
      <c r="I29980" t="s">
        <v>34108</v>
      </c>
      <c r="J29980" t="s">
        <v>9434</v>
      </c>
    </row>
    <row r="29981" spans="9:10" x14ac:dyDescent="0.35">
      <c r="I29981" t="s">
        <v>34109</v>
      </c>
    </row>
    <row r="29982" spans="9:10" x14ac:dyDescent="0.35">
      <c r="I29982" t="s">
        <v>34110</v>
      </c>
    </row>
    <row r="29983" spans="9:10" x14ac:dyDescent="0.35">
      <c r="I29983" t="s">
        <v>34110</v>
      </c>
    </row>
    <row r="29984" spans="9:10" x14ac:dyDescent="0.35">
      <c r="I29984" t="s">
        <v>34111</v>
      </c>
    </row>
    <row r="29985" spans="9:10" x14ac:dyDescent="0.35">
      <c r="I29985" t="s">
        <v>12500</v>
      </c>
    </row>
    <row r="29986" spans="9:10" x14ac:dyDescent="0.35">
      <c r="I29986" t="s">
        <v>34112</v>
      </c>
      <c r="J29986" t="s">
        <v>9435</v>
      </c>
    </row>
    <row r="29987" spans="9:10" x14ac:dyDescent="0.35">
      <c r="I29987" t="s">
        <v>34113</v>
      </c>
      <c r="J29987" t="s">
        <v>9436</v>
      </c>
    </row>
    <row r="29988" spans="9:10" x14ac:dyDescent="0.35">
      <c r="I29988" t="s">
        <v>34114</v>
      </c>
      <c r="J29988">
        <v>0</v>
      </c>
    </row>
    <row r="29989" spans="9:10" x14ac:dyDescent="0.35">
      <c r="I29989" t="s">
        <v>34115</v>
      </c>
    </row>
    <row r="29990" spans="9:10" x14ac:dyDescent="0.35">
      <c r="I29990" t="s">
        <v>34116</v>
      </c>
    </row>
    <row r="29991" spans="9:10" x14ac:dyDescent="0.35">
      <c r="I29991" t="s">
        <v>34117</v>
      </c>
      <c r="J29991">
        <v>0</v>
      </c>
    </row>
    <row r="29992" spans="9:10" x14ac:dyDescent="0.35">
      <c r="I29992" t="s">
        <v>34118</v>
      </c>
      <c r="J29992" t="s">
        <v>9437</v>
      </c>
    </row>
    <row r="29993" spans="9:10" x14ac:dyDescent="0.35">
      <c r="I29993" t="s">
        <v>34119</v>
      </c>
      <c r="J29993" t="s">
        <v>9438</v>
      </c>
    </row>
    <row r="29994" spans="9:10" x14ac:dyDescent="0.35">
      <c r="I29994" t="s">
        <v>34120</v>
      </c>
    </row>
    <row r="29995" spans="9:10" x14ac:dyDescent="0.35">
      <c r="I29995" t="s">
        <v>34121</v>
      </c>
    </row>
    <row r="29996" spans="9:10" x14ac:dyDescent="0.35">
      <c r="I29996" t="s">
        <v>34122</v>
      </c>
    </row>
    <row r="29997" spans="9:10" x14ac:dyDescent="0.35">
      <c r="I29997" t="s">
        <v>34123</v>
      </c>
    </row>
    <row r="29998" spans="9:10" x14ac:dyDescent="0.35">
      <c r="I29998" t="s">
        <v>34124</v>
      </c>
    </row>
    <row r="29999" spans="9:10" x14ac:dyDescent="0.35">
      <c r="I29999" t="s">
        <v>34125</v>
      </c>
    </row>
    <row r="30000" spans="9:10" x14ac:dyDescent="0.35">
      <c r="I30000" t="s">
        <v>34126</v>
      </c>
    </row>
    <row r="30001" spans="9:9" x14ac:dyDescent="0.35">
      <c r="I30001" t="s">
        <v>34127</v>
      </c>
    </row>
    <row r="30002" spans="9:9" x14ac:dyDescent="0.35">
      <c r="I30002" t="s">
        <v>34128</v>
      </c>
    </row>
    <row r="30003" spans="9:9" x14ac:dyDescent="0.35">
      <c r="I30003" t="s">
        <v>34129</v>
      </c>
    </row>
    <row r="30004" spans="9:9" x14ac:dyDescent="0.35">
      <c r="I30004" t="s">
        <v>34130</v>
      </c>
    </row>
    <row r="30005" spans="9:9" x14ac:dyDescent="0.35">
      <c r="I30005" t="s">
        <v>34131</v>
      </c>
    </row>
    <row r="30006" spans="9:9" x14ac:dyDescent="0.35">
      <c r="I30006" t="s">
        <v>34132</v>
      </c>
    </row>
    <row r="30007" spans="9:9" x14ac:dyDescent="0.35">
      <c r="I30007" t="s">
        <v>34133</v>
      </c>
    </row>
    <row r="30008" spans="9:9" x14ac:dyDescent="0.35">
      <c r="I30008" t="s">
        <v>34134</v>
      </c>
    </row>
    <row r="30009" spans="9:9" x14ac:dyDescent="0.35">
      <c r="I30009" t="s">
        <v>34135</v>
      </c>
    </row>
    <row r="30010" spans="9:9" x14ac:dyDescent="0.35">
      <c r="I30010" t="s">
        <v>34136</v>
      </c>
    </row>
    <row r="30011" spans="9:9" x14ac:dyDescent="0.35">
      <c r="I30011" t="s">
        <v>34137</v>
      </c>
    </row>
    <row r="30012" spans="9:9" x14ac:dyDescent="0.35">
      <c r="I30012" t="s">
        <v>34138</v>
      </c>
    </row>
    <row r="30013" spans="9:9" x14ac:dyDescent="0.35">
      <c r="I30013" t="s">
        <v>34139</v>
      </c>
    </row>
    <row r="30014" spans="9:9" x14ac:dyDescent="0.35">
      <c r="I30014" t="s">
        <v>34140</v>
      </c>
    </row>
    <row r="30015" spans="9:9" x14ac:dyDescent="0.35">
      <c r="I30015" t="s">
        <v>34141</v>
      </c>
    </row>
    <row r="30016" spans="9:9" x14ac:dyDescent="0.35">
      <c r="I30016" t="s">
        <v>34142</v>
      </c>
    </row>
    <row r="30017" spans="9:10" x14ac:dyDescent="0.35">
      <c r="I30017" t="s">
        <v>34143</v>
      </c>
    </row>
    <row r="30018" spans="9:10" x14ac:dyDescent="0.35">
      <c r="I30018" t="s">
        <v>34144</v>
      </c>
      <c r="J30018" t="s">
        <v>9439</v>
      </c>
    </row>
    <row r="30019" spans="9:10" x14ac:dyDescent="0.35">
      <c r="I30019" t="s">
        <v>34145</v>
      </c>
      <c r="J30019" t="s">
        <v>9440</v>
      </c>
    </row>
    <row r="30020" spans="9:10" x14ac:dyDescent="0.35">
      <c r="I30020" t="s">
        <v>34146</v>
      </c>
      <c r="J30020" t="s">
        <v>9441</v>
      </c>
    </row>
    <row r="30021" spans="9:10" x14ac:dyDescent="0.35">
      <c r="I30021" t="s">
        <v>34147</v>
      </c>
      <c r="J30021" t="s">
        <v>9442</v>
      </c>
    </row>
    <row r="30022" spans="9:10" x14ac:dyDescent="0.35">
      <c r="I30022" t="s">
        <v>34148</v>
      </c>
    </row>
    <row r="30023" spans="9:10" x14ac:dyDescent="0.35">
      <c r="I30023" t="s">
        <v>34149</v>
      </c>
    </row>
    <row r="30024" spans="9:10" x14ac:dyDescent="0.35">
      <c r="I30024" t="s">
        <v>34150</v>
      </c>
    </row>
    <row r="30025" spans="9:10" x14ac:dyDescent="0.35">
      <c r="I30025" t="s">
        <v>34151</v>
      </c>
    </row>
    <row r="30026" spans="9:10" x14ac:dyDescent="0.35">
      <c r="I30026" t="s">
        <v>34152</v>
      </c>
    </row>
    <row r="30027" spans="9:10" x14ac:dyDescent="0.35">
      <c r="I30027" t="s">
        <v>34153</v>
      </c>
    </row>
    <row r="30028" spans="9:10" x14ac:dyDescent="0.35">
      <c r="I30028" t="s">
        <v>34154</v>
      </c>
    </row>
    <row r="30029" spans="9:10" x14ac:dyDescent="0.35">
      <c r="I30029" t="s">
        <v>34155</v>
      </c>
    </row>
    <row r="30030" spans="9:10" x14ac:dyDescent="0.35">
      <c r="I30030" t="s">
        <v>34156</v>
      </c>
    </row>
    <row r="30031" spans="9:10" x14ac:dyDescent="0.35">
      <c r="I30031" t="s">
        <v>34157</v>
      </c>
    </row>
    <row r="30032" spans="9:10" x14ac:dyDescent="0.35">
      <c r="I30032" t="s">
        <v>34158</v>
      </c>
    </row>
    <row r="30033" spans="9:10" x14ac:dyDescent="0.35">
      <c r="I30033" t="s">
        <v>34159</v>
      </c>
    </row>
    <row r="30034" spans="9:10" x14ac:dyDescent="0.35">
      <c r="I30034" t="s">
        <v>34160</v>
      </c>
    </row>
    <row r="30035" spans="9:10" x14ac:dyDescent="0.35">
      <c r="I30035" t="s">
        <v>34161</v>
      </c>
    </row>
    <row r="30036" spans="9:10" x14ac:dyDescent="0.35">
      <c r="I30036" t="s">
        <v>34162</v>
      </c>
      <c r="J30036" t="s">
        <v>9443</v>
      </c>
    </row>
    <row r="30037" spans="9:10" x14ac:dyDescent="0.35">
      <c r="I30037" t="s">
        <v>34163</v>
      </c>
    </row>
    <row r="30038" spans="9:10" x14ac:dyDescent="0.35">
      <c r="I30038" t="s">
        <v>34164</v>
      </c>
    </row>
    <row r="30039" spans="9:10" x14ac:dyDescent="0.35">
      <c r="I30039" t="s">
        <v>34165</v>
      </c>
    </row>
    <row r="30040" spans="9:10" x14ac:dyDescent="0.35">
      <c r="I30040" t="s">
        <v>34166</v>
      </c>
    </row>
    <row r="30041" spans="9:10" x14ac:dyDescent="0.35">
      <c r="I30041" t="s">
        <v>34167</v>
      </c>
    </row>
    <row r="30042" spans="9:10" x14ac:dyDescent="0.35">
      <c r="I30042" t="s">
        <v>34168</v>
      </c>
    </row>
    <row r="30043" spans="9:10" x14ac:dyDescent="0.35">
      <c r="I30043" t="s">
        <v>34169</v>
      </c>
    </row>
    <row r="30044" spans="9:10" x14ac:dyDescent="0.35">
      <c r="I30044" t="s">
        <v>34170</v>
      </c>
    </row>
    <row r="30045" spans="9:10" x14ac:dyDescent="0.35">
      <c r="I30045" t="s">
        <v>34171</v>
      </c>
      <c r="J30045" t="s">
        <v>9444</v>
      </c>
    </row>
    <row r="30046" spans="9:10" x14ac:dyDescent="0.35">
      <c r="I30046" t="s">
        <v>34172</v>
      </c>
      <c r="J30046" t="s">
        <v>9445</v>
      </c>
    </row>
    <row r="30047" spans="9:10" x14ac:dyDescent="0.35">
      <c r="I30047" t="s">
        <v>34173</v>
      </c>
    </row>
    <row r="30048" spans="9:10" x14ac:dyDescent="0.35">
      <c r="I30048" t="s">
        <v>34174</v>
      </c>
    </row>
    <row r="30049" spans="9:10" x14ac:dyDescent="0.35">
      <c r="I30049" t="s">
        <v>34175</v>
      </c>
    </row>
    <row r="30050" spans="9:10" x14ac:dyDescent="0.35">
      <c r="I30050" t="s">
        <v>34176</v>
      </c>
    </row>
    <row r="30051" spans="9:10" x14ac:dyDescent="0.35">
      <c r="I30051" t="s">
        <v>34177</v>
      </c>
    </row>
    <row r="30052" spans="9:10" x14ac:dyDescent="0.35">
      <c r="I30052" t="s">
        <v>34178</v>
      </c>
      <c r="J30052" t="s">
        <v>9446</v>
      </c>
    </row>
    <row r="30053" spans="9:10" x14ac:dyDescent="0.35">
      <c r="I30053" t="s">
        <v>34179</v>
      </c>
    </row>
    <row r="30054" spans="9:10" x14ac:dyDescent="0.35">
      <c r="I30054" t="s">
        <v>34180</v>
      </c>
    </row>
    <row r="30055" spans="9:10" x14ac:dyDescent="0.35">
      <c r="I30055" t="s">
        <v>34181</v>
      </c>
    </row>
    <row r="30056" spans="9:10" x14ac:dyDescent="0.35">
      <c r="I30056" t="s">
        <v>34182</v>
      </c>
      <c r="J30056" t="s">
        <v>9447</v>
      </c>
    </row>
    <row r="30057" spans="9:10" x14ac:dyDescent="0.35">
      <c r="I30057" t="s">
        <v>34183</v>
      </c>
      <c r="J30057" t="s">
        <v>9448</v>
      </c>
    </row>
    <row r="30058" spans="9:10" x14ac:dyDescent="0.35">
      <c r="I30058" t="s">
        <v>34184</v>
      </c>
      <c r="J30058" t="s">
        <v>9449</v>
      </c>
    </row>
    <row r="30059" spans="9:10" x14ac:dyDescent="0.35">
      <c r="I30059" t="s">
        <v>34185</v>
      </c>
      <c r="J30059" t="s">
        <v>9450</v>
      </c>
    </row>
    <row r="30060" spans="9:10" x14ac:dyDescent="0.35">
      <c r="I30060" t="s">
        <v>34186</v>
      </c>
      <c r="J30060" t="s">
        <v>9451</v>
      </c>
    </row>
    <row r="30061" spans="9:10" x14ac:dyDescent="0.35">
      <c r="I30061" t="s">
        <v>34187</v>
      </c>
      <c r="J30061" t="s">
        <v>9452</v>
      </c>
    </row>
    <row r="30062" spans="9:10" x14ac:dyDescent="0.35">
      <c r="I30062" t="s">
        <v>34188</v>
      </c>
      <c r="J30062" t="s">
        <v>9453</v>
      </c>
    </row>
    <row r="30063" spans="9:10" x14ac:dyDescent="0.35">
      <c r="I30063" t="s">
        <v>34189</v>
      </c>
      <c r="J30063" t="s">
        <v>9454</v>
      </c>
    </row>
    <row r="30064" spans="9:10" x14ac:dyDescent="0.35">
      <c r="I30064" t="s">
        <v>34190</v>
      </c>
      <c r="J30064" t="s">
        <v>9455</v>
      </c>
    </row>
    <row r="30065" spans="9:10" x14ac:dyDescent="0.35">
      <c r="I30065" t="s">
        <v>34191</v>
      </c>
      <c r="J30065" t="s">
        <v>9456</v>
      </c>
    </row>
    <row r="30066" spans="9:10" x14ac:dyDescent="0.35">
      <c r="I30066" t="s">
        <v>34192</v>
      </c>
      <c r="J30066" t="s">
        <v>9457</v>
      </c>
    </row>
    <row r="30067" spans="9:10" x14ac:dyDescent="0.35">
      <c r="I30067" t="s">
        <v>34193</v>
      </c>
      <c r="J30067" t="s">
        <v>9458</v>
      </c>
    </row>
    <row r="30068" spans="9:10" x14ac:dyDescent="0.35">
      <c r="I30068" t="s">
        <v>34194</v>
      </c>
      <c r="J30068" t="s">
        <v>9459</v>
      </c>
    </row>
    <row r="30069" spans="9:10" x14ac:dyDescent="0.35">
      <c r="I30069" t="s">
        <v>34195</v>
      </c>
      <c r="J30069" t="s">
        <v>9460</v>
      </c>
    </row>
    <row r="30070" spans="9:10" x14ac:dyDescent="0.35">
      <c r="I30070" t="s">
        <v>34196</v>
      </c>
      <c r="J30070" t="s">
        <v>9460</v>
      </c>
    </row>
    <row r="30071" spans="9:10" x14ac:dyDescent="0.35">
      <c r="I30071" t="s">
        <v>34197</v>
      </c>
    </row>
    <row r="30072" spans="9:10" x14ac:dyDescent="0.35">
      <c r="I30072" t="s">
        <v>34198</v>
      </c>
      <c r="J30072" t="s">
        <v>2360</v>
      </c>
    </row>
    <row r="30073" spans="9:10" x14ac:dyDescent="0.35">
      <c r="I30073" t="s">
        <v>34199</v>
      </c>
    </row>
    <row r="30074" spans="9:10" x14ac:dyDescent="0.35">
      <c r="I30074" t="s">
        <v>34200</v>
      </c>
      <c r="J30074" t="s">
        <v>9461</v>
      </c>
    </row>
    <row r="30075" spans="9:10" x14ac:dyDescent="0.35">
      <c r="I30075" t="s">
        <v>34201</v>
      </c>
    </row>
    <row r="30076" spans="9:10" x14ac:dyDescent="0.35">
      <c r="I30076" t="s">
        <v>34202</v>
      </c>
      <c r="J30076" t="s">
        <v>9462</v>
      </c>
    </row>
    <row r="30077" spans="9:10" x14ac:dyDescent="0.35">
      <c r="I30077" t="s">
        <v>34203</v>
      </c>
      <c r="J30077" t="s">
        <v>9463</v>
      </c>
    </row>
    <row r="30078" spans="9:10" x14ac:dyDescent="0.35">
      <c r="I30078" t="s">
        <v>34204</v>
      </c>
      <c r="J30078" t="s">
        <v>9464</v>
      </c>
    </row>
    <row r="30079" spans="9:10" x14ac:dyDescent="0.35">
      <c r="I30079" t="s">
        <v>34205</v>
      </c>
    </row>
    <row r="30080" spans="9:10" x14ac:dyDescent="0.35">
      <c r="I30080" t="s">
        <v>34206</v>
      </c>
    </row>
    <row r="30081" spans="9:10" x14ac:dyDescent="0.35">
      <c r="I30081" t="s">
        <v>34207</v>
      </c>
      <c r="J30081" t="s">
        <v>9465</v>
      </c>
    </row>
    <row r="30082" spans="9:10" x14ac:dyDescent="0.35">
      <c r="I30082" t="s">
        <v>34208</v>
      </c>
      <c r="J30082" t="s">
        <v>9466</v>
      </c>
    </row>
    <row r="30083" spans="9:10" x14ac:dyDescent="0.35">
      <c r="I30083" t="s">
        <v>34209</v>
      </c>
      <c r="J30083" t="s">
        <v>9467</v>
      </c>
    </row>
    <row r="30084" spans="9:10" x14ac:dyDescent="0.35">
      <c r="I30084" t="s">
        <v>34210</v>
      </c>
      <c r="J30084" t="s">
        <v>9468</v>
      </c>
    </row>
    <row r="30085" spans="9:10" x14ac:dyDescent="0.35">
      <c r="I30085" t="s">
        <v>34211</v>
      </c>
      <c r="J30085" t="s">
        <v>9469</v>
      </c>
    </row>
    <row r="30086" spans="9:10" x14ac:dyDescent="0.35">
      <c r="I30086" t="s">
        <v>34212</v>
      </c>
      <c r="J30086" t="s">
        <v>9470</v>
      </c>
    </row>
    <row r="30087" spans="9:10" x14ac:dyDescent="0.35">
      <c r="I30087" t="s">
        <v>34212</v>
      </c>
      <c r="J30087" t="s">
        <v>9470</v>
      </c>
    </row>
    <row r="30088" spans="9:10" x14ac:dyDescent="0.35">
      <c r="I30088" t="s">
        <v>34213</v>
      </c>
      <c r="J30088" t="s">
        <v>9471</v>
      </c>
    </row>
    <row r="30089" spans="9:10" x14ac:dyDescent="0.35">
      <c r="I30089" t="s">
        <v>34214</v>
      </c>
      <c r="J30089" t="s">
        <v>909</v>
      </c>
    </row>
    <row r="30090" spans="9:10" x14ac:dyDescent="0.35">
      <c r="I30090" t="s">
        <v>34215</v>
      </c>
      <c r="J30090" t="s">
        <v>909</v>
      </c>
    </row>
    <row r="30091" spans="9:10" x14ac:dyDescent="0.35">
      <c r="I30091" t="s">
        <v>34216</v>
      </c>
      <c r="J30091" t="s">
        <v>9472</v>
      </c>
    </row>
    <row r="30092" spans="9:10" x14ac:dyDescent="0.35">
      <c r="I30092" t="s">
        <v>34217</v>
      </c>
    </row>
    <row r="30093" spans="9:10" x14ac:dyDescent="0.35">
      <c r="I30093" t="s">
        <v>34218</v>
      </c>
    </row>
    <row r="30094" spans="9:10" x14ac:dyDescent="0.35">
      <c r="I30094" t="s">
        <v>34219</v>
      </c>
    </row>
    <row r="30095" spans="9:10" x14ac:dyDescent="0.35">
      <c r="I30095" t="s">
        <v>34220</v>
      </c>
    </row>
    <row r="30096" spans="9:10" x14ac:dyDescent="0.35">
      <c r="I30096" t="s">
        <v>34221</v>
      </c>
      <c r="J30096" t="s">
        <v>9473</v>
      </c>
    </row>
    <row r="30097" spans="9:10" x14ac:dyDescent="0.35">
      <c r="I30097" t="s">
        <v>34222</v>
      </c>
      <c r="J30097" t="s">
        <v>825</v>
      </c>
    </row>
    <row r="30098" spans="9:10" x14ac:dyDescent="0.35">
      <c r="I30098" t="s">
        <v>34222</v>
      </c>
      <c r="J30098" t="s">
        <v>825</v>
      </c>
    </row>
    <row r="30099" spans="9:10" x14ac:dyDescent="0.35">
      <c r="I30099" t="s">
        <v>34223</v>
      </c>
      <c r="J30099" t="s">
        <v>9474</v>
      </c>
    </row>
    <row r="30100" spans="9:10" x14ac:dyDescent="0.35">
      <c r="I30100" t="s">
        <v>34224</v>
      </c>
      <c r="J30100" t="s">
        <v>9475</v>
      </c>
    </row>
    <row r="30101" spans="9:10" x14ac:dyDescent="0.35">
      <c r="I30101" t="s">
        <v>34225</v>
      </c>
    </row>
    <row r="30102" spans="9:10" x14ac:dyDescent="0.35">
      <c r="I30102" t="s">
        <v>34226</v>
      </c>
    </row>
    <row r="30103" spans="9:10" x14ac:dyDescent="0.35">
      <c r="I30103" t="s">
        <v>34227</v>
      </c>
    </row>
    <row r="30104" spans="9:10" x14ac:dyDescent="0.35">
      <c r="I30104" t="s">
        <v>34228</v>
      </c>
    </row>
    <row r="30105" spans="9:10" x14ac:dyDescent="0.35">
      <c r="I30105" t="s">
        <v>34229</v>
      </c>
    </row>
    <row r="30106" spans="9:10" x14ac:dyDescent="0.35">
      <c r="I30106" t="s">
        <v>34230</v>
      </c>
    </row>
    <row r="30107" spans="9:10" x14ac:dyDescent="0.35">
      <c r="I30107" t="s">
        <v>34231</v>
      </c>
    </row>
    <row r="30108" spans="9:10" x14ac:dyDescent="0.35">
      <c r="I30108" t="s">
        <v>34232</v>
      </c>
    </row>
    <row r="30109" spans="9:10" x14ac:dyDescent="0.35">
      <c r="I30109" t="s">
        <v>34233</v>
      </c>
    </row>
    <row r="30110" spans="9:10" x14ac:dyDescent="0.35">
      <c r="I30110" t="s">
        <v>34234</v>
      </c>
    </row>
    <row r="30111" spans="9:10" x14ac:dyDescent="0.35">
      <c r="I30111" t="s">
        <v>34235</v>
      </c>
    </row>
    <row r="30112" spans="9:10" x14ac:dyDescent="0.35">
      <c r="I30112" t="s">
        <v>34236</v>
      </c>
    </row>
    <row r="30113" spans="9:10" x14ac:dyDescent="0.35">
      <c r="I30113" t="s">
        <v>34237</v>
      </c>
    </row>
    <row r="30114" spans="9:10" x14ac:dyDescent="0.35">
      <c r="I30114" t="s">
        <v>34238</v>
      </c>
    </row>
    <row r="30115" spans="9:10" x14ac:dyDescent="0.35">
      <c r="I30115" t="s">
        <v>34239</v>
      </c>
      <c r="J30115" t="s">
        <v>9476</v>
      </c>
    </row>
    <row r="30116" spans="9:10" x14ac:dyDescent="0.35">
      <c r="I30116" t="s">
        <v>34240</v>
      </c>
    </row>
    <row r="30117" spans="9:10" x14ac:dyDescent="0.35">
      <c r="I30117" t="s">
        <v>34241</v>
      </c>
    </row>
    <row r="30118" spans="9:10" x14ac:dyDescent="0.35">
      <c r="I30118" t="s">
        <v>34242</v>
      </c>
    </row>
    <row r="30119" spans="9:10" x14ac:dyDescent="0.35">
      <c r="I30119" t="s">
        <v>34243</v>
      </c>
    </row>
    <row r="30120" spans="9:10" x14ac:dyDescent="0.35">
      <c r="I30120" t="s">
        <v>34244</v>
      </c>
    </row>
    <row r="30121" spans="9:10" x14ac:dyDescent="0.35">
      <c r="I30121" t="s">
        <v>34245</v>
      </c>
    </row>
    <row r="30122" spans="9:10" x14ac:dyDescent="0.35">
      <c r="I30122" t="s">
        <v>34246</v>
      </c>
    </row>
    <row r="30123" spans="9:10" x14ac:dyDescent="0.35">
      <c r="I30123" t="s">
        <v>34247</v>
      </c>
    </row>
    <row r="30124" spans="9:10" x14ac:dyDescent="0.35">
      <c r="I30124" t="s">
        <v>34248</v>
      </c>
    </row>
    <row r="30125" spans="9:10" x14ac:dyDescent="0.35">
      <c r="I30125" t="s">
        <v>34249</v>
      </c>
    </row>
    <row r="30126" spans="9:10" x14ac:dyDescent="0.35">
      <c r="I30126" t="s">
        <v>34250</v>
      </c>
    </row>
    <row r="30127" spans="9:10" x14ac:dyDescent="0.35">
      <c r="I30127" t="s">
        <v>34251</v>
      </c>
      <c r="J30127" t="s">
        <v>9477</v>
      </c>
    </row>
    <row r="30128" spans="9:10" x14ac:dyDescent="0.35">
      <c r="I30128" t="s">
        <v>34252</v>
      </c>
    </row>
    <row r="30129" spans="9:10" x14ac:dyDescent="0.35">
      <c r="I30129" t="s">
        <v>34253</v>
      </c>
    </row>
    <row r="30130" spans="9:10" x14ac:dyDescent="0.35">
      <c r="I30130" t="s">
        <v>34254</v>
      </c>
    </row>
    <row r="30131" spans="9:10" x14ac:dyDescent="0.35">
      <c r="I30131" t="s">
        <v>34255</v>
      </c>
    </row>
    <row r="30132" spans="9:10" x14ac:dyDescent="0.35">
      <c r="I30132" t="s">
        <v>34256</v>
      </c>
      <c r="J30132" t="s">
        <v>9478</v>
      </c>
    </row>
    <row r="30133" spans="9:10" x14ac:dyDescent="0.35">
      <c r="I30133" t="s">
        <v>34257</v>
      </c>
      <c r="J30133" t="s">
        <v>9479</v>
      </c>
    </row>
    <row r="30134" spans="9:10" x14ac:dyDescent="0.35">
      <c r="I30134" t="s">
        <v>34258</v>
      </c>
      <c r="J30134" t="s">
        <v>9480</v>
      </c>
    </row>
    <row r="30135" spans="9:10" x14ac:dyDescent="0.35">
      <c r="I30135" t="s">
        <v>34259</v>
      </c>
      <c r="J30135" t="s">
        <v>9480</v>
      </c>
    </row>
    <row r="30136" spans="9:10" x14ac:dyDescent="0.35">
      <c r="I30136" t="s">
        <v>34260</v>
      </c>
      <c r="J30136" t="s">
        <v>9480</v>
      </c>
    </row>
    <row r="30137" spans="9:10" x14ac:dyDescent="0.35">
      <c r="I30137" t="s">
        <v>34261</v>
      </c>
      <c r="J30137" t="s">
        <v>9481</v>
      </c>
    </row>
    <row r="30138" spans="9:10" x14ac:dyDescent="0.35">
      <c r="I30138" t="s">
        <v>34261</v>
      </c>
      <c r="J30138" t="s">
        <v>9481</v>
      </c>
    </row>
    <row r="30139" spans="9:10" x14ac:dyDescent="0.35">
      <c r="I30139" t="s">
        <v>34262</v>
      </c>
      <c r="J30139" t="s">
        <v>9482</v>
      </c>
    </row>
    <row r="30140" spans="9:10" x14ac:dyDescent="0.35">
      <c r="I30140" t="s">
        <v>34263</v>
      </c>
      <c r="J30140" t="s">
        <v>9483</v>
      </c>
    </row>
    <row r="30141" spans="9:10" x14ac:dyDescent="0.35">
      <c r="I30141" t="s">
        <v>34264</v>
      </c>
      <c r="J30141" t="s">
        <v>9483</v>
      </c>
    </row>
    <row r="30142" spans="9:10" x14ac:dyDescent="0.35">
      <c r="I30142" t="s">
        <v>34265</v>
      </c>
    </row>
    <row r="30143" spans="9:10" x14ac:dyDescent="0.35">
      <c r="I30143" t="s">
        <v>34266</v>
      </c>
      <c r="J30143" t="s">
        <v>932</v>
      </c>
    </row>
    <row r="30144" spans="9:10" x14ac:dyDescent="0.35">
      <c r="I30144" t="s">
        <v>34267</v>
      </c>
      <c r="J30144">
        <v>0</v>
      </c>
    </row>
    <row r="30145" spans="9:10" x14ac:dyDescent="0.35">
      <c r="I30145" t="s">
        <v>34268</v>
      </c>
      <c r="J30145" t="s">
        <v>9484</v>
      </c>
    </row>
    <row r="30146" spans="9:10" x14ac:dyDescent="0.35">
      <c r="I30146" t="s">
        <v>34269</v>
      </c>
      <c r="J30146" t="s">
        <v>9485</v>
      </c>
    </row>
    <row r="30147" spans="9:10" x14ac:dyDescent="0.35">
      <c r="I30147" t="s">
        <v>34270</v>
      </c>
      <c r="J30147" t="s">
        <v>9486</v>
      </c>
    </row>
    <row r="30148" spans="9:10" x14ac:dyDescent="0.35">
      <c r="I30148" t="s">
        <v>34271</v>
      </c>
      <c r="J30148" t="s">
        <v>9487</v>
      </c>
    </row>
    <row r="30149" spans="9:10" x14ac:dyDescent="0.35">
      <c r="I30149" t="s">
        <v>34272</v>
      </c>
    </row>
    <row r="30150" spans="9:10" x14ac:dyDescent="0.35">
      <c r="I30150" t="s">
        <v>34273</v>
      </c>
    </row>
    <row r="30151" spans="9:10" x14ac:dyDescent="0.35">
      <c r="I30151" t="s">
        <v>34274</v>
      </c>
    </row>
    <row r="30152" spans="9:10" x14ac:dyDescent="0.35">
      <c r="I30152" t="s">
        <v>34275</v>
      </c>
    </row>
    <row r="30153" spans="9:10" x14ac:dyDescent="0.35">
      <c r="I30153" t="s">
        <v>34276</v>
      </c>
    </row>
    <row r="30154" spans="9:10" x14ac:dyDescent="0.35">
      <c r="I30154" t="s">
        <v>34277</v>
      </c>
    </row>
    <row r="30155" spans="9:10" x14ac:dyDescent="0.35">
      <c r="I30155" t="s">
        <v>34278</v>
      </c>
    </row>
    <row r="30156" spans="9:10" x14ac:dyDescent="0.35">
      <c r="I30156" t="s">
        <v>34279</v>
      </c>
    </row>
    <row r="30157" spans="9:10" x14ac:dyDescent="0.35">
      <c r="I30157" t="s">
        <v>34280</v>
      </c>
      <c r="J30157" t="s">
        <v>2045</v>
      </c>
    </row>
    <row r="30158" spans="9:10" x14ac:dyDescent="0.35">
      <c r="I30158" t="s">
        <v>34281</v>
      </c>
    </row>
    <row r="30159" spans="9:10" x14ac:dyDescent="0.35">
      <c r="I30159" t="s">
        <v>34282</v>
      </c>
      <c r="J30159" t="s">
        <v>4350</v>
      </c>
    </row>
    <row r="30160" spans="9:10" x14ac:dyDescent="0.35">
      <c r="I30160" t="s">
        <v>34283</v>
      </c>
      <c r="J30160" t="s">
        <v>9488</v>
      </c>
    </row>
    <row r="30161" spans="9:10" x14ac:dyDescent="0.35">
      <c r="I30161" t="s">
        <v>34284</v>
      </c>
    </row>
    <row r="30162" spans="9:10" x14ac:dyDescent="0.35">
      <c r="I30162" t="s">
        <v>34285</v>
      </c>
    </row>
    <row r="30163" spans="9:10" x14ac:dyDescent="0.35">
      <c r="I30163" t="s">
        <v>34286</v>
      </c>
      <c r="J30163" t="s">
        <v>9489</v>
      </c>
    </row>
    <row r="30164" spans="9:10" x14ac:dyDescent="0.35">
      <c r="I30164" t="s">
        <v>34287</v>
      </c>
    </row>
    <row r="30165" spans="9:10" x14ac:dyDescent="0.35">
      <c r="I30165" t="s">
        <v>34288</v>
      </c>
    </row>
    <row r="30166" spans="9:10" x14ac:dyDescent="0.35">
      <c r="I30166" t="s">
        <v>34289</v>
      </c>
    </row>
    <row r="30167" spans="9:10" x14ac:dyDescent="0.35">
      <c r="I30167" t="s">
        <v>34290</v>
      </c>
    </row>
    <row r="30168" spans="9:10" x14ac:dyDescent="0.35">
      <c r="I30168" t="s">
        <v>34291</v>
      </c>
    </row>
    <row r="30169" spans="9:10" x14ac:dyDescent="0.35">
      <c r="I30169" t="s">
        <v>34292</v>
      </c>
    </row>
    <row r="30170" spans="9:10" x14ac:dyDescent="0.35">
      <c r="I30170" t="s">
        <v>34293</v>
      </c>
      <c r="J30170" t="s">
        <v>9490</v>
      </c>
    </row>
    <row r="30171" spans="9:10" x14ac:dyDescent="0.35">
      <c r="I30171" t="s">
        <v>34294</v>
      </c>
      <c r="J30171" t="s">
        <v>9491</v>
      </c>
    </row>
    <row r="30172" spans="9:10" x14ac:dyDescent="0.35">
      <c r="I30172" t="s">
        <v>34295</v>
      </c>
    </row>
    <row r="30173" spans="9:10" x14ac:dyDescent="0.35">
      <c r="I30173" t="s">
        <v>34296</v>
      </c>
    </row>
    <row r="30174" spans="9:10" x14ac:dyDescent="0.35">
      <c r="I30174" t="s">
        <v>34297</v>
      </c>
    </row>
    <row r="30175" spans="9:10" x14ac:dyDescent="0.35">
      <c r="I30175" t="s">
        <v>34298</v>
      </c>
    </row>
    <row r="30176" spans="9:10" x14ac:dyDescent="0.35">
      <c r="I30176" t="s">
        <v>34299</v>
      </c>
      <c r="J30176" t="s">
        <v>9492</v>
      </c>
    </row>
    <row r="30177" spans="9:10" x14ac:dyDescent="0.35">
      <c r="I30177" t="s">
        <v>34300</v>
      </c>
    </row>
    <row r="30178" spans="9:10" x14ac:dyDescent="0.35">
      <c r="I30178" t="s">
        <v>34301</v>
      </c>
    </row>
    <row r="30179" spans="9:10" x14ac:dyDescent="0.35">
      <c r="I30179" t="s">
        <v>34302</v>
      </c>
    </row>
    <row r="30180" spans="9:10" x14ac:dyDescent="0.35">
      <c r="I30180" t="s">
        <v>34303</v>
      </c>
      <c r="J30180" t="s">
        <v>9493</v>
      </c>
    </row>
    <row r="30181" spans="9:10" x14ac:dyDescent="0.35">
      <c r="I30181" t="s">
        <v>34304</v>
      </c>
      <c r="J30181" t="s">
        <v>814</v>
      </c>
    </row>
    <row r="30182" spans="9:10" x14ac:dyDescent="0.35">
      <c r="I30182" t="s">
        <v>34305</v>
      </c>
      <c r="J30182" t="s">
        <v>9494</v>
      </c>
    </row>
    <row r="30183" spans="9:10" x14ac:dyDescent="0.35">
      <c r="I30183" t="s">
        <v>34306</v>
      </c>
    </row>
    <row r="30184" spans="9:10" x14ac:dyDescent="0.35">
      <c r="I30184" t="s">
        <v>34307</v>
      </c>
    </row>
    <row r="30185" spans="9:10" x14ac:dyDescent="0.35">
      <c r="I30185" t="s">
        <v>34308</v>
      </c>
    </row>
    <row r="30186" spans="9:10" x14ac:dyDescent="0.35">
      <c r="I30186" t="s">
        <v>34309</v>
      </c>
    </row>
    <row r="30187" spans="9:10" x14ac:dyDescent="0.35">
      <c r="I30187" t="s">
        <v>34310</v>
      </c>
    </row>
    <row r="30188" spans="9:10" x14ac:dyDescent="0.35">
      <c r="I30188" t="s">
        <v>34311</v>
      </c>
    </row>
    <row r="30189" spans="9:10" x14ac:dyDescent="0.35">
      <c r="I30189" t="s">
        <v>34312</v>
      </c>
    </row>
    <row r="30190" spans="9:10" x14ac:dyDescent="0.35">
      <c r="I30190" t="s">
        <v>34313</v>
      </c>
    </row>
    <row r="30191" spans="9:10" x14ac:dyDescent="0.35">
      <c r="I30191" t="s">
        <v>34314</v>
      </c>
    </row>
    <row r="30192" spans="9:10" x14ac:dyDescent="0.35">
      <c r="I30192" t="s">
        <v>34315</v>
      </c>
    </row>
    <row r="30193" spans="9:10" x14ac:dyDescent="0.35">
      <c r="I30193" t="s">
        <v>34316</v>
      </c>
    </row>
    <row r="30194" spans="9:10" x14ac:dyDescent="0.35">
      <c r="I30194" t="s">
        <v>34317</v>
      </c>
    </row>
    <row r="30195" spans="9:10" x14ac:dyDescent="0.35">
      <c r="I30195" t="s">
        <v>34318</v>
      </c>
    </row>
    <row r="30196" spans="9:10" x14ac:dyDescent="0.35">
      <c r="I30196" t="s">
        <v>34319</v>
      </c>
    </row>
    <row r="30197" spans="9:10" x14ac:dyDescent="0.35">
      <c r="I30197" t="s">
        <v>34320</v>
      </c>
    </row>
    <row r="30198" spans="9:10" x14ac:dyDescent="0.35">
      <c r="I30198" t="s">
        <v>34321</v>
      </c>
    </row>
    <row r="30199" spans="9:10" x14ac:dyDescent="0.35">
      <c r="I30199" t="s">
        <v>34322</v>
      </c>
    </row>
    <row r="30200" spans="9:10" x14ac:dyDescent="0.35">
      <c r="I30200" t="s">
        <v>34323</v>
      </c>
    </row>
    <row r="30201" spans="9:10" x14ac:dyDescent="0.35">
      <c r="I30201" t="s">
        <v>34324</v>
      </c>
    </row>
    <row r="30202" spans="9:10" x14ac:dyDescent="0.35">
      <c r="I30202" t="s">
        <v>34325</v>
      </c>
    </row>
    <row r="30203" spans="9:10" x14ac:dyDescent="0.35">
      <c r="I30203" t="s">
        <v>34326</v>
      </c>
    </row>
    <row r="30204" spans="9:10" x14ac:dyDescent="0.35">
      <c r="I30204" t="s">
        <v>34327</v>
      </c>
    </row>
    <row r="30205" spans="9:10" x14ac:dyDescent="0.35">
      <c r="I30205" t="s">
        <v>34328</v>
      </c>
    </row>
    <row r="30206" spans="9:10" x14ac:dyDescent="0.35">
      <c r="I30206" t="s">
        <v>34329</v>
      </c>
    </row>
    <row r="30207" spans="9:10" x14ac:dyDescent="0.35">
      <c r="I30207" t="s">
        <v>34330</v>
      </c>
    </row>
    <row r="30208" spans="9:10" x14ac:dyDescent="0.35">
      <c r="I30208" t="s">
        <v>34331</v>
      </c>
      <c r="J30208" t="s">
        <v>3560</v>
      </c>
    </row>
    <row r="30209" spans="9:10" x14ac:dyDescent="0.35">
      <c r="I30209" t="s">
        <v>34332</v>
      </c>
      <c r="J30209" t="s">
        <v>3560</v>
      </c>
    </row>
    <row r="30210" spans="9:10" x14ac:dyDescent="0.35">
      <c r="I30210" t="s">
        <v>34333</v>
      </c>
      <c r="J30210" t="s">
        <v>3560</v>
      </c>
    </row>
    <row r="30211" spans="9:10" x14ac:dyDescent="0.35">
      <c r="I30211" t="s">
        <v>34334</v>
      </c>
      <c r="J30211" t="s">
        <v>3560</v>
      </c>
    </row>
    <row r="30212" spans="9:10" x14ac:dyDescent="0.35">
      <c r="I30212" t="s">
        <v>34335</v>
      </c>
      <c r="J30212" t="s">
        <v>3560</v>
      </c>
    </row>
    <row r="30213" spans="9:10" x14ac:dyDescent="0.35">
      <c r="I30213" t="s">
        <v>34336</v>
      </c>
      <c r="J30213" t="s">
        <v>3560</v>
      </c>
    </row>
    <row r="30214" spans="9:10" x14ac:dyDescent="0.35">
      <c r="I30214" t="s">
        <v>34337</v>
      </c>
      <c r="J30214" t="s">
        <v>3560</v>
      </c>
    </row>
    <row r="30215" spans="9:10" x14ac:dyDescent="0.35">
      <c r="I30215" t="s">
        <v>34338</v>
      </c>
      <c r="J30215" t="s">
        <v>3560</v>
      </c>
    </row>
    <row r="30216" spans="9:10" x14ac:dyDescent="0.35">
      <c r="I30216" t="s">
        <v>34339</v>
      </c>
      <c r="J30216" t="s">
        <v>3560</v>
      </c>
    </row>
    <row r="30217" spans="9:10" x14ac:dyDescent="0.35">
      <c r="I30217" t="s">
        <v>34340</v>
      </c>
      <c r="J30217" t="s">
        <v>3560</v>
      </c>
    </row>
    <row r="30218" spans="9:10" x14ac:dyDescent="0.35">
      <c r="I30218" t="s">
        <v>34341</v>
      </c>
      <c r="J30218" t="s">
        <v>3560</v>
      </c>
    </row>
    <row r="30219" spans="9:10" x14ac:dyDescent="0.35">
      <c r="I30219" t="s">
        <v>34342</v>
      </c>
      <c r="J30219" t="s">
        <v>3560</v>
      </c>
    </row>
    <row r="30220" spans="9:10" x14ac:dyDescent="0.35">
      <c r="I30220" t="s">
        <v>34343</v>
      </c>
      <c r="J30220" t="s">
        <v>3560</v>
      </c>
    </row>
    <row r="30221" spans="9:10" x14ac:dyDescent="0.35">
      <c r="I30221" t="s">
        <v>34344</v>
      </c>
      <c r="J30221" t="s">
        <v>3560</v>
      </c>
    </row>
    <row r="30222" spans="9:10" x14ac:dyDescent="0.35">
      <c r="I30222" t="s">
        <v>34345</v>
      </c>
      <c r="J30222" t="s">
        <v>3560</v>
      </c>
    </row>
    <row r="30223" spans="9:10" x14ac:dyDescent="0.35">
      <c r="I30223" t="s">
        <v>34346</v>
      </c>
      <c r="J30223" t="s">
        <v>3560</v>
      </c>
    </row>
    <row r="30224" spans="9:10" x14ac:dyDescent="0.35">
      <c r="I30224" t="s">
        <v>34347</v>
      </c>
      <c r="J30224" t="s">
        <v>3560</v>
      </c>
    </row>
    <row r="30225" spans="9:10" x14ac:dyDescent="0.35">
      <c r="I30225" t="s">
        <v>34348</v>
      </c>
      <c r="J30225" t="s">
        <v>3560</v>
      </c>
    </row>
    <row r="30226" spans="9:10" x14ac:dyDescent="0.35">
      <c r="I30226" t="s">
        <v>34349</v>
      </c>
      <c r="J30226" t="s">
        <v>3560</v>
      </c>
    </row>
    <row r="30227" spans="9:10" x14ac:dyDescent="0.35">
      <c r="I30227" t="s">
        <v>34350</v>
      </c>
      <c r="J30227" t="s">
        <v>3560</v>
      </c>
    </row>
    <row r="30228" spans="9:10" x14ac:dyDescent="0.35">
      <c r="I30228" t="s">
        <v>34351</v>
      </c>
      <c r="J30228" t="s">
        <v>3560</v>
      </c>
    </row>
    <row r="30229" spans="9:10" x14ac:dyDescent="0.35">
      <c r="I30229" t="s">
        <v>34352</v>
      </c>
      <c r="J30229" t="s">
        <v>3560</v>
      </c>
    </row>
    <row r="30230" spans="9:10" x14ac:dyDescent="0.35">
      <c r="I30230" t="s">
        <v>34353</v>
      </c>
      <c r="J30230" t="s">
        <v>3560</v>
      </c>
    </row>
    <row r="30231" spans="9:10" x14ac:dyDescent="0.35">
      <c r="I30231" t="s">
        <v>34354</v>
      </c>
      <c r="J30231" t="s">
        <v>3560</v>
      </c>
    </row>
    <row r="30232" spans="9:10" x14ac:dyDescent="0.35">
      <c r="I30232" t="s">
        <v>15891</v>
      </c>
      <c r="J30232" t="s">
        <v>3560</v>
      </c>
    </row>
    <row r="30233" spans="9:10" x14ac:dyDescent="0.35">
      <c r="I30233" t="s">
        <v>34338</v>
      </c>
      <c r="J30233" t="s">
        <v>3560</v>
      </c>
    </row>
    <row r="30234" spans="9:10" x14ac:dyDescent="0.35">
      <c r="I30234" t="s">
        <v>34339</v>
      </c>
      <c r="J30234" t="s">
        <v>3560</v>
      </c>
    </row>
    <row r="30235" spans="9:10" x14ac:dyDescent="0.35">
      <c r="I30235" t="s">
        <v>34355</v>
      </c>
      <c r="J30235" t="s">
        <v>3560</v>
      </c>
    </row>
    <row r="30236" spans="9:10" x14ac:dyDescent="0.35">
      <c r="I30236" t="s">
        <v>34355</v>
      </c>
      <c r="J30236" t="s">
        <v>3560</v>
      </c>
    </row>
    <row r="30237" spans="9:10" x14ac:dyDescent="0.35">
      <c r="I30237" t="s">
        <v>34356</v>
      </c>
      <c r="J30237" t="s">
        <v>9495</v>
      </c>
    </row>
    <row r="30238" spans="9:10" x14ac:dyDescent="0.35">
      <c r="I30238" t="s">
        <v>34357</v>
      </c>
    </row>
    <row r="30239" spans="9:10" x14ac:dyDescent="0.35">
      <c r="I30239" t="s">
        <v>34358</v>
      </c>
    </row>
    <row r="30240" spans="9:10" x14ac:dyDescent="0.35">
      <c r="I30240" t="s">
        <v>34359</v>
      </c>
    </row>
    <row r="30241" spans="9:10" x14ac:dyDescent="0.35">
      <c r="I30241" t="s">
        <v>34360</v>
      </c>
    </row>
    <row r="30242" spans="9:10" x14ac:dyDescent="0.35">
      <c r="I30242" t="s">
        <v>34361</v>
      </c>
    </row>
    <row r="30243" spans="9:10" x14ac:dyDescent="0.35">
      <c r="I30243" t="s">
        <v>34362</v>
      </c>
    </row>
    <row r="30244" spans="9:10" x14ac:dyDescent="0.35">
      <c r="I30244" t="s">
        <v>34363</v>
      </c>
    </row>
    <row r="30245" spans="9:10" x14ac:dyDescent="0.35">
      <c r="I30245" t="s">
        <v>34364</v>
      </c>
    </row>
    <row r="30246" spans="9:10" x14ac:dyDescent="0.35">
      <c r="I30246" t="s">
        <v>34365</v>
      </c>
    </row>
    <row r="30247" spans="9:10" x14ac:dyDescent="0.35">
      <c r="I30247" t="s">
        <v>34366</v>
      </c>
    </row>
    <row r="30248" spans="9:10" x14ac:dyDescent="0.35">
      <c r="I30248" t="s">
        <v>34367</v>
      </c>
    </row>
    <row r="30249" spans="9:10" x14ac:dyDescent="0.35">
      <c r="I30249" t="s">
        <v>34368</v>
      </c>
    </row>
    <row r="30250" spans="9:10" x14ac:dyDescent="0.35">
      <c r="I30250" t="s">
        <v>34369</v>
      </c>
    </row>
    <row r="30251" spans="9:10" x14ac:dyDescent="0.35">
      <c r="I30251" t="s">
        <v>34370</v>
      </c>
    </row>
    <row r="30252" spans="9:10" x14ac:dyDescent="0.35">
      <c r="I30252" t="s">
        <v>34371</v>
      </c>
    </row>
    <row r="30253" spans="9:10" x14ac:dyDescent="0.35">
      <c r="I30253" t="s">
        <v>34372</v>
      </c>
      <c r="J30253" t="s">
        <v>9496</v>
      </c>
    </row>
    <row r="30254" spans="9:10" x14ac:dyDescent="0.35">
      <c r="I30254" t="s">
        <v>34372</v>
      </c>
      <c r="J30254" t="s">
        <v>9496</v>
      </c>
    </row>
    <row r="30255" spans="9:10" x14ac:dyDescent="0.35">
      <c r="I30255" t="s">
        <v>34373</v>
      </c>
    </row>
    <row r="30256" spans="9:10" x14ac:dyDescent="0.35">
      <c r="I30256" t="s">
        <v>34373</v>
      </c>
    </row>
    <row r="30257" spans="9:10" x14ac:dyDescent="0.35">
      <c r="I30257" t="s">
        <v>34374</v>
      </c>
    </row>
    <row r="30258" spans="9:10" x14ac:dyDescent="0.35">
      <c r="I30258" t="s">
        <v>34375</v>
      </c>
    </row>
    <row r="30259" spans="9:10" x14ac:dyDescent="0.35">
      <c r="I30259" t="s">
        <v>34376</v>
      </c>
      <c r="J30259" t="s">
        <v>9497</v>
      </c>
    </row>
    <row r="30260" spans="9:10" x14ac:dyDescent="0.35">
      <c r="I30260" t="s">
        <v>34377</v>
      </c>
    </row>
    <row r="30261" spans="9:10" x14ac:dyDescent="0.35">
      <c r="I30261" t="s">
        <v>34378</v>
      </c>
    </row>
    <row r="30262" spans="9:10" x14ac:dyDescent="0.35">
      <c r="I30262" t="s">
        <v>34379</v>
      </c>
    </row>
    <row r="30263" spans="9:10" x14ac:dyDescent="0.35">
      <c r="I30263" t="s">
        <v>34380</v>
      </c>
    </row>
    <row r="30264" spans="9:10" x14ac:dyDescent="0.35">
      <c r="I30264" t="s">
        <v>34381</v>
      </c>
    </row>
    <row r="30265" spans="9:10" x14ac:dyDescent="0.35">
      <c r="I30265" t="s">
        <v>34382</v>
      </c>
    </row>
    <row r="30266" spans="9:10" x14ac:dyDescent="0.35">
      <c r="I30266" t="s">
        <v>34383</v>
      </c>
      <c r="J30266" t="s">
        <v>831</v>
      </c>
    </row>
    <row r="30267" spans="9:10" x14ac:dyDescent="0.35">
      <c r="I30267" t="s">
        <v>34384</v>
      </c>
      <c r="J30267" t="s">
        <v>9498</v>
      </c>
    </row>
    <row r="30268" spans="9:10" x14ac:dyDescent="0.35">
      <c r="I30268" t="s">
        <v>34385</v>
      </c>
    </row>
    <row r="30269" spans="9:10" x14ac:dyDescent="0.35">
      <c r="I30269" t="s">
        <v>34386</v>
      </c>
    </row>
    <row r="30270" spans="9:10" x14ac:dyDescent="0.35">
      <c r="I30270" t="s">
        <v>34387</v>
      </c>
    </row>
    <row r="30271" spans="9:10" x14ac:dyDescent="0.35">
      <c r="I30271" t="s">
        <v>34388</v>
      </c>
    </row>
    <row r="30272" spans="9:10" x14ac:dyDescent="0.35">
      <c r="I30272" t="s">
        <v>34389</v>
      </c>
    </row>
    <row r="30273" spans="9:10" x14ac:dyDescent="0.35">
      <c r="I30273" t="s">
        <v>34390</v>
      </c>
    </row>
    <row r="30274" spans="9:10" x14ac:dyDescent="0.35">
      <c r="I30274" t="s">
        <v>34391</v>
      </c>
    </row>
    <row r="30275" spans="9:10" x14ac:dyDescent="0.35">
      <c r="I30275" t="s">
        <v>34392</v>
      </c>
    </row>
    <row r="30276" spans="9:10" x14ac:dyDescent="0.35">
      <c r="I30276" t="s">
        <v>34393</v>
      </c>
    </row>
    <row r="30277" spans="9:10" x14ac:dyDescent="0.35">
      <c r="I30277" t="s">
        <v>34394</v>
      </c>
      <c r="J30277" t="s">
        <v>9499</v>
      </c>
    </row>
    <row r="30278" spans="9:10" x14ac:dyDescent="0.35">
      <c r="I30278" t="s">
        <v>34395</v>
      </c>
    </row>
    <row r="30279" spans="9:10" x14ac:dyDescent="0.35">
      <c r="I30279" t="s">
        <v>34396</v>
      </c>
    </row>
    <row r="30280" spans="9:10" x14ac:dyDescent="0.35">
      <c r="I30280" t="s">
        <v>34397</v>
      </c>
    </row>
    <row r="30281" spans="9:10" x14ac:dyDescent="0.35">
      <c r="I30281" t="s">
        <v>34398</v>
      </c>
    </row>
    <row r="30282" spans="9:10" x14ac:dyDescent="0.35">
      <c r="I30282" t="s">
        <v>34399</v>
      </c>
    </row>
    <row r="30283" spans="9:10" x14ac:dyDescent="0.35">
      <c r="I30283" t="s">
        <v>30013</v>
      </c>
      <c r="J30283" t="s">
        <v>9500</v>
      </c>
    </row>
    <row r="30284" spans="9:10" x14ac:dyDescent="0.35">
      <c r="I30284" t="s">
        <v>34400</v>
      </c>
      <c r="J30284" t="s">
        <v>9501</v>
      </c>
    </row>
    <row r="30285" spans="9:10" x14ac:dyDescent="0.35">
      <c r="I30285" t="s">
        <v>34400</v>
      </c>
      <c r="J30285" t="s">
        <v>9501</v>
      </c>
    </row>
    <row r="30286" spans="9:10" x14ac:dyDescent="0.35">
      <c r="I30286" t="s">
        <v>34401</v>
      </c>
      <c r="J30286" t="s">
        <v>9502</v>
      </c>
    </row>
    <row r="30287" spans="9:10" x14ac:dyDescent="0.35">
      <c r="I30287" t="s">
        <v>34402</v>
      </c>
    </row>
    <row r="30288" spans="9:10" x14ac:dyDescent="0.35">
      <c r="I30288" t="s">
        <v>34403</v>
      </c>
    </row>
    <row r="30289" spans="9:10" x14ac:dyDescent="0.35">
      <c r="I30289" t="s">
        <v>34404</v>
      </c>
    </row>
    <row r="30290" spans="9:10" x14ac:dyDescent="0.35">
      <c r="I30290" t="s">
        <v>34405</v>
      </c>
    </row>
    <row r="30291" spans="9:10" x14ac:dyDescent="0.35">
      <c r="I30291" t="s">
        <v>34406</v>
      </c>
    </row>
    <row r="30292" spans="9:10" x14ac:dyDescent="0.35">
      <c r="I30292" t="s">
        <v>34407</v>
      </c>
    </row>
    <row r="30293" spans="9:10" x14ac:dyDescent="0.35">
      <c r="I30293" t="s">
        <v>34408</v>
      </c>
    </row>
    <row r="30294" spans="9:10" x14ac:dyDescent="0.35">
      <c r="I30294" t="s">
        <v>34409</v>
      </c>
    </row>
    <row r="30295" spans="9:10" x14ac:dyDescent="0.35">
      <c r="I30295" t="s">
        <v>34410</v>
      </c>
    </row>
    <row r="30296" spans="9:10" x14ac:dyDescent="0.35">
      <c r="I30296" t="s">
        <v>34411</v>
      </c>
    </row>
    <row r="30297" spans="9:10" x14ac:dyDescent="0.35">
      <c r="I30297" t="s">
        <v>34412</v>
      </c>
    </row>
    <row r="30298" spans="9:10" x14ac:dyDescent="0.35">
      <c r="I30298" t="s">
        <v>34413</v>
      </c>
      <c r="J30298" t="s">
        <v>9503</v>
      </c>
    </row>
    <row r="30299" spans="9:10" x14ac:dyDescent="0.35">
      <c r="I30299" t="s">
        <v>34414</v>
      </c>
      <c r="J30299" t="s">
        <v>9504</v>
      </c>
    </row>
    <row r="30300" spans="9:10" x14ac:dyDescent="0.35">
      <c r="I30300" t="s">
        <v>34415</v>
      </c>
    </row>
    <row r="30301" spans="9:10" x14ac:dyDescent="0.35">
      <c r="I30301" t="s">
        <v>34416</v>
      </c>
    </row>
    <row r="30302" spans="9:10" x14ac:dyDescent="0.35">
      <c r="I30302" t="s">
        <v>34417</v>
      </c>
    </row>
    <row r="30303" spans="9:10" x14ac:dyDescent="0.35">
      <c r="I30303" t="s">
        <v>34418</v>
      </c>
    </row>
    <row r="30304" spans="9:10" x14ac:dyDescent="0.35">
      <c r="I30304" t="s">
        <v>34419</v>
      </c>
    </row>
    <row r="30305" spans="9:9" x14ac:dyDescent="0.35">
      <c r="I30305" t="s">
        <v>34420</v>
      </c>
    </row>
    <row r="30306" spans="9:9" x14ac:dyDescent="0.35">
      <c r="I30306" t="s">
        <v>34421</v>
      </c>
    </row>
    <row r="30307" spans="9:9" x14ac:dyDescent="0.35">
      <c r="I30307" t="s">
        <v>34422</v>
      </c>
    </row>
    <row r="30308" spans="9:9" x14ac:dyDescent="0.35">
      <c r="I30308" t="s">
        <v>34423</v>
      </c>
    </row>
    <row r="30309" spans="9:9" x14ac:dyDescent="0.35">
      <c r="I30309" t="s">
        <v>34424</v>
      </c>
    </row>
    <row r="30310" spans="9:9" x14ac:dyDescent="0.35">
      <c r="I30310" t="s">
        <v>34425</v>
      </c>
    </row>
    <row r="30311" spans="9:9" x14ac:dyDescent="0.35">
      <c r="I30311" t="s">
        <v>34426</v>
      </c>
    </row>
    <row r="30312" spans="9:9" x14ac:dyDescent="0.35">
      <c r="I30312" t="s">
        <v>34427</v>
      </c>
    </row>
    <row r="30313" spans="9:9" x14ac:dyDescent="0.35">
      <c r="I30313" t="s">
        <v>34428</v>
      </c>
    </row>
    <row r="30314" spans="9:9" x14ac:dyDescent="0.35">
      <c r="I30314" t="s">
        <v>34429</v>
      </c>
    </row>
    <row r="30315" spans="9:9" x14ac:dyDescent="0.35">
      <c r="I30315" t="s">
        <v>34430</v>
      </c>
    </row>
    <row r="30316" spans="9:9" x14ac:dyDescent="0.35">
      <c r="I30316" t="s">
        <v>34431</v>
      </c>
    </row>
    <row r="30317" spans="9:9" x14ac:dyDescent="0.35">
      <c r="I30317" t="s">
        <v>34432</v>
      </c>
    </row>
    <row r="30318" spans="9:9" x14ac:dyDescent="0.35">
      <c r="I30318" t="s">
        <v>34433</v>
      </c>
    </row>
    <row r="30319" spans="9:9" x14ac:dyDescent="0.35">
      <c r="I30319" t="s">
        <v>34434</v>
      </c>
    </row>
    <row r="30320" spans="9:9" x14ac:dyDescent="0.35">
      <c r="I30320" t="s">
        <v>34435</v>
      </c>
    </row>
    <row r="30321" spans="9:10" x14ac:dyDescent="0.35">
      <c r="I30321" t="s">
        <v>34436</v>
      </c>
    </row>
    <row r="30322" spans="9:10" x14ac:dyDescent="0.35">
      <c r="I30322" t="s">
        <v>34437</v>
      </c>
      <c r="J30322" t="s">
        <v>9505</v>
      </c>
    </row>
    <row r="30323" spans="9:10" x14ac:dyDescent="0.35">
      <c r="I30323" t="s">
        <v>34438</v>
      </c>
      <c r="J30323" t="s">
        <v>9506</v>
      </c>
    </row>
    <row r="30324" spans="9:10" x14ac:dyDescent="0.35">
      <c r="I30324" t="s">
        <v>34439</v>
      </c>
      <c r="J30324" t="s">
        <v>9507</v>
      </c>
    </row>
    <row r="30325" spans="9:10" x14ac:dyDescent="0.35">
      <c r="I30325" t="s">
        <v>34440</v>
      </c>
    </row>
    <row r="30326" spans="9:10" x14ac:dyDescent="0.35">
      <c r="I30326" t="s">
        <v>34441</v>
      </c>
      <c r="J30326" t="s">
        <v>9508</v>
      </c>
    </row>
    <row r="30327" spans="9:10" x14ac:dyDescent="0.35">
      <c r="I30327" t="s">
        <v>808</v>
      </c>
      <c r="J30327" t="s">
        <v>809</v>
      </c>
    </row>
    <row r="30328" spans="9:10" x14ac:dyDescent="0.35">
      <c r="I30328" t="s">
        <v>34442</v>
      </c>
    </row>
    <row r="30329" spans="9:10" x14ac:dyDescent="0.35">
      <c r="I30329" t="s">
        <v>34443</v>
      </c>
    </row>
    <row r="30330" spans="9:10" x14ac:dyDescent="0.35">
      <c r="I30330" t="s">
        <v>34444</v>
      </c>
    </row>
    <row r="30331" spans="9:10" x14ac:dyDescent="0.35">
      <c r="I30331" t="s">
        <v>34445</v>
      </c>
    </row>
    <row r="30332" spans="9:10" x14ac:dyDescent="0.35">
      <c r="I30332" t="s">
        <v>34446</v>
      </c>
    </row>
    <row r="30333" spans="9:10" x14ac:dyDescent="0.35">
      <c r="I30333" t="s">
        <v>34447</v>
      </c>
    </row>
    <row r="30334" spans="9:10" x14ac:dyDescent="0.35">
      <c r="I30334" t="s">
        <v>34448</v>
      </c>
      <c r="J30334" t="s">
        <v>9509</v>
      </c>
    </row>
    <row r="30335" spans="9:10" x14ac:dyDescent="0.35">
      <c r="I30335" t="s">
        <v>34449</v>
      </c>
      <c r="J30335" t="s">
        <v>9510</v>
      </c>
    </row>
    <row r="30336" spans="9:10" x14ac:dyDescent="0.35">
      <c r="I30336" t="s">
        <v>34450</v>
      </c>
      <c r="J30336" t="s">
        <v>9511</v>
      </c>
    </row>
    <row r="30337" spans="9:10" x14ac:dyDescent="0.35">
      <c r="I30337" t="s">
        <v>34451</v>
      </c>
      <c r="J30337" t="s">
        <v>9512</v>
      </c>
    </row>
    <row r="30338" spans="9:10" x14ac:dyDescent="0.35">
      <c r="I30338" t="s">
        <v>34452</v>
      </c>
      <c r="J30338" t="s">
        <v>9513</v>
      </c>
    </row>
    <row r="30339" spans="9:10" x14ac:dyDescent="0.35">
      <c r="I30339" t="s">
        <v>34453</v>
      </c>
    </row>
    <row r="30340" spans="9:10" x14ac:dyDescent="0.35">
      <c r="I30340" t="s">
        <v>34454</v>
      </c>
    </row>
    <row r="30341" spans="9:10" x14ac:dyDescent="0.35">
      <c r="I30341" t="s">
        <v>34455</v>
      </c>
    </row>
    <row r="30342" spans="9:10" x14ac:dyDescent="0.35">
      <c r="I30342" t="s">
        <v>34456</v>
      </c>
      <c r="J30342" t="s">
        <v>9514</v>
      </c>
    </row>
    <row r="30343" spans="9:10" x14ac:dyDescent="0.35">
      <c r="I30343" t="s">
        <v>34457</v>
      </c>
    </row>
    <row r="30344" spans="9:10" x14ac:dyDescent="0.35">
      <c r="I30344" t="s">
        <v>34458</v>
      </c>
    </row>
    <row r="30345" spans="9:10" x14ac:dyDescent="0.35">
      <c r="I30345" t="s">
        <v>34459</v>
      </c>
    </row>
    <row r="30346" spans="9:10" x14ac:dyDescent="0.35">
      <c r="I30346" t="s">
        <v>34460</v>
      </c>
    </row>
    <row r="30347" spans="9:10" x14ac:dyDescent="0.35">
      <c r="I30347" t="s">
        <v>34461</v>
      </c>
    </row>
    <row r="30348" spans="9:10" x14ac:dyDescent="0.35">
      <c r="I30348" t="s">
        <v>34462</v>
      </c>
    </row>
    <row r="30349" spans="9:10" x14ac:dyDescent="0.35">
      <c r="I30349" t="s">
        <v>34463</v>
      </c>
    </row>
    <row r="30350" spans="9:10" x14ac:dyDescent="0.35">
      <c r="I30350" t="s">
        <v>34464</v>
      </c>
    </row>
    <row r="30351" spans="9:10" x14ac:dyDescent="0.35">
      <c r="I30351" t="s">
        <v>34465</v>
      </c>
    </row>
    <row r="30352" spans="9:10" x14ac:dyDescent="0.35">
      <c r="I30352" t="s">
        <v>34466</v>
      </c>
    </row>
    <row r="30353" spans="9:10" x14ac:dyDescent="0.35">
      <c r="I30353" t="s">
        <v>34467</v>
      </c>
    </row>
    <row r="30354" spans="9:10" x14ac:dyDescent="0.35">
      <c r="I30354" t="s">
        <v>34468</v>
      </c>
      <c r="J30354" t="s">
        <v>823</v>
      </c>
    </row>
    <row r="30355" spans="9:10" x14ac:dyDescent="0.35">
      <c r="I30355" t="s">
        <v>34469</v>
      </c>
      <c r="J30355" t="s">
        <v>823</v>
      </c>
    </row>
    <row r="30356" spans="9:10" x14ac:dyDescent="0.35">
      <c r="I30356" t="s">
        <v>34470</v>
      </c>
    </row>
    <row r="30357" spans="9:10" x14ac:dyDescent="0.35">
      <c r="I30357" t="s">
        <v>34471</v>
      </c>
    </row>
    <row r="30358" spans="9:10" x14ac:dyDescent="0.35">
      <c r="I30358" t="s">
        <v>34472</v>
      </c>
    </row>
    <row r="30359" spans="9:10" x14ac:dyDescent="0.35">
      <c r="I30359" t="s">
        <v>34473</v>
      </c>
    </row>
    <row r="30360" spans="9:10" x14ac:dyDescent="0.35">
      <c r="I30360" t="s">
        <v>34474</v>
      </c>
    </row>
    <row r="30361" spans="9:10" x14ac:dyDescent="0.35">
      <c r="I30361" t="s">
        <v>34475</v>
      </c>
    </row>
    <row r="30362" spans="9:10" x14ac:dyDescent="0.35">
      <c r="I30362" t="s">
        <v>34476</v>
      </c>
    </row>
    <row r="30363" spans="9:10" x14ac:dyDescent="0.35">
      <c r="I30363" t="s">
        <v>34477</v>
      </c>
    </row>
    <row r="30364" spans="9:10" x14ac:dyDescent="0.35">
      <c r="I30364" t="s">
        <v>34478</v>
      </c>
    </row>
    <row r="30365" spans="9:10" x14ac:dyDescent="0.35">
      <c r="I30365" t="s">
        <v>34479</v>
      </c>
    </row>
    <row r="30366" spans="9:10" x14ac:dyDescent="0.35">
      <c r="I30366" t="s">
        <v>34480</v>
      </c>
    </row>
    <row r="30367" spans="9:10" x14ac:dyDescent="0.35">
      <c r="I30367" t="s">
        <v>34481</v>
      </c>
    </row>
    <row r="30368" spans="9:10" x14ac:dyDescent="0.35">
      <c r="I30368" t="s">
        <v>34482</v>
      </c>
    </row>
    <row r="30369" spans="9:9" x14ac:dyDescent="0.35">
      <c r="I30369" t="s">
        <v>34483</v>
      </c>
    </row>
    <row r="30370" spans="9:9" x14ac:dyDescent="0.35">
      <c r="I30370" t="s">
        <v>34484</v>
      </c>
    </row>
    <row r="30371" spans="9:9" x14ac:dyDescent="0.35">
      <c r="I30371" t="s">
        <v>34485</v>
      </c>
    </row>
    <row r="30372" spans="9:9" x14ac:dyDescent="0.35">
      <c r="I30372" t="s">
        <v>34486</v>
      </c>
    </row>
    <row r="30373" spans="9:9" x14ac:dyDescent="0.35">
      <c r="I30373" t="s">
        <v>34487</v>
      </c>
    </row>
    <row r="30374" spans="9:9" x14ac:dyDescent="0.35">
      <c r="I30374" t="s">
        <v>34488</v>
      </c>
    </row>
    <row r="30375" spans="9:9" x14ac:dyDescent="0.35">
      <c r="I30375" t="s">
        <v>34489</v>
      </c>
    </row>
    <row r="30376" spans="9:9" x14ac:dyDescent="0.35">
      <c r="I30376" t="s">
        <v>34490</v>
      </c>
    </row>
    <row r="30377" spans="9:9" x14ac:dyDescent="0.35">
      <c r="I30377" t="s">
        <v>34491</v>
      </c>
    </row>
    <row r="30378" spans="9:9" x14ac:dyDescent="0.35">
      <c r="I30378" t="s">
        <v>34492</v>
      </c>
    </row>
    <row r="30379" spans="9:9" x14ac:dyDescent="0.35">
      <c r="I30379" t="s">
        <v>34493</v>
      </c>
    </row>
    <row r="30380" spans="9:9" x14ac:dyDescent="0.35">
      <c r="I30380" t="s">
        <v>34494</v>
      </c>
    </row>
    <row r="30381" spans="9:9" x14ac:dyDescent="0.35">
      <c r="I30381" t="s">
        <v>34495</v>
      </c>
    </row>
    <row r="30382" spans="9:9" x14ac:dyDescent="0.35">
      <c r="I30382" t="s">
        <v>34496</v>
      </c>
    </row>
    <row r="30383" spans="9:9" x14ac:dyDescent="0.35">
      <c r="I30383" t="s">
        <v>34497</v>
      </c>
    </row>
    <row r="30384" spans="9:9" x14ac:dyDescent="0.35">
      <c r="I30384" t="s">
        <v>34498</v>
      </c>
    </row>
    <row r="30385" spans="9:10" x14ac:dyDescent="0.35">
      <c r="I30385" t="s">
        <v>34499</v>
      </c>
    </row>
    <row r="30386" spans="9:10" x14ac:dyDescent="0.35">
      <c r="I30386" t="s">
        <v>34500</v>
      </c>
    </row>
    <row r="30387" spans="9:10" x14ac:dyDescent="0.35">
      <c r="I30387" t="s">
        <v>34501</v>
      </c>
    </row>
    <row r="30388" spans="9:10" x14ac:dyDescent="0.35">
      <c r="I30388" t="s">
        <v>34502</v>
      </c>
    </row>
    <row r="30389" spans="9:10" x14ac:dyDescent="0.35">
      <c r="I30389" t="s">
        <v>34503</v>
      </c>
    </row>
    <row r="30390" spans="9:10" x14ac:dyDescent="0.35">
      <c r="I30390" t="s">
        <v>34504</v>
      </c>
    </row>
    <row r="30391" spans="9:10" x14ac:dyDescent="0.35">
      <c r="I30391" t="s">
        <v>34505</v>
      </c>
    </row>
    <row r="30392" spans="9:10" x14ac:dyDescent="0.35">
      <c r="I30392" t="s">
        <v>34506</v>
      </c>
    </row>
    <row r="30393" spans="9:10" x14ac:dyDescent="0.35">
      <c r="I30393" t="s">
        <v>34507</v>
      </c>
    </row>
    <row r="30394" spans="9:10" x14ac:dyDescent="0.35">
      <c r="I30394" t="s">
        <v>34508</v>
      </c>
    </row>
    <row r="30395" spans="9:10" x14ac:dyDescent="0.35">
      <c r="I30395" t="s">
        <v>34509</v>
      </c>
    </row>
    <row r="30396" spans="9:10" x14ac:dyDescent="0.35">
      <c r="I30396" t="s">
        <v>34510</v>
      </c>
    </row>
    <row r="30397" spans="9:10" x14ac:dyDescent="0.35">
      <c r="I30397" t="s">
        <v>34511</v>
      </c>
      <c r="J30397" t="s">
        <v>9515</v>
      </c>
    </row>
    <row r="30398" spans="9:10" x14ac:dyDescent="0.35">
      <c r="I30398" t="s">
        <v>34512</v>
      </c>
      <c r="J30398" t="s">
        <v>9516</v>
      </c>
    </row>
    <row r="30399" spans="9:10" x14ac:dyDescent="0.35">
      <c r="I30399" t="s">
        <v>34513</v>
      </c>
    </row>
    <row r="30400" spans="9:10" x14ac:dyDescent="0.35">
      <c r="I30400" t="s">
        <v>34514</v>
      </c>
    </row>
    <row r="30401" spans="9:10" x14ac:dyDescent="0.35">
      <c r="I30401" t="s">
        <v>34515</v>
      </c>
    </row>
    <row r="30402" spans="9:10" x14ac:dyDescent="0.35">
      <c r="I30402" t="s">
        <v>34516</v>
      </c>
    </row>
    <row r="30403" spans="9:10" x14ac:dyDescent="0.35">
      <c r="I30403" t="s">
        <v>34517</v>
      </c>
      <c r="J30403" t="s">
        <v>9517</v>
      </c>
    </row>
    <row r="30404" spans="9:10" x14ac:dyDescent="0.35">
      <c r="I30404" t="s">
        <v>34518</v>
      </c>
    </row>
    <row r="30405" spans="9:10" x14ac:dyDescent="0.35">
      <c r="I30405" t="s">
        <v>34519</v>
      </c>
    </row>
    <row r="30406" spans="9:10" x14ac:dyDescent="0.35">
      <c r="I30406" t="s">
        <v>34520</v>
      </c>
    </row>
    <row r="30407" spans="9:10" x14ac:dyDescent="0.35">
      <c r="I30407" t="s">
        <v>34521</v>
      </c>
    </row>
    <row r="30408" spans="9:10" x14ac:dyDescent="0.35">
      <c r="I30408" t="s">
        <v>34522</v>
      </c>
    </row>
    <row r="30409" spans="9:10" x14ac:dyDescent="0.35">
      <c r="I30409" t="s">
        <v>34523</v>
      </c>
    </row>
    <row r="30410" spans="9:10" x14ac:dyDescent="0.35">
      <c r="I30410" t="s">
        <v>34524</v>
      </c>
    </row>
    <row r="30411" spans="9:10" x14ac:dyDescent="0.35">
      <c r="I30411" t="s">
        <v>34525</v>
      </c>
    </row>
    <row r="30412" spans="9:10" x14ac:dyDescent="0.35">
      <c r="I30412" t="s">
        <v>34526</v>
      </c>
    </row>
    <row r="30413" spans="9:10" x14ac:dyDescent="0.35">
      <c r="I30413" t="s">
        <v>34527</v>
      </c>
    </row>
    <row r="30414" spans="9:10" x14ac:dyDescent="0.35">
      <c r="I30414" t="s">
        <v>34528</v>
      </c>
    </row>
    <row r="30415" spans="9:10" x14ac:dyDescent="0.35">
      <c r="I30415" t="s">
        <v>34529</v>
      </c>
    </row>
    <row r="30416" spans="9:10" x14ac:dyDescent="0.35">
      <c r="I30416" t="s">
        <v>34530</v>
      </c>
    </row>
    <row r="30417" spans="9:10" x14ac:dyDescent="0.35">
      <c r="I30417" t="s">
        <v>34531</v>
      </c>
    </row>
    <row r="30418" spans="9:10" x14ac:dyDescent="0.35">
      <c r="I30418" t="s">
        <v>34532</v>
      </c>
    </row>
    <row r="30419" spans="9:10" x14ac:dyDescent="0.35">
      <c r="I30419" t="s">
        <v>34533</v>
      </c>
    </row>
    <row r="30420" spans="9:10" x14ac:dyDescent="0.35">
      <c r="I30420" t="s">
        <v>34534</v>
      </c>
    </row>
    <row r="30421" spans="9:10" x14ac:dyDescent="0.35">
      <c r="I30421" t="s">
        <v>34535</v>
      </c>
    </row>
    <row r="30422" spans="9:10" x14ac:dyDescent="0.35">
      <c r="I30422" t="s">
        <v>34536</v>
      </c>
    </row>
    <row r="30423" spans="9:10" x14ac:dyDescent="0.35">
      <c r="I30423" t="s">
        <v>34537</v>
      </c>
    </row>
    <row r="30424" spans="9:10" x14ac:dyDescent="0.35">
      <c r="I30424" t="s">
        <v>34538</v>
      </c>
    </row>
    <row r="30425" spans="9:10" x14ac:dyDescent="0.35">
      <c r="I30425" t="s">
        <v>34539</v>
      </c>
    </row>
    <row r="30426" spans="9:10" x14ac:dyDescent="0.35">
      <c r="I30426" t="s">
        <v>34540</v>
      </c>
      <c r="J30426" t="s">
        <v>9518</v>
      </c>
    </row>
    <row r="30427" spans="9:10" x14ac:dyDescent="0.35">
      <c r="I30427" t="s">
        <v>34541</v>
      </c>
      <c r="J30427" t="s">
        <v>9519</v>
      </c>
    </row>
    <row r="30428" spans="9:10" x14ac:dyDescent="0.35">
      <c r="I30428" t="s">
        <v>34542</v>
      </c>
      <c r="J30428" t="s">
        <v>9520</v>
      </c>
    </row>
    <row r="30429" spans="9:10" x14ac:dyDescent="0.35">
      <c r="I30429" t="s">
        <v>34543</v>
      </c>
    </row>
    <row r="30430" spans="9:10" x14ac:dyDescent="0.35">
      <c r="I30430" t="s">
        <v>34544</v>
      </c>
    </row>
    <row r="30431" spans="9:10" x14ac:dyDescent="0.35">
      <c r="I30431" t="s">
        <v>34545</v>
      </c>
    </row>
    <row r="30432" spans="9:10" x14ac:dyDescent="0.35">
      <c r="I30432" t="s">
        <v>34546</v>
      </c>
    </row>
    <row r="30433" spans="9:10" x14ac:dyDescent="0.35">
      <c r="I30433" t="s">
        <v>34547</v>
      </c>
    </row>
    <row r="30434" spans="9:10" x14ac:dyDescent="0.35">
      <c r="I30434" t="s">
        <v>34548</v>
      </c>
    </row>
    <row r="30435" spans="9:10" x14ac:dyDescent="0.35">
      <c r="I30435" t="s">
        <v>34549</v>
      </c>
      <c r="J30435" t="s">
        <v>821</v>
      </c>
    </row>
    <row r="30436" spans="9:10" x14ac:dyDescent="0.35">
      <c r="I30436" t="s">
        <v>34550</v>
      </c>
      <c r="J30436" t="s">
        <v>822</v>
      </c>
    </row>
    <row r="30437" spans="9:10" x14ac:dyDescent="0.35">
      <c r="I30437" t="s">
        <v>34551</v>
      </c>
      <c r="J30437" t="s">
        <v>9521</v>
      </c>
    </row>
    <row r="30438" spans="9:10" x14ac:dyDescent="0.35">
      <c r="I30438" t="s">
        <v>34552</v>
      </c>
    </row>
    <row r="30439" spans="9:10" x14ac:dyDescent="0.35">
      <c r="I30439" t="s">
        <v>34553</v>
      </c>
      <c r="J30439" t="s">
        <v>9522</v>
      </c>
    </row>
    <row r="30440" spans="9:10" x14ac:dyDescent="0.35">
      <c r="I30440" t="s">
        <v>34554</v>
      </c>
    </row>
    <row r="30441" spans="9:10" x14ac:dyDescent="0.35">
      <c r="I30441" t="s">
        <v>34555</v>
      </c>
    </row>
    <row r="30442" spans="9:10" x14ac:dyDescent="0.35">
      <c r="I30442" t="s">
        <v>34556</v>
      </c>
    </row>
    <row r="30443" spans="9:10" x14ac:dyDescent="0.35">
      <c r="I30443" t="s">
        <v>34557</v>
      </c>
    </row>
    <row r="30444" spans="9:10" x14ac:dyDescent="0.35">
      <c r="I30444" t="s">
        <v>34558</v>
      </c>
    </row>
    <row r="30445" spans="9:10" x14ac:dyDescent="0.35">
      <c r="I30445" t="s">
        <v>34559</v>
      </c>
    </row>
    <row r="30446" spans="9:10" x14ac:dyDescent="0.35">
      <c r="I30446" t="s">
        <v>34560</v>
      </c>
    </row>
    <row r="30447" spans="9:10" x14ac:dyDescent="0.35">
      <c r="I30447" t="s">
        <v>34561</v>
      </c>
    </row>
    <row r="30448" spans="9:10" x14ac:dyDescent="0.35">
      <c r="I30448" t="s">
        <v>34562</v>
      </c>
    </row>
    <row r="30449" spans="9:10" x14ac:dyDescent="0.35">
      <c r="I30449" t="s">
        <v>34563</v>
      </c>
    </row>
    <row r="30450" spans="9:10" x14ac:dyDescent="0.35">
      <c r="I30450" t="s">
        <v>34564</v>
      </c>
    </row>
    <row r="30451" spans="9:10" x14ac:dyDescent="0.35">
      <c r="I30451" t="s">
        <v>34565</v>
      </c>
      <c r="J30451" t="s">
        <v>9523</v>
      </c>
    </row>
    <row r="30452" spans="9:10" x14ac:dyDescent="0.35">
      <c r="I30452" t="s">
        <v>34566</v>
      </c>
      <c r="J30452" t="s">
        <v>9523</v>
      </c>
    </row>
    <row r="30453" spans="9:10" x14ac:dyDescent="0.35">
      <c r="I30453" t="s">
        <v>34567</v>
      </c>
      <c r="J30453" t="s">
        <v>9523</v>
      </c>
    </row>
    <row r="30454" spans="9:10" x14ac:dyDescent="0.35">
      <c r="I30454" t="s">
        <v>34568</v>
      </c>
      <c r="J30454" t="s">
        <v>9524</v>
      </c>
    </row>
    <row r="30455" spans="9:10" x14ac:dyDescent="0.35">
      <c r="I30455" t="s">
        <v>34569</v>
      </c>
      <c r="J30455" t="s">
        <v>9525</v>
      </c>
    </row>
    <row r="30456" spans="9:10" x14ac:dyDescent="0.35">
      <c r="I30456" t="s">
        <v>34570</v>
      </c>
    </row>
    <row r="30457" spans="9:10" x14ac:dyDescent="0.35">
      <c r="I30457" t="s">
        <v>34571</v>
      </c>
    </row>
    <row r="30458" spans="9:10" x14ac:dyDescent="0.35">
      <c r="I30458" t="s">
        <v>34572</v>
      </c>
    </row>
    <row r="30459" spans="9:10" x14ac:dyDescent="0.35">
      <c r="I30459" t="s">
        <v>34573</v>
      </c>
    </row>
    <row r="30460" spans="9:10" x14ac:dyDescent="0.35">
      <c r="I30460" t="s">
        <v>34574</v>
      </c>
    </row>
    <row r="30461" spans="9:10" x14ac:dyDescent="0.35">
      <c r="I30461" t="s">
        <v>34575</v>
      </c>
    </row>
    <row r="30462" spans="9:10" x14ac:dyDescent="0.35">
      <c r="I30462" t="s">
        <v>34576</v>
      </c>
    </row>
    <row r="30463" spans="9:10" x14ac:dyDescent="0.35">
      <c r="I30463" t="s">
        <v>34577</v>
      </c>
    </row>
    <row r="30464" spans="9:10" x14ac:dyDescent="0.35">
      <c r="I30464" t="s">
        <v>34578</v>
      </c>
    </row>
    <row r="30465" spans="9:9" x14ac:dyDescent="0.35">
      <c r="I30465" t="s">
        <v>34579</v>
      </c>
    </row>
    <row r="30466" spans="9:9" x14ac:dyDescent="0.35">
      <c r="I30466" t="s">
        <v>34580</v>
      </c>
    </row>
    <row r="30467" spans="9:9" x14ac:dyDescent="0.35">
      <c r="I30467" t="s">
        <v>34581</v>
      </c>
    </row>
    <row r="30468" spans="9:9" x14ac:dyDescent="0.35">
      <c r="I30468" t="s">
        <v>34582</v>
      </c>
    </row>
    <row r="30469" spans="9:9" x14ac:dyDescent="0.35">
      <c r="I30469" t="s">
        <v>34583</v>
      </c>
    </row>
    <row r="30470" spans="9:9" x14ac:dyDescent="0.35">
      <c r="I30470" t="s">
        <v>34584</v>
      </c>
    </row>
    <row r="30471" spans="9:9" x14ac:dyDescent="0.35">
      <c r="I30471" t="s">
        <v>34585</v>
      </c>
    </row>
    <row r="30472" spans="9:9" x14ac:dyDescent="0.35">
      <c r="I30472" t="s">
        <v>34586</v>
      </c>
    </row>
    <row r="30473" spans="9:9" x14ac:dyDescent="0.35">
      <c r="I30473" t="s">
        <v>34587</v>
      </c>
    </row>
    <row r="30474" spans="9:9" x14ac:dyDescent="0.35">
      <c r="I30474" t="s">
        <v>34588</v>
      </c>
    </row>
    <row r="30475" spans="9:9" x14ac:dyDescent="0.35">
      <c r="I30475" t="s">
        <v>34589</v>
      </c>
    </row>
    <row r="30476" spans="9:9" x14ac:dyDescent="0.35">
      <c r="I30476" t="s">
        <v>34590</v>
      </c>
    </row>
    <row r="30477" spans="9:9" x14ac:dyDescent="0.35">
      <c r="I30477" t="s">
        <v>34591</v>
      </c>
    </row>
    <row r="30478" spans="9:9" x14ac:dyDescent="0.35">
      <c r="I30478" t="s">
        <v>34592</v>
      </c>
    </row>
    <row r="30479" spans="9:9" x14ac:dyDescent="0.35">
      <c r="I30479" t="s">
        <v>34593</v>
      </c>
    </row>
    <row r="30480" spans="9:9" x14ac:dyDescent="0.35">
      <c r="I30480" t="s">
        <v>34594</v>
      </c>
    </row>
    <row r="30481" spans="9:10" x14ac:dyDescent="0.35">
      <c r="I30481" t="s">
        <v>34595</v>
      </c>
    </row>
    <row r="30482" spans="9:10" x14ac:dyDescent="0.35">
      <c r="I30482" t="s">
        <v>34596</v>
      </c>
    </row>
    <row r="30483" spans="9:10" x14ac:dyDescent="0.35">
      <c r="I30483" t="s">
        <v>34597</v>
      </c>
    </row>
    <row r="30484" spans="9:10" x14ac:dyDescent="0.35">
      <c r="I30484" t="s">
        <v>34598</v>
      </c>
    </row>
    <row r="30485" spans="9:10" x14ac:dyDescent="0.35">
      <c r="I30485" t="s">
        <v>34599</v>
      </c>
    </row>
    <row r="30486" spans="9:10" x14ac:dyDescent="0.35">
      <c r="I30486" t="s">
        <v>34600</v>
      </c>
    </row>
    <row r="30487" spans="9:10" x14ac:dyDescent="0.35">
      <c r="I30487" t="s">
        <v>34601</v>
      </c>
    </row>
    <row r="30488" spans="9:10" x14ac:dyDescent="0.35">
      <c r="I30488" t="s">
        <v>34602</v>
      </c>
    </row>
    <row r="30489" spans="9:10" x14ac:dyDescent="0.35">
      <c r="I30489" t="s">
        <v>34603</v>
      </c>
      <c r="J30489" t="s">
        <v>9526</v>
      </c>
    </row>
    <row r="30490" spans="9:10" x14ac:dyDescent="0.35">
      <c r="I30490" t="s">
        <v>34603</v>
      </c>
      <c r="J30490" t="s">
        <v>9526</v>
      </c>
    </row>
    <row r="30491" spans="9:10" x14ac:dyDescent="0.35">
      <c r="I30491" t="s">
        <v>34604</v>
      </c>
    </row>
    <row r="30492" spans="9:10" x14ac:dyDescent="0.35">
      <c r="I30492" t="s">
        <v>34605</v>
      </c>
    </row>
    <row r="30493" spans="9:10" x14ac:dyDescent="0.35">
      <c r="I30493" t="s">
        <v>34606</v>
      </c>
    </row>
    <row r="30494" spans="9:10" x14ac:dyDescent="0.35">
      <c r="I30494" t="s">
        <v>34607</v>
      </c>
    </row>
    <row r="30495" spans="9:10" x14ac:dyDescent="0.35">
      <c r="I30495" t="s">
        <v>34608</v>
      </c>
      <c r="J30495" t="s">
        <v>9527</v>
      </c>
    </row>
    <row r="30496" spans="9:10" x14ac:dyDescent="0.35">
      <c r="I30496" t="s">
        <v>34608</v>
      </c>
      <c r="J30496" t="s">
        <v>9527</v>
      </c>
    </row>
    <row r="30497" spans="9:10" x14ac:dyDescent="0.35">
      <c r="I30497" t="s">
        <v>34609</v>
      </c>
    </row>
    <row r="30498" spans="9:10" x14ac:dyDescent="0.35">
      <c r="I30498" t="s">
        <v>34610</v>
      </c>
    </row>
    <row r="30499" spans="9:10" x14ac:dyDescent="0.35">
      <c r="I30499" t="s">
        <v>34611</v>
      </c>
    </row>
    <row r="30500" spans="9:10" x14ac:dyDescent="0.35">
      <c r="I30500" t="s">
        <v>34612</v>
      </c>
    </row>
    <row r="30501" spans="9:10" x14ac:dyDescent="0.35">
      <c r="I30501" t="s">
        <v>34613</v>
      </c>
    </row>
    <row r="30502" spans="9:10" x14ac:dyDescent="0.35">
      <c r="I30502" t="s">
        <v>34614</v>
      </c>
    </row>
    <row r="30503" spans="9:10" x14ac:dyDescent="0.35">
      <c r="I30503" t="s">
        <v>34615</v>
      </c>
    </row>
    <row r="30504" spans="9:10" x14ac:dyDescent="0.35">
      <c r="I30504" t="s">
        <v>34616</v>
      </c>
    </row>
    <row r="30505" spans="9:10" x14ac:dyDescent="0.35">
      <c r="I30505" t="s">
        <v>34617</v>
      </c>
    </row>
    <row r="30506" spans="9:10" x14ac:dyDescent="0.35">
      <c r="I30506" t="s">
        <v>34618</v>
      </c>
    </row>
    <row r="30507" spans="9:10" x14ac:dyDescent="0.35">
      <c r="I30507" t="s">
        <v>34619</v>
      </c>
    </row>
    <row r="30508" spans="9:10" x14ac:dyDescent="0.35">
      <c r="I30508" t="s">
        <v>34620</v>
      </c>
    </row>
    <row r="30509" spans="9:10" x14ac:dyDescent="0.35">
      <c r="I30509" t="s">
        <v>34621</v>
      </c>
    </row>
    <row r="30510" spans="9:10" x14ac:dyDescent="0.35">
      <c r="I30510" t="s">
        <v>34622</v>
      </c>
    </row>
    <row r="30511" spans="9:10" x14ac:dyDescent="0.35">
      <c r="I30511" t="s">
        <v>34623</v>
      </c>
    </row>
    <row r="30512" spans="9:10" x14ac:dyDescent="0.35">
      <c r="I30512" t="s">
        <v>18429</v>
      </c>
      <c r="J30512" t="s">
        <v>4697</v>
      </c>
    </row>
    <row r="30513" spans="9:10" x14ac:dyDescent="0.35">
      <c r="I30513" t="s">
        <v>18429</v>
      </c>
      <c r="J30513" t="s">
        <v>4697</v>
      </c>
    </row>
    <row r="30514" spans="9:10" x14ac:dyDescent="0.35">
      <c r="I30514" t="s">
        <v>34624</v>
      </c>
    </row>
    <row r="30515" spans="9:10" x14ac:dyDescent="0.35">
      <c r="I30515" t="s">
        <v>34625</v>
      </c>
    </row>
    <row r="30516" spans="9:10" x14ac:dyDescent="0.35">
      <c r="I30516" t="s">
        <v>34626</v>
      </c>
    </row>
    <row r="30517" spans="9:10" x14ac:dyDescent="0.35">
      <c r="I30517" t="s">
        <v>34627</v>
      </c>
    </row>
    <row r="30518" spans="9:10" x14ac:dyDescent="0.35">
      <c r="I30518" t="s">
        <v>34628</v>
      </c>
    </row>
    <row r="30519" spans="9:10" x14ac:dyDescent="0.35">
      <c r="I30519" t="s">
        <v>34629</v>
      </c>
    </row>
    <row r="30520" spans="9:10" x14ac:dyDescent="0.35">
      <c r="I30520" t="s">
        <v>34630</v>
      </c>
    </row>
    <row r="30521" spans="9:10" x14ac:dyDescent="0.35">
      <c r="I30521" t="s">
        <v>849</v>
      </c>
      <c r="J30521" t="s">
        <v>850</v>
      </c>
    </row>
    <row r="30522" spans="9:10" x14ac:dyDescent="0.35">
      <c r="I30522" t="s">
        <v>34631</v>
      </c>
      <c r="J30522" t="s">
        <v>9528</v>
      </c>
    </row>
    <row r="30523" spans="9:10" x14ac:dyDescent="0.35">
      <c r="I30523" t="s">
        <v>34632</v>
      </c>
      <c r="J30523" t="s">
        <v>9528</v>
      </c>
    </row>
    <row r="30524" spans="9:10" x14ac:dyDescent="0.35">
      <c r="I30524" t="s">
        <v>34633</v>
      </c>
      <c r="J30524" t="s">
        <v>9528</v>
      </c>
    </row>
    <row r="30525" spans="9:10" x14ac:dyDescent="0.35">
      <c r="I30525" t="s">
        <v>34632</v>
      </c>
      <c r="J30525" t="s">
        <v>9528</v>
      </c>
    </row>
    <row r="30526" spans="9:10" x14ac:dyDescent="0.35">
      <c r="I30526" t="s">
        <v>34632</v>
      </c>
      <c r="J30526" t="s">
        <v>9528</v>
      </c>
    </row>
    <row r="30527" spans="9:10" x14ac:dyDescent="0.35">
      <c r="I30527" t="s">
        <v>34634</v>
      </c>
      <c r="J30527" t="s">
        <v>9528</v>
      </c>
    </row>
    <row r="30528" spans="9:10" x14ac:dyDescent="0.35">
      <c r="I30528" t="s">
        <v>34635</v>
      </c>
    </row>
    <row r="30529" spans="9:10" x14ac:dyDescent="0.35">
      <c r="I30529" t="s">
        <v>34636</v>
      </c>
    </row>
    <row r="30530" spans="9:10" x14ac:dyDescent="0.35">
      <c r="I30530" t="s">
        <v>34637</v>
      </c>
    </row>
    <row r="30531" spans="9:10" x14ac:dyDescent="0.35">
      <c r="I30531" t="s">
        <v>34638</v>
      </c>
    </row>
    <row r="30532" spans="9:10" x14ac:dyDescent="0.35">
      <c r="I30532" t="s">
        <v>34639</v>
      </c>
    </row>
    <row r="30533" spans="9:10" x14ac:dyDescent="0.35">
      <c r="I30533" t="s">
        <v>34640</v>
      </c>
    </row>
    <row r="30534" spans="9:10" x14ac:dyDescent="0.35">
      <c r="I30534" t="s">
        <v>34641</v>
      </c>
    </row>
    <row r="30535" spans="9:10" x14ac:dyDescent="0.35">
      <c r="I30535" t="s">
        <v>34642</v>
      </c>
    </row>
    <row r="30536" spans="9:10" x14ac:dyDescent="0.35">
      <c r="I30536" t="s">
        <v>34643</v>
      </c>
      <c r="J30536" t="s">
        <v>9529</v>
      </c>
    </row>
    <row r="30537" spans="9:10" x14ac:dyDescent="0.35">
      <c r="I30537" t="s">
        <v>34644</v>
      </c>
    </row>
    <row r="30538" spans="9:10" x14ac:dyDescent="0.35">
      <c r="I30538" t="s">
        <v>34645</v>
      </c>
    </row>
    <row r="30539" spans="9:10" x14ac:dyDescent="0.35">
      <c r="I30539" t="s">
        <v>34646</v>
      </c>
    </row>
    <row r="30540" spans="9:10" x14ac:dyDescent="0.35">
      <c r="I30540" t="s">
        <v>34647</v>
      </c>
    </row>
    <row r="30541" spans="9:10" x14ac:dyDescent="0.35">
      <c r="I30541" t="s">
        <v>34648</v>
      </c>
    </row>
    <row r="30542" spans="9:10" x14ac:dyDescent="0.35">
      <c r="I30542" t="s">
        <v>34649</v>
      </c>
    </row>
    <row r="30543" spans="9:10" x14ac:dyDescent="0.35">
      <c r="I30543" t="s">
        <v>34650</v>
      </c>
    </row>
    <row r="30544" spans="9:10" x14ac:dyDescent="0.35">
      <c r="I30544" t="s">
        <v>34651</v>
      </c>
      <c r="J30544" t="s">
        <v>9530</v>
      </c>
    </row>
    <row r="30545" spans="9:10" x14ac:dyDescent="0.35">
      <c r="I30545" t="s">
        <v>34652</v>
      </c>
      <c r="J30545" t="s">
        <v>9530</v>
      </c>
    </row>
    <row r="30546" spans="9:10" x14ac:dyDescent="0.35">
      <c r="I30546" t="s">
        <v>34653</v>
      </c>
    </row>
    <row r="30547" spans="9:10" x14ac:dyDescent="0.35">
      <c r="I30547" t="s">
        <v>34654</v>
      </c>
    </row>
    <row r="30548" spans="9:10" x14ac:dyDescent="0.35">
      <c r="I30548" t="s">
        <v>34655</v>
      </c>
    </row>
    <row r="30549" spans="9:10" x14ac:dyDescent="0.35">
      <c r="I30549" t="s">
        <v>34656</v>
      </c>
    </row>
    <row r="30550" spans="9:10" x14ac:dyDescent="0.35">
      <c r="I30550" t="s">
        <v>34657</v>
      </c>
    </row>
    <row r="30551" spans="9:10" x14ac:dyDescent="0.35">
      <c r="I30551" t="s">
        <v>34658</v>
      </c>
    </row>
    <row r="30552" spans="9:10" x14ac:dyDescent="0.35">
      <c r="I30552" t="s">
        <v>34659</v>
      </c>
      <c r="J30552" t="s">
        <v>9531</v>
      </c>
    </row>
    <row r="30553" spans="9:10" x14ac:dyDescent="0.35">
      <c r="I30553" t="s">
        <v>34660</v>
      </c>
    </row>
    <row r="30554" spans="9:10" x14ac:dyDescent="0.35">
      <c r="I30554" t="s">
        <v>34661</v>
      </c>
    </row>
    <row r="30555" spans="9:10" x14ac:dyDescent="0.35">
      <c r="I30555" t="s">
        <v>34662</v>
      </c>
    </row>
    <row r="30556" spans="9:10" x14ac:dyDescent="0.35">
      <c r="I30556" t="s">
        <v>34663</v>
      </c>
    </row>
    <row r="30557" spans="9:10" x14ac:dyDescent="0.35">
      <c r="I30557" t="s">
        <v>34664</v>
      </c>
    </row>
    <row r="30558" spans="9:10" x14ac:dyDescent="0.35">
      <c r="I30558" t="s">
        <v>34665</v>
      </c>
    </row>
    <row r="30559" spans="9:10" x14ac:dyDescent="0.35">
      <c r="I30559" t="s">
        <v>34666</v>
      </c>
      <c r="J30559" t="s">
        <v>9532</v>
      </c>
    </row>
    <row r="30560" spans="9:10" x14ac:dyDescent="0.35">
      <c r="I30560" t="s">
        <v>34667</v>
      </c>
      <c r="J30560" t="s">
        <v>9533</v>
      </c>
    </row>
    <row r="30561" spans="9:10" x14ac:dyDescent="0.35">
      <c r="I30561" t="s">
        <v>34668</v>
      </c>
      <c r="J30561" t="s">
        <v>864</v>
      </c>
    </row>
    <row r="30562" spans="9:10" x14ac:dyDescent="0.35">
      <c r="I30562" t="s">
        <v>34669</v>
      </c>
    </row>
    <row r="30563" spans="9:10" x14ac:dyDescent="0.35">
      <c r="I30563" t="s">
        <v>34670</v>
      </c>
    </row>
    <row r="30564" spans="9:10" x14ac:dyDescent="0.35">
      <c r="I30564" t="s">
        <v>34671</v>
      </c>
    </row>
    <row r="30565" spans="9:10" x14ac:dyDescent="0.35">
      <c r="I30565" t="s">
        <v>34672</v>
      </c>
    </row>
    <row r="30566" spans="9:10" x14ac:dyDescent="0.35">
      <c r="I30566" t="s">
        <v>34673</v>
      </c>
    </row>
    <row r="30567" spans="9:10" x14ac:dyDescent="0.35">
      <c r="I30567" t="s">
        <v>34674</v>
      </c>
    </row>
    <row r="30568" spans="9:10" x14ac:dyDescent="0.35">
      <c r="I30568" t="s">
        <v>34675</v>
      </c>
    </row>
    <row r="30569" spans="9:10" x14ac:dyDescent="0.35">
      <c r="I30569" t="s">
        <v>34676</v>
      </c>
    </row>
    <row r="30570" spans="9:10" x14ac:dyDescent="0.35">
      <c r="I30570" t="s">
        <v>34677</v>
      </c>
    </row>
    <row r="30571" spans="9:10" x14ac:dyDescent="0.35">
      <c r="I30571" t="s">
        <v>34678</v>
      </c>
    </row>
    <row r="30572" spans="9:10" x14ac:dyDescent="0.35">
      <c r="I30572" t="s">
        <v>34679</v>
      </c>
    </row>
    <row r="30573" spans="9:10" x14ac:dyDescent="0.35">
      <c r="I30573" t="s">
        <v>34680</v>
      </c>
    </row>
    <row r="30574" spans="9:10" x14ac:dyDescent="0.35">
      <c r="I30574" t="s">
        <v>34681</v>
      </c>
    </row>
    <row r="30575" spans="9:10" x14ac:dyDescent="0.35">
      <c r="I30575" t="s">
        <v>34682</v>
      </c>
    </row>
    <row r="30576" spans="9:10" x14ac:dyDescent="0.35">
      <c r="I30576" t="s">
        <v>34683</v>
      </c>
    </row>
    <row r="30577" spans="9:10" x14ac:dyDescent="0.35">
      <c r="I30577" t="s">
        <v>34684</v>
      </c>
      <c r="J30577" t="s">
        <v>9534</v>
      </c>
    </row>
    <row r="30578" spans="9:10" x14ac:dyDescent="0.35">
      <c r="I30578" t="s">
        <v>34684</v>
      </c>
      <c r="J30578" t="s">
        <v>9534</v>
      </c>
    </row>
    <row r="30579" spans="9:10" x14ac:dyDescent="0.35">
      <c r="I30579" t="s">
        <v>34685</v>
      </c>
      <c r="J30579" t="s">
        <v>9535</v>
      </c>
    </row>
    <row r="30580" spans="9:10" x14ac:dyDescent="0.35">
      <c r="I30580" t="s">
        <v>34685</v>
      </c>
      <c r="J30580" t="s">
        <v>9535</v>
      </c>
    </row>
    <row r="30581" spans="9:10" x14ac:dyDescent="0.35">
      <c r="I30581" t="s">
        <v>34686</v>
      </c>
    </row>
    <row r="30582" spans="9:10" x14ac:dyDescent="0.35">
      <c r="I30582" t="s">
        <v>34687</v>
      </c>
    </row>
    <row r="30583" spans="9:10" x14ac:dyDescent="0.35">
      <c r="I30583" t="s">
        <v>34688</v>
      </c>
    </row>
    <row r="30584" spans="9:10" x14ac:dyDescent="0.35">
      <c r="I30584" t="s">
        <v>34689</v>
      </c>
    </row>
    <row r="30585" spans="9:10" x14ac:dyDescent="0.35">
      <c r="I30585" t="s">
        <v>34690</v>
      </c>
    </row>
    <row r="30586" spans="9:10" x14ac:dyDescent="0.35">
      <c r="I30586" t="s">
        <v>34691</v>
      </c>
    </row>
    <row r="30587" spans="9:10" x14ac:dyDescent="0.35">
      <c r="I30587" t="s">
        <v>34692</v>
      </c>
    </row>
    <row r="30588" spans="9:10" x14ac:dyDescent="0.35">
      <c r="I30588" t="s">
        <v>34693</v>
      </c>
    </row>
    <row r="30589" spans="9:10" x14ac:dyDescent="0.35">
      <c r="I30589" t="s">
        <v>34694</v>
      </c>
    </row>
    <row r="30590" spans="9:10" x14ac:dyDescent="0.35">
      <c r="I30590" t="s">
        <v>34695</v>
      </c>
    </row>
    <row r="30591" spans="9:10" x14ac:dyDescent="0.35">
      <c r="I30591" t="s">
        <v>34696</v>
      </c>
      <c r="J30591" t="s">
        <v>9536</v>
      </c>
    </row>
    <row r="30592" spans="9:10" x14ac:dyDescent="0.35">
      <c r="I30592" t="s">
        <v>34697</v>
      </c>
      <c r="J30592" t="s">
        <v>9537</v>
      </c>
    </row>
    <row r="30593" spans="9:10" x14ac:dyDescent="0.35">
      <c r="I30593" t="s">
        <v>34698</v>
      </c>
    </row>
    <row r="30594" spans="9:10" x14ac:dyDescent="0.35">
      <c r="I30594" t="s">
        <v>13218</v>
      </c>
      <c r="J30594" t="s">
        <v>2447</v>
      </c>
    </row>
    <row r="30595" spans="9:10" x14ac:dyDescent="0.35">
      <c r="I30595" t="s">
        <v>13218</v>
      </c>
      <c r="J30595" t="s">
        <v>2447</v>
      </c>
    </row>
    <row r="30596" spans="9:10" x14ac:dyDescent="0.35">
      <c r="I30596" t="s">
        <v>34699</v>
      </c>
    </row>
    <row r="30597" spans="9:10" x14ac:dyDescent="0.35">
      <c r="I30597" t="s">
        <v>34700</v>
      </c>
    </row>
    <row r="30598" spans="9:10" x14ac:dyDescent="0.35">
      <c r="I30598" t="s">
        <v>34701</v>
      </c>
    </row>
    <row r="30599" spans="9:10" x14ac:dyDescent="0.35">
      <c r="I30599" t="s">
        <v>34701</v>
      </c>
    </row>
    <row r="30600" spans="9:10" x14ac:dyDescent="0.35">
      <c r="I30600" t="s">
        <v>34702</v>
      </c>
    </row>
    <row r="30601" spans="9:10" x14ac:dyDescent="0.35">
      <c r="I30601" t="s">
        <v>34703</v>
      </c>
    </row>
    <row r="30602" spans="9:10" x14ac:dyDescent="0.35">
      <c r="I30602" t="s">
        <v>34704</v>
      </c>
    </row>
    <row r="30603" spans="9:10" x14ac:dyDescent="0.35">
      <c r="I30603" t="s">
        <v>34705</v>
      </c>
      <c r="J30603" t="s">
        <v>9538</v>
      </c>
    </row>
    <row r="30604" spans="9:10" x14ac:dyDescent="0.35">
      <c r="I30604" t="s">
        <v>34706</v>
      </c>
    </row>
    <row r="30605" spans="9:10" x14ac:dyDescent="0.35">
      <c r="I30605" t="s">
        <v>34707</v>
      </c>
    </row>
    <row r="30606" spans="9:10" x14ac:dyDescent="0.35">
      <c r="I30606" t="s">
        <v>34708</v>
      </c>
    </row>
    <row r="30607" spans="9:10" x14ac:dyDescent="0.35">
      <c r="I30607" t="s">
        <v>834</v>
      </c>
      <c r="J30607" t="s">
        <v>835</v>
      </c>
    </row>
    <row r="30608" spans="9:10" x14ac:dyDescent="0.35">
      <c r="I30608" t="s">
        <v>880</v>
      </c>
      <c r="J30608" t="s">
        <v>881</v>
      </c>
    </row>
    <row r="30609" spans="9:10" x14ac:dyDescent="0.35">
      <c r="I30609" t="s">
        <v>869</v>
      </c>
      <c r="J30609" t="s">
        <v>870</v>
      </c>
    </row>
    <row r="30610" spans="9:10" x14ac:dyDescent="0.35">
      <c r="I30610" t="s">
        <v>34709</v>
      </c>
      <c r="J30610" t="s">
        <v>9539</v>
      </c>
    </row>
    <row r="30611" spans="9:10" x14ac:dyDescent="0.35">
      <c r="I30611" t="s">
        <v>34710</v>
      </c>
    </row>
    <row r="30612" spans="9:10" x14ac:dyDescent="0.35">
      <c r="I30612" t="s">
        <v>34711</v>
      </c>
    </row>
    <row r="30613" spans="9:10" x14ac:dyDescent="0.35">
      <c r="I30613" t="s">
        <v>34712</v>
      </c>
    </row>
    <row r="30614" spans="9:10" x14ac:dyDescent="0.35">
      <c r="I30614" t="s">
        <v>34713</v>
      </c>
    </row>
    <row r="30615" spans="9:10" x14ac:dyDescent="0.35">
      <c r="I30615" t="s">
        <v>34714</v>
      </c>
      <c r="J30615" t="s">
        <v>9540</v>
      </c>
    </row>
    <row r="30616" spans="9:10" x14ac:dyDescent="0.35">
      <c r="I30616" t="s">
        <v>34714</v>
      </c>
      <c r="J30616" t="s">
        <v>9540</v>
      </c>
    </row>
    <row r="30617" spans="9:10" x14ac:dyDescent="0.35">
      <c r="I30617" t="s">
        <v>34715</v>
      </c>
    </row>
    <row r="30618" spans="9:10" x14ac:dyDescent="0.35">
      <c r="I30618" t="s">
        <v>34716</v>
      </c>
    </row>
    <row r="30619" spans="9:10" x14ac:dyDescent="0.35">
      <c r="I30619" t="s">
        <v>34717</v>
      </c>
    </row>
    <row r="30620" spans="9:10" x14ac:dyDescent="0.35">
      <c r="I30620" t="s">
        <v>34718</v>
      </c>
    </row>
    <row r="30621" spans="9:10" x14ac:dyDescent="0.35">
      <c r="I30621" t="s">
        <v>34719</v>
      </c>
    </row>
    <row r="30622" spans="9:10" x14ac:dyDescent="0.35">
      <c r="I30622" t="s">
        <v>34720</v>
      </c>
    </row>
    <row r="30623" spans="9:10" x14ac:dyDescent="0.35">
      <c r="I30623" t="s">
        <v>34721</v>
      </c>
    </row>
    <row r="30624" spans="9:10" x14ac:dyDescent="0.35">
      <c r="I30624" t="s">
        <v>34722</v>
      </c>
      <c r="J30624" t="s">
        <v>9541</v>
      </c>
    </row>
    <row r="30625" spans="9:10" x14ac:dyDescent="0.35">
      <c r="I30625" t="s">
        <v>34723</v>
      </c>
      <c r="J30625" t="s">
        <v>9541</v>
      </c>
    </row>
    <row r="30626" spans="9:10" x14ac:dyDescent="0.35">
      <c r="I30626" t="s">
        <v>34724</v>
      </c>
    </row>
    <row r="30627" spans="9:10" x14ac:dyDescent="0.35">
      <c r="I30627" t="s">
        <v>34725</v>
      </c>
      <c r="J30627" t="s">
        <v>9542</v>
      </c>
    </row>
    <row r="30628" spans="9:10" x14ac:dyDescent="0.35">
      <c r="I30628" t="s">
        <v>34726</v>
      </c>
      <c r="J30628" t="s">
        <v>9543</v>
      </c>
    </row>
    <row r="30629" spans="9:10" x14ac:dyDescent="0.35">
      <c r="I30629" t="s">
        <v>34727</v>
      </c>
      <c r="J30629" t="s">
        <v>9544</v>
      </c>
    </row>
    <row r="30630" spans="9:10" x14ac:dyDescent="0.35">
      <c r="I30630" t="s">
        <v>29974</v>
      </c>
    </row>
    <row r="30631" spans="9:10" x14ac:dyDescent="0.35">
      <c r="I30631" t="s">
        <v>34728</v>
      </c>
    </row>
    <row r="30632" spans="9:10" x14ac:dyDescent="0.35">
      <c r="I30632" t="s">
        <v>34729</v>
      </c>
    </row>
    <row r="30633" spans="9:10" x14ac:dyDescent="0.35">
      <c r="I30633" t="s">
        <v>16900</v>
      </c>
    </row>
    <row r="30634" spans="9:10" x14ac:dyDescent="0.35">
      <c r="I30634" t="s">
        <v>16900</v>
      </c>
    </row>
    <row r="30635" spans="9:10" x14ac:dyDescent="0.35">
      <c r="I30635" t="s">
        <v>12505</v>
      </c>
    </row>
    <row r="30636" spans="9:10" x14ac:dyDescent="0.35">
      <c r="I30636" t="s">
        <v>12506</v>
      </c>
    </row>
    <row r="30637" spans="9:10" x14ac:dyDescent="0.35">
      <c r="I30637" t="s">
        <v>12506</v>
      </c>
    </row>
    <row r="30638" spans="9:10" x14ac:dyDescent="0.35">
      <c r="I30638" t="s">
        <v>34730</v>
      </c>
    </row>
    <row r="30639" spans="9:10" x14ac:dyDescent="0.35">
      <c r="I30639" t="s">
        <v>34731</v>
      </c>
    </row>
    <row r="30640" spans="9:10" x14ac:dyDescent="0.35">
      <c r="I30640" t="s">
        <v>34731</v>
      </c>
    </row>
    <row r="30641" spans="9:10" x14ac:dyDescent="0.35">
      <c r="I30641" t="s">
        <v>34731</v>
      </c>
    </row>
    <row r="30642" spans="9:10" x14ac:dyDescent="0.35">
      <c r="I30642" t="s">
        <v>34732</v>
      </c>
      <c r="J30642" t="s">
        <v>9545</v>
      </c>
    </row>
    <row r="30643" spans="9:10" x14ac:dyDescent="0.35">
      <c r="I30643" t="s">
        <v>34733</v>
      </c>
      <c r="J30643" t="s">
        <v>9546</v>
      </c>
    </row>
    <row r="30644" spans="9:10" x14ac:dyDescent="0.35">
      <c r="I30644" t="s">
        <v>34733</v>
      </c>
      <c r="J30644" t="s">
        <v>9546</v>
      </c>
    </row>
    <row r="30645" spans="9:10" x14ac:dyDescent="0.35">
      <c r="I30645" t="s">
        <v>34734</v>
      </c>
      <c r="J30645" t="s">
        <v>9546</v>
      </c>
    </row>
    <row r="30646" spans="9:10" x14ac:dyDescent="0.35">
      <c r="I30646" t="s">
        <v>34735</v>
      </c>
      <c r="J30646" t="s">
        <v>9547</v>
      </c>
    </row>
    <row r="30647" spans="9:10" x14ac:dyDescent="0.35">
      <c r="I30647" t="s">
        <v>34736</v>
      </c>
      <c r="J30647" t="s">
        <v>993</v>
      </c>
    </row>
    <row r="30648" spans="9:10" x14ac:dyDescent="0.35">
      <c r="I30648" t="s">
        <v>34737</v>
      </c>
      <c r="J30648" t="s">
        <v>993</v>
      </c>
    </row>
    <row r="30649" spans="9:10" x14ac:dyDescent="0.35">
      <c r="I30649" t="s">
        <v>10684</v>
      </c>
      <c r="J30649" t="s">
        <v>1217</v>
      </c>
    </row>
    <row r="30650" spans="9:10" x14ac:dyDescent="0.35">
      <c r="I30650" t="s">
        <v>10684</v>
      </c>
      <c r="J30650" t="s">
        <v>1217</v>
      </c>
    </row>
    <row r="30651" spans="9:10" x14ac:dyDescent="0.35">
      <c r="I30651" t="s">
        <v>34738</v>
      </c>
      <c r="J30651" t="s">
        <v>1217</v>
      </c>
    </row>
    <row r="30652" spans="9:10" x14ac:dyDescent="0.35">
      <c r="I30652" t="s">
        <v>34739</v>
      </c>
      <c r="J30652" t="s">
        <v>9548</v>
      </c>
    </row>
    <row r="30653" spans="9:10" x14ac:dyDescent="0.35">
      <c r="I30653" t="s">
        <v>34740</v>
      </c>
      <c r="J30653" t="s">
        <v>9549</v>
      </c>
    </row>
    <row r="30654" spans="9:10" x14ac:dyDescent="0.35">
      <c r="I30654" t="s">
        <v>34741</v>
      </c>
      <c r="J30654" t="s">
        <v>9550</v>
      </c>
    </row>
    <row r="30655" spans="9:10" x14ac:dyDescent="0.35">
      <c r="I30655" t="s">
        <v>34742</v>
      </c>
    </row>
    <row r="30656" spans="9:10" x14ac:dyDescent="0.35">
      <c r="I30656" t="s">
        <v>34743</v>
      </c>
    </row>
    <row r="30657" spans="9:10" x14ac:dyDescent="0.35">
      <c r="I30657" t="s">
        <v>34744</v>
      </c>
    </row>
    <row r="30658" spans="9:10" x14ac:dyDescent="0.35">
      <c r="I30658" t="s">
        <v>34745</v>
      </c>
    </row>
    <row r="30659" spans="9:10" x14ac:dyDescent="0.35">
      <c r="I30659" t="s">
        <v>34746</v>
      </c>
    </row>
    <row r="30660" spans="9:10" x14ac:dyDescent="0.35">
      <c r="I30660" t="s">
        <v>34747</v>
      </c>
    </row>
    <row r="30661" spans="9:10" x14ac:dyDescent="0.35">
      <c r="I30661" t="s">
        <v>34748</v>
      </c>
    </row>
    <row r="30662" spans="9:10" x14ac:dyDescent="0.35">
      <c r="I30662" t="s">
        <v>34749</v>
      </c>
    </row>
    <row r="30663" spans="9:10" x14ac:dyDescent="0.35">
      <c r="I30663" t="s">
        <v>34750</v>
      </c>
    </row>
    <row r="30664" spans="9:10" x14ac:dyDescent="0.35">
      <c r="I30664" t="s">
        <v>34751</v>
      </c>
      <c r="J30664" t="s">
        <v>9551</v>
      </c>
    </row>
    <row r="30665" spans="9:10" x14ac:dyDescent="0.35">
      <c r="I30665" t="s">
        <v>34752</v>
      </c>
      <c r="J30665" t="s">
        <v>9552</v>
      </c>
    </row>
    <row r="30666" spans="9:10" x14ac:dyDescent="0.35">
      <c r="I30666" t="s">
        <v>34753</v>
      </c>
      <c r="J30666" t="s">
        <v>9553</v>
      </c>
    </row>
    <row r="30667" spans="9:10" x14ac:dyDescent="0.35">
      <c r="I30667" t="s">
        <v>34754</v>
      </c>
      <c r="J30667" t="s">
        <v>9553</v>
      </c>
    </row>
    <row r="30668" spans="9:10" x14ac:dyDescent="0.35">
      <c r="I30668" t="s">
        <v>34755</v>
      </c>
      <c r="J30668" t="s">
        <v>9554</v>
      </c>
    </row>
    <row r="30669" spans="9:10" x14ac:dyDescent="0.35">
      <c r="I30669" t="s">
        <v>34756</v>
      </c>
      <c r="J30669" t="s">
        <v>9555</v>
      </c>
    </row>
    <row r="30670" spans="9:10" x14ac:dyDescent="0.35">
      <c r="I30670" t="s">
        <v>34757</v>
      </c>
    </row>
    <row r="30671" spans="9:10" x14ac:dyDescent="0.35">
      <c r="I30671" t="s">
        <v>34758</v>
      </c>
    </row>
    <row r="30672" spans="9:10" x14ac:dyDescent="0.35">
      <c r="I30672" t="s">
        <v>34759</v>
      </c>
    </row>
    <row r="30673" spans="9:10" x14ac:dyDescent="0.35">
      <c r="I30673" t="s">
        <v>34760</v>
      </c>
    </row>
    <row r="30674" spans="9:10" x14ac:dyDescent="0.35">
      <c r="I30674" t="s">
        <v>34761</v>
      </c>
    </row>
    <row r="30675" spans="9:10" x14ac:dyDescent="0.35">
      <c r="I30675" t="s">
        <v>34762</v>
      </c>
    </row>
    <row r="30676" spans="9:10" x14ac:dyDescent="0.35">
      <c r="I30676" t="s">
        <v>34763</v>
      </c>
    </row>
    <row r="30677" spans="9:10" x14ac:dyDescent="0.35">
      <c r="I30677" t="s">
        <v>34764</v>
      </c>
      <c r="J30677" t="s">
        <v>9556</v>
      </c>
    </row>
    <row r="30678" spans="9:10" x14ac:dyDescent="0.35">
      <c r="I30678" t="s">
        <v>34765</v>
      </c>
      <c r="J30678" t="s">
        <v>9557</v>
      </c>
    </row>
    <row r="30679" spans="9:10" x14ac:dyDescent="0.35">
      <c r="I30679" t="s">
        <v>21854</v>
      </c>
      <c r="J30679" t="s">
        <v>9558</v>
      </c>
    </row>
    <row r="30680" spans="9:10" x14ac:dyDescent="0.35">
      <c r="I30680" t="s">
        <v>34766</v>
      </c>
      <c r="J30680" t="s">
        <v>9559</v>
      </c>
    </row>
    <row r="30681" spans="9:10" x14ac:dyDescent="0.35">
      <c r="I30681" t="s">
        <v>34767</v>
      </c>
    </row>
    <row r="30682" spans="9:10" x14ac:dyDescent="0.35">
      <c r="I30682" t="s">
        <v>34768</v>
      </c>
    </row>
    <row r="30683" spans="9:10" x14ac:dyDescent="0.35">
      <c r="I30683" t="s">
        <v>34769</v>
      </c>
    </row>
    <row r="30684" spans="9:10" x14ac:dyDescent="0.35">
      <c r="I30684" t="s">
        <v>34770</v>
      </c>
    </row>
    <row r="30685" spans="9:10" x14ac:dyDescent="0.35">
      <c r="I30685" t="s">
        <v>34771</v>
      </c>
    </row>
    <row r="30686" spans="9:10" x14ac:dyDescent="0.35">
      <c r="I30686" t="s">
        <v>34772</v>
      </c>
    </row>
    <row r="30687" spans="9:10" x14ac:dyDescent="0.35">
      <c r="I30687" t="s">
        <v>34773</v>
      </c>
      <c r="J30687" t="s">
        <v>9560</v>
      </c>
    </row>
    <row r="30688" spans="9:10" x14ac:dyDescent="0.35">
      <c r="I30688" t="s">
        <v>17895</v>
      </c>
      <c r="J30688" t="s">
        <v>9561</v>
      </c>
    </row>
    <row r="30689" spans="9:10" x14ac:dyDescent="0.35">
      <c r="I30689" t="s">
        <v>34774</v>
      </c>
      <c r="J30689" t="s">
        <v>9561</v>
      </c>
    </row>
    <row r="30690" spans="9:10" x14ac:dyDescent="0.35">
      <c r="I30690" t="s">
        <v>34775</v>
      </c>
      <c r="J30690" t="s">
        <v>5417</v>
      </c>
    </row>
    <row r="30691" spans="9:10" x14ac:dyDescent="0.35">
      <c r="I30691" t="s">
        <v>34776</v>
      </c>
      <c r="J30691" t="s">
        <v>9562</v>
      </c>
    </row>
    <row r="30692" spans="9:10" x14ac:dyDescent="0.35">
      <c r="I30692" t="s">
        <v>34777</v>
      </c>
      <c r="J30692" t="s">
        <v>9563</v>
      </c>
    </row>
    <row r="30693" spans="9:10" x14ac:dyDescent="0.35">
      <c r="I30693" t="s">
        <v>34778</v>
      </c>
      <c r="J30693" t="s">
        <v>9564</v>
      </c>
    </row>
    <row r="30694" spans="9:10" x14ac:dyDescent="0.35">
      <c r="I30694" t="s">
        <v>34779</v>
      </c>
      <c r="J30694" t="s">
        <v>9564</v>
      </c>
    </row>
    <row r="30695" spans="9:10" x14ac:dyDescent="0.35">
      <c r="I30695" t="s">
        <v>34780</v>
      </c>
    </row>
    <row r="30696" spans="9:10" x14ac:dyDescent="0.35">
      <c r="I30696" t="s">
        <v>34781</v>
      </c>
      <c r="J30696" t="s">
        <v>9565</v>
      </c>
    </row>
    <row r="30697" spans="9:10" x14ac:dyDescent="0.35">
      <c r="I30697" t="s">
        <v>34782</v>
      </c>
    </row>
    <row r="30698" spans="9:10" x14ac:dyDescent="0.35">
      <c r="I30698" t="s">
        <v>34783</v>
      </c>
    </row>
    <row r="30699" spans="9:10" x14ac:dyDescent="0.35">
      <c r="I30699" t="s">
        <v>34784</v>
      </c>
    </row>
    <row r="30700" spans="9:10" x14ac:dyDescent="0.35">
      <c r="I30700" t="s">
        <v>34785</v>
      </c>
    </row>
    <row r="30701" spans="9:10" x14ac:dyDescent="0.35">
      <c r="I30701" t="s">
        <v>34786</v>
      </c>
    </row>
    <row r="30702" spans="9:10" x14ac:dyDescent="0.35">
      <c r="I30702" t="s">
        <v>34787</v>
      </c>
    </row>
    <row r="30703" spans="9:10" x14ac:dyDescent="0.35">
      <c r="I30703" t="s">
        <v>34788</v>
      </c>
    </row>
    <row r="30704" spans="9:10" x14ac:dyDescent="0.35">
      <c r="I30704" t="s">
        <v>34789</v>
      </c>
    </row>
    <row r="30705" spans="9:9" x14ac:dyDescent="0.35">
      <c r="I30705" t="s">
        <v>34790</v>
      </c>
    </row>
    <row r="30706" spans="9:9" x14ac:dyDescent="0.35">
      <c r="I30706" t="s">
        <v>34791</v>
      </c>
    </row>
    <row r="30707" spans="9:9" x14ac:dyDescent="0.35">
      <c r="I30707" t="s">
        <v>34792</v>
      </c>
    </row>
    <row r="30708" spans="9:9" x14ac:dyDescent="0.35">
      <c r="I30708" t="s">
        <v>34793</v>
      </c>
    </row>
    <row r="30709" spans="9:9" x14ac:dyDescent="0.35">
      <c r="I30709" t="s">
        <v>34794</v>
      </c>
    </row>
    <row r="30710" spans="9:9" x14ac:dyDescent="0.35">
      <c r="I30710" t="s">
        <v>34795</v>
      </c>
    </row>
    <row r="30711" spans="9:9" x14ac:dyDescent="0.35">
      <c r="I30711" t="s">
        <v>34796</v>
      </c>
    </row>
    <row r="30712" spans="9:9" x14ac:dyDescent="0.35">
      <c r="I30712" t="s">
        <v>34797</v>
      </c>
    </row>
    <row r="30713" spans="9:9" x14ac:dyDescent="0.35">
      <c r="I30713" t="s">
        <v>34798</v>
      </c>
    </row>
    <row r="30714" spans="9:9" x14ac:dyDescent="0.35">
      <c r="I30714" t="s">
        <v>34799</v>
      </c>
    </row>
    <row r="30715" spans="9:9" x14ac:dyDescent="0.35">
      <c r="I30715" t="s">
        <v>34800</v>
      </c>
    </row>
    <row r="30716" spans="9:9" x14ac:dyDescent="0.35">
      <c r="I30716" t="s">
        <v>34801</v>
      </c>
    </row>
    <row r="30717" spans="9:9" x14ac:dyDescent="0.35">
      <c r="I30717" t="s">
        <v>34802</v>
      </c>
    </row>
    <row r="30718" spans="9:9" x14ac:dyDescent="0.35">
      <c r="I30718" t="s">
        <v>34802</v>
      </c>
    </row>
    <row r="30719" spans="9:9" x14ac:dyDescent="0.35">
      <c r="I30719" t="s">
        <v>34803</v>
      </c>
    </row>
    <row r="30720" spans="9:9" x14ac:dyDescent="0.35">
      <c r="I30720" t="s">
        <v>34804</v>
      </c>
    </row>
    <row r="30721" spans="9:10" x14ac:dyDescent="0.35">
      <c r="I30721" t="s">
        <v>34805</v>
      </c>
    </row>
    <row r="30722" spans="9:10" x14ac:dyDescent="0.35">
      <c r="I30722" t="s">
        <v>34806</v>
      </c>
    </row>
    <row r="30723" spans="9:10" x14ac:dyDescent="0.35">
      <c r="I30723" t="s">
        <v>34807</v>
      </c>
    </row>
    <row r="30724" spans="9:10" x14ac:dyDescent="0.35">
      <c r="I30724" t="s">
        <v>34808</v>
      </c>
    </row>
    <row r="30725" spans="9:10" x14ac:dyDescent="0.35">
      <c r="I30725" t="s">
        <v>34809</v>
      </c>
    </row>
    <row r="30726" spans="9:10" x14ac:dyDescent="0.35">
      <c r="I30726" t="s">
        <v>34810</v>
      </c>
    </row>
    <row r="30727" spans="9:10" x14ac:dyDescent="0.35">
      <c r="I30727" t="s">
        <v>34811</v>
      </c>
    </row>
    <row r="30728" spans="9:10" x14ac:dyDescent="0.35">
      <c r="I30728" t="s">
        <v>34812</v>
      </c>
      <c r="J30728" t="s">
        <v>943</v>
      </c>
    </row>
    <row r="30729" spans="9:10" x14ac:dyDescent="0.35">
      <c r="I30729" t="s">
        <v>34813</v>
      </c>
      <c r="J30729" t="s">
        <v>944</v>
      </c>
    </row>
    <row r="30730" spans="9:10" x14ac:dyDescent="0.35">
      <c r="I30730" t="s">
        <v>34814</v>
      </c>
      <c r="J30730" t="s">
        <v>9566</v>
      </c>
    </row>
    <row r="30731" spans="9:10" x14ac:dyDescent="0.35">
      <c r="I30731" t="s">
        <v>34815</v>
      </c>
      <c r="J30731" t="s">
        <v>9567</v>
      </c>
    </row>
    <row r="30732" spans="9:10" x14ac:dyDescent="0.35">
      <c r="I30732" t="s">
        <v>34816</v>
      </c>
    </row>
    <row r="30733" spans="9:10" x14ac:dyDescent="0.35">
      <c r="I30733" t="s">
        <v>34817</v>
      </c>
    </row>
    <row r="30734" spans="9:10" x14ac:dyDescent="0.35">
      <c r="I30734" t="s">
        <v>34818</v>
      </c>
    </row>
    <row r="30735" spans="9:10" x14ac:dyDescent="0.35">
      <c r="I30735" t="s">
        <v>34819</v>
      </c>
    </row>
    <row r="30736" spans="9:10" x14ac:dyDescent="0.35">
      <c r="I30736" t="s">
        <v>34820</v>
      </c>
    </row>
    <row r="30737" spans="9:9" x14ac:dyDescent="0.35">
      <c r="I30737" t="s">
        <v>34821</v>
      </c>
    </row>
    <row r="30738" spans="9:9" x14ac:dyDescent="0.35">
      <c r="I30738" t="s">
        <v>34822</v>
      </c>
    </row>
    <row r="30739" spans="9:9" x14ac:dyDescent="0.35">
      <c r="I30739" t="s">
        <v>34823</v>
      </c>
    </row>
    <row r="30740" spans="9:9" x14ac:dyDescent="0.35">
      <c r="I30740" t="s">
        <v>34824</v>
      </c>
    </row>
    <row r="30741" spans="9:9" x14ac:dyDescent="0.35">
      <c r="I30741" t="s">
        <v>34825</v>
      </c>
    </row>
    <row r="30742" spans="9:9" x14ac:dyDescent="0.35">
      <c r="I30742" t="s">
        <v>34826</v>
      </c>
    </row>
    <row r="30743" spans="9:9" x14ac:dyDescent="0.35">
      <c r="I30743" t="s">
        <v>12506</v>
      </c>
    </row>
    <row r="30744" spans="9:9" x14ac:dyDescent="0.35">
      <c r="I30744" t="s">
        <v>34827</v>
      </c>
    </row>
    <row r="30745" spans="9:9" x14ac:dyDescent="0.35">
      <c r="I30745" t="s">
        <v>34828</v>
      </c>
    </row>
    <row r="30746" spans="9:9" x14ac:dyDescent="0.35">
      <c r="I30746" t="s">
        <v>34829</v>
      </c>
    </row>
    <row r="30747" spans="9:9" x14ac:dyDescent="0.35">
      <c r="I30747" t="s">
        <v>34830</v>
      </c>
    </row>
    <row r="30748" spans="9:9" x14ac:dyDescent="0.35">
      <c r="I30748" t="s">
        <v>11028</v>
      </c>
    </row>
    <row r="30749" spans="9:9" x14ac:dyDescent="0.35">
      <c r="I30749" t="s">
        <v>11783</v>
      </c>
    </row>
    <row r="30750" spans="9:9" x14ac:dyDescent="0.35">
      <c r="I30750" t="s">
        <v>34831</v>
      </c>
    </row>
    <row r="30751" spans="9:9" x14ac:dyDescent="0.35">
      <c r="I30751" t="s">
        <v>34832</v>
      </c>
    </row>
    <row r="30752" spans="9:9" x14ac:dyDescent="0.35">
      <c r="I30752" t="s">
        <v>34833</v>
      </c>
    </row>
    <row r="30753" spans="9:10" x14ac:dyDescent="0.35">
      <c r="I30753" t="s">
        <v>34834</v>
      </c>
    </row>
    <row r="30754" spans="9:10" x14ac:dyDescent="0.35">
      <c r="I30754" t="s">
        <v>34835</v>
      </c>
    </row>
    <row r="30755" spans="9:10" x14ac:dyDescent="0.35">
      <c r="I30755" t="s">
        <v>34836</v>
      </c>
    </row>
    <row r="30756" spans="9:10" x14ac:dyDescent="0.35">
      <c r="I30756" t="s">
        <v>34837</v>
      </c>
    </row>
    <row r="30757" spans="9:10" x14ac:dyDescent="0.35">
      <c r="I30757" t="s">
        <v>34838</v>
      </c>
    </row>
    <row r="30758" spans="9:10" x14ac:dyDescent="0.35">
      <c r="I30758" t="s">
        <v>34839</v>
      </c>
    </row>
    <row r="30759" spans="9:10" x14ac:dyDescent="0.35">
      <c r="I30759" t="s">
        <v>34840</v>
      </c>
    </row>
    <row r="30760" spans="9:10" x14ac:dyDescent="0.35">
      <c r="I30760" t="s">
        <v>34841</v>
      </c>
    </row>
    <row r="30761" spans="9:10" x14ac:dyDescent="0.35">
      <c r="I30761" t="s">
        <v>34842</v>
      </c>
    </row>
    <row r="30762" spans="9:10" x14ac:dyDescent="0.35">
      <c r="I30762" t="s">
        <v>34843</v>
      </c>
    </row>
    <row r="30763" spans="9:10" x14ac:dyDescent="0.35">
      <c r="I30763" t="s">
        <v>34844</v>
      </c>
    </row>
    <row r="30764" spans="9:10" x14ac:dyDescent="0.35">
      <c r="I30764" t="s">
        <v>34845</v>
      </c>
      <c r="J30764" t="s">
        <v>9568</v>
      </c>
    </row>
    <row r="30765" spans="9:10" x14ac:dyDescent="0.35">
      <c r="I30765" t="s">
        <v>34846</v>
      </c>
    </row>
    <row r="30766" spans="9:10" x14ac:dyDescent="0.35">
      <c r="I30766" t="s">
        <v>34847</v>
      </c>
      <c r="J30766" t="s">
        <v>9569</v>
      </c>
    </row>
    <row r="30767" spans="9:10" x14ac:dyDescent="0.35">
      <c r="I30767" t="s">
        <v>34848</v>
      </c>
    </row>
    <row r="30768" spans="9:10" x14ac:dyDescent="0.35">
      <c r="I30768" t="s">
        <v>34849</v>
      </c>
    </row>
    <row r="30769" spans="9:10" x14ac:dyDescent="0.35">
      <c r="I30769" t="s">
        <v>34850</v>
      </c>
    </row>
    <row r="30770" spans="9:10" x14ac:dyDescent="0.35">
      <c r="I30770" t="s">
        <v>34851</v>
      </c>
      <c r="J30770">
        <v>0</v>
      </c>
    </row>
    <row r="30771" spans="9:10" x14ac:dyDescent="0.35">
      <c r="I30771" t="s">
        <v>34852</v>
      </c>
      <c r="J30771">
        <v>0</v>
      </c>
    </row>
    <row r="30772" spans="9:10" x14ac:dyDescent="0.35">
      <c r="I30772" t="s">
        <v>34853</v>
      </c>
      <c r="J30772" t="s">
        <v>9570</v>
      </c>
    </row>
    <row r="30773" spans="9:10" x14ac:dyDescent="0.35">
      <c r="I30773" t="s">
        <v>34854</v>
      </c>
    </row>
    <row r="30774" spans="9:10" x14ac:dyDescent="0.35">
      <c r="I30774" t="s">
        <v>34855</v>
      </c>
    </row>
    <row r="30775" spans="9:10" x14ac:dyDescent="0.35">
      <c r="I30775" t="s">
        <v>34856</v>
      </c>
      <c r="J30775" t="s">
        <v>9571</v>
      </c>
    </row>
    <row r="30776" spans="9:10" x14ac:dyDescent="0.35">
      <c r="I30776" t="s">
        <v>34857</v>
      </c>
      <c r="J30776" t="s">
        <v>9571</v>
      </c>
    </row>
    <row r="30777" spans="9:10" x14ac:dyDescent="0.35">
      <c r="I30777" t="s">
        <v>34858</v>
      </c>
      <c r="J30777" t="s">
        <v>9572</v>
      </c>
    </row>
    <row r="30778" spans="9:10" x14ac:dyDescent="0.35">
      <c r="I30778" t="s">
        <v>34859</v>
      </c>
    </row>
    <row r="30779" spans="9:10" x14ac:dyDescent="0.35">
      <c r="I30779" t="s">
        <v>34860</v>
      </c>
    </row>
    <row r="30780" spans="9:10" x14ac:dyDescent="0.35">
      <c r="I30780" t="s">
        <v>34861</v>
      </c>
    </row>
    <row r="30781" spans="9:10" x14ac:dyDescent="0.35">
      <c r="I30781" t="s">
        <v>34862</v>
      </c>
    </row>
    <row r="30782" spans="9:10" x14ac:dyDescent="0.35">
      <c r="I30782" t="s">
        <v>34863</v>
      </c>
    </row>
    <row r="30783" spans="9:10" x14ac:dyDescent="0.35">
      <c r="I30783" t="s">
        <v>34864</v>
      </c>
    </row>
    <row r="30784" spans="9:10" x14ac:dyDescent="0.35">
      <c r="I30784" t="s">
        <v>34865</v>
      </c>
    </row>
    <row r="30785" spans="9:10" x14ac:dyDescent="0.35">
      <c r="I30785" t="s">
        <v>34866</v>
      </c>
    </row>
    <row r="30786" spans="9:10" x14ac:dyDescent="0.35">
      <c r="I30786" t="s">
        <v>34867</v>
      </c>
    </row>
    <row r="30787" spans="9:10" x14ac:dyDescent="0.35">
      <c r="I30787" t="s">
        <v>34868</v>
      </c>
      <c r="J30787" t="s">
        <v>9573</v>
      </c>
    </row>
    <row r="30788" spans="9:10" x14ac:dyDescent="0.35">
      <c r="I30788" t="s">
        <v>34869</v>
      </c>
    </row>
    <row r="30789" spans="9:10" x14ac:dyDescent="0.35">
      <c r="I30789" t="s">
        <v>34870</v>
      </c>
    </row>
    <row r="30790" spans="9:10" x14ac:dyDescent="0.35">
      <c r="I30790" t="s">
        <v>34871</v>
      </c>
      <c r="J30790" t="s">
        <v>9574</v>
      </c>
    </row>
    <row r="30791" spans="9:10" x14ac:dyDescent="0.35">
      <c r="I30791" t="s">
        <v>34872</v>
      </c>
    </row>
    <row r="30792" spans="9:10" x14ac:dyDescent="0.35">
      <c r="I30792" t="s">
        <v>34873</v>
      </c>
    </row>
    <row r="30793" spans="9:10" x14ac:dyDescent="0.35">
      <c r="I30793" t="s">
        <v>34874</v>
      </c>
    </row>
    <row r="30794" spans="9:10" x14ac:dyDescent="0.35">
      <c r="I30794" t="s">
        <v>34875</v>
      </c>
    </row>
    <row r="30795" spans="9:10" x14ac:dyDescent="0.35">
      <c r="I30795" t="s">
        <v>34876</v>
      </c>
      <c r="J30795" t="s">
        <v>852</v>
      </c>
    </row>
    <row r="30796" spans="9:10" x14ac:dyDescent="0.35">
      <c r="I30796" t="s">
        <v>34876</v>
      </c>
      <c r="J30796" t="s">
        <v>852</v>
      </c>
    </row>
    <row r="30797" spans="9:10" x14ac:dyDescent="0.35">
      <c r="I30797" t="s">
        <v>34876</v>
      </c>
      <c r="J30797" t="s">
        <v>852</v>
      </c>
    </row>
    <row r="30798" spans="9:10" x14ac:dyDescent="0.35">
      <c r="I30798" t="s">
        <v>34877</v>
      </c>
      <c r="J30798" t="s">
        <v>9575</v>
      </c>
    </row>
    <row r="30799" spans="9:10" x14ac:dyDescent="0.35">
      <c r="I30799" t="s">
        <v>34878</v>
      </c>
    </row>
    <row r="30800" spans="9:10" x14ac:dyDescent="0.35">
      <c r="I30800" t="s">
        <v>34879</v>
      </c>
    </row>
    <row r="30801" spans="9:10" x14ac:dyDescent="0.35">
      <c r="I30801" t="s">
        <v>34879</v>
      </c>
    </row>
    <row r="30802" spans="9:10" x14ac:dyDescent="0.35">
      <c r="I30802" t="s">
        <v>34880</v>
      </c>
    </row>
    <row r="30803" spans="9:10" x14ac:dyDescent="0.35">
      <c r="I30803" t="s">
        <v>34881</v>
      </c>
    </row>
    <row r="30804" spans="9:10" x14ac:dyDescent="0.35">
      <c r="I30804" t="s">
        <v>34881</v>
      </c>
    </row>
    <row r="30805" spans="9:10" x14ac:dyDescent="0.35">
      <c r="I30805" t="s">
        <v>34882</v>
      </c>
    </row>
    <row r="30806" spans="9:10" x14ac:dyDescent="0.35">
      <c r="I30806" t="s">
        <v>34883</v>
      </c>
    </row>
    <row r="30807" spans="9:10" x14ac:dyDescent="0.35">
      <c r="I30807" t="s">
        <v>34884</v>
      </c>
    </row>
    <row r="30808" spans="9:10" x14ac:dyDescent="0.35">
      <c r="I30808" t="s">
        <v>34885</v>
      </c>
      <c r="J30808" t="s">
        <v>9576</v>
      </c>
    </row>
    <row r="30809" spans="9:10" x14ac:dyDescent="0.35">
      <c r="I30809" t="s">
        <v>34886</v>
      </c>
      <c r="J30809" t="s">
        <v>9577</v>
      </c>
    </row>
    <row r="30810" spans="9:10" x14ac:dyDescent="0.35">
      <c r="I30810" t="s">
        <v>34886</v>
      </c>
      <c r="J30810" t="s">
        <v>9577</v>
      </c>
    </row>
    <row r="30811" spans="9:10" x14ac:dyDescent="0.35">
      <c r="I30811" t="s">
        <v>34887</v>
      </c>
    </row>
    <row r="30812" spans="9:10" x14ac:dyDescent="0.35">
      <c r="I30812" t="s">
        <v>34888</v>
      </c>
      <c r="J30812" t="s">
        <v>6404</v>
      </c>
    </row>
    <row r="30813" spans="9:10" x14ac:dyDescent="0.35">
      <c r="I30813" t="s">
        <v>34889</v>
      </c>
    </row>
    <row r="30814" spans="9:10" x14ac:dyDescent="0.35">
      <c r="I30814" t="s">
        <v>34890</v>
      </c>
    </row>
    <row r="30815" spans="9:10" x14ac:dyDescent="0.35">
      <c r="I30815" t="s">
        <v>34891</v>
      </c>
    </row>
    <row r="30816" spans="9:10" x14ac:dyDescent="0.35">
      <c r="I30816" t="s">
        <v>34892</v>
      </c>
    </row>
    <row r="30817" spans="9:9" x14ac:dyDescent="0.35">
      <c r="I30817" t="s">
        <v>34893</v>
      </c>
    </row>
    <row r="30818" spans="9:9" x14ac:dyDescent="0.35">
      <c r="I30818" t="s">
        <v>34894</v>
      </c>
    </row>
    <row r="30819" spans="9:9" x14ac:dyDescent="0.35">
      <c r="I30819" t="s">
        <v>34895</v>
      </c>
    </row>
    <row r="30820" spans="9:9" x14ac:dyDescent="0.35">
      <c r="I30820" t="s">
        <v>34896</v>
      </c>
    </row>
    <row r="30821" spans="9:9" x14ac:dyDescent="0.35">
      <c r="I30821" t="s">
        <v>34897</v>
      </c>
    </row>
    <row r="30822" spans="9:9" x14ac:dyDescent="0.35">
      <c r="I30822" t="s">
        <v>34898</v>
      </c>
    </row>
    <row r="30823" spans="9:9" x14ac:dyDescent="0.35">
      <c r="I30823" t="s">
        <v>34899</v>
      </c>
    </row>
    <row r="30824" spans="9:9" x14ac:dyDescent="0.35">
      <c r="I30824" t="s">
        <v>34900</v>
      </c>
    </row>
    <row r="30825" spans="9:9" x14ac:dyDescent="0.35">
      <c r="I30825" t="s">
        <v>34901</v>
      </c>
    </row>
    <row r="30826" spans="9:9" x14ac:dyDescent="0.35">
      <c r="I30826" t="s">
        <v>34902</v>
      </c>
    </row>
    <row r="30827" spans="9:9" x14ac:dyDescent="0.35">
      <c r="I30827" t="s">
        <v>34903</v>
      </c>
    </row>
    <row r="30828" spans="9:9" x14ac:dyDescent="0.35">
      <c r="I30828" t="s">
        <v>34904</v>
      </c>
    </row>
    <row r="30829" spans="9:9" x14ac:dyDescent="0.35">
      <c r="I30829" t="s">
        <v>34905</v>
      </c>
    </row>
    <row r="30830" spans="9:9" x14ac:dyDescent="0.35">
      <c r="I30830" t="s">
        <v>34906</v>
      </c>
    </row>
    <row r="30831" spans="9:9" x14ac:dyDescent="0.35">
      <c r="I30831" t="s">
        <v>34907</v>
      </c>
    </row>
    <row r="30832" spans="9:9" x14ac:dyDescent="0.35">
      <c r="I30832" t="s">
        <v>34908</v>
      </c>
    </row>
    <row r="30833" spans="9:10" x14ac:dyDescent="0.35">
      <c r="I30833" t="s">
        <v>34909</v>
      </c>
    </row>
    <row r="30834" spans="9:10" x14ac:dyDescent="0.35">
      <c r="I30834" t="s">
        <v>34910</v>
      </c>
    </row>
    <row r="30835" spans="9:10" x14ac:dyDescent="0.35">
      <c r="I30835" t="s">
        <v>34911</v>
      </c>
    </row>
    <row r="30836" spans="9:10" x14ac:dyDescent="0.35">
      <c r="I30836" t="s">
        <v>34912</v>
      </c>
    </row>
    <row r="30837" spans="9:10" x14ac:dyDescent="0.35">
      <c r="I30837" t="s">
        <v>34913</v>
      </c>
    </row>
    <row r="30838" spans="9:10" x14ac:dyDescent="0.35">
      <c r="I30838" t="s">
        <v>34914</v>
      </c>
    </row>
    <row r="30839" spans="9:10" x14ac:dyDescent="0.35">
      <c r="I30839" t="s">
        <v>34915</v>
      </c>
    </row>
    <row r="30840" spans="9:10" x14ac:dyDescent="0.35">
      <c r="I30840" t="s">
        <v>34916</v>
      </c>
    </row>
    <row r="30841" spans="9:10" x14ac:dyDescent="0.35">
      <c r="I30841" t="s">
        <v>34917</v>
      </c>
    </row>
    <row r="30842" spans="9:10" x14ac:dyDescent="0.35">
      <c r="I30842" t="s">
        <v>34918</v>
      </c>
    </row>
    <row r="30843" spans="9:10" x14ac:dyDescent="0.35">
      <c r="I30843" t="s">
        <v>34919</v>
      </c>
    </row>
    <row r="30844" spans="9:10" x14ac:dyDescent="0.35">
      <c r="I30844" t="s">
        <v>34920</v>
      </c>
    </row>
    <row r="30845" spans="9:10" x14ac:dyDescent="0.35">
      <c r="I30845" t="s">
        <v>34921</v>
      </c>
      <c r="J30845" t="s">
        <v>9578</v>
      </c>
    </row>
    <row r="30846" spans="9:10" x14ac:dyDescent="0.35">
      <c r="I30846" t="s">
        <v>34922</v>
      </c>
    </row>
    <row r="30847" spans="9:10" x14ac:dyDescent="0.35">
      <c r="I30847" t="s">
        <v>34923</v>
      </c>
    </row>
    <row r="30848" spans="9:10" x14ac:dyDescent="0.35">
      <c r="I30848" t="s">
        <v>34924</v>
      </c>
    </row>
    <row r="30849" spans="9:10" x14ac:dyDescent="0.35">
      <c r="I30849" t="s">
        <v>34925</v>
      </c>
    </row>
    <row r="30850" spans="9:10" x14ac:dyDescent="0.35">
      <c r="I30850" t="s">
        <v>34926</v>
      </c>
    </row>
    <row r="30851" spans="9:10" x14ac:dyDescent="0.35">
      <c r="I30851" t="s">
        <v>34927</v>
      </c>
    </row>
    <row r="30852" spans="9:10" x14ac:dyDescent="0.35">
      <c r="I30852" t="s">
        <v>34928</v>
      </c>
      <c r="J30852" t="s">
        <v>9579</v>
      </c>
    </row>
    <row r="30853" spans="9:10" x14ac:dyDescent="0.35">
      <c r="I30853" t="s">
        <v>34929</v>
      </c>
      <c r="J30853" t="s">
        <v>9580</v>
      </c>
    </row>
    <row r="30854" spans="9:10" x14ac:dyDescent="0.35">
      <c r="I30854" t="s">
        <v>34930</v>
      </c>
    </row>
    <row r="30855" spans="9:10" x14ac:dyDescent="0.35">
      <c r="I30855" t="s">
        <v>34931</v>
      </c>
    </row>
    <row r="30856" spans="9:10" x14ac:dyDescent="0.35">
      <c r="I30856" t="s">
        <v>34932</v>
      </c>
    </row>
    <row r="30857" spans="9:10" x14ac:dyDescent="0.35">
      <c r="I30857" t="s">
        <v>34933</v>
      </c>
    </row>
    <row r="30858" spans="9:10" x14ac:dyDescent="0.35">
      <c r="I30858" t="s">
        <v>34934</v>
      </c>
      <c r="J30858" t="s">
        <v>9581</v>
      </c>
    </row>
    <row r="30859" spans="9:10" x14ac:dyDescent="0.35">
      <c r="I30859" t="s">
        <v>34935</v>
      </c>
      <c r="J30859" t="s">
        <v>9582</v>
      </c>
    </row>
    <row r="30860" spans="9:10" x14ac:dyDescent="0.35">
      <c r="I30860" t="s">
        <v>34936</v>
      </c>
      <c r="J30860" t="s">
        <v>9583</v>
      </c>
    </row>
    <row r="30861" spans="9:10" x14ac:dyDescent="0.35">
      <c r="I30861" t="s">
        <v>34937</v>
      </c>
      <c r="J30861" t="s">
        <v>9584</v>
      </c>
    </row>
    <row r="30862" spans="9:10" x14ac:dyDescent="0.35">
      <c r="I30862" t="s">
        <v>34938</v>
      </c>
      <c r="J30862" t="s">
        <v>9585</v>
      </c>
    </row>
    <row r="30863" spans="9:10" x14ac:dyDescent="0.35">
      <c r="I30863" t="s">
        <v>34939</v>
      </c>
      <c r="J30863" t="s">
        <v>9586</v>
      </c>
    </row>
    <row r="30864" spans="9:10" x14ac:dyDescent="0.35">
      <c r="I30864" t="s">
        <v>34940</v>
      </c>
      <c r="J30864" t="s">
        <v>9587</v>
      </c>
    </row>
    <row r="30865" spans="9:10" x14ac:dyDescent="0.35">
      <c r="I30865" t="s">
        <v>34941</v>
      </c>
      <c r="J30865" t="s">
        <v>9588</v>
      </c>
    </row>
    <row r="30866" spans="9:10" x14ac:dyDescent="0.35">
      <c r="I30866" t="s">
        <v>34942</v>
      </c>
      <c r="J30866" t="s">
        <v>9589</v>
      </c>
    </row>
    <row r="30867" spans="9:10" x14ac:dyDescent="0.35">
      <c r="I30867" t="s">
        <v>34943</v>
      </c>
      <c r="J30867" t="s">
        <v>9590</v>
      </c>
    </row>
    <row r="30868" spans="9:10" x14ac:dyDescent="0.35">
      <c r="I30868" t="s">
        <v>21879</v>
      </c>
      <c r="J30868" t="s">
        <v>9591</v>
      </c>
    </row>
    <row r="30869" spans="9:10" x14ac:dyDescent="0.35">
      <c r="I30869" t="s">
        <v>34944</v>
      </c>
    </row>
    <row r="30870" spans="9:10" x14ac:dyDescent="0.35">
      <c r="I30870" t="s">
        <v>34945</v>
      </c>
    </row>
    <row r="30871" spans="9:10" x14ac:dyDescent="0.35">
      <c r="I30871" t="s">
        <v>34946</v>
      </c>
    </row>
    <row r="30872" spans="9:10" x14ac:dyDescent="0.35">
      <c r="I30872" t="s">
        <v>34947</v>
      </c>
    </row>
    <row r="30873" spans="9:10" x14ac:dyDescent="0.35">
      <c r="I30873" t="s">
        <v>34948</v>
      </c>
    </row>
    <row r="30874" spans="9:10" x14ac:dyDescent="0.35">
      <c r="I30874" t="s">
        <v>34949</v>
      </c>
      <c r="J30874" t="s">
        <v>9592</v>
      </c>
    </row>
    <row r="30875" spans="9:10" x14ac:dyDescent="0.35">
      <c r="I30875" t="s">
        <v>34950</v>
      </c>
      <c r="J30875" t="s">
        <v>9593</v>
      </c>
    </row>
    <row r="30876" spans="9:10" x14ac:dyDescent="0.35">
      <c r="I30876" t="s">
        <v>34951</v>
      </c>
      <c r="J30876" t="s">
        <v>9594</v>
      </c>
    </row>
    <row r="30877" spans="9:10" x14ac:dyDescent="0.35">
      <c r="I30877" t="s">
        <v>34952</v>
      </c>
      <c r="J30877" t="s">
        <v>9594</v>
      </c>
    </row>
    <row r="30878" spans="9:10" x14ac:dyDescent="0.35">
      <c r="I30878" t="s">
        <v>34953</v>
      </c>
    </row>
    <row r="30879" spans="9:10" x14ac:dyDescent="0.35">
      <c r="I30879" t="s">
        <v>34954</v>
      </c>
    </row>
    <row r="30880" spans="9:10" x14ac:dyDescent="0.35">
      <c r="I30880" t="s">
        <v>34955</v>
      </c>
    </row>
    <row r="30881" spans="9:10" x14ac:dyDescent="0.35">
      <c r="I30881" t="s">
        <v>34956</v>
      </c>
    </row>
    <row r="30882" spans="9:10" x14ac:dyDescent="0.35">
      <c r="I30882" t="s">
        <v>34957</v>
      </c>
    </row>
    <row r="30883" spans="9:10" x14ac:dyDescent="0.35">
      <c r="I30883" t="s">
        <v>34958</v>
      </c>
    </row>
    <row r="30884" spans="9:10" x14ac:dyDescent="0.35">
      <c r="I30884" t="s">
        <v>34959</v>
      </c>
      <c r="J30884" t="s">
        <v>9595</v>
      </c>
    </row>
    <row r="30885" spans="9:10" x14ac:dyDescent="0.35">
      <c r="I30885" t="s">
        <v>34960</v>
      </c>
      <c r="J30885" t="s">
        <v>9595</v>
      </c>
    </row>
    <row r="30886" spans="9:10" x14ac:dyDescent="0.35">
      <c r="I30886" t="s">
        <v>34961</v>
      </c>
      <c r="J30886" t="s">
        <v>9596</v>
      </c>
    </row>
    <row r="30887" spans="9:10" x14ac:dyDescent="0.35">
      <c r="I30887" t="s">
        <v>34962</v>
      </c>
    </row>
    <row r="30888" spans="9:10" x14ac:dyDescent="0.35">
      <c r="I30888" t="s">
        <v>34963</v>
      </c>
      <c r="J30888" t="s">
        <v>9597</v>
      </c>
    </row>
    <row r="30889" spans="9:10" x14ac:dyDescent="0.35">
      <c r="I30889" t="s">
        <v>34964</v>
      </c>
      <c r="J30889" t="s">
        <v>9598</v>
      </c>
    </row>
    <row r="30890" spans="9:10" x14ac:dyDescent="0.35">
      <c r="I30890" t="s">
        <v>34965</v>
      </c>
      <c r="J30890" t="s">
        <v>839</v>
      </c>
    </row>
    <row r="30891" spans="9:10" x14ac:dyDescent="0.35">
      <c r="I30891" t="s">
        <v>34966</v>
      </c>
      <c r="J30891" t="s">
        <v>839</v>
      </c>
    </row>
    <row r="30892" spans="9:10" x14ac:dyDescent="0.35">
      <c r="I30892" t="s">
        <v>34967</v>
      </c>
    </row>
    <row r="30893" spans="9:10" x14ac:dyDescent="0.35">
      <c r="I30893" t="s">
        <v>34968</v>
      </c>
    </row>
    <row r="30894" spans="9:10" x14ac:dyDescent="0.35">
      <c r="I30894" t="s">
        <v>34969</v>
      </c>
    </row>
    <row r="30895" spans="9:10" x14ac:dyDescent="0.35">
      <c r="I30895" t="s">
        <v>34970</v>
      </c>
    </row>
    <row r="30896" spans="9:10" x14ac:dyDescent="0.35">
      <c r="I30896" t="s">
        <v>34971</v>
      </c>
    </row>
    <row r="30897" spans="9:10" x14ac:dyDescent="0.35">
      <c r="I30897" t="s">
        <v>34972</v>
      </c>
    </row>
    <row r="30898" spans="9:10" x14ac:dyDescent="0.35">
      <c r="I30898" t="s">
        <v>34973</v>
      </c>
      <c r="J30898" t="s">
        <v>9599</v>
      </c>
    </row>
    <row r="30899" spans="9:10" x14ac:dyDescent="0.35">
      <c r="I30899" t="s">
        <v>34974</v>
      </c>
    </row>
    <row r="30900" spans="9:10" x14ac:dyDescent="0.35">
      <c r="I30900" t="s">
        <v>34975</v>
      </c>
    </row>
    <row r="30901" spans="9:10" x14ac:dyDescent="0.35">
      <c r="I30901" t="s">
        <v>34976</v>
      </c>
    </row>
    <row r="30902" spans="9:10" x14ac:dyDescent="0.35">
      <c r="I30902" t="s">
        <v>34977</v>
      </c>
    </row>
    <row r="30903" spans="9:10" x14ac:dyDescent="0.35">
      <c r="I30903" t="s">
        <v>34978</v>
      </c>
    </row>
    <row r="30904" spans="9:10" x14ac:dyDescent="0.35">
      <c r="I30904" t="s">
        <v>34979</v>
      </c>
    </row>
    <row r="30905" spans="9:10" x14ac:dyDescent="0.35">
      <c r="I30905" t="s">
        <v>34980</v>
      </c>
    </row>
    <row r="30906" spans="9:10" x14ac:dyDescent="0.35">
      <c r="I30906" t="s">
        <v>34981</v>
      </c>
    </row>
    <row r="30907" spans="9:10" x14ac:dyDescent="0.35">
      <c r="I30907" t="s">
        <v>34982</v>
      </c>
    </row>
    <row r="30908" spans="9:10" x14ac:dyDescent="0.35">
      <c r="I30908" t="s">
        <v>34983</v>
      </c>
    </row>
    <row r="30909" spans="9:10" x14ac:dyDescent="0.35">
      <c r="I30909" t="s">
        <v>34984</v>
      </c>
    </row>
    <row r="30910" spans="9:10" x14ac:dyDescent="0.35">
      <c r="I30910" t="s">
        <v>34985</v>
      </c>
    </row>
    <row r="30911" spans="9:10" x14ac:dyDescent="0.35">
      <c r="I30911" t="s">
        <v>34986</v>
      </c>
    </row>
    <row r="30912" spans="9:10" x14ac:dyDescent="0.35">
      <c r="I30912" t="s">
        <v>34987</v>
      </c>
    </row>
    <row r="30913" spans="9:10" x14ac:dyDescent="0.35">
      <c r="I30913" t="s">
        <v>34988</v>
      </c>
    </row>
    <row r="30914" spans="9:10" x14ac:dyDescent="0.35">
      <c r="I30914" t="s">
        <v>34989</v>
      </c>
    </row>
    <row r="30915" spans="9:10" x14ac:dyDescent="0.35">
      <c r="I30915" t="s">
        <v>34990</v>
      </c>
      <c r="J30915" t="s">
        <v>9600</v>
      </c>
    </row>
    <row r="30916" spans="9:10" x14ac:dyDescent="0.35">
      <c r="I30916" t="s">
        <v>34991</v>
      </c>
      <c r="J30916" t="s">
        <v>9601</v>
      </c>
    </row>
    <row r="30917" spans="9:10" x14ac:dyDescent="0.35">
      <c r="I30917" t="s">
        <v>34991</v>
      </c>
      <c r="J30917" t="s">
        <v>9601</v>
      </c>
    </row>
    <row r="30918" spans="9:10" x14ac:dyDescent="0.35">
      <c r="I30918" t="s">
        <v>34992</v>
      </c>
      <c r="J30918" t="s">
        <v>9602</v>
      </c>
    </row>
    <row r="30919" spans="9:10" x14ac:dyDescent="0.35">
      <c r="I30919" t="s">
        <v>34993</v>
      </c>
    </row>
    <row r="30920" spans="9:10" x14ac:dyDescent="0.35">
      <c r="I30920" t="s">
        <v>34994</v>
      </c>
    </row>
    <row r="30921" spans="9:10" x14ac:dyDescent="0.35">
      <c r="I30921" t="s">
        <v>34995</v>
      </c>
    </row>
    <row r="30922" spans="9:10" x14ac:dyDescent="0.35">
      <c r="I30922" t="s">
        <v>34996</v>
      </c>
    </row>
    <row r="30923" spans="9:10" x14ac:dyDescent="0.35">
      <c r="I30923" t="s">
        <v>34997</v>
      </c>
    </row>
    <row r="30924" spans="9:10" x14ac:dyDescent="0.35">
      <c r="I30924" t="s">
        <v>34998</v>
      </c>
    </row>
    <row r="30925" spans="9:10" x14ac:dyDescent="0.35">
      <c r="I30925" t="s">
        <v>34999</v>
      </c>
    </row>
    <row r="30926" spans="9:10" x14ac:dyDescent="0.35">
      <c r="I30926" t="s">
        <v>35000</v>
      </c>
    </row>
    <row r="30927" spans="9:10" x14ac:dyDescent="0.35">
      <c r="I30927" t="s">
        <v>35001</v>
      </c>
    </row>
    <row r="30928" spans="9:10" x14ac:dyDescent="0.35">
      <c r="I30928" t="s">
        <v>35002</v>
      </c>
    </row>
    <row r="30929" spans="9:10" x14ac:dyDescent="0.35">
      <c r="I30929" t="s">
        <v>35003</v>
      </c>
    </row>
    <row r="30930" spans="9:10" x14ac:dyDescent="0.35">
      <c r="I30930" t="s">
        <v>35004</v>
      </c>
    </row>
    <row r="30931" spans="9:10" x14ac:dyDescent="0.35">
      <c r="I30931" t="s">
        <v>35005</v>
      </c>
    </row>
    <row r="30932" spans="9:10" x14ac:dyDescent="0.35">
      <c r="I30932" t="s">
        <v>35005</v>
      </c>
    </row>
    <row r="30933" spans="9:10" x14ac:dyDescent="0.35">
      <c r="I30933" t="s">
        <v>35006</v>
      </c>
    </row>
    <row r="30934" spans="9:10" x14ac:dyDescent="0.35">
      <c r="I30934" t="s">
        <v>35007</v>
      </c>
    </row>
    <row r="30935" spans="9:10" x14ac:dyDescent="0.35">
      <c r="I30935" t="s">
        <v>35008</v>
      </c>
    </row>
    <row r="30936" spans="9:10" x14ac:dyDescent="0.35">
      <c r="I30936" t="s">
        <v>35009</v>
      </c>
    </row>
    <row r="30937" spans="9:10" x14ac:dyDescent="0.35">
      <c r="I30937" t="s">
        <v>35009</v>
      </c>
    </row>
    <row r="30938" spans="9:10" x14ac:dyDescent="0.35">
      <c r="I30938" t="s">
        <v>35010</v>
      </c>
    </row>
    <row r="30939" spans="9:10" x14ac:dyDescent="0.35">
      <c r="I30939" t="s">
        <v>35011</v>
      </c>
    </row>
    <row r="30940" spans="9:10" x14ac:dyDescent="0.35">
      <c r="I30940" t="s">
        <v>35012</v>
      </c>
    </row>
    <row r="30941" spans="9:10" x14ac:dyDescent="0.35">
      <c r="I30941" t="s">
        <v>35013</v>
      </c>
      <c r="J30941" t="s">
        <v>9603</v>
      </c>
    </row>
    <row r="30942" spans="9:10" x14ac:dyDescent="0.35">
      <c r="I30942" t="s">
        <v>35014</v>
      </c>
      <c r="J30942" t="s">
        <v>9603</v>
      </c>
    </row>
    <row r="30943" spans="9:10" x14ac:dyDescent="0.35">
      <c r="I30943" t="s">
        <v>35015</v>
      </c>
      <c r="J30943" t="s">
        <v>9604</v>
      </c>
    </row>
    <row r="30944" spans="9:10" x14ac:dyDescent="0.35">
      <c r="I30944" t="s">
        <v>35016</v>
      </c>
      <c r="J30944" t="s">
        <v>9605</v>
      </c>
    </row>
    <row r="30945" spans="9:10" x14ac:dyDescent="0.35">
      <c r="I30945" t="s">
        <v>35017</v>
      </c>
      <c r="J30945" t="s">
        <v>9606</v>
      </c>
    </row>
    <row r="30946" spans="9:10" x14ac:dyDescent="0.35">
      <c r="I30946" t="s">
        <v>35018</v>
      </c>
    </row>
    <row r="30947" spans="9:10" x14ac:dyDescent="0.35">
      <c r="I30947" t="s">
        <v>35019</v>
      </c>
    </row>
    <row r="30948" spans="9:10" x14ac:dyDescent="0.35">
      <c r="I30948" t="s">
        <v>35020</v>
      </c>
    </row>
    <row r="30949" spans="9:10" x14ac:dyDescent="0.35">
      <c r="I30949" t="s">
        <v>35021</v>
      </c>
    </row>
    <row r="30950" spans="9:10" x14ac:dyDescent="0.35">
      <c r="I30950" t="s">
        <v>35022</v>
      </c>
    </row>
    <row r="30951" spans="9:10" x14ac:dyDescent="0.35">
      <c r="I30951" t="s">
        <v>35023</v>
      </c>
      <c r="J30951" t="s">
        <v>9607</v>
      </c>
    </row>
    <row r="30952" spans="9:10" x14ac:dyDescent="0.35">
      <c r="I30952" t="s">
        <v>35024</v>
      </c>
      <c r="J30952" t="s">
        <v>9608</v>
      </c>
    </row>
    <row r="30953" spans="9:10" x14ac:dyDescent="0.35">
      <c r="I30953" t="s">
        <v>35025</v>
      </c>
      <c r="J30953" t="s">
        <v>9609</v>
      </c>
    </row>
    <row r="30954" spans="9:10" x14ac:dyDescent="0.35">
      <c r="I30954" t="s">
        <v>35026</v>
      </c>
    </row>
    <row r="30955" spans="9:10" x14ac:dyDescent="0.35">
      <c r="I30955" t="s">
        <v>35027</v>
      </c>
    </row>
    <row r="30956" spans="9:10" x14ac:dyDescent="0.35">
      <c r="I30956" t="s">
        <v>35028</v>
      </c>
    </row>
    <row r="30957" spans="9:10" x14ac:dyDescent="0.35">
      <c r="I30957" t="s">
        <v>35029</v>
      </c>
    </row>
    <row r="30958" spans="9:10" x14ac:dyDescent="0.35">
      <c r="I30958" t="s">
        <v>35030</v>
      </c>
    </row>
    <row r="30959" spans="9:10" x14ac:dyDescent="0.35">
      <c r="I30959" t="s">
        <v>35031</v>
      </c>
    </row>
    <row r="30960" spans="9:10" x14ac:dyDescent="0.35">
      <c r="I30960" t="s">
        <v>35032</v>
      </c>
    </row>
    <row r="30961" spans="9:10" x14ac:dyDescent="0.35">
      <c r="I30961" t="s">
        <v>35033</v>
      </c>
    </row>
    <row r="30962" spans="9:10" x14ac:dyDescent="0.35">
      <c r="I30962" t="s">
        <v>35034</v>
      </c>
      <c r="J30962" t="s">
        <v>9610</v>
      </c>
    </row>
    <row r="30963" spans="9:10" x14ac:dyDescent="0.35">
      <c r="I30963" t="s">
        <v>35035</v>
      </c>
    </row>
    <row r="30964" spans="9:10" x14ac:dyDescent="0.35">
      <c r="I30964" t="s">
        <v>35036</v>
      </c>
    </row>
    <row r="30965" spans="9:10" x14ac:dyDescent="0.35">
      <c r="I30965" t="s">
        <v>35037</v>
      </c>
    </row>
    <row r="30966" spans="9:10" x14ac:dyDescent="0.35">
      <c r="I30966" t="s">
        <v>35038</v>
      </c>
    </row>
    <row r="30967" spans="9:10" x14ac:dyDescent="0.35">
      <c r="I30967" t="s">
        <v>35039</v>
      </c>
    </row>
    <row r="30968" spans="9:10" x14ac:dyDescent="0.35">
      <c r="I30968" t="s">
        <v>35040</v>
      </c>
    </row>
    <row r="30969" spans="9:10" x14ac:dyDescent="0.35">
      <c r="I30969" t="s">
        <v>35041</v>
      </c>
    </row>
    <row r="30970" spans="9:10" x14ac:dyDescent="0.35">
      <c r="I30970" t="s">
        <v>35042</v>
      </c>
    </row>
    <row r="30971" spans="9:10" x14ac:dyDescent="0.35">
      <c r="I30971" t="s">
        <v>35043</v>
      </c>
    </row>
    <row r="30972" spans="9:10" x14ac:dyDescent="0.35">
      <c r="I30972" t="s">
        <v>35044</v>
      </c>
    </row>
    <row r="30973" spans="9:10" x14ac:dyDescent="0.35">
      <c r="I30973" t="s">
        <v>35045</v>
      </c>
    </row>
    <row r="30974" spans="9:10" x14ac:dyDescent="0.35">
      <c r="I30974" t="s">
        <v>26201</v>
      </c>
      <c r="J30974" t="s">
        <v>2378</v>
      </c>
    </row>
    <row r="30975" spans="9:10" x14ac:dyDescent="0.35">
      <c r="I30975" t="s">
        <v>854</v>
      </c>
      <c r="J30975" t="s">
        <v>855</v>
      </c>
    </row>
    <row r="30976" spans="9:10" x14ac:dyDescent="0.35">
      <c r="I30976" t="s">
        <v>17138</v>
      </c>
      <c r="J30976" t="s">
        <v>4128</v>
      </c>
    </row>
    <row r="30977" spans="9:10" x14ac:dyDescent="0.35">
      <c r="I30977" t="s">
        <v>35046</v>
      </c>
      <c r="J30977" t="s">
        <v>9611</v>
      </c>
    </row>
    <row r="30978" spans="9:10" x14ac:dyDescent="0.35">
      <c r="I30978" t="s">
        <v>35047</v>
      </c>
      <c r="J30978" t="s">
        <v>9612</v>
      </c>
    </row>
    <row r="30979" spans="9:10" x14ac:dyDescent="0.35">
      <c r="I30979" t="s">
        <v>35048</v>
      </c>
    </row>
    <row r="30980" spans="9:10" x14ac:dyDescent="0.35">
      <c r="I30980" t="s">
        <v>35049</v>
      </c>
    </row>
    <row r="30981" spans="9:10" x14ac:dyDescent="0.35">
      <c r="I30981" t="s">
        <v>35050</v>
      </c>
    </row>
    <row r="30982" spans="9:10" x14ac:dyDescent="0.35">
      <c r="I30982" t="s">
        <v>35051</v>
      </c>
      <c r="J30982" t="s">
        <v>9613</v>
      </c>
    </row>
    <row r="30983" spans="9:10" x14ac:dyDescent="0.35">
      <c r="I30983" t="s">
        <v>35052</v>
      </c>
      <c r="J30983" t="s">
        <v>9614</v>
      </c>
    </row>
    <row r="30984" spans="9:10" x14ac:dyDescent="0.35">
      <c r="I30984" t="s">
        <v>35053</v>
      </c>
      <c r="J30984" t="s">
        <v>9615</v>
      </c>
    </row>
    <row r="30985" spans="9:10" x14ac:dyDescent="0.35">
      <c r="I30985" t="s">
        <v>35054</v>
      </c>
      <c r="J30985" t="s">
        <v>9616</v>
      </c>
    </row>
    <row r="30986" spans="9:10" x14ac:dyDescent="0.35">
      <c r="I30986" t="s">
        <v>35055</v>
      </c>
      <c r="J30986" t="s">
        <v>9616</v>
      </c>
    </row>
    <row r="30987" spans="9:10" x14ac:dyDescent="0.35">
      <c r="I30987" t="s">
        <v>35056</v>
      </c>
    </row>
    <row r="30988" spans="9:10" x14ac:dyDescent="0.35">
      <c r="I30988" t="s">
        <v>35057</v>
      </c>
    </row>
    <row r="30989" spans="9:10" x14ac:dyDescent="0.35">
      <c r="I30989" t="s">
        <v>35058</v>
      </c>
    </row>
    <row r="30990" spans="9:10" x14ac:dyDescent="0.35">
      <c r="I30990" t="s">
        <v>35059</v>
      </c>
    </row>
    <row r="30991" spans="9:10" x14ac:dyDescent="0.35">
      <c r="I30991" t="s">
        <v>35060</v>
      </c>
      <c r="J30991" t="s">
        <v>9617</v>
      </c>
    </row>
    <row r="30992" spans="9:10" x14ac:dyDescent="0.35">
      <c r="I30992" t="s">
        <v>35061</v>
      </c>
      <c r="J30992" t="s">
        <v>9618</v>
      </c>
    </row>
    <row r="30993" spans="9:10" x14ac:dyDescent="0.35">
      <c r="I30993" t="s">
        <v>35062</v>
      </c>
      <c r="J30993" t="s">
        <v>9619</v>
      </c>
    </row>
    <row r="30994" spans="9:10" x14ac:dyDescent="0.35">
      <c r="I30994" t="s">
        <v>35063</v>
      </c>
    </row>
    <row r="30995" spans="9:10" x14ac:dyDescent="0.35">
      <c r="I30995" t="s">
        <v>35064</v>
      </c>
    </row>
    <row r="30996" spans="9:10" x14ac:dyDescent="0.35">
      <c r="I30996" t="s">
        <v>35065</v>
      </c>
    </row>
    <row r="30997" spans="9:10" x14ac:dyDescent="0.35">
      <c r="I30997" t="s">
        <v>35066</v>
      </c>
    </row>
    <row r="30998" spans="9:10" x14ac:dyDescent="0.35">
      <c r="I30998" t="s">
        <v>35067</v>
      </c>
    </row>
    <row r="30999" spans="9:10" x14ac:dyDescent="0.35">
      <c r="I30999" t="s">
        <v>35068</v>
      </c>
    </row>
    <row r="31000" spans="9:10" x14ac:dyDescent="0.35">
      <c r="I31000" t="s">
        <v>35069</v>
      </c>
    </row>
    <row r="31001" spans="9:10" x14ac:dyDescent="0.35">
      <c r="I31001" t="s">
        <v>35070</v>
      </c>
    </row>
    <row r="31002" spans="9:10" x14ac:dyDescent="0.35">
      <c r="I31002" t="s">
        <v>35071</v>
      </c>
    </row>
    <row r="31003" spans="9:10" x14ac:dyDescent="0.35">
      <c r="I31003" t="s">
        <v>35072</v>
      </c>
    </row>
    <row r="31004" spans="9:10" x14ac:dyDescent="0.35">
      <c r="I31004" t="s">
        <v>35073</v>
      </c>
    </row>
    <row r="31005" spans="9:10" x14ac:dyDescent="0.35">
      <c r="I31005" t="s">
        <v>35074</v>
      </c>
      <c r="J31005" t="s">
        <v>9620</v>
      </c>
    </row>
    <row r="31006" spans="9:10" x14ac:dyDescent="0.35">
      <c r="I31006" t="s">
        <v>35075</v>
      </c>
    </row>
    <row r="31007" spans="9:10" x14ac:dyDescent="0.35">
      <c r="I31007" t="s">
        <v>35076</v>
      </c>
      <c r="J31007" t="s">
        <v>9621</v>
      </c>
    </row>
    <row r="31008" spans="9:10" x14ac:dyDescent="0.35">
      <c r="I31008" t="s">
        <v>35077</v>
      </c>
    </row>
    <row r="31009" spans="9:10" x14ac:dyDescent="0.35">
      <c r="I31009" t="s">
        <v>35078</v>
      </c>
    </row>
    <row r="31010" spans="9:10" x14ac:dyDescent="0.35">
      <c r="I31010" t="s">
        <v>35079</v>
      </c>
      <c r="J31010" t="s">
        <v>9622</v>
      </c>
    </row>
    <row r="31011" spans="9:10" x14ac:dyDescent="0.35">
      <c r="I31011" t="s">
        <v>35080</v>
      </c>
    </row>
    <row r="31012" spans="9:10" x14ac:dyDescent="0.35">
      <c r="I31012" t="s">
        <v>35081</v>
      </c>
    </row>
    <row r="31013" spans="9:10" x14ac:dyDescent="0.35">
      <c r="I31013" t="s">
        <v>35082</v>
      </c>
    </row>
    <row r="31014" spans="9:10" x14ac:dyDescent="0.35">
      <c r="I31014" t="s">
        <v>35083</v>
      </c>
    </row>
    <row r="31015" spans="9:10" x14ac:dyDescent="0.35">
      <c r="I31015" t="s">
        <v>35084</v>
      </c>
    </row>
    <row r="31016" spans="9:10" x14ac:dyDescent="0.35">
      <c r="I31016" t="s">
        <v>35085</v>
      </c>
    </row>
    <row r="31017" spans="9:10" x14ac:dyDescent="0.35">
      <c r="I31017" t="s">
        <v>35086</v>
      </c>
    </row>
    <row r="31018" spans="9:10" x14ac:dyDescent="0.35">
      <c r="I31018" t="s">
        <v>35087</v>
      </c>
    </row>
    <row r="31019" spans="9:10" x14ac:dyDescent="0.35">
      <c r="I31019" t="s">
        <v>35088</v>
      </c>
    </row>
    <row r="31020" spans="9:10" x14ac:dyDescent="0.35">
      <c r="I31020" t="s">
        <v>35089</v>
      </c>
    </row>
    <row r="31021" spans="9:10" x14ac:dyDescent="0.35">
      <c r="I31021" t="s">
        <v>35090</v>
      </c>
    </row>
    <row r="31022" spans="9:10" x14ac:dyDescent="0.35">
      <c r="I31022" t="s">
        <v>35091</v>
      </c>
      <c r="J31022" t="s">
        <v>832</v>
      </c>
    </row>
    <row r="31023" spans="9:10" x14ac:dyDescent="0.35">
      <c r="I31023" t="s">
        <v>10183</v>
      </c>
      <c r="J31023" t="s">
        <v>9623</v>
      </c>
    </row>
    <row r="31024" spans="9:10" x14ac:dyDescent="0.35">
      <c r="I31024" t="s">
        <v>35092</v>
      </c>
      <c r="J31024" t="s">
        <v>9624</v>
      </c>
    </row>
    <row r="31025" spans="9:10" x14ac:dyDescent="0.35">
      <c r="I31025" t="s">
        <v>35093</v>
      </c>
      <c r="J31025" t="s">
        <v>9625</v>
      </c>
    </row>
    <row r="31026" spans="9:10" x14ac:dyDescent="0.35">
      <c r="I31026" t="s">
        <v>35094</v>
      </c>
      <c r="J31026" t="s">
        <v>9626</v>
      </c>
    </row>
    <row r="31027" spans="9:10" x14ac:dyDescent="0.35">
      <c r="I31027" t="s">
        <v>35095</v>
      </c>
    </row>
    <row r="31028" spans="9:10" x14ac:dyDescent="0.35">
      <c r="I31028" t="s">
        <v>35096</v>
      </c>
    </row>
    <row r="31029" spans="9:10" x14ac:dyDescent="0.35">
      <c r="I31029" t="s">
        <v>35097</v>
      </c>
    </row>
    <row r="31030" spans="9:10" x14ac:dyDescent="0.35">
      <c r="I31030" t="s">
        <v>35098</v>
      </c>
    </row>
    <row r="31031" spans="9:10" x14ac:dyDescent="0.35">
      <c r="I31031" t="s">
        <v>35099</v>
      </c>
    </row>
    <row r="31032" spans="9:10" x14ac:dyDescent="0.35">
      <c r="I31032" t="s">
        <v>35100</v>
      </c>
    </row>
    <row r="31033" spans="9:10" x14ac:dyDescent="0.35">
      <c r="I31033" t="s">
        <v>35101</v>
      </c>
      <c r="J31033" t="s">
        <v>9627</v>
      </c>
    </row>
    <row r="31034" spans="9:10" x14ac:dyDescent="0.35">
      <c r="I31034" t="s">
        <v>35102</v>
      </c>
    </row>
    <row r="31035" spans="9:10" x14ac:dyDescent="0.35">
      <c r="I31035" t="s">
        <v>35103</v>
      </c>
    </row>
    <row r="31036" spans="9:10" x14ac:dyDescent="0.35">
      <c r="I31036" t="s">
        <v>35104</v>
      </c>
    </row>
    <row r="31037" spans="9:10" x14ac:dyDescent="0.35">
      <c r="I31037" t="s">
        <v>35105</v>
      </c>
    </row>
    <row r="31038" spans="9:10" x14ac:dyDescent="0.35">
      <c r="I31038" t="s">
        <v>35106</v>
      </c>
      <c r="J31038" t="s">
        <v>9628</v>
      </c>
    </row>
    <row r="31039" spans="9:10" x14ac:dyDescent="0.35">
      <c r="I31039" t="s">
        <v>11220</v>
      </c>
      <c r="J31039" t="s">
        <v>9629</v>
      </c>
    </row>
    <row r="31040" spans="9:10" x14ac:dyDescent="0.35">
      <c r="I31040" t="s">
        <v>35107</v>
      </c>
      <c r="J31040" t="s">
        <v>9630</v>
      </c>
    </row>
    <row r="31041" spans="9:10" x14ac:dyDescent="0.35">
      <c r="I31041" t="s">
        <v>35108</v>
      </c>
    </row>
    <row r="31042" spans="9:10" x14ac:dyDescent="0.35">
      <c r="I31042" t="s">
        <v>35109</v>
      </c>
    </row>
    <row r="31043" spans="9:10" x14ac:dyDescent="0.35">
      <c r="I31043" t="s">
        <v>35110</v>
      </c>
    </row>
    <row r="31044" spans="9:10" x14ac:dyDescent="0.35">
      <c r="I31044" t="s">
        <v>35111</v>
      </c>
      <c r="J31044" t="s">
        <v>9631</v>
      </c>
    </row>
    <row r="31045" spans="9:10" x14ac:dyDescent="0.35">
      <c r="I31045" t="s">
        <v>35112</v>
      </c>
    </row>
    <row r="31046" spans="9:10" x14ac:dyDescent="0.35">
      <c r="I31046" t="s">
        <v>35113</v>
      </c>
    </row>
    <row r="31047" spans="9:10" x14ac:dyDescent="0.35">
      <c r="I31047" t="s">
        <v>35114</v>
      </c>
      <c r="J31047" t="s">
        <v>9632</v>
      </c>
    </row>
    <row r="31048" spans="9:10" x14ac:dyDescent="0.35">
      <c r="I31048" t="s">
        <v>35114</v>
      </c>
      <c r="J31048" t="s">
        <v>9632</v>
      </c>
    </row>
    <row r="31049" spans="9:10" x14ac:dyDescent="0.35">
      <c r="I31049" t="s">
        <v>35114</v>
      </c>
      <c r="J31049" t="s">
        <v>9632</v>
      </c>
    </row>
    <row r="31050" spans="9:10" x14ac:dyDescent="0.35">
      <c r="I31050" t="s">
        <v>35115</v>
      </c>
      <c r="J31050" t="s">
        <v>9633</v>
      </c>
    </row>
    <row r="31051" spans="9:10" x14ac:dyDescent="0.35">
      <c r="I31051" t="s">
        <v>35115</v>
      </c>
      <c r="J31051" t="s">
        <v>9633</v>
      </c>
    </row>
    <row r="31052" spans="9:10" x14ac:dyDescent="0.35">
      <c r="I31052" t="s">
        <v>35116</v>
      </c>
      <c r="J31052" t="s">
        <v>9634</v>
      </c>
    </row>
    <row r="31053" spans="9:10" x14ac:dyDescent="0.35">
      <c r="I31053" t="s">
        <v>35116</v>
      </c>
      <c r="J31053" t="s">
        <v>9634</v>
      </c>
    </row>
    <row r="31054" spans="9:10" x14ac:dyDescent="0.35">
      <c r="I31054" t="s">
        <v>35117</v>
      </c>
      <c r="J31054" t="s">
        <v>9635</v>
      </c>
    </row>
    <row r="31055" spans="9:10" x14ac:dyDescent="0.35">
      <c r="I31055" t="s">
        <v>35117</v>
      </c>
      <c r="J31055" t="s">
        <v>9635</v>
      </c>
    </row>
    <row r="31056" spans="9:10" x14ac:dyDescent="0.35">
      <c r="I31056" t="s">
        <v>35118</v>
      </c>
    </row>
    <row r="31057" spans="9:10" x14ac:dyDescent="0.35">
      <c r="I31057" t="s">
        <v>35119</v>
      </c>
    </row>
    <row r="31058" spans="9:10" x14ac:dyDescent="0.35">
      <c r="I31058" t="s">
        <v>35120</v>
      </c>
    </row>
    <row r="31059" spans="9:10" x14ac:dyDescent="0.35">
      <c r="I31059" t="s">
        <v>35121</v>
      </c>
      <c r="J31059" t="s">
        <v>9636</v>
      </c>
    </row>
    <row r="31060" spans="9:10" x14ac:dyDescent="0.35">
      <c r="I31060" t="s">
        <v>35122</v>
      </c>
      <c r="J31060" t="s">
        <v>858</v>
      </c>
    </row>
    <row r="31061" spans="9:10" x14ac:dyDescent="0.35">
      <c r="I31061" t="s">
        <v>35123</v>
      </c>
      <c r="J31061" t="s">
        <v>9637</v>
      </c>
    </row>
    <row r="31062" spans="9:10" x14ac:dyDescent="0.35">
      <c r="I31062" t="s">
        <v>35124</v>
      </c>
    </row>
    <row r="31063" spans="9:10" x14ac:dyDescent="0.35">
      <c r="I31063" t="s">
        <v>35125</v>
      </c>
    </row>
    <row r="31064" spans="9:10" x14ac:dyDescent="0.35">
      <c r="I31064" t="s">
        <v>35126</v>
      </c>
      <c r="J31064" t="s">
        <v>9638</v>
      </c>
    </row>
    <row r="31065" spans="9:10" x14ac:dyDescent="0.35">
      <c r="I31065" t="s">
        <v>14280</v>
      </c>
      <c r="J31065" t="s">
        <v>9638</v>
      </c>
    </row>
    <row r="31066" spans="9:10" x14ac:dyDescent="0.35">
      <c r="I31066" t="s">
        <v>35127</v>
      </c>
      <c r="J31066" t="s">
        <v>9639</v>
      </c>
    </row>
    <row r="31067" spans="9:10" x14ac:dyDescent="0.35">
      <c r="I31067" t="s">
        <v>35128</v>
      </c>
      <c r="J31067">
        <v>0</v>
      </c>
    </row>
    <row r="31068" spans="9:10" x14ac:dyDescent="0.35">
      <c r="I31068" t="s">
        <v>35129</v>
      </c>
    </row>
    <row r="31069" spans="9:10" x14ac:dyDescent="0.35">
      <c r="I31069" t="s">
        <v>35130</v>
      </c>
    </row>
    <row r="31070" spans="9:10" x14ac:dyDescent="0.35">
      <c r="I31070" t="s">
        <v>35131</v>
      </c>
    </row>
    <row r="31071" spans="9:10" x14ac:dyDescent="0.35">
      <c r="I31071" t="s">
        <v>35132</v>
      </c>
    </row>
    <row r="31072" spans="9:10" x14ac:dyDescent="0.35">
      <c r="I31072" t="s">
        <v>35133</v>
      </c>
    </row>
    <row r="31073" spans="9:10" x14ac:dyDescent="0.35">
      <c r="I31073" t="s">
        <v>35134</v>
      </c>
    </row>
    <row r="31074" spans="9:10" x14ac:dyDescent="0.35">
      <c r="I31074" t="s">
        <v>35135</v>
      </c>
    </row>
    <row r="31075" spans="9:10" x14ac:dyDescent="0.35">
      <c r="I31075" t="s">
        <v>35136</v>
      </c>
      <c r="J31075" t="s">
        <v>9640</v>
      </c>
    </row>
    <row r="31076" spans="9:10" x14ac:dyDescent="0.35">
      <c r="I31076" t="s">
        <v>35137</v>
      </c>
    </row>
    <row r="31077" spans="9:10" x14ac:dyDescent="0.35">
      <c r="I31077" t="s">
        <v>35138</v>
      </c>
    </row>
    <row r="31078" spans="9:10" x14ac:dyDescent="0.35">
      <c r="I31078" t="s">
        <v>35139</v>
      </c>
      <c r="J31078" t="s">
        <v>9641</v>
      </c>
    </row>
    <row r="31079" spans="9:10" x14ac:dyDescent="0.35">
      <c r="I31079" t="s">
        <v>35140</v>
      </c>
      <c r="J31079" t="s">
        <v>9642</v>
      </c>
    </row>
    <row r="31080" spans="9:10" x14ac:dyDescent="0.35">
      <c r="I31080" t="s">
        <v>35141</v>
      </c>
      <c r="J31080" t="s">
        <v>9643</v>
      </c>
    </row>
    <row r="31081" spans="9:10" x14ac:dyDescent="0.35">
      <c r="I31081" t="s">
        <v>35142</v>
      </c>
      <c r="J31081" t="s">
        <v>9644</v>
      </c>
    </row>
    <row r="31082" spans="9:10" x14ac:dyDescent="0.35">
      <c r="I31082" t="s">
        <v>35143</v>
      </c>
      <c r="J31082" t="s">
        <v>9645</v>
      </c>
    </row>
    <row r="31083" spans="9:10" x14ac:dyDescent="0.35">
      <c r="I31083" t="s">
        <v>35144</v>
      </c>
      <c r="J31083" t="s">
        <v>9646</v>
      </c>
    </row>
    <row r="31084" spans="9:10" x14ac:dyDescent="0.35">
      <c r="I31084" t="s">
        <v>35145</v>
      </c>
      <c r="J31084" t="s">
        <v>9647</v>
      </c>
    </row>
    <row r="31085" spans="9:10" x14ac:dyDescent="0.35">
      <c r="I31085" t="s">
        <v>35146</v>
      </c>
      <c r="J31085" t="s">
        <v>9648</v>
      </c>
    </row>
    <row r="31086" spans="9:10" x14ac:dyDescent="0.35">
      <c r="I31086" t="s">
        <v>35147</v>
      </c>
      <c r="J31086" t="s">
        <v>9649</v>
      </c>
    </row>
    <row r="31087" spans="9:10" x14ac:dyDescent="0.35">
      <c r="I31087" t="s">
        <v>35148</v>
      </c>
      <c r="J31087" t="s">
        <v>9650</v>
      </c>
    </row>
    <row r="31088" spans="9:10" x14ac:dyDescent="0.35">
      <c r="I31088" t="s">
        <v>35149</v>
      </c>
      <c r="J31088" t="s">
        <v>9651</v>
      </c>
    </row>
    <row r="31089" spans="9:10" x14ac:dyDescent="0.35">
      <c r="I31089" t="s">
        <v>35150</v>
      </c>
      <c r="J31089" t="s">
        <v>9652</v>
      </c>
    </row>
    <row r="31090" spans="9:10" x14ac:dyDescent="0.35">
      <c r="I31090" t="s">
        <v>35151</v>
      </c>
      <c r="J31090" t="s">
        <v>9653</v>
      </c>
    </row>
    <row r="31091" spans="9:10" x14ac:dyDescent="0.35">
      <c r="I31091" t="s">
        <v>35152</v>
      </c>
      <c r="J31091" t="s">
        <v>9654</v>
      </c>
    </row>
    <row r="31092" spans="9:10" x14ac:dyDescent="0.35">
      <c r="I31092" t="s">
        <v>35153</v>
      </c>
      <c r="J31092" t="s">
        <v>9655</v>
      </c>
    </row>
    <row r="31093" spans="9:10" x14ac:dyDescent="0.35">
      <c r="I31093" t="s">
        <v>35154</v>
      </c>
    </row>
    <row r="31094" spans="9:10" x14ac:dyDescent="0.35">
      <c r="I31094" t="s">
        <v>35155</v>
      </c>
    </row>
    <row r="31095" spans="9:10" x14ac:dyDescent="0.35">
      <c r="I31095" t="s">
        <v>35156</v>
      </c>
      <c r="J31095" t="s">
        <v>9656</v>
      </c>
    </row>
    <row r="31096" spans="9:10" x14ac:dyDescent="0.35">
      <c r="I31096" t="s">
        <v>35157</v>
      </c>
      <c r="J31096" t="s">
        <v>9656</v>
      </c>
    </row>
    <row r="31097" spans="9:10" x14ac:dyDescent="0.35">
      <c r="I31097" t="s">
        <v>35157</v>
      </c>
      <c r="J31097" t="s">
        <v>9656</v>
      </c>
    </row>
    <row r="31098" spans="9:10" x14ac:dyDescent="0.35">
      <c r="I31098" t="s">
        <v>35158</v>
      </c>
    </row>
    <row r="31099" spans="9:10" x14ac:dyDescent="0.35">
      <c r="I31099" t="s">
        <v>35159</v>
      </c>
      <c r="J31099" t="s">
        <v>9657</v>
      </c>
    </row>
    <row r="31100" spans="9:10" x14ac:dyDescent="0.35">
      <c r="I31100" t="s">
        <v>35160</v>
      </c>
    </row>
    <row r="31101" spans="9:10" x14ac:dyDescent="0.35">
      <c r="I31101" t="s">
        <v>35161</v>
      </c>
    </row>
    <row r="31102" spans="9:10" x14ac:dyDescent="0.35">
      <c r="I31102" t="s">
        <v>35162</v>
      </c>
    </row>
    <row r="31103" spans="9:10" x14ac:dyDescent="0.35">
      <c r="I31103" t="s">
        <v>35163</v>
      </c>
      <c r="J31103" t="s">
        <v>9658</v>
      </c>
    </row>
    <row r="31104" spans="9:10" x14ac:dyDescent="0.35">
      <c r="I31104" t="s">
        <v>35164</v>
      </c>
    </row>
    <row r="31105" spans="9:10" x14ac:dyDescent="0.35">
      <c r="I31105" t="s">
        <v>35165</v>
      </c>
    </row>
    <row r="31106" spans="9:10" x14ac:dyDescent="0.35">
      <c r="I31106" t="s">
        <v>35166</v>
      </c>
      <c r="J31106" t="s">
        <v>9659</v>
      </c>
    </row>
    <row r="31107" spans="9:10" x14ac:dyDescent="0.35">
      <c r="I31107" t="s">
        <v>35167</v>
      </c>
      <c r="J31107" t="s">
        <v>9660</v>
      </c>
    </row>
    <row r="31108" spans="9:10" x14ac:dyDescent="0.35">
      <c r="I31108" t="s">
        <v>31939</v>
      </c>
      <c r="J31108" t="s">
        <v>9660</v>
      </c>
    </row>
    <row r="31109" spans="9:10" x14ac:dyDescent="0.35">
      <c r="I31109" t="s">
        <v>35168</v>
      </c>
    </row>
    <row r="31110" spans="9:10" x14ac:dyDescent="0.35">
      <c r="I31110" t="s">
        <v>35169</v>
      </c>
      <c r="J31110" t="s">
        <v>9661</v>
      </c>
    </row>
    <row r="31111" spans="9:10" x14ac:dyDescent="0.35">
      <c r="I31111" t="s">
        <v>35170</v>
      </c>
    </row>
    <row r="31112" spans="9:10" x14ac:dyDescent="0.35">
      <c r="I31112" t="s">
        <v>35171</v>
      </c>
    </row>
    <row r="31113" spans="9:10" x14ac:dyDescent="0.35">
      <c r="I31113" t="s">
        <v>35172</v>
      </c>
    </row>
    <row r="31114" spans="9:10" x14ac:dyDescent="0.35">
      <c r="I31114" t="s">
        <v>35173</v>
      </c>
    </row>
    <row r="31115" spans="9:10" x14ac:dyDescent="0.35">
      <c r="I31115" t="s">
        <v>35174</v>
      </c>
    </row>
    <row r="31116" spans="9:10" x14ac:dyDescent="0.35">
      <c r="I31116" t="s">
        <v>35175</v>
      </c>
    </row>
    <row r="31117" spans="9:10" x14ac:dyDescent="0.35">
      <c r="I31117" t="s">
        <v>35176</v>
      </c>
      <c r="J31117" t="s">
        <v>9662</v>
      </c>
    </row>
    <row r="31118" spans="9:10" x14ac:dyDescent="0.35">
      <c r="I31118" t="s">
        <v>35177</v>
      </c>
      <c r="J31118" t="s">
        <v>840</v>
      </c>
    </row>
    <row r="31119" spans="9:10" x14ac:dyDescent="0.35">
      <c r="I31119" t="s">
        <v>35178</v>
      </c>
    </row>
    <row r="31120" spans="9:10" x14ac:dyDescent="0.35">
      <c r="I31120" t="s">
        <v>35179</v>
      </c>
    </row>
    <row r="31121" spans="9:10" x14ac:dyDescent="0.35">
      <c r="I31121" t="s">
        <v>35180</v>
      </c>
    </row>
    <row r="31122" spans="9:10" x14ac:dyDescent="0.35">
      <c r="I31122" t="s">
        <v>35181</v>
      </c>
    </row>
    <row r="31123" spans="9:10" x14ac:dyDescent="0.35">
      <c r="I31123" t="s">
        <v>35182</v>
      </c>
    </row>
    <row r="31124" spans="9:10" x14ac:dyDescent="0.35">
      <c r="I31124" t="s">
        <v>35183</v>
      </c>
    </row>
    <row r="31125" spans="9:10" x14ac:dyDescent="0.35">
      <c r="I31125" t="s">
        <v>35184</v>
      </c>
      <c r="J31125" t="s">
        <v>9663</v>
      </c>
    </row>
    <row r="31126" spans="9:10" x14ac:dyDescent="0.35">
      <c r="I31126" t="s">
        <v>35184</v>
      </c>
      <c r="J31126" t="s">
        <v>9663</v>
      </c>
    </row>
    <row r="31127" spans="9:10" x14ac:dyDescent="0.35">
      <c r="I31127" t="s">
        <v>35185</v>
      </c>
      <c r="J31127" t="s">
        <v>9664</v>
      </c>
    </row>
    <row r="31128" spans="9:10" x14ac:dyDescent="0.35">
      <c r="I31128" t="s">
        <v>35186</v>
      </c>
    </row>
    <row r="31129" spans="9:10" x14ac:dyDescent="0.35">
      <c r="I31129" t="s">
        <v>35187</v>
      </c>
    </row>
    <row r="31130" spans="9:10" x14ac:dyDescent="0.35">
      <c r="I31130" t="s">
        <v>35188</v>
      </c>
    </row>
    <row r="31131" spans="9:10" x14ac:dyDescent="0.35">
      <c r="I31131" t="s">
        <v>35189</v>
      </c>
    </row>
    <row r="31132" spans="9:10" x14ac:dyDescent="0.35">
      <c r="I31132" t="s">
        <v>35190</v>
      </c>
    </row>
    <row r="31133" spans="9:10" x14ac:dyDescent="0.35">
      <c r="I31133" t="s">
        <v>35191</v>
      </c>
      <c r="J31133" t="s">
        <v>9665</v>
      </c>
    </row>
    <row r="31134" spans="9:10" x14ac:dyDescent="0.35">
      <c r="I31134" t="s">
        <v>35192</v>
      </c>
      <c r="J31134" t="s">
        <v>9666</v>
      </c>
    </row>
    <row r="31135" spans="9:10" x14ac:dyDescent="0.35">
      <c r="I31135" t="s">
        <v>35193</v>
      </c>
    </row>
    <row r="31136" spans="9:10" x14ac:dyDescent="0.35">
      <c r="I31136" t="s">
        <v>35194</v>
      </c>
    </row>
    <row r="31137" spans="9:10" x14ac:dyDescent="0.35">
      <c r="I31137" t="s">
        <v>35195</v>
      </c>
    </row>
    <row r="31138" spans="9:10" x14ac:dyDescent="0.35">
      <c r="I31138" t="s">
        <v>35196</v>
      </c>
    </row>
    <row r="31139" spans="9:10" x14ac:dyDescent="0.35">
      <c r="I31139" t="s">
        <v>35197</v>
      </c>
    </row>
    <row r="31140" spans="9:10" x14ac:dyDescent="0.35">
      <c r="I31140" t="s">
        <v>35198</v>
      </c>
    </row>
    <row r="31141" spans="9:10" x14ac:dyDescent="0.35">
      <c r="I31141" t="s">
        <v>35199</v>
      </c>
    </row>
    <row r="31142" spans="9:10" x14ac:dyDescent="0.35">
      <c r="I31142" t="s">
        <v>35200</v>
      </c>
    </row>
    <row r="31143" spans="9:10" x14ac:dyDescent="0.35">
      <c r="I31143" t="s">
        <v>35201</v>
      </c>
      <c r="J31143" t="s">
        <v>9667</v>
      </c>
    </row>
    <row r="31144" spans="9:10" x14ac:dyDescent="0.35">
      <c r="I31144" t="s">
        <v>35202</v>
      </c>
      <c r="J31144" t="s">
        <v>9668</v>
      </c>
    </row>
    <row r="31145" spans="9:10" x14ac:dyDescent="0.35">
      <c r="I31145" t="s">
        <v>35203</v>
      </c>
      <c r="J31145" t="s">
        <v>9669</v>
      </c>
    </row>
    <row r="31146" spans="9:10" x14ac:dyDescent="0.35">
      <c r="I31146" t="s">
        <v>35204</v>
      </c>
    </row>
    <row r="31147" spans="9:10" x14ac:dyDescent="0.35">
      <c r="I31147" t="s">
        <v>35205</v>
      </c>
    </row>
    <row r="31148" spans="9:10" x14ac:dyDescent="0.35">
      <c r="I31148" t="s">
        <v>35206</v>
      </c>
    </row>
    <row r="31149" spans="9:10" x14ac:dyDescent="0.35">
      <c r="I31149" t="s">
        <v>35207</v>
      </c>
    </row>
    <row r="31150" spans="9:10" x14ac:dyDescent="0.35">
      <c r="I31150" t="s">
        <v>35208</v>
      </c>
    </row>
    <row r="31151" spans="9:10" x14ac:dyDescent="0.35">
      <c r="I31151" t="s">
        <v>35209</v>
      </c>
    </row>
    <row r="31152" spans="9:10" x14ac:dyDescent="0.35">
      <c r="I31152" t="s">
        <v>35210</v>
      </c>
    </row>
    <row r="31153" spans="9:10" x14ac:dyDescent="0.35">
      <c r="I31153" t="s">
        <v>35211</v>
      </c>
    </row>
    <row r="31154" spans="9:10" x14ac:dyDescent="0.35">
      <c r="I31154" t="s">
        <v>35212</v>
      </c>
      <c r="J31154" t="s">
        <v>9670</v>
      </c>
    </row>
    <row r="31155" spans="9:10" x14ac:dyDescent="0.35">
      <c r="I31155" t="s">
        <v>35213</v>
      </c>
    </row>
    <row r="31156" spans="9:10" x14ac:dyDescent="0.35">
      <c r="I31156" t="s">
        <v>35214</v>
      </c>
    </row>
    <row r="31157" spans="9:10" x14ac:dyDescent="0.35">
      <c r="I31157" t="s">
        <v>35215</v>
      </c>
    </row>
    <row r="31158" spans="9:10" x14ac:dyDescent="0.35">
      <c r="I31158" t="s">
        <v>35216</v>
      </c>
    </row>
    <row r="31159" spans="9:10" x14ac:dyDescent="0.35">
      <c r="I31159" t="s">
        <v>35217</v>
      </c>
    </row>
    <row r="31160" spans="9:10" x14ac:dyDescent="0.35">
      <c r="I31160" t="s">
        <v>35218</v>
      </c>
    </row>
    <row r="31161" spans="9:10" x14ac:dyDescent="0.35">
      <c r="I31161" t="s">
        <v>35219</v>
      </c>
      <c r="J31161" t="s">
        <v>9671</v>
      </c>
    </row>
    <row r="31162" spans="9:10" x14ac:dyDescent="0.35">
      <c r="I31162" t="s">
        <v>35220</v>
      </c>
      <c r="J31162" t="s">
        <v>9672</v>
      </c>
    </row>
    <row r="31163" spans="9:10" x14ac:dyDescent="0.35">
      <c r="I31163" t="s">
        <v>35221</v>
      </c>
    </row>
    <row r="31164" spans="9:10" x14ac:dyDescent="0.35">
      <c r="I31164" t="s">
        <v>35222</v>
      </c>
    </row>
    <row r="31165" spans="9:10" x14ac:dyDescent="0.35">
      <c r="I31165" t="s">
        <v>35223</v>
      </c>
    </row>
    <row r="31166" spans="9:10" x14ac:dyDescent="0.35">
      <c r="I31166" t="s">
        <v>35224</v>
      </c>
    </row>
    <row r="31167" spans="9:10" x14ac:dyDescent="0.35">
      <c r="I31167" t="s">
        <v>35225</v>
      </c>
    </row>
    <row r="31168" spans="9:10" x14ac:dyDescent="0.35">
      <c r="I31168" t="s">
        <v>35226</v>
      </c>
    </row>
    <row r="31169" spans="9:10" x14ac:dyDescent="0.35">
      <c r="I31169" t="s">
        <v>35227</v>
      </c>
    </row>
    <row r="31170" spans="9:10" x14ac:dyDescent="0.35">
      <c r="I31170" t="s">
        <v>35228</v>
      </c>
    </row>
    <row r="31171" spans="9:10" x14ac:dyDescent="0.35">
      <c r="I31171" t="s">
        <v>35229</v>
      </c>
      <c r="J31171" t="s">
        <v>9673</v>
      </c>
    </row>
    <row r="31172" spans="9:10" x14ac:dyDescent="0.35">
      <c r="I31172" t="s">
        <v>35230</v>
      </c>
    </row>
    <row r="31173" spans="9:10" x14ac:dyDescent="0.35">
      <c r="I31173" t="s">
        <v>35231</v>
      </c>
    </row>
    <row r="31174" spans="9:10" x14ac:dyDescent="0.35">
      <c r="I31174" t="s">
        <v>35232</v>
      </c>
    </row>
    <row r="31175" spans="9:10" x14ac:dyDescent="0.35">
      <c r="I31175" t="s">
        <v>17630</v>
      </c>
      <c r="J31175">
        <v>0</v>
      </c>
    </row>
    <row r="31176" spans="9:10" x14ac:dyDescent="0.35">
      <c r="I31176" t="s">
        <v>35233</v>
      </c>
    </row>
    <row r="31177" spans="9:10" x14ac:dyDescent="0.35">
      <c r="I31177" t="s">
        <v>35234</v>
      </c>
    </row>
    <row r="31178" spans="9:10" x14ac:dyDescent="0.35">
      <c r="I31178" t="s">
        <v>35235</v>
      </c>
    </row>
    <row r="31179" spans="9:10" x14ac:dyDescent="0.35">
      <c r="I31179" t="s">
        <v>35236</v>
      </c>
    </row>
    <row r="31180" spans="9:10" x14ac:dyDescent="0.35">
      <c r="I31180" t="s">
        <v>35237</v>
      </c>
    </row>
    <row r="31181" spans="9:10" x14ac:dyDescent="0.35">
      <c r="I31181" t="s">
        <v>35238</v>
      </c>
    </row>
    <row r="31182" spans="9:10" x14ac:dyDescent="0.35">
      <c r="I31182" t="s">
        <v>35239</v>
      </c>
    </row>
    <row r="31183" spans="9:10" x14ac:dyDescent="0.35">
      <c r="I31183" t="s">
        <v>35240</v>
      </c>
      <c r="J31183" t="s">
        <v>873</v>
      </c>
    </row>
    <row r="31184" spans="9:10" x14ac:dyDescent="0.35">
      <c r="I31184" t="s">
        <v>35241</v>
      </c>
    </row>
    <row r="31185" spans="9:10" x14ac:dyDescent="0.35">
      <c r="I31185" t="s">
        <v>35242</v>
      </c>
    </row>
    <row r="31186" spans="9:10" x14ac:dyDescent="0.35">
      <c r="I31186" t="s">
        <v>35243</v>
      </c>
    </row>
    <row r="31187" spans="9:10" x14ac:dyDescent="0.35">
      <c r="I31187" t="s">
        <v>35244</v>
      </c>
    </row>
    <row r="31188" spans="9:10" x14ac:dyDescent="0.35">
      <c r="I31188" t="s">
        <v>35245</v>
      </c>
    </row>
    <row r="31189" spans="9:10" x14ac:dyDescent="0.35">
      <c r="I31189" t="s">
        <v>35246</v>
      </c>
    </row>
    <row r="31190" spans="9:10" x14ac:dyDescent="0.35">
      <c r="I31190" t="s">
        <v>35247</v>
      </c>
    </row>
    <row r="31191" spans="9:10" x14ac:dyDescent="0.35">
      <c r="I31191" t="s">
        <v>35248</v>
      </c>
    </row>
    <row r="31192" spans="9:10" x14ac:dyDescent="0.35">
      <c r="I31192" t="s">
        <v>35249</v>
      </c>
    </row>
    <row r="31193" spans="9:10" x14ac:dyDescent="0.35">
      <c r="I31193" t="s">
        <v>35250</v>
      </c>
      <c r="J31193" t="s">
        <v>9674</v>
      </c>
    </row>
    <row r="31194" spans="9:10" x14ac:dyDescent="0.35">
      <c r="I31194" t="s">
        <v>35251</v>
      </c>
    </row>
    <row r="31195" spans="9:10" x14ac:dyDescent="0.35">
      <c r="I31195" t="s">
        <v>35252</v>
      </c>
    </row>
    <row r="31196" spans="9:10" x14ac:dyDescent="0.35">
      <c r="I31196" t="s">
        <v>35253</v>
      </c>
    </row>
    <row r="31197" spans="9:10" x14ac:dyDescent="0.35">
      <c r="I31197" t="s">
        <v>35254</v>
      </c>
    </row>
    <row r="31198" spans="9:10" x14ac:dyDescent="0.35">
      <c r="I31198" t="s">
        <v>35255</v>
      </c>
    </row>
    <row r="31199" spans="9:10" x14ac:dyDescent="0.35">
      <c r="I31199" t="s">
        <v>35256</v>
      </c>
    </row>
    <row r="31200" spans="9:10" x14ac:dyDescent="0.35">
      <c r="I31200" t="s">
        <v>35257</v>
      </c>
    </row>
    <row r="31201" spans="9:10" x14ac:dyDescent="0.35">
      <c r="I31201" t="s">
        <v>35258</v>
      </c>
      <c r="J31201" t="s">
        <v>9675</v>
      </c>
    </row>
    <row r="31202" spans="9:10" x14ac:dyDescent="0.35">
      <c r="I31202" t="s">
        <v>35259</v>
      </c>
      <c r="J31202" t="s">
        <v>9676</v>
      </c>
    </row>
    <row r="31203" spans="9:10" x14ac:dyDescent="0.35">
      <c r="I31203" t="s">
        <v>35260</v>
      </c>
      <c r="J31203" t="s">
        <v>878</v>
      </c>
    </row>
    <row r="31204" spans="9:10" x14ac:dyDescent="0.35">
      <c r="I31204" t="s">
        <v>35261</v>
      </c>
      <c r="J31204" t="s">
        <v>9677</v>
      </c>
    </row>
    <row r="31205" spans="9:10" x14ac:dyDescent="0.35">
      <c r="I31205" t="s">
        <v>35262</v>
      </c>
      <c r="J31205" t="s">
        <v>9678</v>
      </c>
    </row>
    <row r="31206" spans="9:10" x14ac:dyDescent="0.35">
      <c r="I31206" t="s">
        <v>35263</v>
      </c>
    </row>
    <row r="31207" spans="9:10" x14ac:dyDescent="0.35">
      <c r="I31207" t="s">
        <v>35264</v>
      </c>
    </row>
    <row r="31208" spans="9:10" x14ac:dyDescent="0.35">
      <c r="I31208" t="s">
        <v>35265</v>
      </c>
    </row>
    <row r="31209" spans="9:10" x14ac:dyDescent="0.35">
      <c r="I31209" t="s">
        <v>35266</v>
      </c>
      <c r="J31209" t="s">
        <v>9679</v>
      </c>
    </row>
    <row r="31210" spans="9:10" x14ac:dyDescent="0.35">
      <c r="I31210" t="s">
        <v>35267</v>
      </c>
    </row>
    <row r="31211" spans="9:10" x14ac:dyDescent="0.35">
      <c r="I31211" t="s">
        <v>35268</v>
      </c>
    </row>
    <row r="31212" spans="9:10" x14ac:dyDescent="0.35">
      <c r="I31212" t="s">
        <v>35269</v>
      </c>
    </row>
    <row r="31213" spans="9:10" x14ac:dyDescent="0.35">
      <c r="I31213" t="s">
        <v>35270</v>
      </c>
    </row>
    <row r="31214" spans="9:10" x14ac:dyDescent="0.35">
      <c r="I31214" t="s">
        <v>35271</v>
      </c>
    </row>
    <row r="31215" spans="9:10" x14ac:dyDescent="0.35">
      <c r="I31215" t="s">
        <v>35272</v>
      </c>
    </row>
    <row r="31216" spans="9:10" x14ac:dyDescent="0.35">
      <c r="I31216" t="s">
        <v>35273</v>
      </c>
    </row>
    <row r="31217" spans="9:10" x14ac:dyDescent="0.35">
      <c r="I31217" t="s">
        <v>35274</v>
      </c>
      <c r="J31217" t="s">
        <v>9680</v>
      </c>
    </row>
    <row r="31218" spans="9:10" x14ac:dyDescent="0.35">
      <c r="I31218" t="s">
        <v>35275</v>
      </c>
      <c r="J31218" t="s">
        <v>9681</v>
      </c>
    </row>
    <row r="31219" spans="9:10" x14ac:dyDescent="0.35">
      <c r="I31219" t="s">
        <v>35276</v>
      </c>
      <c r="J31219" t="s">
        <v>9682</v>
      </c>
    </row>
    <row r="31220" spans="9:10" x14ac:dyDescent="0.35">
      <c r="I31220" t="s">
        <v>35277</v>
      </c>
      <c r="J31220" t="s">
        <v>9683</v>
      </c>
    </row>
    <row r="31221" spans="9:10" x14ac:dyDescent="0.35">
      <c r="I31221" t="s">
        <v>35278</v>
      </c>
      <c r="J31221" t="s">
        <v>9684</v>
      </c>
    </row>
    <row r="31222" spans="9:10" x14ac:dyDescent="0.35">
      <c r="I31222" t="s">
        <v>35279</v>
      </c>
    </row>
    <row r="31223" spans="9:10" x14ac:dyDescent="0.35">
      <c r="I31223" t="s">
        <v>35280</v>
      </c>
    </row>
    <row r="31224" spans="9:10" x14ac:dyDescent="0.35">
      <c r="I31224" t="s">
        <v>35281</v>
      </c>
    </row>
    <row r="31225" spans="9:10" x14ac:dyDescent="0.35">
      <c r="I31225" t="s">
        <v>35282</v>
      </c>
    </row>
    <row r="31226" spans="9:10" x14ac:dyDescent="0.35">
      <c r="I31226" t="s">
        <v>35283</v>
      </c>
    </row>
    <row r="31227" spans="9:10" x14ac:dyDescent="0.35">
      <c r="I31227" t="s">
        <v>35284</v>
      </c>
    </row>
    <row r="31228" spans="9:10" x14ac:dyDescent="0.35">
      <c r="I31228" t="s">
        <v>35285</v>
      </c>
    </row>
    <row r="31229" spans="9:10" x14ac:dyDescent="0.35">
      <c r="I31229" t="s">
        <v>35286</v>
      </c>
    </row>
    <row r="31230" spans="9:10" x14ac:dyDescent="0.35">
      <c r="I31230" t="s">
        <v>35287</v>
      </c>
    </row>
    <row r="31231" spans="9:10" x14ac:dyDescent="0.35">
      <c r="I31231" t="s">
        <v>35288</v>
      </c>
      <c r="J31231" t="s">
        <v>9685</v>
      </c>
    </row>
    <row r="31232" spans="9:10" x14ac:dyDescent="0.35">
      <c r="I31232" t="s">
        <v>35289</v>
      </c>
      <c r="J31232" t="s">
        <v>9686</v>
      </c>
    </row>
    <row r="31233" spans="9:10" x14ac:dyDescent="0.35">
      <c r="I31233" t="s">
        <v>35290</v>
      </c>
      <c r="J31233" t="s">
        <v>9686</v>
      </c>
    </row>
    <row r="31234" spans="9:10" x14ac:dyDescent="0.35">
      <c r="I31234" t="s">
        <v>35291</v>
      </c>
      <c r="J31234" t="s">
        <v>9687</v>
      </c>
    </row>
    <row r="31235" spans="9:10" x14ac:dyDescent="0.35">
      <c r="I31235" t="s">
        <v>35291</v>
      </c>
      <c r="J31235" t="s">
        <v>9687</v>
      </c>
    </row>
    <row r="31236" spans="9:10" x14ac:dyDescent="0.35">
      <c r="I31236" t="s">
        <v>35292</v>
      </c>
    </row>
    <row r="31237" spans="9:10" x14ac:dyDescent="0.35">
      <c r="I31237" t="s">
        <v>35293</v>
      </c>
    </row>
    <row r="31238" spans="9:10" x14ac:dyDescent="0.35">
      <c r="I31238" t="s">
        <v>35294</v>
      </c>
    </row>
    <row r="31239" spans="9:10" x14ac:dyDescent="0.35">
      <c r="I31239" t="s">
        <v>35295</v>
      </c>
      <c r="J31239" t="s">
        <v>9688</v>
      </c>
    </row>
    <row r="31240" spans="9:10" x14ac:dyDescent="0.35">
      <c r="I31240" t="s">
        <v>35296</v>
      </c>
    </row>
    <row r="31241" spans="9:10" x14ac:dyDescent="0.35">
      <c r="I31241" t="s">
        <v>35297</v>
      </c>
    </row>
    <row r="31242" spans="9:10" x14ac:dyDescent="0.35">
      <c r="I31242" t="s">
        <v>35298</v>
      </c>
    </row>
    <row r="31243" spans="9:10" x14ac:dyDescent="0.35">
      <c r="I31243" t="s">
        <v>35299</v>
      </c>
    </row>
    <row r="31244" spans="9:10" x14ac:dyDescent="0.35">
      <c r="I31244" t="s">
        <v>35300</v>
      </c>
    </row>
    <row r="31245" spans="9:10" x14ac:dyDescent="0.35">
      <c r="I31245" t="s">
        <v>35301</v>
      </c>
    </row>
    <row r="31246" spans="9:10" x14ac:dyDescent="0.35">
      <c r="I31246" t="s">
        <v>35302</v>
      </c>
    </row>
    <row r="31247" spans="9:10" x14ac:dyDescent="0.35">
      <c r="I31247" t="s">
        <v>35303</v>
      </c>
    </row>
    <row r="31248" spans="9:10" x14ac:dyDescent="0.35">
      <c r="I31248" t="s">
        <v>35304</v>
      </c>
    </row>
    <row r="31249" spans="9:10" x14ac:dyDescent="0.35">
      <c r="I31249" t="s">
        <v>35305</v>
      </c>
    </row>
    <row r="31250" spans="9:10" x14ac:dyDescent="0.35">
      <c r="I31250" t="s">
        <v>35306</v>
      </c>
    </row>
    <row r="31251" spans="9:10" x14ac:dyDescent="0.35">
      <c r="I31251" t="s">
        <v>35307</v>
      </c>
    </row>
    <row r="31252" spans="9:10" x14ac:dyDescent="0.35">
      <c r="I31252" t="s">
        <v>35308</v>
      </c>
    </row>
    <row r="31253" spans="9:10" x14ac:dyDescent="0.35">
      <c r="I31253" t="s">
        <v>35309</v>
      </c>
    </row>
    <row r="31254" spans="9:10" x14ac:dyDescent="0.35">
      <c r="I31254" t="s">
        <v>35310</v>
      </c>
    </row>
    <row r="31255" spans="9:10" x14ac:dyDescent="0.35">
      <c r="I31255" t="s">
        <v>35311</v>
      </c>
    </row>
    <row r="31256" spans="9:10" x14ac:dyDescent="0.35">
      <c r="I31256" t="s">
        <v>35312</v>
      </c>
      <c r="J31256" t="s">
        <v>9689</v>
      </c>
    </row>
    <row r="31257" spans="9:10" x14ac:dyDescent="0.35">
      <c r="I31257" t="s">
        <v>35313</v>
      </c>
    </row>
    <row r="31258" spans="9:10" x14ac:dyDescent="0.35">
      <c r="I31258" t="s">
        <v>35314</v>
      </c>
    </row>
    <row r="31259" spans="9:10" x14ac:dyDescent="0.35">
      <c r="I31259" t="s">
        <v>35315</v>
      </c>
    </row>
    <row r="31260" spans="9:10" x14ac:dyDescent="0.35">
      <c r="I31260" t="s">
        <v>35316</v>
      </c>
    </row>
    <row r="31261" spans="9:10" x14ac:dyDescent="0.35">
      <c r="I31261" t="s">
        <v>35317</v>
      </c>
    </row>
    <row r="31262" spans="9:10" x14ac:dyDescent="0.35">
      <c r="I31262" t="s">
        <v>35318</v>
      </c>
    </row>
    <row r="31263" spans="9:10" x14ac:dyDescent="0.35">
      <c r="I31263" t="s">
        <v>35319</v>
      </c>
      <c r="J31263" t="s">
        <v>971</v>
      </c>
    </row>
    <row r="31264" spans="9:10" x14ac:dyDescent="0.35">
      <c r="I31264" t="s">
        <v>35319</v>
      </c>
      <c r="J31264" t="s">
        <v>971</v>
      </c>
    </row>
    <row r="31265" spans="9:10" x14ac:dyDescent="0.35">
      <c r="I31265" t="s">
        <v>35319</v>
      </c>
      <c r="J31265" t="s">
        <v>971</v>
      </c>
    </row>
    <row r="31266" spans="9:10" x14ac:dyDescent="0.35">
      <c r="I31266" t="s">
        <v>35320</v>
      </c>
    </row>
    <row r="31267" spans="9:10" x14ac:dyDescent="0.35">
      <c r="I31267" t="s">
        <v>35321</v>
      </c>
    </row>
    <row r="31268" spans="9:10" x14ac:dyDescent="0.35">
      <c r="I31268" t="s">
        <v>35322</v>
      </c>
    </row>
    <row r="31269" spans="9:10" x14ac:dyDescent="0.35">
      <c r="I31269" t="s">
        <v>35323</v>
      </c>
    </row>
    <row r="31270" spans="9:10" x14ac:dyDescent="0.35">
      <c r="I31270" t="s">
        <v>35324</v>
      </c>
    </row>
    <row r="31271" spans="9:10" x14ac:dyDescent="0.35">
      <c r="I31271" t="s">
        <v>35325</v>
      </c>
    </row>
    <row r="31272" spans="9:10" x14ac:dyDescent="0.35">
      <c r="I31272" t="s">
        <v>35326</v>
      </c>
    </row>
    <row r="31273" spans="9:10" x14ac:dyDescent="0.35">
      <c r="I31273" t="s">
        <v>35327</v>
      </c>
    </row>
    <row r="31274" spans="9:10" x14ac:dyDescent="0.35">
      <c r="I31274" t="s">
        <v>35328</v>
      </c>
    </row>
    <row r="31275" spans="9:10" x14ac:dyDescent="0.35">
      <c r="I31275" t="s">
        <v>35329</v>
      </c>
    </row>
    <row r="31276" spans="9:10" x14ac:dyDescent="0.35">
      <c r="I31276" t="s">
        <v>35330</v>
      </c>
    </row>
    <row r="31277" spans="9:10" x14ac:dyDescent="0.35">
      <c r="I31277" t="s">
        <v>35331</v>
      </c>
    </row>
    <row r="31278" spans="9:10" x14ac:dyDescent="0.35">
      <c r="I31278" t="s">
        <v>35332</v>
      </c>
      <c r="J31278" t="s">
        <v>9690</v>
      </c>
    </row>
    <row r="31279" spans="9:10" x14ac:dyDescent="0.35">
      <c r="I31279" t="s">
        <v>35333</v>
      </c>
      <c r="J31279" t="s">
        <v>9691</v>
      </c>
    </row>
    <row r="31280" spans="9:10" x14ac:dyDescent="0.35">
      <c r="I31280" t="s">
        <v>35334</v>
      </c>
    </row>
    <row r="31281" spans="9:10" x14ac:dyDescent="0.35">
      <c r="I31281" t="s">
        <v>35335</v>
      </c>
    </row>
    <row r="31282" spans="9:10" x14ac:dyDescent="0.35">
      <c r="I31282" t="s">
        <v>35336</v>
      </c>
    </row>
    <row r="31283" spans="9:10" x14ac:dyDescent="0.35">
      <c r="I31283" t="s">
        <v>35337</v>
      </c>
    </row>
    <row r="31284" spans="9:10" x14ac:dyDescent="0.35">
      <c r="I31284" t="s">
        <v>35338</v>
      </c>
      <c r="J31284" t="s">
        <v>933</v>
      </c>
    </row>
    <row r="31285" spans="9:10" x14ac:dyDescent="0.35">
      <c r="I31285" t="s">
        <v>35339</v>
      </c>
      <c r="J31285" t="s">
        <v>9692</v>
      </c>
    </row>
    <row r="31286" spans="9:10" x14ac:dyDescent="0.35">
      <c r="I31286" t="s">
        <v>35340</v>
      </c>
      <c r="J31286" t="s">
        <v>9693</v>
      </c>
    </row>
    <row r="31287" spans="9:10" x14ac:dyDescent="0.35">
      <c r="I31287" t="s">
        <v>35341</v>
      </c>
      <c r="J31287" t="s">
        <v>9693</v>
      </c>
    </row>
    <row r="31288" spans="9:10" x14ac:dyDescent="0.35">
      <c r="I31288" t="s">
        <v>35342</v>
      </c>
    </row>
    <row r="31289" spans="9:10" x14ac:dyDescent="0.35">
      <c r="I31289" t="s">
        <v>35343</v>
      </c>
    </row>
    <row r="31290" spans="9:10" x14ac:dyDescent="0.35">
      <c r="I31290" t="s">
        <v>35344</v>
      </c>
    </row>
    <row r="31291" spans="9:10" x14ac:dyDescent="0.35">
      <c r="I31291" t="s">
        <v>35345</v>
      </c>
    </row>
    <row r="31292" spans="9:10" x14ac:dyDescent="0.35">
      <c r="I31292" t="s">
        <v>35346</v>
      </c>
    </row>
    <row r="31293" spans="9:10" x14ac:dyDescent="0.35">
      <c r="I31293" t="s">
        <v>35347</v>
      </c>
    </row>
    <row r="31294" spans="9:10" x14ac:dyDescent="0.35">
      <c r="I31294" t="s">
        <v>35348</v>
      </c>
      <c r="J31294" t="s">
        <v>9694</v>
      </c>
    </row>
    <row r="31295" spans="9:10" x14ac:dyDescent="0.35">
      <c r="I31295" t="s">
        <v>35349</v>
      </c>
    </row>
    <row r="31296" spans="9:10" x14ac:dyDescent="0.35">
      <c r="I31296" t="s">
        <v>35350</v>
      </c>
    </row>
    <row r="31297" spans="9:10" x14ac:dyDescent="0.35">
      <c r="I31297" t="s">
        <v>35351</v>
      </c>
      <c r="J31297" t="s">
        <v>9695</v>
      </c>
    </row>
    <row r="31298" spans="9:10" x14ac:dyDescent="0.35">
      <c r="I31298" t="s">
        <v>33463</v>
      </c>
      <c r="J31298" t="s">
        <v>9696</v>
      </c>
    </row>
    <row r="31299" spans="9:10" x14ac:dyDescent="0.35">
      <c r="I31299" t="s">
        <v>35352</v>
      </c>
    </row>
    <row r="31300" spans="9:10" x14ac:dyDescent="0.35">
      <c r="I31300" t="s">
        <v>35353</v>
      </c>
    </row>
    <row r="31301" spans="9:10" x14ac:dyDescent="0.35">
      <c r="I31301" t="s">
        <v>35354</v>
      </c>
    </row>
    <row r="31302" spans="9:10" x14ac:dyDescent="0.35">
      <c r="I31302" t="s">
        <v>35355</v>
      </c>
    </row>
    <row r="31303" spans="9:10" x14ac:dyDescent="0.35">
      <c r="I31303" t="s">
        <v>35356</v>
      </c>
      <c r="J31303" t="s">
        <v>9697</v>
      </c>
    </row>
    <row r="31304" spans="9:10" x14ac:dyDescent="0.35">
      <c r="I31304" t="s">
        <v>35357</v>
      </c>
    </row>
    <row r="31305" spans="9:10" x14ac:dyDescent="0.35">
      <c r="I31305" t="s">
        <v>35358</v>
      </c>
      <c r="J31305" t="s">
        <v>9698</v>
      </c>
    </row>
    <row r="31306" spans="9:10" x14ac:dyDescent="0.35">
      <c r="I31306" t="s">
        <v>35359</v>
      </c>
    </row>
    <row r="31307" spans="9:10" x14ac:dyDescent="0.35">
      <c r="I31307" t="s">
        <v>35360</v>
      </c>
    </row>
    <row r="31308" spans="9:10" x14ac:dyDescent="0.35">
      <c r="I31308" t="s">
        <v>35361</v>
      </c>
    </row>
    <row r="31309" spans="9:10" x14ac:dyDescent="0.35">
      <c r="I31309" t="s">
        <v>35362</v>
      </c>
    </row>
    <row r="31310" spans="9:10" x14ac:dyDescent="0.35">
      <c r="I31310" t="s">
        <v>35363</v>
      </c>
      <c r="J31310" t="s">
        <v>9699</v>
      </c>
    </row>
    <row r="31311" spans="9:10" x14ac:dyDescent="0.35">
      <c r="I31311" t="s">
        <v>35364</v>
      </c>
    </row>
    <row r="31312" spans="9:10" x14ac:dyDescent="0.35">
      <c r="I31312" t="s">
        <v>35365</v>
      </c>
    </row>
    <row r="31313" spans="9:10" x14ac:dyDescent="0.35">
      <c r="I31313" t="s">
        <v>35366</v>
      </c>
    </row>
    <row r="31314" spans="9:10" x14ac:dyDescent="0.35">
      <c r="I31314" t="s">
        <v>35367</v>
      </c>
    </row>
    <row r="31315" spans="9:10" x14ac:dyDescent="0.35">
      <c r="I31315" t="s">
        <v>35368</v>
      </c>
    </row>
    <row r="31316" spans="9:10" x14ac:dyDescent="0.35">
      <c r="I31316" t="s">
        <v>35369</v>
      </c>
    </row>
    <row r="31317" spans="9:10" x14ac:dyDescent="0.35">
      <c r="I31317" t="s">
        <v>35370</v>
      </c>
    </row>
    <row r="31318" spans="9:10" x14ac:dyDescent="0.35">
      <c r="I31318" t="s">
        <v>35371</v>
      </c>
    </row>
    <row r="31319" spans="9:10" x14ac:dyDescent="0.35">
      <c r="I31319" t="s">
        <v>35372</v>
      </c>
    </row>
    <row r="31320" spans="9:10" x14ac:dyDescent="0.35">
      <c r="I31320" t="s">
        <v>35373</v>
      </c>
    </row>
    <row r="31321" spans="9:10" x14ac:dyDescent="0.35">
      <c r="I31321" t="s">
        <v>35374</v>
      </c>
    </row>
    <row r="31322" spans="9:10" x14ac:dyDescent="0.35">
      <c r="I31322" t="s">
        <v>35375</v>
      </c>
    </row>
    <row r="31323" spans="9:10" x14ac:dyDescent="0.35">
      <c r="I31323" t="s">
        <v>35376</v>
      </c>
    </row>
    <row r="31324" spans="9:10" x14ac:dyDescent="0.35">
      <c r="I31324" t="s">
        <v>35377</v>
      </c>
      <c r="J31324" t="s">
        <v>9700</v>
      </c>
    </row>
    <row r="31325" spans="9:10" x14ac:dyDescent="0.35">
      <c r="I31325" t="s">
        <v>35378</v>
      </c>
      <c r="J31325" t="s">
        <v>9701</v>
      </c>
    </row>
    <row r="31326" spans="9:10" x14ac:dyDescent="0.35">
      <c r="I31326" t="s">
        <v>35379</v>
      </c>
    </row>
    <row r="31327" spans="9:10" x14ac:dyDescent="0.35">
      <c r="I31327" t="s">
        <v>35380</v>
      </c>
    </row>
    <row r="31328" spans="9:10" x14ac:dyDescent="0.35">
      <c r="I31328" t="s">
        <v>35381</v>
      </c>
      <c r="J31328" t="s">
        <v>9702</v>
      </c>
    </row>
    <row r="31329" spans="9:10" x14ac:dyDescent="0.35">
      <c r="I31329" t="s">
        <v>35382</v>
      </c>
    </row>
    <row r="31330" spans="9:10" x14ac:dyDescent="0.35">
      <c r="I31330" t="s">
        <v>35383</v>
      </c>
    </row>
    <row r="31331" spans="9:10" x14ac:dyDescent="0.35">
      <c r="I31331" t="s">
        <v>35384</v>
      </c>
    </row>
    <row r="31332" spans="9:10" x14ac:dyDescent="0.35">
      <c r="I31332" t="s">
        <v>35385</v>
      </c>
    </row>
    <row r="31333" spans="9:10" x14ac:dyDescent="0.35">
      <c r="I31333" t="s">
        <v>35386</v>
      </c>
    </row>
    <row r="31334" spans="9:10" x14ac:dyDescent="0.35">
      <c r="I31334" t="s">
        <v>35387</v>
      </c>
    </row>
    <row r="31335" spans="9:10" x14ac:dyDescent="0.35">
      <c r="I31335" t="s">
        <v>35388</v>
      </c>
    </row>
    <row r="31336" spans="9:10" x14ac:dyDescent="0.35">
      <c r="I31336" t="s">
        <v>35389</v>
      </c>
    </row>
    <row r="31337" spans="9:10" x14ac:dyDescent="0.35">
      <c r="I31337" t="s">
        <v>16851</v>
      </c>
      <c r="J31337" t="s">
        <v>3990</v>
      </c>
    </row>
    <row r="31338" spans="9:10" x14ac:dyDescent="0.35">
      <c r="I31338" t="s">
        <v>35390</v>
      </c>
      <c r="J31338" t="s">
        <v>3990</v>
      </c>
    </row>
    <row r="31339" spans="9:10" x14ac:dyDescent="0.35">
      <c r="I31339" t="s">
        <v>35391</v>
      </c>
      <c r="J31339" t="s">
        <v>3990</v>
      </c>
    </row>
    <row r="31340" spans="9:10" x14ac:dyDescent="0.35">
      <c r="I31340" t="s">
        <v>27866</v>
      </c>
      <c r="J31340" t="s">
        <v>9703</v>
      </c>
    </row>
    <row r="31341" spans="9:10" x14ac:dyDescent="0.35">
      <c r="I31341" t="s">
        <v>27866</v>
      </c>
      <c r="J31341" t="s">
        <v>9703</v>
      </c>
    </row>
    <row r="31342" spans="9:10" x14ac:dyDescent="0.35">
      <c r="I31342" t="s">
        <v>35392</v>
      </c>
      <c r="J31342" t="s">
        <v>9704</v>
      </c>
    </row>
    <row r="31343" spans="9:10" x14ac:dyDescent="0.35">
      <c r="I31343" t="s">
        <v>35393</v>
      </c>
    </row>
    <row r="31344" spans="9:10" x14ac:dyDescent="0.35">
      <c r="I31344" t="s">
        <v>35394</v>
      </c>
    </row>
    <row r="31345" spans="9:10" x14ac:dyDescent="0.35">
      <c r="I31345" t="s">
        <v>35395</v>
      </c>
      <c r="J31345" t="s">
        <v>9705</v>
      </c>
    </row>
    <row r="31346" spans="9:10" x14ac:dyDescent="0.35">
      <c r="I31346" t="s">
        <v>35396</v>
      </c>
    </row>
    <row r="31347" spans="9:10" x14ac:dyDescent="0.35">
      <c r="I31347" t="s">
        <v>35397</v>
      </c>
    </row>
    <row r="31348" spans="9:10" x14ac:dyDescent="0.35">
      <c r="I31348" t="s">
        <v>35398</v>
      </c>
    </row>
    <row r="31349" spans="9:10" x14ac:dyDescent="0.35">
      <c r="I31349" t="s">
        <v>35399</v>
      </c>
    </row>
    <row r="31350" spans="9:10" x14ac:dyDescent="0.35">
      <c r="I31350" t="s">
        <v>35400</v>
      </c>
      <c r="J31350" t="s">
        <v>3991</v>
      </c>
    </row>
    <row r="31351" spans="9:10" x14ac:dyDescent="0.35">
      <c r="I31351" t="s">
        <v>35401</v>
      </c>
      <c r="J31351">
        <v>0</v>
      </c>
    </row>
    <row r="31352" spans="9:10" x14ac:dyDescent="0.35">
      <c r="I31352" t="s">
        <v>35402</v>
      </c>
      <c r="J31352" t="s">
        <v>9706</v>
      </c>
    </row>
    <row r="31353" spans="9:10" x14ac:dyDescent="0.35">
      <c r="I31353" t="s">
        <v>35403</v>
      </c>
      <c r="J31353" t="s">
        <v>9706</v>
      </c>
    </row>
    <row r="31354" spans="9:10" x14ac:dyDescent="0.35">
      <c r="I31354" t="s">
        <v>35404</v>
      </c>
      <c r="J31354" t="s">
        <v>9707</v>
      </c>
    </row>
    <row r="31355" spans="9:10" x14ac:dyDescent="0.35">
      <c r="I31355" t="s">
        <v>35401</v>
      </c>
      <c r="J31355">
        <v>0</v>
      </c>
    </row>
    <row r="31356" spans="9:10" x14ac:dyDescent="0.35">
      <c r="I31356" t="s">
        <v>35405</v>
      </c>
    </row>
    <row r="31357" spans="9:10" x14ac:dyDescent="0.35">
      <c r="I31357" t="s">
        <v>35406</v>
      </c>
    </row>
    <row r="31358" spans="9:10" x14ac:dyDescent="0.35">
      <c r="I31358" t="s">
        <v>35407</v>
      </c>
    </row>
    <row r="31359" spans="9:10" x14ac:dyDescent="0.35">
      <c r="I31359" t="s">
        <v>35408</v>
      </c>
    </row>
    <row r="31360" spans="9:10" x14ac:dyDescent="0.35">
      <c r="I31360" t="s">
        <v>35409</v>
      </c>
    </row>
    <row r="31361" spans="9:10" x14ac:dyDescent="0.35">
      <c r="I31361" t="s">
        <v>35410</v>
      </c>
    </row>
    <row r="31362" spans="9:10" x14ac:dyDescent="0.35">
      <c r="I31362" t="s">
        <v>35411</v>
      </c>
    </row>
    <row r="31363" spans="9:10" x14ac:dyDescent="0.35">
      <c r="I31363" t="s">
        <v>35412</v>
      </c>
      <c r="J31363" t="s">
        <v>9708</v>
      </c>
    </row>
    <row r="31364" spans="9:10" x14ac:dyDescent="0.35">
      <c r="I31364" t="s">
        <v>35413</v>
      </c>
      <c r="J31364" t="s">
        <v>9709</v>
      </c>
    </row>
    <row r="31365" spans="9:10" x14ac:dyDescent="0.35">
      <c r="I31365" t="s">
        <v>35414</v>
      </c>
      <c r="J31365" t="s">
        <v>9709</v>
      </c>
    </row>
    <row r="31366" spans="9:10" x14ac:dyDescent="0.35">
      <c r="I31366" t="s">
        <v>35413</v>
      </c>
      <c r="J31366" t="s">
        <v>9709</v>
      </c>
    </row>
    <row r="31367" spans="9:10" x14ac:dyDescent="0.35">
      <c r="I31367" t="s">
        <v>35415</v>
      </c>
    </row>
    <row r="31368" spans="9:10" x14ac:dyDescent="0.35">
      <c r="I31368" t="s">
        <v>35416</v>
      </c>
    </row>
    <row r="31369" spans="9:10" x14ac:dyDescent="0.35">
      <c r="I31369" t="s">
        <v>35417</v>
      </c>
    </row>
    <row r="31370" spans="9:10" x14ac:dyDescent="0.35">
      <c r="I31370" t="s">
        <v>35418</v>
      </c>
    </row>
    <row r="31371" spans="9:10" x14ac:dyDescent="0.35">
      <c r="I31371" t="s">
        <v>35419</v>
      </c>
    </row>
    <row r="31372" spans="9:10" x14ac:dyDescent="0.35">
      <c r="I31372" t="s">
        <v>35420</v>
      </c>
    </row>
    <row r="31373" spans="9:10" x14ac:dyDescent="0.35">
      <c r="I31373" t="s">
        <v>35421</v>
      </c>
    </row>
    <row r="31374" spans="9:10" x14ac:dyDescent="0.35">
      <c r="I31374" t="s">
        <v>35422</v>
      </c>
    </row>
    <row r="31375" spans="9:10" x14ac:dyDescent="0.35">
      <c r="I31375" t="s">
        <v>35423</v>
      </c>
    </row>
    <row r="31376" spans="9:10" x14ac:dyDescent="0.35">
      <c r="I31376" t="s">
        <v>35424</v>
      </c>
    </row>
    <row r="31377" spans="9:10" x14ac:dyDescent="0.35">
      <c r="I31377" t="s">
        <v>35425</v>
      </c>
    </row>
    <row r="31378" spans="9:10" x14ac:dyDescent="0.35">
      <c r="I31378" t="s">
        <v>35426</v>
      </c>
      <c r="J31378" t="s">
        <v>9710</v>
      </c>
    </row>
    <row r="31379" spans="9:10" x14ac:dyDescent="0.35">
      <c r="I31379" t="s">
        <v>35427</v>
      </c>
    </row>
    <row r="31380" spans="9:10" x14ac:dyDescent="0.35">
      <c r="I31380" t="s">
        <v>35428</v>
      </c>
    </row>
    <row r="31381" spans="9:10" x14ac:dyDescent="0.35">
      <c r="I31381" t="s">
        <v>35429</v>
      </c>
    </row>
    <row r="31382" spans="9:10" x14ac:dyDescent="0.35">
      <c r="I31382" t="s">
        <v>35430</v>
      </c>
    </row>
    <row r="31383" spans="9:10" x14ac:dyDescent="0.35">
      <c r="I31383" t="s">
        <v>35431</v>
      </c>
    </row>
    <row r="31384" spans="9:10" x14ac:dyDescent="0.35">
      <c r="I31384" t="s">
        <v>35432</v>
      </c>
    </row>
    <row r="31385" spans="9:10" x14ac:dyDescent="0.35">
      <c r="I31385" t="s">
        <v>35433</v>
      </c>
    </row>
    <row r="31386" spans="9:10" x14ac:dyDescent="0.35">
      <c r="I31386" t="s">
        <v>35434</v>
      </c>
    </row>
    <row r="31387" spans="9:10" x14ac:dyDescent="0.35">
      <c r="I31387" t="s">
        <v>35435</v>
      </c>
    </row>
    <row r="31388" spans="9:10" x14ac:dyDescent="0.35">
      <c r="I31388" t="s">
        <v>35436</v>
      </c>
      <c r="J31388" t="s">
        <v>9711</v>
      </c>
    </row>
    <row r="31389" spans="9:10" x14ac:dyDescent="0.35">
      <c r="I31389" t="s">
        <v>35437</v>
      </c>
      <c r="J31389" t="s">
        <v>9712</v>
      </c>
    </row>
    <row r="31390" spans="9:10" x14ac:dyDescent="0.35">
      <c r="I31390" t="s">
        <v>35438</v>
      </c>
    </row>
    <row r="31391" spans="9:10" x14ac:dyDescent="0.35">
      <c r="I31391" t="s">
        <v>35439</v>
      </c>
    </row>
    <row r="31392" spans="9:10" x14ac:dyDescent="0.35">
      <c r="I31392" t="s">
        <v>35440</v>
      </c>
      <c r="J31392" t="s">
        <v>9713</v>
      </c>
    </row>
    <row r="31393" spans="9:10" x14ac:dyDescent="0.35">
      <c r="I31393" t="s">
        <v>35441</v>
      </c>
    </row>
    <row r="31394" spans="9:10" x14ac:dyDescent="0.35">
      <c r="I31394" t="s">
        <v>35442</v>
      </c>
    </row>
    <row r="31395" spans="9:10" x14ac:dyDescent="0.35">
      <c r="I31395" t="s">
        <v>35443</v>
      </c>
    </row>
    <row r="31396" spans="9:10" x14ac:dyDescent="0.35">
      <c r="I31396" t="s">
        <v>35444</v>
      </c>
    </row>
    <row r="31397" spans="9:10" x14ac:dyDescent="0.35">
      <c r="I31397" t="s">
        <v>35445</v>
      </c>
    </row>
    <row r="31398" spans="9:10" x14ac:dyDescent="0.35">
      <c r="I31398" t="s">
        <v>35446</v>
      </c>
      <c r="J31398" t="s">
        <v>9714</v>
      </c>
    </row>
    <row r="31399" spans="9:10" x14ac:dyDescent="0.35">
      <c r="I31399" t="s">
        <v>35447</v>
      </c>
      <c r="J31399" t="s">
        <v>9715</v>
      </c>
    </row>
    <row r="31400" spans="9:10" x14ac:dyDescent="0.35">
      <c r="I31400" t="s">
        <v>35447</v>
      </c>
      <c r="J31400" t="s">
        <v>9715</v>
      </c>
    </row>
    <row r="31401" spans="9:10" x14ac:dyDescent="0.35">
      <c r="I31401" t="s">
        <v>35448</v>
      </c>
      <c r="J31401" t="s">
        <v>9716</v>
      </c>
    </row>
    <row r="31402" spans="9:10" x14ac:dyDescent="0.35">
      <c r="I31402" t="s">
        <v>35449</v>
      </c>
      <c r="J31402" t="s">
        <v>9717</v>
      </c>
    </row>
    <row r="31403" spans="9:10" x14ac:dyDescent="0.35">
      <c r="I31403" t="s">
        <v>35450</v>
      </c>
      <c r="J31403" t="s">
        <v>9718</v>
      </c>
    </row>
    <row r="31404" spans="9:10" x14ac:dyDescent="0.35">
      <c r="I31404" t="s">
        <v>35450</v>
      </c>
      <c r="J31404" t="s">
        <v>9718</v>
      </c>
    </row>
    <row r="31405" spans="9:10" x14ac:dyDescent="0.35">
      <c r="I31405" t="s">
        <v>35451</v>
      </c>
    </row>
    <row r="31406" spans="9:10" x14ac:dyDescent="0.35">
      <c r="I31406" t="s">
        <v>35452</v>
      </c>
      <c r="J31406" t="s">
        <v>9719</v>
      </c>
    </row>
    <row r="31407" spans="9:10" x14ac:dyDescent="0.35">
      <c r="I31407" t="s">
        <v>35453</v>
      </c>
      <c r="J31407" t="s">
        <v>9720</v>
      </c>
    </row>
    <row r="31408" spans="9:10" x14ac:dyDescent="0.35">
      <c r="I31408" t="s">
        <v>35454</v>
      </c>
    </row>
    <row r="31409" spans="9:10" x14ac:dyDescent="0.35">
      <c r="I31409" t="s">
        <v>35455</v>
      </c>
    </row>
    <row r="31410" spans="9:10" x14ac:dyDescent="0.35">
      <c r="I31410" t="s">
        <v>35456</v>
      </c>
      <c r="J31410" t="s">
        <v>9721</v>
      </c>
    </row>
    <row r="31411" spans="9:10" x14ac:dyDescent="0.35">
      <c r="I31411" t="s">
        <v>35457</v>
      </c>
      <c r="J31411" t="s">
        <v>9722</v>
      </c>
    </row>
    <row r="31412" spans="9:10" x14ac:dyDescent="0.35">
      <c r="I31412" t="s">
        <v>35458</v>
      </c>
      <c r="J31412" t="s">
        <v>9722</v>
      </c>
    </row>
    <row r="31413" spans="9:10" x14ac:dyDescent="0.35">
      <c r="I31413" t="s">
        <v>35459</v>
      </c>
    </row>
    <row r="31414" spans="9:10" x14ac:dyDescent="0.35">
      <c r="I31414" t="s">
        <v>35460</v>
      </c>
    </row>
    <row r="31415" spans="9:10" x14ac:dyDescent="0.35">
      <c r="I31415" t="s">
        <v>35461</v>
      </c>
      <c r="J31415" t="s">
        <v>9723</v>
      </c>
    </row>
    <row r="31416" spans="9:10" x14ac:dyDescent="0.35">
      <c r="I31416" t="s">
        <v>35462</v>
      </c>
    </row>
    <row r="31417" spans="9:10" x14ac:dyDescent="0.35">
      <c r="I31417" t="s">
        <v>35463</v>
      </c>
    </row>
    <row r="31418" spans="9:10" x14ac:dyDescent="0.35">
      <c r="I31418" t="s">
        <v>35464</v>
      </c>
      <c r="J31418" t="s">
        <v>9724</v>
      </c>
    </row>
    <row r="31419" spans="9:10" x14ac:dyDescent="0.35">
      <c r="I31419" t="s">
        <v>35465</v>
      </c>
      <c r="J31419" t="s">
        <v>9724</v>
      </c>
    </row>
    <row r="31420" spans="9:10" x14ac:dyDescent="0.35">
      <c r="I31420" t="s">
        <v>35464</v>
      </c>
      <c r="J31420" t="s">
        <v>9724</v>
      </c>
    </row>
    <row r="31421" spans="9:10" x14ac:dyDescent="0.35">
      <c r="I31421" t="s">
        <v>35466</v>
      </c>
      <c r="J31421" t="s">
        <v>9725</v>
      </c>
    </row>
    <row r="31422" spans="9:10" x14ac:dyDescent="0.35">
      <c r="I31422" t="s">
        <v>35467</v>
      </c>
      <c r="J31422" t="s">
        <v>9726</v>
      </c>
    </row>
    <row r="31423" spans="9:10" x14ac:dyDescent="0.35">
      <c r="I31423" t="s">
        <v>35468</v>
      </c>
    </row>
    <row r="31424" spans="9:10" x14ac:dyDescent="0.35">
      <c r="I31424" t="s">
        <v>35469</v>
      </c>
    </row>
    <row r="31425" spans="9:10" x14ac:dyDescent="0.35">
      <c r="I31425" t="s">
        <v>35470</v>
      </c>
    </row>
    <row r="31426" spans="9:10" x14ac:dyDescent="0.35">
      <c r="I31426" t="s">
        <v>35471</v>
      </c>
    </row>
    <row r="31427" spans="9:10" x14ac:dyDescent="0.35">
      <c r="I31427" t="s">
        <v>35472</v>
      </c>
    </row>
    <row r="31428" spans="9:10" x14ac:dyDescent="0.35">
      <c r="I31428" t="s">
        <v>35473</v>
      </c>
    </row>
    <row r="31429" spans="9:10" x14ac:dyDescent="0.35">
      <c r="I31429" t="s">
        <v>35474</v>
      </c>
    </row>
    <row r="31430" spans="9:10" x14ac:dyDescent="0.35">
      <c r="I31430" t="s">
        <v>35475</v>
      </c>
    </row>
    <row r="31431" spans="9:10" x14ac:dyDescent="0.35">
      <c r="I31431" t="s">
        <v>35476</v>
      </c>
    </row>
    <row r="31432" spans="9:10" x14ac:dyDescent="0.35">
      <c r="I31432" t="s">
        <v>35477</v>
      </c>
    </row>
    <row r="31433" spans="9:10" x14ac:dyDescent="0.35">
      <c r="I31433" t="s">
        <v>35478</v>
      </c>
      <c r="J31433" t="s">
        <v>889</v>
      </c>
    </row>
    <row r="31434" spans="9:10" x14ac:dyDescent="0.35">
      <c r="I31434" t="s">
        <v>35479</v>
      </c>
      <c r="J31434" t="s">
        <v>9727</v>
      </c>
    </row>
    <row r="31435" spans="9:10" x14ac:dyDescent="0.35">
      <c r="I31435" t="s">
        <v>35479</v>
      </c>
      <c r="J31435" t="s">
        <v>9727</v>
      </c>
    </row>
    <row r="31436" spans="9:10" x14ac:dyDescent="0.35">
      <c r="I31436" t="s">
        <v>35480</v>
      </c>
    </row>
    <row r="31437" spans="9:10" x14ac:dyDescent="0.35">
      <c r="I31437" t="s">
        <v>35481</v>
      </c>
    </row>
    <row r="31438" spans="9:10" x14ac:dyDescent="0.35">
      <c r="I31438" t="s">
        <v>35482</v>
      </c>
    </row>
    <row r="31439" spans="9:10" x14ac:dyDescent="0.35">
      <c r="I31439" t="s">
        <v>35483</v>
      </c>
    </row>
    <row r="31440" spans="9:10" x14ac:dyDescent="0.35">
      <c r="I31440" t="s">
        <v>35484</v>
      </c>
    </row>
    <row r="31441" spans="9:10" x14ac:dyDescent="0.35">
      <c r="I31441" t="s">
        <v>35485</v>
      </c>
    </row>
    <row r="31442" spans="9:10" x14ac:dyDescent="0.35">
      <c r="I31442" t="s">
        <v>35486</v>
      </c>
    </row>
    <row r="31443" spans="9:10" x14ac:dyDescent="0.35">
      <c r="I31443" t="s">
        <v>35487</v>
      </c>
    </row>
    <row r="31444" spans="9:10" x14ac:dyDescent="0.35">
      <c r="I31444" t="s">
        <v>35488</v>
      </c>
      <c r="J31444" t="s">
        <v>9728</v>
      </c>
    </row>
    <row r="31445" spans="9:10" x14ac:dyDescent="0.35">
      <c r="I31445" t="s">
        <v>35489</v>
      </c>
    </row>
    <row r="31446" spans="9:10" x14ac:dyDescent="0.35">
      <c r="I31446" t="s">
        <v>35490</v>
      </c>
    </row>
    <row r="31447" spans="9:10" x14ac:dyDescent="0.35">
      <c r="I31447" t="s">
        <v>35491</v>
      </c>
    </row>
    <row r="31448" spans="9:10" x14ac:dyDescent="0.35">
      <c r="I31448" t="s">
        <v>35492</v>
      </c>
    </row>
    <row r="31449" spans="9:10" x14ac:dyDescent="0.35">
      <c r="I31449" t="s">
        <v>35493</v>
      </c>
    </row>
    <row r="31450" spans="9:10" x14ac:dyDescent="0.35">
      <c r="I31450" t="s">
        <v>35494</v>
      </c>
    </row>
    <row r="31451" spans="9:10" x14ac:dyDescent="0.35">
      <c r="I31451" t="s">
        <v>35495</v>
      </c>
    </row>
    <row r="31452" spans="9:10" x14ac:dyDescent="0.35">
      <c r="I31452" t="s">
        <v>35496</v>
      </c>
    </row>
    <row r="31453" spans="9:10" x14ac:dyDescent="0.35">
      <c r="I31453" t="s">
        <v>35497</v>
      </c>
    </row>
    <row r="31454" spans="9:10" x14ac:dyDescent="0.35">
      <c r="I31454" t="s">
        <v>35498</v>
      </c>
    </row>
    <row r="31455" spans="9:10" x14ac:dyDescent="0.35">
      <c r="I31455" t="s">
        <v>35499</v>
      </c>
    </row>
    <row r="31456" spans="9:10" x14ac:dyDescent="0.35">
      <c r="I31456" t="s">
        <v>35500</v>
      </c>
      <c r="J31456" t="s">
        <v>9729</v>
      </c>
    </row>
    <row r="31457" spans="9:10" x14ac:dyDescent="0.35">
      <c r="I31457" t="s">
        <v>35501</v>
      </c>
      <c r="J31457" t="s">
        <v>9729</v>
      </c>
    </row>
    <row r="31458" spans="9:10" x14ac:dyDescent="0.35">
      <c r="I31458" t="s">
        <v>35502</v>
      </c>
    </row>
    <row r="31459" spans="9:10" x14ac:dyDescent="0.35">
      <c r="I31459" t="s">
        <v>35503</v>
      </c>
    </row>
    <row r="31460" spans="9:10" x14ac:dyDescent="0.35">
      <c r="I31460" t="s">
        <v>35504</v>
      </c>
    </row>
    <row r="31461" spans="9:10" x14ac:dyDescent="0.35">
      <c r="I31461" t="s">
        <v>35505</v>
      </c>
    </row>
    <row r="31462" spans="9:10" x14ac:dyDescent="0.35">
      <c r="I31462" t="s">
        <v>35506</v>
      </c>
    </row>
    <row r="31463" spans="9:10" x14ac:dyDescent="0.35">
      <c r="I31463" t="s">
        <v>35507</v>
      </c>
    </row>
    <row r="31464" spans="9:10" x14ac:dyDescent="0.35">
      <c r="I31464" t="s">
        <v>35508</v>
      </c>
    </row>
    <row r="31465" spans="9:10" x14ac:dyDescent="0.35">
      <c r="I31465" t="s">
        <v>35509</v>
      </c>
    </row>
    <row r="31466" spans="9:10" x14ac:dyDescent="0.35">
      <c r="I31466" t="s">
        <v>35510</v>
      </c>
    </row>
    <row r="31467" spans="9:10" x14ac:dyDescent="0.35">
      <c r="I31467" t="s">
        <v>35511</v>
      </c>
      <c r="J31467" t="s">
        <v>9730</v>
      </c>
    </row>
    <row r="31468" spans="9:10" x14ac:dyDescent="0.35">
      <c r="I31468" t="s">
        <v>35512</v>
      </c>
      <c r="J31468" t="s">
        <v>9731</v>
      </c>
    </row>
    <row r="31469" spans="9:10" x14ac:dyDescent="0.35">
      <c r="I31469" t="s">
        <v>35513</v>
      </c>
      <c r="J31469" t="s">
        <v>9732</v>
      </c>
    </row>
    <row r="31470" spans="9:10" x14ac:dyDescent="0.35">
      <c r="I31470" t="s">
        <v>35514</v>
      </c>
      <c r="J31470" t="s">
        <v>9733</v>
      </c>
    </row>
    <row r="31471" spans="9:10" x14ac:dyDescent="0.35">
      <c r="I31471" t="s">
        <v>35515</v>
      </c>
      <c r="J31471" t="s">
        <v>9733</v>
      </c>
    </row>
    <row r="31472" spans="9:10" x14ac:dyDescent="0.35">
      <c r="I31472" t="s">
        <v>35516</v>
      </c>
    </row>
    <row r="31473" spans="9:10" x14ac:dyDescent="0.35">
      <c r="I31473" t="s">
        <v>35517</v>
      </c>
    </row>
    <row r="31474" spans="9:10" x14ac:dyDescent="0.35">
      <c r="I31474" t="s">
        <v>35518</v>
      </c>
    </row>
    <row r="31475" spans="9:10" x14ac:dyDescent="0.35">
      <c r="I31475" t="s">
        <v>35519</v>
      </c>
    </row>
    <row r="31476" spans="9:10" x14ac:dyDescent="0.35">
      <c r="I31476" t="s">
        <v>35520</v>
      </c>
    </row>
    <row r="31477" spans="9:10" x14ac:dyDescent="0.35">
      <c r="I31477" t="s">
        <v>35521</v>
      </c>
    </row>
    <row r="31478" spans="9:10" x14ac:dyDescent="0.35">
      <c r="I31478" t="s">
        <v>35522</v>
      </c>
      <c r="J31478" t="s">
        <v>9734</v>
      </c>
    </row>
    <row r="31479" spans="9:10" x14ac:dyDescent="0.35">
      <c r="I31479" t="s">
        <v>35523</v>
      </c>
    </row>
    <row r="31480" spans="9:10" x14ac:dyDescent="0.35">
      <c r="I31480" t="s">
        <v>35524</v>
      </c>
    </row>
    <row r="31481" spans="9:10" x14ac:dyDescent="0.35">
      <c r="I31481" t="s">
        <v>35525</v>
      </c>
    </row>
    <row r="31482" spans="9:10" x14ac:dyDescent="0.35">
      <c r="I31482" t="s">
        <v>35526</v>
      </c>
      <c r="J31482" t="s">
        <v>9735</v>
      </c>
    </row>
    <row r="31483" spans="9:10" x14ac:dyDescent="0.35">
      <c r="I31483" t="s">
        <v>35527</v>
      </c>
      <c r="J31483" t="s">
        <v>9736</v>
      </c>
    </row>
    <row r="31484" spans="9:10" x14ac:dyDescent="0.35">
      <c r="I31484" t="s">
        <v>35528</v>
      </c>
    </row>
    <row r="31485" spans="9:10" x14ac:dyDescent="0.35">
      <c r="I31485" t="s">
        <v>35529</v>
      </c>
    </row>
    <row r="31486" spans="9:10" x14ac:dyDescent="0.35">
      <c r="I31486" t="s">
        <v>35530</v>
      </c>
    </row>
    <row r="31487" spans="9:10" x14ac:dyDescent="0.35">
      <c r="I31487" t="s">
        <v>35531</v>
      </c>
      <c r="J31487" t="s">
        <v>9737</v>
      </c>
    </row>
    <row r="31488" spans="9:10" x14ac:dyDescent="0.35">
      <c r="I31488" t="s">
        <v>35532</v>
      </c>
    </row>
    <row r="31489" spans="9:10" x14ac:dyDescent="0.35">
      <c r="I31489" t="s">
        <v>35533</v>
      </c>
    </row>
    <row r="31490" spans="9:10" x14ac:dyDescent="0.35">
      <c r="I31490" t="s">
        <v>29531</v>
      </c>
      <c r="J31490" t="s">
        <v>9738</v>
      </c>
    </row>
    <row r="31491" spans="9:10" x14ac:dyDescent="0.35">
      <c r="I31491" t="s">
        <v>35534</v>
      </c>
    </row>
    <row r="31492" spans="9:10" x14ac:dyDescent="0.35">
      <c r="I31492" t="s">
        <v>35535</v>
      </c>
    </row>
    <row r="31493" spans="9:10" x14ac:dyDescent="0.35">
      <c r="I31493" t="s">
        <v>35536</v>
      </c>
    </row>
    <row r="31494" spans="9:10" x14ac:dyDescent="0.35">
      <c r="I31494" t="s">
        <v>35537</v>
      </c>
    </row>
    <row r="31495" spans="9:10" x14ac:dyDescent="0.35">
      <c r="I31495" t="s">
        <v>35538</v>
      </c>
    </row>
    <row r="31496" spans="9:10" x14ac:dyDescent="0.35">
      <c r="I31496" t="s">
        <v>35539</v>
      </c>
    </row>
    <row r="31497" spans="9:10" x14ac:dyDescent="0.35">
      <c r="I31497" t="s">
        <v>35540</v>
      </c>
    </row>
    <row r="31498" spans="9:10" x14ac:dyDescent="0.35">
      <c r="I31498" t="s">
        <v>35541</v>
      </c>
      <c r="J31498" t="s">
        <v>9739</v>
      </c>
    </row>
    <row r="31499" spans="9:10" x14ac:dyDescent="0.35">
      <c r="I31499" t="s">
        <v>35542</v>
      </c>
      <c r="J31499" t="s">
        <v>9740</v>
      </c>
    </row>
    <row r="31500" spans="9:10" x14ac:dyDescent="0.35">
      <c r="I31500" t="s">
        <v>35543</v>
      </c>
      <c r="J31500" t="s">
        <v>9741</v>
      </c>
    </row>
    <row r="31501" spans="9:10" x14ac:dyDescent="0.35">
      <c r="I31501" t="s">
        <v>35544</v>
      </c>
    </row>
    <row r="31502" spans="9:10" x14ac:dyDescent="0.35">
      <c r="I31502" t="s">
        <v>35545</v>
      </c>
    </row>
    <row r="31503" spans="9:10" x14ac:dyDescent="0.35">
      <c r="I31503" t="s">
        <v>35546</v>
      </c>
    </row>
    <row r="31504" spans="9:10" x14ac:dyDescent="0.35">
      <c r="I31504" t="s">
        <v>35547</v>
      </c>
    </row>
    <row r="31505" spans="9:10" x14ac:dyDescent="0.35">
      <c r="I31505" t="s">
        <v>35548</v>
      </c>
      <c r="J31505" t="s">
        <v>9742</v>
      </c>
    </row>
    <row r="31506" spans="9:10" x14ac:dyDescent="0.35">
      <c r="I31506" t="s">
        <v>35549</v>
      </c>
      <c r="J31506" t="s">
        <v>922</v>
      </c>
    </row>
    <row r="31507" spans="9:10" x14ac:dyDescent="0.35">
      <c r="I31507" t="s">
        <v>35550</v>
      </c>
      <c r="J31507" t="s">
        <v>9743</v>
      </c>
    </row>
    <row r="31508" spans="9:10" x14ac:dyDescent="0.35">
      <c r="I31508" t="s">
        <v>35551</v>
      </c>
    </row>
    <row r="31509" spans="9:10" x14ac:dyDescent="0.35">
      <c r="I31509" t="s">
        <v>35552</v>
      </c>
    </row>
    <row r="31510" spans="9:10" x14ac:dyDescent="0.35">
      <c r="I31510" t="s">
        <v>35553</v>
      </c>
    </row>
    <row r="31511" spans="9:10" x14ac:dyDescent="0.35">
      <c r="I31511" t="s">
        <v>35554</v>
      </c>
    </row>
    <row r="31512" spans="9:10" x14ac:dyDescent="0.35">
      <c r="I31512" t="s">
        <v>35555</v>
      </c>
    </row>
    <row r="31513" spans="9:10" x14ac:dyDescent="0.35">
      <c r="I31513" t="s">
        <v>35556</v>
      </c>
    </row>
    <row r="31514" spans="9:10" x14ac:dyDescent="0.35">
      <c r="I31514" t="s">
        <v>35557</v>
      </c>
    </row>
    <row r="31515" spans="9:10" x14ac:dyDescent="0.35">
      <c r="I31515" t="s">
        <v>35558</v>
      </c>
    </row>
    <row r="31516" spans="9:10" x14ac:dyDescent="0.35">
      <c r="I31516" t="s">
        <v>35559</v>
      </c>
    </row>
    <row r="31517" spans="9:10" x14ac:dyDescent="0.35">
      <c r="I31517" t="s">
        <v>35560</v>
      </c>
    </row>
    <row r="31518" spans="9:10" x14ac:dyDescent="0.35">
      <c r="I31518" t="s">
        <v>35561</v>
      </c>
    </row>
    <row r="31519" spans="9:10" x14ac:dyDescent="0.35">
      <c r="I31519" t="s">
        <v>35562</v>
      </c>
    </row>
    <row r="31520" spans="9:10" x14ac:dyDescent="0.35">
      <c r="I31520" t="s">
        <v>35563</v>
      </c>
      <c r="J31520" t="s">
        <v>9744</v>
      </c>
    </row>
    <row r="31521" spans="9:10" x14ac:dyDescent="0.35">
      <c r="I31521" t="s">
        <v>35564</v>
      </c>
      <c r="J31521" t="s">
        <v>9745</v>
      </c>
    </row>
    <row r="31522" spans="9:10" x14ac:dyDescent="0.35">
      <c r="I31522" t="s">
        <v>11057</v>
      </c>
      <c r="J31522" t="s">
        <v>9746</v>
      </c>
    </row>
    <row r="31523" spans="9:10" x14ac:dyDescent="0.35">
      <c r="I31523" t="s">
        <v>35565</v>
      </c>
    </row>
    <row r="31524" spans="9:10" x14ac:dyDescent="0.35">
      <c r="I31524" t="s">
        <v>35566</v>
      </c>
    </row>
    <row r="31525" spans="9:10" x14ac:dyDescent="0.35">
      <c r="I31525" t="s">
        <v>35567</v>
      </c>
    </row>
    <row r="31526" spans="9:10" x14ac:dyDescent="0.35">
      <c r="I31526" t="s">
        <v>35568</v>
      </c>
    </row>
    <row r="31527" spans="9:10" x14ac:dyDescent="0.35">
      <c r="I31527" t="s">
        <v>35569</v>
      </c>
    </row>
    <row r="31528" spans="9:10" x14ac:dyDescent="0.35">
      <c r="I31528" t="s">
        <v>35570</v>
      </c>
    </row>
    <row r="31529" spans="9:10" x14ac:dyDescent="0.35">
      <c r="I31529" t="s">
        <v>35571</v>
      </c>
    </row>
    <row r="31530" spans="9:10" x14ac:dyDescent="0.35">
      <c r="I31530" t="s">
        <v>35572</v>
      </c>
    </row>
    <row r="31531" spans="9:10" x14ac:dyDescent="0.35">
      <c r="I31531" t="s">
        <v>35573</v>
      </c>
    </row>
    <row r="31532" spans="9:10" x14ac:dyDescent="0.35">
      <c r="I31532" t="s">
        <v>35574</v>
      </c>
      <c r="J31532" t="s">
        <v>9747</v>
      </c>
    </row>
    <row r="31533" spans="9:10" x14ac:dyDescent="0.35">
      <c r="I31533" t="s">
        <v>34569</v>
      </c>
      <c r="J31533" t="s">
        <v>9748</v>
      </c>
    </row>
    <row r="31534" spans="9:10" x14ac:dyDescent="0.35">
      <c r="I31534" t="s">
        <v>35575</v>
      </c>
    </row>
    <row r="31535" spans="9:10" x14ac:dyDescent="0.35">
      <c r="I31535" t="s">
        <v>35576</v>
      </c>
    </row>
    <row r="31536" spans="9:10" x14ac:dyDescent="0.35">
      <c r="I31536" t="s">
        <v>35577</v>
      </c>
      <c r="J31536" t="s">
        <v>9749</v>
      </c>
    </row>
    <row r="31537" spans="9:10" x14ac:dyDescent="0.35">
      <c r="I31537" t="s">
        <v>35578</v>
      </c>
      <c r="J31537" t="s">
        <v>9749</v>
      </c>
    </row>
    <row r="31538" spans="9:10" x14ac:dyDescent="0.35">
      <c r="I31538" t="s">
        <v>22753</v>
      </c>
      <c r="J31538" t="s">
        <v>9750</v>
      </c>
    </row>
    <row r="31539" spans="9:10" x14ac:dyDescent="0.35">
      <c r="I31539" t="s">
        <v>21058</v>
      </c>
      <c r="J31539" t="s">
        <v>9751</v>
      </c>
    </row>
    <row r="31540" spans="9:10" x14ac:dyDescent="0.35">
      <c r="I31540" t="s">
        <v>35579</v>
      </c>
      <c r="J31540" t="s">
        <v>9752</v>
      </c>
    </row>
    <row r="31541" spans="9:10" x14ac:dyDescent="0.35">
      <c r="I31541" t="s">
        <v>35580</v>
      </c>
    </row>
    <row r="31542" spans="9:10" x14ac:dyDescent="0.35">
      <c r="I31542" t="s">
        <v>35581</v>
      </c>
    </row>
    <row r="31543" spans="9:10" x14ac:dyDescent="0.35">
      <c r="I31543" t="s">
        <v>35582</v>
      </c>
    </row>
    <row r="31544" spans="9:10" x14ac:dyDescent="0.35">
      <c r="I31544" t="s">
        <v>35583</v>
      </c>
    </row>
    <row r="31545" spans="9:10" x14ac:dyDescent="0.35">
      <c r="I31545" t="s">
        <v>35584</v>
      </c>
    </row>
    <row r="31546" spans="9:10" x14ac:dyDescent="0.35">
      <c r="I31546" t="s">
        <v>35585</v>
      </c>
      <c r="J31546" t="s">
        <v>921</v>
      </c>
    </row>
    <row r="31547" spans="9:10" x14ac:dyDescent="0.35">
      <c r="I31547" t="s">
        <v>35586</v>
      </c>
    </row>
    <row r="31548" spans="9:10" x14ac:dyDescent="0.35">
      <c r="I31548" t="s">
        <v>35587</v>
      </c>
    </row>
    <row r="31549" spans="9:10" x14ac:dyDescent="0.35">
      <c r="I31549" t="s">
        <v>35588</v>
      </c>
      <c r="J31549" t="s">
        <v>9753</v>
      </c>
    </row>
    <row r="31550" spans="9:10" x14ac:dyDescent="0.35">
      <c r="I31550" t="s">
        <v>35589</v>
      </c>
      <c r="J31550" t="s">
        <v>9754</v>
      </c>
    </row>
    <row r="31551" spans="9:10" x14ac:dyDescent="0.35">
      <c r="I31551" t="s">
        <v>35590</v>
      </c>
      <c r="J31551" t="s">
        <v>9755</v>
      </c>
    </row>
    <row r="31552" spans="9:10" x14ac:dyDescent="0.35">
      <c r="I31552" t="s">
        <v>35591</v>
      </c>
    </row>
    <row r="31553" spans="9:10" x14ac:dyDescent="0.35">
      <c r="I31553" t="s">
        <v>35592</v>
      </c>
    </row>
    <row r="31554" spans="9:10" x14ac:dyDescent="0.35">
      <c r="I31554" t="s">
        <v>35593</v>
      </c>
    </row>
    <row r="31555" spans="9:10" x14ac:dyDescent="0.35">
      <c r="I31555" t="s">
        <v>35594</v>
      </c>
    </row>
    <row r="31556" spans="9:10" x14ac:dyDescent="0.35">
      <c r="I31556" t="s">
        <v>35595</v>
      </c>
    </row>
    <row r="31557" spans="9:10" x14ac:dyDescent="0.35">
      <c r="I31557" t="s">
        <v>35596</v>
      </c>
    </row>
    <row r="31558" spans="9:10" x14ac:dyDescent="0.35">
      <c r="I31558" t="s">
        <v>35597</v>
      </c>
    </row>
    <row r="31559" spans="9:10" x14ac:dyDescent="0.35">
      <c r="I31559" t="s">
        <v>35598</v>
      </c>
    </row>
    <row r="31560" spans="9:10" x14ac:dyDescent="0.35">
      <c r="I31560" t="s">
        <v>35599</v>
      </c>
    </row>
    <row r="31561" spans="9:10" x14ac:dyDescent="0.35">
      <c r="I31561" t="s">
        <v>35600</v>
      </c>
      <c r="J31561" t="s">
        <v>9756</v>
      </c>
    </row>
    <row r="31562" spans="9:10" x14ac:dyDescent="0.35">
      <c r="I31562" t="s">
        <v>35601</v>
      </c>
      <c r="J31562" t="s">
        <v>9757</v>
      </c>
    </row>
    <row r="31563" spans="9:10" x14ac:dyDescent="0.35">
      <c r="I31563" t="s">
        <v>35602</v>
      </c>
    </row>
    <row r="31564" spans="9:10" x14ac:dyDescent="0.35">
      <c r="I31564" t="s">
        <v>35603</v>
      </c>
    </row>
    <row r="31565" spans="9:10" x14ac:dyDescent="0.35">
      <c r="I31565" t="s">
        <v>35604</v>
      </c>
      <c r="J31565" t="s">
        <v>9758</v>
      </c>
    </row>
    <row r="31566" spans="9:10" x14ac:dyDescent="0.35">
      <c r="I31566" t="s">
        <v>35605</v>
      </c>
      <c r="J31566" t="s">
        <v>9758</v>
      </c>
    </row>
    <row r="31567" spans="9:10" x14ac:dyDescent="0.35">
      <c r="I31567" t="s">
        <v>35606</v>
      </c>
    </row>
    <row r="31568" spans="9:10" x14ac:dyDescent="0.35">
      <c r="I31568" t="s">
        <v>35607</v>
      </c>
    </row>
    <row r="31569" spans="9:10" x14ac:dyDescent="0.35">
      <c r="I31569" t="s">
        <v>35608</v>
      </c>
    </row>
    <row r="31570" spans="9:10" x14ac:dyDescent="0.35">
      <c r="I31570" t="s">
        <v>35609</v>
      </c>
    </row>
    <row r="31571" spans="9:10" x14ac:dyDescent="0.35">
      <c r="I31571" t="s">
        <v>35610</v>
      </c>
    </row>
    <row r="31572" spans="9:10" x14ac:dyDescent="0.35">
      <c r="I31572" t="s">
        <v>35611</v>
      </c>
    </row>
    <row r="31573" spans="9:10" x14ac:dyDescent="0.35">
      <c r="I31573" t="s">
        <v>25685</v>
      </c>
      <c r="J31573" t="s">
        <v>9759</v>
      </c>
    </row>
    <row r="31574" spans="9:10" x14ac:dyDescent="0.35">
      <c r="I31574" t="s">
        <v>35612</v>
      </c>
    </row>
    <row r="31575" spans="9:10" x14ac:dyDescent="0.35">
      <c r="I31575" t="s">
        <v>35613</v>
      </c>
    </row>
    <row r="31576" spans="9:10" x14ac:dyDescent="0.35">
      <c r="I31576" t="s">
        <v>35614</v>
      </c>
      <c r="J31576" t="s">
        <v>9760</v>
      </c>
    </row>
    <row r="31577" spans="9:10" x14ac:dyDescent="0.35">
      <c r="I31577" t="s">
        <v>35615</v>
      </c>
      <c r="J31577" t="s">
        <v>9761</v>
      </c>
    </row>
    <row r="31578" spans="9:10" x14ac:dyDescent="0.35">
      <c r="I31578" t="s">
        <v>35616</v>
      </c>
    </row>
    <row r="31579" spans="9:10" x14ac:dyDescent="0.35">
      <c r="I31579" t="s">
        <v>35617</v>
      </c>
    </row>
    <row r="31580" spans="9:10" x14ac:dyDescent="0.35">
      <c r="I31580" t="s">
        <v>939</v>
      </c>
      <c r="J31580" t="s">
        <v>476</v>
      </c>
    </row>
    <row r="31581" spans="9:10" x14ac:dyDescent="0.35">
      <c r="I31581" t="s">
        <v>35618</v>
      </c>
      <c r="J31581" t="s">
        <v>9762</v>
      </c>
    </row>
    <row r="31582" spans="9:10" x14ac:dyDescent="0.35">
      <c r="I31582" t="s">
        <v>35619</v>
      </c>
      <c r="J31582" t="s">
        <v>9762</v>
      </c>
    </row>
    <row r="31583" spans="9:10" x14ac:dyDescent="0.35">
      <c r="I31583" t="s">
        <v>35620</v>
      </c>
      <c r="J31583" t="s">
        <v>9762</v>
      </c>
    </row>
    <row r="31584" spans="9:10" x14ac:dyDescent="0.35">
      <c r="I31584" t="s">
        <v>35621</v>
      </c>
      <c r="J31584" t="s">
        <v>9762</v>
      </c>
    </row>
    <row r="31585" spans="9:10" x14ac:dyDescent="0.35">
      <c r="I31585" t="s">
        <v>35622</v>
      </c>
    </row>
    <row r="31586" spans="9:10" x14ac:dyDescent="0.35">
      <c r="I31586" t="s">
        <v>35623</v>
      </c>
      <c r="J31586" t="s">
        <v>9763</v>
      </c>
    </row>
    <row r="31587" spans="9:10" x14ac:dyDescent="0.35">
      <c r="I31587" t="s">
        <v>35624</v>
      </c>
      <c r="J31587" t="s">
        <v>9763</v>
      </c>
    </row>
    <row r="31588" spans="9:10" x14ac:dyDescent="0.35">
      <c r="I31588" t="s">
        <v>35625</v>
      </c>
      <c r="J31588" t="s">
        <v>9763</v>
      </c>
    </row>
    <row r="31589" spans="9:10" x14ac:dyDescent="0.35">
      <c r="I31589" t="s">
        <v>35626</v>
      </c>
      <c r="J31589" t="s">
        <v>9763</v>
      </c>
    </row>
    <row r="31590" spans="9:10" x14ac:dyDescent="0.35">
      <c r="I31590" t="s">
        <v>35627</v>
      </c>
      <c r="J31590" t="s">
        <v>9763</v>
      </c>
    </row>
    <row r="31591" spans="9:10" x14ac:dyDescent="0.35">
      <c r="I31591" t="s">
        <v>35628</v>
      </c>
      <c r="J31591" t="s">
        <v>9763</v>
      </c>
    </row>
    <row r="31592" spans="9:10" x14ac:dyDescent="0.35">
      <c r="I31592" t="s">
        <v>35629</v>
      </c>
      <c r="J31592" t="s">
        <v>9763</v>
      </c>
    </row>
    <row r="31593" spans="9:10" x14ac:dyDescent="0.35">
      <c r="I31593" t="s">
        <v>35630</v>
      </c>
      <c r="J31593" t="s">
        <v>9764</v>
      </c>
    </row>
    <row r="31594" spans="9:10" x14ac:dyDescent="0.35">
      <c r="I31594" t="s">
        <v>35631</v>
      </c>
      <c r="J31594" t="s">
        <v>9764</v>
      </c>
    </row>
    <row r="31595" spans="9:10" x14ac:dyDescent="0.35">
      <c r="I31595" t="s">
        <v>35632</v>
      </c>
      <c r="J31595" t="s">
        <v>9764</v>
      </c>
    </row>
    <row r="31596" spans="9:10" x14ac:dyDescent="0.35">
      <c r="I31596" t="s">
        <v>35633</v>
      </c>
      <c r="J31596" t="s">
        <v>9764</v>
      </c>
    </row>
    <row r="31597" spans="9:10" x14ac:dyDescent="0.35">
      <c r="I31597" t="s">
        <v>35634</v>
      </c>
      <c r="J31597" t="s">
        <v>9764</v>
      </c>
    </row>
    <row r="31598" spans="9:10" x14ac:dyDescent="0.35">
      <c r="I31598" t="s">
        <v>35635</v>
      </c>
      <c r="J31598" t="s">
        <v>9764</v>
      </c>
    </row>
    <row r="31599" spans="9:10" x14ac:dyDescent="0.35">
      <c r="I31599" t="s">
        <v>35636</v>
      </c>
      <c r="J31599" t="s">
        <v>9764</v>
      </c>
    </row>
    <row r="31600" spans="9:10" x14ac:dyDescent="0.35">
      <c r="I31600" t="s">
        <v>35637</v>
      </c>
      <c r="J31600" t="s">
        <v>9765</v>
      </c>
    </row>
    <row r="31601" spans="9:10" x14ac:dyDescent="0.35">
      <c r="I31601" t="s">
        <v>35638</v>
      </c>
      <c r="J31601" t="s">
        <v>9765</v>
      </c>
    </row>
    <row r="31602" spans="9:10" x14ac:dyDescent="0.35">
      <c r="I31602" t="s">
        <v>35639</v>
      </c>
      <c r="J31602" t="s">
        <v>9765</v>
      </c>
    </row>
    <row r="31603" spans="9:10" x14ac:dyDescent="0.35">
      <c r="I31603" t="s">
        <v>35640</v>
      </c>
      <c r="J31603" t="s">
        <v>9765</v>
      </c>
    </row>
    <row r="31604" spans="9:10" x14ac:dyDescent="0.35">
      <c r="I31604" t="s">
        <v>35641</v>
      </c>
      <c r="J31604" t="s">
        <v>9765</v>
      </c>
    </row>
    <row r="31605" spans="9:10" x14ac:dyDescent="0.35">
      <c r="I31605" t="s">
        <v>35642</v>
      </c>
      <c r="J31605" t="s">
        <v>9765</v>
      </c>
    </row>
    <row r="31606" spans="9:10" x14ac:dyDescent="0.35">
      <c r="I31606" t="s">
        <v>35643</v>
      </c>
      <c r="J31606" t="s">
        <v>9765</v>
      </c>
    </row>
    <row r="31607" spans="9:10" x14ac:dyDescent="0.35">
      <c r="I31607" t="s">
        <v>27390</v>
      </c>
      <c r="J31607" t="s">
        <v>9766</v>
      </c>
    </row>
    <row r="31608" spans="9:10" x14ac:dyDescent="0.35">
      <c r="I31608" t="s">
        <v>35644</v>
      </c>
      <c r="J31608" t="s">
        <v>9767</v>
      </c>
    </row>
    <row r="31609" spans="9:10" x14ac:dyDescent="0.35">
      <c r="I31609" t="s">
        <v>35645</v>
      </c>
    </row>
    <row r="31610" spans="9:10" x14ac:dyDescent="0.35">
      <c r="I31610" t="s">
        <v>35646</v>
      </c>
    </row>
    <row r="31611" spans="9:10" x14ac:dyDescent="0.35">
      <c r="I31611" t="s">
        <v>35647</v>
      </c>
    </row>
    <row r="31612" spans="9:10" x14ac:dyDescent="0.35">
      <c r="I31612" t="s">
        <v>35648</v>
      </c>
    </row>
    <row r="31613" spans="9:10" x14ac:dyDescent="0.35">
      <c r="I31613" t="s">
        <v>35649</v>
      </c>
      <c r="J31613" t="s">
        <v>9768</v>
      </c>
    </row>
    <row r="31614" spans="9:10" x14ac:dyDescent="0.35">
      <c r="I31614" t="s">
        <v>35650</v>
      </c>
      <c r="J31614" t="s">
        <v>9769</v>
      </c>
    </row>
    <row r="31615" spans="9:10" x14ac:dyDescent="0.35">
      <c r="I31615" t="s">
        <v>35651</v>
      </c>
      <c r="J31615" t="s">
        <v>9770</v>
      </c>
    </row>
    <row r="31616" spans="9:10" x14ac:dyDescent="0.35">
      <c r="I31616" t="s">
        <v>35652</v>
      </c>
      <c r="J31616" t="s">
        <v>9771</v>
      </c>
    </row>
    <row r="31617" spans="9:10" x14ac:dyDescent="0.35">
      <c r="I31617" t="s">
        <v>35653</v>
      </c>
      <c r="J31617" t="s">
        <v>9772</v>
      </c>
    </row>
    <row r="31618" spans="9:10" x14ac:dyDescent="0.35">
      <c r="I31618" t="s">
        <v>35654</v>
      </c>
      <c r="J31618" t="s">
        <v>9772</v>
      </c>
    </row>
    <row r="31619" spans="9:10" x14ac:dyDescent="0.35">
      <c r="I31619" t="s">
        <v>35655</v>
      </c>
      <c r="J31619" t="s">
        <v>9772</v>
      </c>
    </row>
    <row r="31620" spans="9:10" x14ac:dyDescent="0.35">
      <c r="I31620" t="s">
        <v>35656</v>
      </c>
      <c r="J31620" t="s">
        <v>9772</v>
      </c>
    </row>
    <row r="31621" spans="9:10" x14ac:dyDescent="0.35">
      <c r="I31621" t="s">
        <v>35657</v>
      </c>
      <c r="J31621" t="s">
        <v>9772</v>
      </c>
    </row>
    <row r="31622" spans="9:10" x14ac:dyDescent="0.35">
      <c r="I31622" t="s">
        <v>35658</v>
      </c>
      <c r="J31622" t="s">
        <v>9772</v>
      </c>
    </row>
    <row r="31623" spans="9:10" x14ac:dyDescent="0.35">
      <c r="I31623" t="s">
        <v>35659</v>
      </c>
      <c r="J31623" t="s">
        <v>9772</v>
      </c>
    </row>
    <row r="31624" spans="9:10" x14ac:dyDescent="0.35">
      <c r="I31624" t="s">
        <v>35660</v>
      </c>
      <c r="J31624" t="s">
        <v>9772</v>
      </c>
    </row>
    <row r="31625" spans="9:10" x14ac:dyDescent="0.35">
      <c r="I31625" t="s">
        <v>35661</v>
      </c>
      <c r="J31625" t="s">
        <v>9772</v>
      </c>
    </row>
    <row r="31626" spans="9:10" x14ac:dyDescent="0.35">
      <c r="I31626" t="s">
        <v>35662</v>
      </c>
      <c r="J31626" t="s">
        <v>9772</v>
      </c>
    </row>
    <row r="31627" spans="9:10" x14ac:dyDescent="0.35">
      <c r="I31627" t="s">
        <v>35663</v>
      </c>
      <c r="J31627" t="s">
        <v>9772</v>
      </c>
    </row>
    <row r="31628" spans="9:10" x14ac:dyDescent="0.35">
      <c r="I31628" t="s">
        <v>35664</v>
      </c>
      <c r="J31628" t="s">
        <v>9772</v>
      </c>
    </row>
    <row r="31629" spans="9:10" x14ac:dyDescent="0.35">
      <c r="I31629" t="s">
        <v>35665</v>
      </c>
      <c r="J31629" t="s">
        <v>9772</v>
      </c>
    </row>
    <row r="31630" spans="9:10" x14ac:dyDescent="0.35">
      <c r="I31630" t="s">
        <v>35666</v>
      </c>
      <c r="J31630" t="s">
        <v>9772</v>
      </c>
    </row>
    <row r="31631" spans="9:10" x14ac:dyDescent="0.35">
      <c r="I31631" t="s">
        <v>35667</v>
      </c>
    </row>
    <row r="31632" spans="9:10" x14ac:dyDescent="0.35">
      <c r="I31632" t="s">
        <v>35668</v>
      </c>
    </row>
    <row r="31633" spans="9:10" x14ac:dyDescent="0.35">
      <c r="I31633" t="s">
        <v>35669</v>
      </c>
    </row>
    <row r="31634" spans="9:10" x14ac:dyDescent="0.35">
      <c r="I31634" t="s">
        <v>35670</v>
      </c>
    </row>
    <row r="31635" spans="9:10" x14ac:dyDescent="0.35">
      <c r="I31635" t="s">
        <v>35671</v>
      </c>
    </row>
    <row r="31636" spans="9:10" x14ac:dyDescent="0.35">
      <c r="I31636" t="s">
        <v>35672</v>
      </c>
    </row>
    <row r="31637" spans="9:10" x14ac:dyDescent="0.35">
      <c r="I31637" t="s">
        <v>35673</v>
      </c>
    </row>
    <row r="31638" spans="9:10" x14ac:dyDescent="0.35">
      <c r="I31638" t="s">
        <v>35674</v>
      </c>
    </row>
    <row r="31639" spans="9:10" x14ac:dyDescent="0.35">
      <c r="I31639" t="s">
        <v>35675</v>
      </c>
      <c r="J31639" t="s">
        <v>9773</v>
      </c>
    </row>
    <row r="31640" spans="9:10" x14ac:dyDescent="0.35">
      <c r="I31640" t="s">
        <v>35676</v>
      </c>
      <c r="J31640" t="s">
        <v>9774</v>
      </c>
    </row>
    <row r="31641" spans="9:10" x14ac:dyDescent="0.35">
      <c r="I31641" t="s">
        <v>35677</v>
      </c>
      <c r="J31641" t="s">
        <v>9775</v>
      </c>
    </row>
    <row r="31642" spans="9:10" x14ac:dyDescent="0.35">
      <c r="I31642" t="s">
        <v>35678</v>
      </c>
      <c r="J31642" t="s">
        <v>9776</v>
      </c>
    </row>
    <row r="31643" spans="9:10" x14ac:dyDescent="0.35">
      <c r="I31643" t="s">
        <v>35679</v>
      </c>
    </row>
    <row r="31644" spans="9:10" x14ac:dyDescent="0.35">
      <c r="I31644" t="s">
        <v>35680</v>
      </c>
    </row>
    <row r="31645" spans="9:10" x14ac:dyDescent="0.35">
      <c r="I31645" t="s">
        <v>35681</v>
      </c>
    </row>
    <row r="31646" spans="9:10" x14ac:dyDescent="0.35">
      <c r="I31646" t="s">
        <v>35682</v>
      </c>
    </row>
    <row r="31647" spans="9:10" x14ac:dyDescent="0.35">
      <c r="I31647" t="s">
        <v>35683</v>
      </c>
    </row>
    <row r="31648" spans="9:10" x14ac:dyDescent="0.35">
      <c r="I31648" t="s">
        <v>35684</v>
      </c>
      <c r="J31648" t="s">
        <v>9777</v>
      </c>
    </row>
    <row r="31649" spans="9:10" x14ac:dyDescent="0.35">
      <c r="I31649" t="s">
        <v>35685</v>
      </c>
      <c r="J31649" t="s">
        <v>9778</v>
      </c>
    </row>
    <row r="31650" spans="9:10" x14ac:dyDescent="0.35">
      <c r="I31650" t="s">
        <v>35686</v>
      </c>
      <c r="J31650" t="s">
        <v>9779</v>
      </c>
    </row>
    <row r="31651" spans="9:10" x14ac:dyDescent="0.35">
      <c r="I31651" t="s">
        <v>35687</v>
      </c>
    </row>
    <row r="31652" spans="9:10" x14ac:dyDescent="0.35">
      <c r="I31652" t="s">
        <v>35688</v>
      </c>
    </row>
    <row r="31653" spans="9:10" x14ac:dyDescent="0.35">
      <c r="I31653" t="s">
        <v>35689</v>
      </c>
    </row>
    <row r="31654" spans="9:10" x14ac:dyDescent="0.35">
      <c r="I31654" t="s">
        <v>35690</v>
      </c>
      <c r="J31654" t="s">
        <v>9780</v>
      </c>
    </row>
    <row r="31655" spans="9:10" x14ac:dyDescent="0.35">
      <c r="I31655" t="s">
        <v>35691</v>
      </c>
    </row>
    <row r="31656" spans="9:10" x14ac:dyDescent="0.35">
      <c r="I31656" t="s">
        <v>35692</v>
      </c>
      <c r="J31656" t="s">
        <v>9781</v>
      </c>
    </row>
    <row r="31657" spans="9:10" x14ac:dyDescent="0.35">
      <c r="I31657" t="s">
        <v>35693</v>
      </c>
    </row>
    <row r="31658" spans="9:10" x14ac:dyDescent="0.35">
      <c r="I31658" t="s">
        <v>35694</v>
      </c>
    </row>
    <row r="31659" spans="9:10" x14ac:dyDescent="0.35">
      <c r="I31659" t="s">
        <v>35695</v>
      </c>
    </row>
    <row r="31660" spans="9:10" x14ac:dyDescent="0.35">
      <c r="I31660" t="s">
        <v>35696</v>
      </c>
    </row>
    <row r="31661" spans="9:10" x14ac:dyDescent="0.35">
      <c r="I31661" t="s">
        <v>35697</v>
      </c>
      <c r="J31661" t="s">
        <v>9782</v>
      </c>
    </row>
    <row r="31662" spans="9:10" x14ac:dyDescent="0.35">
      <c r="I31662" t="s">
        <v>35698</v>
      </c>
      <c r="J31662" t="s">
        <v>9783</v>
      </c>
    </row>
    <row r="31663" spans="9:10" x14ac:dyDescent="0.35">
      <c r="I31663" t="s">
        <v>35699</v>
      </c>
    </row>
    <row r="31664" spans="9:10" x14ac:dyDescent="0.35">
      <c r="I31664" t="s">
        <v>35700</v>
      </c>
    </row>
    <row r="31665" spans="9:10" x14ac:dyDescent="0.35">
      <c r="I31665" t="s">
        <v>35701</v>
      </c>
    </row>
    <row r="31666" spans="9:10" x14ac:dyDescent="0.35">
      <c r="I31666" t="s">
        <v>35702</v>
      </c>
    </row>
    <row r="31667" spans="9:10" x14ac:dyDescent="0.35">
      <c r="I31667" t="s">
        <v>35703</v>
      </c>
    </row>
    <row r="31668" spans="9:10" x14ac:dyDescent="0.35">
      <c r="I31668" t="s">
        <v>35704</v>
      </c>
      <c r="J31668" t="s">
        <v>923</v>
      </c>
    </row>
    <row r="31669" spans="9:10" x14ac:dyDescent="0.35">
      <c r="I31669" t="s">
        <v>35705</v>
      </c>
    </row>
    <row r="31670" spans="9:10" x14ac:dyDescent="0.35">
      <c r="I31670" t="s">
        <v>35706</v>
      </c>
    </row>
    <row r="31671" spans="9:10" x14ac:dyDescent="0.35">
      <c r="I31671" t="s">
        <v>35707</v>
      </c>
    </row>
    <row r="31672" spans="9:10" x14ac:dyDescent="0.35">
      <c r="I31672" t="s">
        <v>13176</v>
      </c>
      <c r="J31672" t="s">
        <v>947</v>
      </c>
    </row>
    <row r="31673" spans="9:10" x14ac:dyDescent="0.35">
      <c r="I31673" t="s">
        <v>35708</v>
      </c>
    </row>
    <row r="31674" spans="9:10" x14ac:dyDescent="0.35">
      <c r="I31674" t="s">
        <v>35709</v>
      </c>
      <c r="J31674" t="s">
        <v>9784</v>
      </c>
    </row>
    <row r="31675" spans="9:10" x14ac:dyDescent="0.35">
      <c r="I31675" t="s">
        <v>35710</v>
      </c>
      <c r="J31675" t="s">
        <v>9785</v>
      </c>
    </row>
    <row r="31676" spans="9:10" x14ac:dyDescent="0.35">
      <c r="I31676" t="s">
        <v>35711</v>
      </c>
    </row>
    <row r="31677" spans="9:10" x14ac:dyDescent="0.35">
      <c r="I31677" t="s">
        <v>35712</v>
      </c>
    </row>
    <row r="31678" spans="9:10" x14ac:dyDescent="0.35">
      <c r="I31678" t="s">
        <v>35713</v>
      </c>
      <c r="J31678" t="s">
        <v>9786</v>
      </c>
    </row>
    <row r="31679" spans="9:10" x14ac:dyDescent="0.35">
      <c r="I31679" t="s">
        <v>35714</v>
      </c>
      <c r="J31679" t="s">
        <v>9787</v>
      </c>
    </row>
    <row r="31680" spans="9:10" x14ac:dyDescent="0.35">
      <c r="I31680" t="s">
        <v>35715</v>
      </c>
    </row>
    <row r="31681" spans="9:10" x14ac:dyDescent="0.35">
      <c r="I31681" t="s">
        <v>35716</v>
      </c>
    </row>
    <row r="31682" spans="9:10" x14ac:dyDescent="0.35">
      <c r="I31682" t="s">
        <v>35717</v>
      </c>
      <c r="J31682" t="s">
        <v>9788</v>
      </c>
    </row>
    <row r="31683" spans="9:10" x14ac:dyDescent="0.35">
      <c r="I31683" t="s">
        <v>35718</v>
      </c>
    </row>
    <row r="31684" spans="9:10" x14ac:dyDescent="0.35">
      <c r="I31684" t="s">
        <v>35719</v>
      </c>
      <c r="J31684">
        <v>0</v>
      </c>
    </row>
    <row r="31685" spans="9:10" x14ac:dyDescent="0.35">
      <c r="I31685" t="s">
        <v>35719</v>
      </c>
      <c r="J31685">
        <v>0</v>
      </c>
    </row>
    <row r="31686" spans="9:10" x14ac:dyDescent="0.35">
      <c r="I31686" t="s">
        <v>35720</v>
      </c>
      <c r="J31686" t="s">
        <v>9789</v>
      </c>
    </row>
    <row r="31687" spans="9:10" x14ac:dyDescent="0.35">
      <c r="I31687" t="s">
        <v>35721</v>
      </c>
    </row>
    <row r="31688" spans="9:10" x14ac:dyDescent="0.35">
      <c r="I31688" t="s">
        <v>35722</v>
      </c>
      <c r="J31688" t="s">
        <v>9790</v>
      </c>
    </row>
    <row r="31689" spans="9:10" x14ac:dyDescent="0.35">
      <c r="I31689" t="s">
        <v>35723</v>
      </c>
    </row>
    <row r="31690" spans="9:10" x14ac:dyDescent="0.35">
      <c r="I31690" t="s">
        <v>35724</v>
      </c>
    </row>
    <row r="31691" spans="9:10" x14ac:dyDescent="0.35">
      <c r="I31691" t="s">
        <v>35725</v>
      </c>
    </row>
    <row r="31692" spans="9:10" x14ac:dyDescent="0.35">
      <c r="I31692" t="s">
        <v>35726</v>
      </c>
    </row>
    <row r="31693" spans="9:10" x14ac:dyDescent="0.35">
      <c r="I31693" t="s">
        <v>35727</v>
      </c>
      <c r="J31693" t="s">
        <v>9791</v>
      </c>
    </row>
    <row r="31694" spans="9:10" x14ac:dyDescent="0.35">
      <c r="I31694" t="s">
        <v>35727</v>
      </c>
      <c r="J31694" t="s">
        <v>9791</v>
      </c>
    </row>
    <row r="31695" spans="9:10" x14ac:dyDescent="0.35">
      <c r="I31695" t="s">
        <v>35728</v>
      </c>
    </row>
    <row r="31696" spans="9:10" x14ac:dyDescent="0.35">
      <c r="I31696" t="s">
        <v>35729</v>
      </c>
    </row>
    <row r="31697" spans="9:10" x14ac:dyDescent="0.35">
      <c r="I31697" t="s">
        <v>35730</v>
      </c>
    </row>
    <row r="31698" spans="9:10" x14ac:dyDescent="0.35">
      <c r="I31698" t="s">
        <v>35731</v>
      </c>
    </row>
    <row r="31699" spans="9:10" x14ac:dyDescent="0.35">
      <c r="I31699" t="s">
        <v>35732</v>
      </c>
    </row>
    <row r="31700" spans="9:10" x14ac:dyDescent="0.35">
      <c r="I31700" t="s">
        <v>35733</v>
      </c>
    </row>
    <row r="31701" spans="9:10" x14ac:dyDescent="0.35">
      <c r="I31701" t="s">
        <v>35734</v>
      </c>
      <c r="J31701" t="s">
        <v>9792</v>
      </c>
    </row>
    <row r="31702" spans="9:10" x14ac:dyDescent="0.35">
      <c r="I31702" t="s">
        <v>35735</v>
      </c>
    </row>
    <row r="31703" spans="9:10" x14ac:dyDescent="0.35">
      <c r="I31703" t="s">
        <v>35736</v>
      </c>
    </row>
    <row r="31704" spans="9:10" x14ac:dyDescent="0.35">
      <c r="I31704" t="s">
        <v>35737</v>
      </c>
    </row>
    <row r="31705" spans="9:10" x14ac:dyDescent="0.35">
      <c r="I31705" t="s">
        <v>35738</v>
      </c>
    </row>
    <row r="31706" spans="9:10" x14ac:dyDescent="0.35">
      <c r="I31706" t="s">
        <v>35739</v>
      </c>
    </row>
    <row r="31707" spans="9:10" x14ac:dyDescent="0.35">
      <c r="I31707" t="s">
        <v>35740</v>
      </c>
    </row>
    <row r="31708" spans="9:10" x14ac:dyDescent="0.35">
      <c r="I31708" t="s">
        <v>35741</v>
      </c>
    </row>
    <row r="31709" spans="9:10" x14ac:dyDescent="0.35">
      <c r="I31709" t="s">
        <v>35742</v>
      </c>
    </row>
    <row r="31710" spans="9:10" x14ac:dyDescent="0.35">
      <c r="I31710" t="s">
        <v>35743</v>
      </c>
    </row>
    <row r="31711" spans="9:10" x14ac:dyDescent="0.35">
      <c r="I31711" t="s">
        <v>35744</v>
      </c>
    </row>
    <row r="31712" spans="9:10" x14ac:dyDescent="0.35">
      <c r="I31712" t="s">
        <v>35745</v>
      </c>
    </row>
    <row r="31713" spans="9:9" x14ac:dyDescent="0.35">
      <c r="I31713" t="s">
        <v>35746</v>
      </c>
    </row>
    <row r="31714" spans="9:9" x14ac:dyDescent="0.35">
      <c r="I31714" t="s">
        <v>35747</v>
      </c>
    </row>
    <row r="31715" spans="9:9" x14ac:dyDescent="0.35">
      <c r="I31715" t="s">
        <v>35748</v>
      </c>
    </row>
    <row r="31716" spans="9:9" x14ac:dyDescent="0.35">
      <c r="I31716" t="s">
        <v>35749</v>
      </c>
    </row>
    <row r="31717" spans="9:9" x14ac:dyDescent="0.35">
      <c r="I31717" t="s">
        <v>35750</v>
      </c>
    </row>
    <row r="31718" spans="9:9" x14ac:dyDescent="0.35">
      <c r="I31718" t="s">
        <v>35751</v>
      </c>
    </row>
    <row r="31719" spans="9:9" x14ac:dyDescent="0.35">
      <c r="I31719" t="s">
        <v>35752</v>
      </c>
    </row>
    <row r="31720" spans="9:9" x14ac:dyDescent="0.35">
      <c r="I31720" t="s">
        <v>35753</v>
      </c>
    </row>
    <row r="31721" spans="9:9" x14ac:dyDescent="0.35">
      <c r="I31721" t="s">
        <v>35754</v>
      </c>
    </row>
    <row r="31722" spans="9:9" x14ac:dyDescent="0.35">
      <c r="I31722" t="s">
        <v>35755</v>
      </c>
    </row>
    <row r="31723" spans="9:9" x14ac:dyDescent="0.35">
      <c r="I31723" t="s">
        <v>35756</v>
      </c>
    </row>
    <row r="31724" spans="9:9" x14ac:dyDescent="0.35">
      <c r="I31724" t="s">
        <v>35757</v>
      </c>
    </row>
    <row r="31725" spans="9:9" x14ac:dyDescent="0.35">
      <c r="I31725" t="s">
        <v>35758</v>
      </c>
    </row>
    <row r="31726" spans="9:9" x14ac:dyDescent="0.35">
      <c r="I31726" t="s">
        <v>35758</v>
      </c>
    </row>
    <row r="31727" spans="9:9" x14ac:dyDescent="0.35">
      <c r="I31727" t="s">
        <v>35759</v>
      </c>
    </row>
    <row r="31728" spans="9:9" x14ac:dyDescent="0.35">
      <c r="I31728" t="s">
        <v>35760</v>
      </c>
    </row>
    <row r="31729" spans="9:10" x14ac:dyDescent="0.35">
      <c r="I31729" t="s">
        <v>35761</v>
      </c>
    </row>
    <row r="31730" spans="9:10" x14ac:dyDescent="0.35">
      <c r="I31730" t="s">
        <v>35762</v>
      </c>
    </row>
    <row r="31731" spans="9:10" x14ac:dyDescent="0.35">
      <c r="I31731" t="s">
        <v>35266</v>
      </c>
      <c r="J31731" t="s">
        <v>9793</v>
      </c>
    </row>
    <row r="31732" spans="9:10" x14ac:dyDescent="0.35">
      <c r="I31732" t="s">
        <v>35763</v>
      </c>
      <c r="J31732" t="s">
        <v>9794</v>
      </c>
    </row>
    <row r="31733" spans="9:10" x14ac:dyDescent="0.35">
      <c r="I31733" t="s">
        <v>35763</v>
      </c>
      <c r="J31733" t="s">
        <v>9794</v>
      </c>
    </row>
    <row r="31734" spans="9:10" x14ac:dyDescent="0.35">
      <c r="I31734" t="s">
        <v>35764</v>
      </c>
      <c r="J31734" t="s">
        <v>9795</v>
      </c>
    </row>
    <row r="31735" spans="9:10" x14ac:dyDescent="0.35">
      <c r="I31735" t="s">
        <v>35765</v>
      </c>
      <c r="J31735" t="s">
        <v>9796</v>
      </c>
    </row>
    <row r="31736" spans="9:10" x14ac:dyDescent="0.35">
      <c r="I31736" t="s">
        <v>35766</v>
      </c>
    </row>
    <row r="31737" spans="9:10" x14ac:dyDescent="0.35">
      <c r="I31737" t="s">
        <v>35693</v>
      </c>
    </row>
    <row r="31738" spans="9:10" x14ac:dyDescent="0.35">
      <c r="I31738" t="s">
        <v>35767</v>
      </c>
    </row>
    <row r="31739" spans="9:10" x14ac:dyDescent="0.35">
      <c r="I31739" t="s">
        <v>35768</v>
      </c>
    </row>
    <row r="31740" spans="9:10" x14ac:dyDescent="0.35">
      <c r="I31740" t="s">
        <v>35769</v>
      </c>
    </row>
    <row r="31741" spans="9:10" x14ac:dyDescent="0.35">
      <c r="I31741" t="s">
        <v>35770</v>
      </c>
    </row>
    <row r="31742" spans="9:10" x14ac:dyDescent="0.35">
      <c r="I31742" t="s">
        <v>35771</v>
      </c>
    </row>
    <row r="31743" spans="9:10" x14ac:dyDescent="0.35">
      <c r="I31743" t="s">
        <v>35772</v>
      </c>
      <c r="J31743" t="s">
        <v>9797</v>
      </c>
    </row>
    <row r="31744" spans="9:10" x14ac:dyDescent="0.35">
      <c r="I31744" t="s">
        <v>35773</v>
      </c>
      <c r="J31744" t="s">
        <v>9797</v>
      </c>
    </row>
    <row r="31745" spans="9:10" x14ac:dyDescent="0.35">
      <c r="I31745" t="s">
        <v>35774</v>
      </c>
      <c r="J31745" t="s">
        <v>9797</v>
      </c>
    </row>
    <row r="31746" spans="9:10" x14ac:dyDescent="0.35">
      <c r="I31746" t="s">
        <v>35775</v>
      </c>
      <c r="J31746" t="s">
        <v>9798</v>
      </c>
    </row>
    <row r="31747" spans="9:10" x14ac:dyDescent="0.35">
      <c r="I31747" t="s">
        <v>35776</v>
      </c>
      <c r="J31747" t="s">
        <v>9798</v>
      </c>
    </row>
    <row r="31748" spans="9:10" x14ac:dyDescent="0.35">
      <c r="I31748" t="s">
        <v>35777</v>
      </c>
      <c r="J31748" t="s">
        <v>9799</v>
      </c>
    </row>
    <row r="31749" spans="9:10" x14ac:dyDescent="0.35">
      <c r="I31749" t="s">
        <v>35778</v>
      </c>
      <c r="J31749" t="s">
        <v>9799</v>
      </c>
    </row>
    <row r="31750" spans="9:10" x14ac:dyDescent="0.35">
      <c r="I31750" t="s">
        <v>35779</v>
      </c>
      <c r="J31750" t="s">
        <v>9799</v>
      </c>
    </row>
    <row r="31751" spans="9:10" x14ac:dyDescent="0.35">
      <c r="I31751" t="s">
        <v>35780</v>
      </c>
      <c r="J31751" t="s">
        <v>9800</v>
      </c>
    </row>
    <row r="31752" spans="9:10" x14ac:dyDescent="0.35">
      <c r="I31752" t="s">
        <v>35781</v>
      </c>
      <c r="J31752" t="s">
        <v>9800</v>
      </c>
    </row>
    <row r="31753" spans="9:10" x14ac:dyDescent="0.35">
      <c r="I31753" t="s">
        <v>35782</v>
      </c>
    </row>
    <row r="31754" spans="9:10" x14ac:dyDescent="0.35">
      <c r="I31754" t="s">
        <v>35783</v>
      </c>
    </row>
    <row r="31755" spans="9:10" x14ac:dyDescent="0.35">
      <c r="I31755" t="s">
        <v>35784</v>
      </c>
      <c r="J31755" t="s">
        <v>9801</v>
      </c>
    </row>
    <row r="31756" spans="9:10" x14ac:dyDescent="0.35">
      <c r="I31756" t="s">
        <v>35785</v>
      </c>
      <c r="J31756" t="s">
        <v>9801</v>
      </c>
    </row>
    <row r="31757" spans="9:10" x14ac:dyDescent="0.35">
      <c r="I31757" t="s">
        <v>35786</v>
      </c>
      <c r="J31757" t="s">
        <v>9801</v>
      </c>
    </row>
    <row r="31758" spans="9:10" x14ac:dyDescent="0.35">
      <c r="I31758" t="s">
        <v>35787</v>
      </c>
      <c r="J31758" t="s">
        <v>9802</v>
      </c>
    </row>
    <row r="31759" spans="9:10" x14ac:dyDescent="0.35">
      <c r="I31759" t="s">
        <v>35788</v>
      </c>
      <c r="J31759" t="s">
        <v>9802</v>
      </c>
    </row>
    <row r="31760" spans="9:10" x14ac:dyDescent="0.35">
      <c r="I31760" t="s">
        <v>35789</v>
      </c>
    </row>
    <row r="31761" spans="9:10" x14ac:dyDescent="0.35">
      <c r="I31761" t="s">
        <v>35790</v>
      </c>
    </row>
    <row r="31762" spans="9:10" x14ac:dyDescent="0.35">
      <c r="I31762" t="s">
        <v>35791</v>
      </c>
      <c r="J31762" t="s">
        <v>9803</v>
      </c>
    </row>
    <row r="31763" spans="9:10" x14ac:dyDescent="0.35">
      <c r="I31763" t="s">
        <v>35792</v>
      </c>
      <c r="J31763" t="s">
        <v>9803</v>
      </c>
    </row>
    <row r="31764" spans="9:10" x14ac:dyDescent="0.35">
      <c r="I31764" t="s">
        <v>35793</v>
      </c>
      <c r="J31764" t="s">
        <v>9803</v>
      </c>
    </row>
    <row r="31765" spans="9:10" x14ac:dyDescent="0.35">
      <c r="I31765" t="s">
        <v>35794</v>
      </c>
      <c r="J31765" t="s">
        <v>9804</v>
      </c>
    </row>
    <row r="31766" spans="9:10" x14ac:dyDescent="0.35">
      <c r="I31766" t="s">
        <v>35795</v>
      </c>
      <c r="J31766" t="s">
        <v>9804</v>
      </c>
    </row>
    <row r="31767" spans="9:10" x14ac:dyDescent="0.35">
      <c r="I31767" t="s">
        <v>35796</v>
      </c>
      <c r="J31767" t="s">
        <v>9804</v>
      </c>
    </row>
    <row r="31768" spans="9:10" x14ac:dyDescent="0.35">
      <c r="I31768" t="s">
        <v>35797</v>
      </c>
    </row>
    <row r="31769" spans="9:10" x14ac:dyDescent="0.35">
      <c r="I31769" t="s">
        <v>35798</v>
      </c>
    </row>
    <row r="31770" spans="9:10" x14ac:dyDescent="0.35">
      <c r="I31770" t="s">
        <v>35799</v>
      </c>
    </row>
    <row r="31771" spans="9:10" x14ac:dyDescent="0.35">
      <c r="I31771" t="s">
        <v>35800</v>
      </c>
    </row>
    <row r="31772" spans="9:10" x14ac:dyDescent="0.35">
      <c r="I31772" t="s">
        <v>35801</v>
      </c>
    </row>
    <row r="31773" spans="9:10" x14ac:dyDescent="0.35">
      <c r="I31773" t="s">
        <v>35802</v>
      </c>
      <c r="J31773" t="s">
        <v>9805</v>
      </c>
    </row>
    <row r="31774" spans="9:10" x14ac:dyDescent="0.35">
      <c r="I31774" t="s">
        <v>35803</v>
      </c>
    </row>
    <row r="31775" spans="9:10" x14ac:dyDescent="0.35">
      <c r="I31775" t="s">
        <v>35804</v>
      </c>
    </row>
    <row r="31776" spans="9:10" x14ac:dyDescent="0.35">
      <c r="I31776" t="s">
        <v>35805</v>
      </c>
    </row>
    <row r="31777" spans="9:10" x14ac:dyDescent="0.35">
      <c r="I31777" t="s">
        <v>35806</v>
      </c>
    </row>
    <row r="31778" spans="9:10" x14ac:dyDescent="0.35">
      <c r="I31778" t="s">
        <v>35807</v>
      </c>
    </row>
    <row r="31779" spans="9:10" x14ac:dyDescent="0.35">
      <c r="I31779" t="s">
        <v>35808</v>
      </c>
    </row>
    <row r="31780" spans="9:10" x14ac:dyDescent="0.35">
      <c r="I31780" t="s">
        <v>35809</v>
      </c>
    </row>
    <row r="31781" spans="9:10" x14ac:dyDescent="0.35">
      <c r="I31781" t="s">
        <v>35810</v>
      </c>
    </row>
    <row r="31782" spans="9:10" x14ac:dyDescent="0.35">
      <c r="I31782" t="s">
        <v>35811</v>
      </c>
    </row>
    <row r="31783" spans="9:10" x14ac:dyDescent="0.35">
      <c r="I31783" t="s">
        <v>35812</v>
      </c>
    </row>
    <row r="31784" spans="9:10" x14ac:dyDescent="0.35">
      <c r="I31784" t="s">
        <v>35813</v>
      </c>
    </row>
    <row r="31785" spans="9:10" x14ac:dyDescent="0.35">
      <c r="I31785" t="s">
        <v>35814</v>
      </c>
    </row>
    <row r="31786" spans="9:10" x14ac:dyDescent="0.35">
      <c r="I31786" t="s">
        <v>35815</v>
      </c>
      <c r="J31786" t="s">
        <v>9806</v>
      </c>
    </row>
    <row r="31787" spans="9:10" x14ac:dyDescent="0.35">
      <c r="I31787" t="s">
        <v>35816</v>
      </c>
      <c r="J31787" t="s">
        <v>9807</v>
      </c>
    </row>
    <row r="31788" spans="9:10" x14ac:dyDescent="0.35">
      <c r="I31788" t="s">
        <v>35817</v>
      </c>
    </row>
    <row r="31789" spans="9:10" x14ac:dyDescent="0.35">
      <c r="I31789" t="s">
        <v>35818</v>
      </c>
    </row>
    <row r="31790" spans="9:10" x14ac:dyDescent="0.35">
      <c r="I31790" t="s">
        <v>35819</v>
      </c>
    </row>
    <row r="31791" spans="9:10" x14ac:dyDescent="0.35">
      <c r="I31791" t="s">
        <v>35820</v>
      </c>
    </row>
    <row r="31792" spans="9:10" x14ac:dyDescent="0.35">
      <c r="I31792" t="s">
        <v>35821</v>
      </c>
    </row>
    <row r="31793" spans="9:10" x14ac:dyDescent="0.35">
      <c r="I31793" t="s">
        <v>35822</v>
      </c>
    </row>
    <row r="31794" spans="9:10" x14ac:dyDescent="0.35">
      <c r="I31794" t="s">
        <v>35823</v>
      </c>
    </row>
    <row r="31795" spans="9:10" x14ac:dyDescent="0.35">
      <c r="I31795" t="s">
        <v>35824</v>
      </c>
    </row>
    <row r="31796" spans="9:10" x14ac:dyDescent="0.35">
      <c r="I31796" t="s">
        <v>35825</v>
      </c>
    </row>
    <row r="31797" spans="9:10" x14ac:dyDescent="0.35">
      <c r="I31797" t="s">
        <v>35826</v>
      </c>
    </row>
    <row r="31798" spans="9:10" x14ac:dyDescent="0.35">
      <c r="I31798" t="s">
        <v>35827</v>
      </c>
    </row>
    <row r="31799" spans="9:10" x14ac:dyDescent="0.35">
      <c r="I31799" t="s">
        <v>35828</v>
      </c>
    </row>
    <row r="31800" spans="9:10" x14ac:dyDescent="0.35">
      <c r="I31800" t="s">
        <v>35829</v>
      </c>
    </row>
    <row r="31801" spans="9:10" x14ac:dyDescent="0.35">
      <c r="I31801" t="s">
        <v>35830</v>
      </c>
    </row>
    <row r="31802" spans="9:10" x14ac:dyDescent="0.35">
      <c r="I31802" t="s">
        <v>35831</v>
      </c>
    </row>
    <row r="31803" spans="9:10" x14ac:dyDescent="0.35">
      <c r="I31803" t="s">
        <v>35832</v>
      </c>
    </row>
    <row r="31804" spans="9:10" x14ac:dyDescent="0.35">
      <c r="I31804" t="s">
        <v>35833</v>
      </c>
      <c r="J31804" t="s">
        <v>9808</v>
      </c>
    </row>
    <row r="31805" spans="9:10" x14ac:dyDescent="0.35">
      <c r="I31805" t="s">
        <v>35834</v>
      </c>
      <c r="J31805" t="s">
        <v>9809</v>
      </c>
    </row>
    <row r="31806" spans="9:10" x14ac:dyDescent="0.35">
      <c r="I31806" t="s">
        <v>35835</v>
      </c>
      <c r="J31806" t="s">
        <v>9810</v>
      </c>
    </row>
    <row r="31807" spans="9:10" x14ac:dyDescent="0.35">
      <c r="I31807" t="s">
        <v>35836</v>
      </c>
    </row>
    <row r="31808" spans="9:10" x14ac:dyDescent="0.35">
      <c r="I31808" t="s">
        <v>35837</v>
      </c>
    </row>
    <row r="31809" spans="9:10" x14ac:dyDescent="0.35">
      <c r="I31809" t="s">
        <v>35838</v>
      </c>
    </row>
    <row r="31810" spans="9:10" x14ac:dyDescent="0.35">
      <c r="I31810" t="s">
        <v>35839</v>
      </c>
    </row>
    <row r="31811" spans="9:10" x14ac:dyDescent="0.35">
      <c r="I31811" t="s">
        <v>35840</v>
      </c>
    </row>
    <row r="31812" spans="9:10" x14ac:dyDescent="0.35">
      <c r="I31812" t="s">
        <v>35841</v>
      </c>
      <c r="J31812" t="s">
        <v>9811</v>
      </c>
    </row>
    <row r="31813" spans="9:10" x14ac:dyDescent="0.35">
      <c r="I31813" t="s">
        <v>35841</v>
      </c>
      <c r="J31813" t="s">
        <v>9811</v>
      </c>
    </row>
    <row r="31814" spans="9:10" x14ac:dyDescent="0.35">
      <c r="I31814" t="s">
        <v>35842</v>
      </c>
      <c r="J31814" t="s">
        <v>9812</v>
      </c>
    </row>
    <row r="31815" spans="9:10" x14ac:dyDescent="0.35">
      <c r="I31815" t="s">
        <v>35843</v>
      </c>
      <c r="J31815" t="s">
        <v>9813</v>
      </c>
    </row>
    <row r="31816" spans="9:10" x14ac:dyDescent="0.35">
      <c r="I31816" t="s">
        <v>35844</v>
      </c>
      <c r="J31816" t="s">
        <v>9814</v>
      </c>
    </row>
    <row r="31817" spans="9:10" x14ac:dyDescent="0.35">
      <c r="I31817" t="s">
        <v>35845</v>
      </c>
    </row>
    <row r="31818" spans="9:10" x14ac:dyDescent="0.35">
      <c r="I31818" t="s">
        <v>35846</v>
      </c>
    </row>
    <row r="31819" spans="9:10" x14ac:dyDescent="0.35">
      <c r="I31819" t="s">
        <v>35847</v>
      </c>
    </row>
    <row r="31820" spans="9:10" x14ac:dyDescent="0.35">
      <c r="I31820" t="s">
        <v>35848</v>
      </c>
    </row>
    <row r="31821" spans="9:10" x14ac:dyDescent="0.35">
      <c r="I31821" t="s">
        <v>35849</v>
      </c>
    </row>
    <row r="31822" spans="9:10" x14ac:dyDescent="0.35">
      <c r="I31822" t="s">
        <v>35850</v>
      </c>
    </row>
    <row r="31823" spans="9:10" x14ac:dyDescent="0.35">
      <c r="I31823" t="s">
        <v>35851</v>
      </c>
    </row>
    <row r="31824" spans="9:10" x14ac:dyDescent="0.35">
      <c r="I31824" t="s">
        <v>35852</v>
      </c>
    </row>
    <row r="31825" spans="9:9" x14ac:dyDescent="0.35">
      <c r="I31825" t="s">
        <v>35853</v>
      </c>
    </row>
    <row r="31826" spans="9:9" x14ac:dyDescent="0.35">
      <c r="I31826" t="s">
        <v>35854</v>
      </c>
    </row>
    <row r="31827" spans="9:9" x14ac:dyDescent="0.35">
      <c r="I31827" t="s">
        <v>35855</v>
      </c>
    </row>
    <row r="31828" spans="9:9" x14ac:dyDescent="0.35">
      <c r="I31828" t="s">
        <v>35856</v>
      </c>
    </row>
    <row r="31829" spans="9:9" x14ac:dyDescent="0.35">
      <c r="I31829" t="s">
        <v>35857</v>
      </c>
    </row>
    <row r="31830" spans="9:9" x14ac:dyDescent="0.35">
      <c r="I31830" t="s">
        <v>35858</v>
      </c>
    </row>
    <row r="31831" spans="9:9" x14ac:dyDescent="0.35">
      <c r="I31831" t="s">
        <v>35859</v>
      </c>
    </row>
    <row r="31832" spans="9:9" x14ac:dyDescent="0.35">
      <c r="I31832" t="s">
        <v>35860</v>
      </c>
    </row>
    <row r="31833" spans="9:9" x14ac:dyDescent="0.35">
      <c r="I31833" t="s">
        <v>35861</v>
      </c>
    </row>
    <row r="31834" spans="9:9" x14ac:dyDescent="0.35">
      <c r="I31834" t="s">
        <v>35862</v>
      </c>
    </row>
    <row r="31835" spans="9:9" x14ac:dyDescent="0.35">
      <c r="I31835" t="s">
        <v>35863</v>
      </c>
    </row>
    <row r="31836" spans="9:9" x14ac:dyDescent="0.35">
      <c r="I31836" t="s">
        <v>35864</v>
      </c>
    </row>
    <row r="31837" spans="9:9" x14ac:dyDescent="0.35">
      <c r="I31837" t="s">
        <v>35865</v>
      </c>
    </row>
    <row r="31838" spans="9:9" x14ac:dyDescent="0.35">
      <c r="I31838" t="s">
        <v>35866</v>
      </c>
    </row>
    <row r="31839" spans="9:9" x14ac:dyDescent="0.35">
      <c r="I31839" t="s">
        <v>35867</v>
      </c>
    </row>
    <row r="31840" spans="9:9" x14ac:dyDescent="0.35">
      <c r="I31840" t="s">
        <v>35868</v>
      </c>
    </row>
    <row r="31841" spans="9:10" x14ac:dyDescent="0.35">
      <c r="I31841" t="s">
        <v>35869</v>
      </c>
    </row>
    <row r="31842" spans="9:10" x14ac:dyDescent="0.35">
      <c r="I31842" t="s">
        <v>35870</v>
      </c>
    </row>
    <row r="31843" spans="9:10" x14ac:dyDescent="0.35">
      <c r="I31843" t="s">
        <v>35871</v>
      </c>
      <c r="J31843">
        <v>0</v>
      </c>
    </row>
    <row r="31844" spans="9:10" x14ac:dyDescent="0.35">
      <c r="I31844" t="s">
        <v>35872</v>
      </c>
    </row>
    <row r="31845" spans="9:10" x14ac:dyDescent="0.35">
      <c r="I31845" t="s">
        <v>35873</v>
      </c>
    </row>
    <row r="31846" spans="9:10" x14ac:dyDescent="0.35">
      <c r="I31846" t="s">
        <v>35874</v>
      </c>
    </row>
    <row r="31847" spans="9:10" x14ac:dyDescent="0.35">
      <c r="I31847" t="s">
        <v>35875</v>
      </c>
    </row>
    <row r="31848" spans="9:10" x14ac:dyDescent="0.35">
      <c r="I31848" t="s">
        <v>35876</v>
      </c>
    </row>
    <row r="31849" spans="9:10" x14ac:dyDescent="0.35">
      <c r="I31849" t="s">
        <v>35877</v>
      </c>
    </row>
    <row r="31850" spans="9:10" x14ac:dyDescent="0.35">
      <c r="I31850" t="s">
        <v>35878</v>
      </c>
    </row>
    <row r="31851" spans="9:10" x14ac:dyDescent="0.35">
      <c r="I31851" t="s">
        <v>35879</v>
      </c>
      <c r="J31851" t="s">
        <v>9815</v>
      </c>
    </row>
    <row r="31852" spans="9:10" x14ac:dyDescent="0.35">
      <c r="I31852" t="s">
        <v>35880</v>
      </c>
      <c r="J31852" t="s">
        <v>9816</v>
      </c>
    </row>
    <row r="31853" spans="9:10" x14ac:dyDescent="0.35">
      <c r="I31853" t="s">
        <v>35881</v>
      </c>
      <c r="J31853" t="s">
        <v>9817</v>
      </c>
    </row>
    <row r="31854" spans="9:10" x14ac:dyDescent="0.35">
      <c r="I31854" t="s">
        <v>35882</v>
      </c>
    </row>
    <row r="31855" spans="9:10" x14ac:dyDescent="0.35">
      <c r="I31855" t="s">
        <v>35883</v>
      </c>
    </row>
    <row r="31856" spans="9:10" x14ac:dyDescent="0.35">
      <c r="I31856" t="s">
        <v>35884</v>
      </c>
    </row>
    <row r="31857" spans="9:10" x14ac:dyDescent="0.35">
      <c r="I31857" t="s">
        <v>35885</v>
      </c>
    </row>
    <row r="31858" spans="9:10" x14ac:dyDescent="0.35">
      <c r="I31858" t="s">
        <v>35886</v>
      </c>
    </row>
    <row r="31859" spans="9:10" x14ac:dyDescent="0.35">
      <c r="I31859" t="s">
        <v>35887</v>
      </c>
    </row>
    <row r="31860" spans="9:10" x14ac:dyDescent="0.35">
      <c r="I31860" t="s">
        <v>35888</v>
      </c>
    </row>
    <row r="31861" spans="9:10" x14ac:dyDescent="0.35">
      <c r="I31861" t="s">
        <v>35889</v>
      </c>
    </row>
    <row r="31862" spans="9:10" x14ac:dyDescent="0.35">
      <c r="I31862" t="s">
        <v>35890</v>
      </c>
      <c r="J31862" t="s">
        <v>9818</v>
      </c>
    </row>
    <row r="31863" spans="9:10" x14ac:dyDescent="0.35">
      <c r="I31863" t="s">
        <v>35891</v>
      </c>
      <c r="J31863" t="s">
        <v>9819</v>
      </c>
    </row>
    <row r="31864" spans="9:10" x14ac:dyDescent="0.35">
      <c r="I31864" t="s">
        <v>35892</v>
      </c>
      <c r="J31864" t="s">
        <v>9820</v>
      </c>
    </row>
    <row r="31865" spans="9:10" x14ac:dyDescent="0.35">
      <c r="I31865" t="s">
        <v>35893</v>
      </c>
    </row>
    <row r="31866" spans="9:10" x14ac:dyDescent="0.35">
      <c r="I31866" t="s">
        <v>35894</v>
      </c>
    </row>
    <row r="31867" spans="9:10" x14ac:dyDescent="0.35">
      <c r="I31867" t="s">
        <v>35895</v>
      </c>
    </row>
    <row r="31868" spans="9:10" x14ac:dyDescent="0.35">
      <c r="I31868" t="s">
        <v>35896</v>
      </c>
    </row>
    <row r="31869" spans="9:10" x14ac:dyDescent="0.35">
      <c r="I31869" t="s">
        <v>35897</v>
      </c>
    </row>
    <row r="31870" spans="9:10" x14ac:dyDescent="0.35">
      <c r="I31870" t="s">
        <v>35898</v>
      </c>
    </row>
    <row r="31871" spans="9:10" x14ac:dyDescent="0.35">
      <c r="I31871" t="s">
        <v>35899</v>
      </c>
    </row>
    <row r="31872" spans="9:10" x14ac:dyDescent="0.35">
      <c r="I31872" t="s">
        <v>35900</v>
      </c>
    </row>
    <row r="31873" spans="9:10" x14ac:dyDescent="0.35">
      <c r="I31873" t="s">
        <v>35901</v>
      </c>
    </row>
    <row r="31874" spans="9:10" x14ac:dyDescent="0.35">
      <c r="I31874" t="s">
        <v>35902</v>
      </c>
    </row>
    <row r="31875" spans="9:10" x14ac:dyDescent="0.35">
      <c r="I31875" t="s">
        <v>35903</v>
      </c>
    </row>
    <row r="31876" spans="9:10" x14ac:dyDescent="0.35">
      <c r="I31876" t="s">
        <v>35904</v>
      </c>
      <c r="J31876" t="s">
        <v>9821</v>
      </c>
    </row>
    <row r="31877" spans="9:10" x14ac:dyDescent="0.35">
      <c r="I31877" t="s">
        <v>35905</v>
      </c>
      <c r="J31877" t="s">
        <v>1054</v>
      </c>
    </row>
    <row r="31878" spans="9:10" x14ac:dyDescent="0.35">
      <c r="I31878" t="s">
        <v>35906</v>
      </c>
      <c r="J31878" t="s">
        <v>1054</v>
      </c>
    </row>
    <row r="31879" spans="9:10" x14ac:dyDescent="0.35">
      <c r="I31879" t="s">
        <v>35907</v>
      </c>
      <c r="J31879" t="s">
        <v>1054</v>
      </c>
    </row>
    <row r="31880" spans="9:10" x14ac:dyDescent="0.35">
      <c r="I31880" t="s">
        <v>35908</v>
      </c>
      <c r="J31880" t="s">
        <v>1054</v>
      </c>
    </row>
    <row r="31881" spans="9:10" x14ac:dyDescent="0.35">
      <c r="I31881" t="s">
        <v>35909</v>
      </c>
      <c r="J31881" t="s">
        <v>1054</v>
      </c>
    </row>
    <row r="31882" spans="9:10" x14ac:dyDescent="0.35">
      <c r="I31882" t="s">
        <v>35910</v>
      </c>
      <c r="J31882" t="s">
        <v>1054</v>
      </c>
    </row>
    <row r="31883" spans="9:10" x14ac:dyDescent="0.35">
      <c r="I31883" t="s">
        <v>35911</v>
      </c>
      <c r="J31883" t="s">
        <v>1054</v>
      </c>
    </row>
    <row r="31884" spans="9:10" x14ac:dyDescent="0.35">
      <c r="I31884" t="s">
        <v>35912</v>
      </c>
      <c r="J31884" t="s">
        <v>1054</v>
      </c>
    </row>
    <row r="31885" spans="9:10" x14ac:dyDescent="0.35">
      <c r="I31885" t="s">
        <v>35913</v>
      </c>
      <c r="J31885" t="s">
        <v>1054</v>
      </c>
    </row>
    <row r="31886" spans="9:10" x14ac:dyDescent="0.35">
      <c r="I31886" t="s">
        <v>35914</v>
      </c>
      <c r="J31886" t="s">
        <v>1054</v>
      </c>
    </row>
    <row r="31887" spans="9:10" x14ac:dyDescent="0.35">
      <c r="I31887" t="s">
        <v>35915</v>
      </c>
      <c r="J31887" t="s">
        <v>1054</v>
      </c>
    </row>
    <row r="31888" spans="9:10" x14ac:dyDescent="0.35">
      <c r="I31888" t="s">
        <v>35916</v>
      </c>
    </row>
    <row r="31889" spans="9:10" x14ac:dyDescent="0.35">
      <c r="I31889" t="s">
        <v>35917</v>
      </c>
    </row>
    <row r="31890" spans="9:10" x14ac:dyDescent="0.35">
      <c r="I31890" t="s">
        <v>35918</v>
      </c>
    </row>
    <row r="31891" spans="9:10" x14ac:dyDescent="0.35">
      <c r="I31891" t="s">
        <v>35919</v>
      </c>
    </row>
    <row r="31892" spans="9:10" x14ac:dyDescent="0.35">
      <c r="I31892" t="s">
        <v>35920</v>
      </c>
    </row>
    <row r="31893" spans="9:10" x14ac:dyDescent="0.35">
      <c r="I31893" t="s">
        <v>35921</v>
      </c>
    </row>
    <row r="31894" spans="9:10" x14ac:dyDescent="0.35">
      <c r="I31894" t="s">
        <v>35922</v>
      </c>
      <c r="J31894" t="s">
        <v>979</v>
      </c>
    </row>
    <row r="31895" spans="9:10" x14ac:dyDescent="0.35">
      <c r="I31895" t="s">
        <v>35922</v>
      </c>
      <c r="J31895" t="s">
        <v>979</v>
      </c>
    </row>
    <row r="31896" spans="9:10" x14ac:dyDescent="0.35">
      <c r="I31896" t="s">
        <v>35923</v>
      </c>
      <c r="J31896" t="s">
        <v>9822</v>
      </c>
    </row>
    <row r="31897" spans="9:10" x14ac:dyDescent="0.35">
      <c r="I31897" t="s">
        <v>35924</v>
      </c>
    </row>
    <row r="31898" spans="9:10" x14ac:dyDescent="0.35">
      <c r="I31898" t="s">
        <v>35925</v>
      </c>
    </row>
    <row r="31899" spans="9:10" x14ac:dyDescent="0.35">
      <c r="I31899" t="s">
        <v>35926</v>
      </c>
    </row>
    <row r="31900" spans="9:10" x14ac:dyDescent="0.35">
      <c r="I31900" t="s">
        <v>35927</v>
      </c>
    </row>
    <row r="31901" spans="9:10" x14ac:dyDescent="0.35">
      <c r="I31901" t="s">
        <v>35928</v>
      </c>
    </row>
    <row r="31902" spans="9:10" x14ac:dyDescent="0.35">
      <c r="I31902" t="s">
        <v>35929</v>
      </c>
    </row>
    <row r="31903" spans="9:10" x14ac:dyDescent="0.35">
      <c r="I31903" t="s">
        <v>35930</v>
      </c>
    </row>
    <row r="31904" spans="9:10" x14ac:dyDescent="0.35">
      <c r="I31904" t="s">
        <v>35931</v>
      </c>
    </row>
    <row r="31905" spans="9:10" x14ac:dyDescent="0.35">
      <c r="I31905" t="s">
        <v>35932</v>
      </c>
    </row>
    <row r="31906" spans="9:10" x14ac:dyDescent="0.35">
      <c r="I31906" t="s">
        <v>35933</v>
      </c>
    </row>
    <row r="31907" spans="9:10" x14ac:dyDescent="0.35">
      <c r="I31907" t="s">
        <v>35934</v>
      </c>
    </row>
    <row r="31908" spans="9:10" x14ac:dyDescent="0.35">
      <c r="I31908" t="s">
        <v>35935</v>
      </c>
    </row>
    <row r="31909" spans="9:10" x14ac:dyDescent="0.35">
      <c r="I31909" t="s">
        <v>35936</v>
      </c>
    </row>
    <row r="31910" spans="9:10" x14ac:dyDescent="0.35">
      <c r="I31910" t="s">
        <v>35937</v>
      </c>
      <c r="J31910" t="s">
        <v>9823</v>
      </c>
    </row>
    <row r="31911" spans="9:10" x14ac:dyDescent="0.35">
      <c r="I31911" t="s">
        <v>35938</v>
      </c>
    </row>
    <row r="31912" spans="9:10" x14ac:dyDescent="0.35">
      <c r="I31912" t="s">
        <v>35939</v>
      </c>
    </row>
    <row r="31913" spans="9:10" x14ac:dyDescent="0.35">
      <c r="I31913" t="s">
        <v>35940</v>
      </c>
    </row>
    <row r="31914" spans="9:10" x14ac:dyDescent="0.35">
      <c r="I31914" t="s">
        <v>35941</v>
      </c>
    </row>
    <row r="31915" spans="9:10" x14ac:dyDescent="0.35">
      <c r="I31915" t="s">
        <v>35942</v>
      </c>
    </row>
    <row r="31916" spans="9:10" x14ac:dyDescent="0.35">
      <c r="I31916" t="s">
        <v>35943</v>
      </c>
    </row>
    <row r="31917" spans="9:10" x14ac:dyDescent="0.35">
      <c r="I31917" t="s">
        <v>35944</v>
      </c>
    </row>
    <row r="31918" spans="9:10" x14ac:dyDescent="0.35">
      <c r="I31918" t="s">
        <v>35945</v>
      </c>
    </row>
    <row r="31919" spans="9:10" x14ac:dyDescent="0.35">
      <c r="I31919" t="s">
        <v>35946</v>
      </c>
    </row>
    <row r="31920" spans="9:10" x14ac:dyDescent="0.35">
      <c r="I31920" t="s">
        <v>25721</v>
      </c>
      <c r="J31920" t="s">
        <v>9824</v>
      </c>
    </row>
    <row r="31921" spans="9:10" x14ac:dyDescent="0.35">
      <c r="I31921" t="s">
        <v>35947</v>
      </c>
    </row>
    <row r="31922" spans="9:10" x14ac:dyDescent="0.35">
      <c r="I31922" t="s">
        <v>35948</v>
      </c>
    </row>
    <row r="31923" spans="9:10" x14ac:dyDescent="0.35">
      <c r="I31923" t="s">
        <v>35949</v>
      </c>
    </row>
    <row r="31924" spans="9:10" x14ac:dyDescent="0.35">
      <c r="I31924" t="s">
        <v>35950</v>
      </c>
    </row>
    <row r="31925" spans="9:10" x14ac:dyDescent="0.35">
      <c r="I31925" t="s">
        <v>35951</v>
      </c>
    </row>
    <row r="31926" spans="9:10" x14ac:dyDescent="0.35">
      <c r="I31926" t="s">
        <v>35952</v>
      </c>
    </row>
    <row r="31927" spans="9:10" x14ac:dyDescent="0.35">
      <c r="I31927" t="s">
        <v>35953</v>
      </c>
    </row>
    <row r="31928" spans="9:10" x14ac:dyDescent="0.35">
      <c r="I31928" t="s">
        <v>35954</v>
      </c>
    </row>
    <row r="31929" spans="9:10" x14ac:dyDescent="0.35">
      <c r="I31929" t="s">
        <v>35955</v>
      </c>
    </row>
    <row r="31930" spans="9:10" x14ac:dyDescent="0.35">
      <c r="I31930" t="s">
        <v>35956</v>
      </c>
    </row>
    <row r="31931" spans="9:10" x14ac:dyDescent="0.35">
      <c r="I31931" t="s">
        <v>35957</v>
      </c>
    </row>
    <row r="31932" spans="9:10" x14ac:dyDescent="0.35">
      <c r="I31932" t="s">
        <v>35958</v>
      </c>
      <c r="J31932" t="s">
        <v>9825</v>
      </c>
    </row>
    <row r="31933" spans="9:10" x14ac:dyDescent="0.35">
      <c r="I31933" t="s">
        <v>35959</v>
      </c>
    </row>
    <row r="31934" spans="9:10" x14ac:dyDescent="0.35">
      <c r="I31934" t="s">
        <v>35960</v>
      </c>
    </row>
    <row r="31935" spans="9:10" x14ac:dyDescent="0.35">
      <c r="I31935" t="s">
        <v>35960</v>
      </c>
    </row>
    <row r="31936" spans="9:10" x14ac:dyDescent="0.35">
      <c r="I31936" t="s">
        <v>35961</v>
      </c>
    </row>
    <row r="31937" spans="9:9" x14ac:dyDescent="0.35">
      <c r="I31937" t="s">
        <v>35962</v>
      </c>
    </row>
    <row r="31938" spans="9:9" x14ac:dyDescent="0.35">
      <c r="I31938" t="s">
        <v>35963</v>
      </c>
    </row>
    <row r="31939" spans="9:9" x14ac:dyDescent="0.35">
      <c r="I31939" t="s">
        <v>35964</v>
      </c>
    </row>
    <row r="31940" spans="9:9" x14ac:dyDescent="0.35">
      <c r="I31940" t="s">
        <v>35965</v>
      </c>
    </row>
    <row r="31941" spans="9:9" x14ac:dyDescent="0.35">
      <c r="I31941" t="s">
        <v>35966</v>
      </c>
    </row>
    <row r="31942" spans="9:9" x14ac:dyDescent="0.35">
      <c r="I31942" t="s">
        <v>35967</v>
      </c>
    </row>
    <row r="31943" spans="9:9" x14ac:dyDescent="0.35">
      <c r="I31943" t="s">
        <v>35968</v>
      </c>
    </row>
    <row r="31944" spans="9:9" x14ac:dyDescent="0.35">
      <c r="I31944" t="s">
        <v>35969</v>
      </c>
    </row>
    <row r="31945" spans="9:9" x14ac:dyDescent="0.35">
      <c r="I31945" t="s">
        <v>35970</v>
      </c>
    </row>
    <row r="31946" spans="9:9" x14ac:dyDescent="0.35">
      <c r="I31946" t="s">
        <v>35971</v>
      </c>
    </row>
    <row r="31947" spans="9:9" x14ac:dyDescent="0.35">
      <c r="I31947" t="s">
        <v>35972</v>
      </c>
    </row>
    <row r="31948" spans="9:9" x14ac:dyDescent="0.35">
      <c r="I31948" t="s">
        <v>35973</v>
      </c>
    </row>
    <row r="31949" spans="9:9" x14ac:dyDescent="0.35">
      <c r="I31949" t="s">
        <v>35974</v>
      </c>
    </row>
    <row r="31950" spans="9:9" x14ac:dyDescent="0.35">
      <c r="I31950" t="s">
        <v>35975</v>
      </c>
    </row>
    <row r="31951" spans="9:9" x14ac:dyDescent="0.35">
      <c r="I31951" t="s">
        <v>35976</v>
      </c>
    </row>
    <row r="31952" spans="9:9" x14ac:dyDescent="0.35">
      <c r="I31952" t="s">
        <v>35977</v>
      </c>
    </row>
    <row r="31953" spans="9:10" x14ac:dyDescent="0.35">
      <c r="I31953" t="s">
        <v>35978</v>
      </c>
    </row>
    <row r="31954" spans="9:10" x14ac:dyDescent="0.35">
      <c r="I31954" t="s">
        <v>35979</v>
      </c>
    </row>
    <row r="31955" spans="9:10" x14ac:dyDescent="0.35">
      <c r="I31955" t="s">
        <v>35980</v>
      </c>
    </row>
    <row r="31956" spans="9:10" x14ac:dyDescent="0.35">
      <c r="I31956" t="s">
        <v>35981</v>
      </c>
      <c r="J31956" t="s">
        <v>9826</v>
      </c>
    </row>
    <row r="31957" spans="9:10" x14ac:dyDescent="0.35">
      <c r="I31957" t="s">
        <v>35982</v>
      </c>
      <c r="J31957" t="s">
        <v>9827</v>
      </c>
    </row>
    <row r="31958" spans="9:10" x14ac:dyDescent="0.35">
      <c r="I31958" t="s">
        <v>35983</v>
      </c>
      <c r="J31958" t="s">
        <v>9828</v>
      </c>
    </row>
    <row r="31959" spans="9:10" x14ac:dyDescent="0.35">
      <c r="I31959" t="s">
        <v>35984</v>
      </c>
    </row>
    <row r="31960" spans="9:10" x14ac:dyDescent="0.35">
      <c r="I31960" t="s">
        <v>35985</v>
      </c>
    </row>
    <row r="31961" spans="9:10" x14ac:dyDescent="0.35">
      <c r="I31961" t="s">
        <v>35986</v>
      </c>
    </row>
    <row r="31962" spans="9:10" x14ac:dyDescent="0.35">
      <c r="I31962" t="s">
        <v>35987</v>
      </c>
    </row>
    <row r="31963" spans="9:10" x14ac:dyDescent="0.35">
      <c r="I31963" t="s">
        <v>35988</v>
      </c>
    </row>
    <row r="31964" spans="9:10" x14ac:dyDescent="0.35">
      <c r="I31964" t="s">
        <v>35989</v>
      </c>
      <c r="J31964" t="s">
        <v>9829</v>
      </c>
    </row>
    <row r="31965" spans="9:10" x14ac:dyDescent="0.35">
      <c r="I31965" t="s">
        <v>35990</v>
      </c>
    </row>
    <row r="31966" spans="9:10" x14ac:dyDescent="0.35">
      <c r="I31966" t="s">
        <v>35991</v>
      </c>
    </row>
    <row r="31967" spans="9:10" x14ac:dyDescent="0.35">
      <c r="I31967" t="s">
        <v>35992</v>
      </c>
    </row>
    <row r="31968" spans="9:10" x14ac:dyDescent="0.35">
      <c r="I31968" t="s">
        <v>35993</v>
      </c>
    </row>
    <row r="31969" spans="9:10" x14ac:dyDescent="0.35">
      <c r="I31969" t="s">
        <v>35994</v>
      </c>
    </row>
    <row r="31970" spans="9:10" x14ac:dyDescent="0.35">
      <c r="I31970" t="s">
        <v>35995</v>
      </c>
    </row>
    <row r="31971" spans="9:10" x14ac:dyDescent="0.35">
      <c r="I31971" t="s">
        <v>35996</v>
      </c>
    </row>
    <row r="31972" spans="9:10" x14ac:dyDescent="0.35">
      <c r="I31972" t="s">
        <v>35997</v>
      </c>
    </row>
    <row r="31973" spans="9:10" x14ac:dyDescent="0.35">
      <c r="I31973" t="s">
        <v>35998</v>
      </c>
    </row>
    <row r="31974" spans="9:10" x14ac:dyDescent="0.35">
      <c r="I31974" t="s">
        <v>35999</v>
      </c>
    </row>
    <row r="31975" spans="9:10" x14ac:dyDescent="0.35">
      <c r="I31975" t="s">
        <v>36000</v>
      </c>
    </row>
    <row r="31976" spans="9:10" x14ac:dyDescent="0.35">
      <c r="I31976" t="s">
        <v>36001</v>
      </c>
    </row>
    <row r="31977" spans="9:10" x14ac:dyDescent="0.35">
      <c r="I31977" t="s">
        <v>36002</v>
      </c>
      <c r="J31977" t="s">
        <v>9830</v>
      </c>
    </row>
    <row r="31978" spans="9:10" x14ac:dyDescent="0.35">
      <c r="I31978" t="s">
        <v>36003</v>
      </c>
      <c r="J31978" t="s">
        <v>9831</v>
      </c>
    </row>
    <row r="31979" spans="9:10" x14ac:dyDescent="0.35">
      <c r="I31979" t="s">
        <v>36004</v>
      </c>
      <c r="J31979" t="s">
        <v>9832</v>
      </c>
    </row>
    <row r="31980" spans="9:10" x14ac:dyDescent="0.35">
      <c r="I31980" t="s">
        <v>36005</v>
      </c>
    </row>
    <row r="31981" spans="9:10" x14ac:dyDescent="0.35">
      <c r="I31981" t="s">
        <v>36006</v>
      </c>
    </row>
    <row r="31982" spans="9:10" x14ac:dyDescent="0.35">
      <c r="I31982" t="s">
        <v>36007</v>
      </c>
    </row>
    <row r="31983" spans="9:10" x14ac:dyDescent="0.35">
      <c r="I31983" t="s">
        <v>36008</v>
      </c>
    </row>
    <row r="31984" spans="9:10" x14ac:dyDescent="0.35">
      <c r="I31984" t="s">
        <v>36009</v>
      </c>
    </row>
    <row r="31985" spans="9:9" x14ac:dyDescent="0.35">
      <c r="I31985" t="s">
        <v>36010</v>
      </c>
    </row>
    <row r="31986" spans="9:9" x14ac:dyDescent="0.35">
      <c r="I31986" t="s">
        <v>36011</v>
      </c>
    </row>
    <row r="31987" spans="9:9" x14ac:dyDescent="0.35">
      <c r="I31987" t="s">
        <v>36012</v>
      </c>
    </row>
    <row r="31988" spans="9:9" x14ac:dyDescent="0.35">
      <c r="I31988" t="s">
        <v>36013</v>
      </c>
    </row>
    <row r="31989" spans="9:9" x14ac:dyDescent="0.35">
      <c r="I31989" t="s">
        <v>36014</v>
      </c>
    </row>
    <row r="31990" spans="9:9" x14ac:dyDescent="0.35">
      <c r="I31990" t="s">
        <v>36015</v>
      </c>
    </row>
    <row r="31991" spans="9:9" x14ac:dyDescent="0.35">
      <c r="I31991" t="s">
        <v>36016</v>
      </c>
    </row>
    <row r="31992" spans="9:9" x14ac:dyDescent="0.35">
      <c r="I31992" t="s">
        <v>36017</v>
      </c>
    </row>
    <row r="31993" spans="9:9" x14ac:dyDescent="0.35">
      <c r="I31993" t="s">
        <v>36018</v>
      </c>
    </row>
    <row r="31994" spans="9:9" x14ac:dyDescent="0.35">
      <c r="I31994" t="s">
        <v>36019</v>
      </c>
    </row>
    <row r="31995" spans="9:9" x14ac:dyDescent="0.35">
      <c r="I31995" t="s">
        <v>36020</v>
      </c>
    </row>
    <row r="31996" spans="9:9" x14ac:dyDescent="0.35">
      <c r="I31996" t="s">
        <v>36021</v>
      </c>
    </row>
    <row r="31997" spans="9:9" x14ac:dyDescent="0.35">
      <c r="I31997" t="s">
        <v>36022</v>
      </c>
    </row>
    <row r="31998" spans="9:9" x14ac:dyDescent="0.35">
      <c r="I31998" t="s">
        <v>36023</v>
      </c>
    </row>
    <row r="31999" spans="9:9" x14ac:dyDescent="0.35">
      <c r="I31999" t="s">
        <v>36024</v>
      </c>
    </row>
    <row r="32000" spans="9:9" x14ac:dyDescent="0.35">
      <c r="I32000" t="s">
        <v>36025</v>
      </c>
    </row>
    <row r="32001" spans="9:10" x14ac:dyDescent="0.35">
      <c r="I32001" t="s">
        <v>36026</v>
      </c>
    </row>
    <row r="32002" spans="9:10" x14ac:dyDescent="0.35">
      <c r="I32002" t="s">
        <v>36027</v>
      </c>
    </row>
    <row r="32003" spans="9:10" x14ac:dyDescent="0.35">
      <c r="I32003" t="s">
        <v>36028</v>
      </c>
    </row>
    <row r="32004" spans="9:10" x14ac:dyDescent="0.35">
      <c r="I32004" t="s">
        <v>36029</v>
      </c>
    </row>
    <row r="32005" spans="9:10" x14ac:dyDescent="0.35">
      <c r="I32005" t="s">
        <v>36030</v>
      </c>
    </row>
    <row r="32006" spans="9:10" x14ac:dyDescent="0.35">
      <c r="I32006" t="s">
        <v>36031</v>
      </c>
      <c r="J32006" t="s">
        <v>9833</v>
      </c>
    </row>
    <row r="32007" spans="9:10" x14ac:dyDescent="0.35">
      <c r="I32007" t="s">
        <v>36032</v>
      </c>
      <c r="J32007" t="s">
        <v>9834</v>
      </c>
    </row>
    <row r="32008" spans="9:10" x14ac:dyDescent="0.35">
      <c r="I32008" t="s">
        <v>36033</v>
      </c>
    </row>
    <row r="32009" spans="9:10" x14ac:dyDescent="0.35">
      <c r="I32009" t="s">
        <v>36034</v>
      </c>
    </row>
    <row r="32010" spans="9:10" x14ac:dyDescent="0.35">
      <c r="I32010" t="s">
        <v>36035</v>
      </c>
    </row>
    <row r="32011" spans="9:10" x14ac:dyDescent="0.35">
      <c r="I32011" t="s">
        <v>36036</v>
      </c>
    </row>
    <row r="32012" spans="9:10" x14ac:dyDescent="0.35">
      <c r="I32012" t="s">
        <v>36037</v>
      </c>
    </row>
    <row r="32013" spans="9:10" x14ac:dyDescent="0.35">
      <c r="I32013" t="s">
        <v>36038</v>
      </c>
    </row>
    <row r="32014" spans="9:10" x14ac:dyDescent="0.35">
      <c r="I32014" t="s">
        <v>36039</v>
      </c>
    </row>
    <row r="32015" spans="9:10" x14ac:dyDescent="0.35">
      <c r="I32015" t="s">
        <v>36040</v>
      </c>
    </row>
    <row r="32016" spans="9:10" x14ac:dyDescent="0.35">
      <c r="I32016" t="s">
        <v>36041</v>
      </c>
    </row>
    <row r="32017" spans="9:10" x14ac:dyDescent="0.35">
      <c r="I32017" t="s">
        <v>36042</v>
      </c>
    </row>
    <row r="32018" spans="9:10" x14ac:dyDescent="0.35">
      <c r="I32018" t="s">
        <v>36043</v>
      </c>
    </row>
    <row r="32019" spans="9:10" x14ac:dyDescent="0.35">
      <c r="I32019" t="s">
        <v>36044</v>
      </c>
    </row>
    <row r="32020" spans="9:10" x14ac:dyDescent="0.35">
      <c r="I32020" t="s">
        <v>36045</v>
      </c>
    </row>
    <row r="32021" spans="9:10" x14ac:dyDescent="0.35">
      <c r="I32021" t="s">
        <v>36046</v>
      </c>
    </row>
    <row r="32022" spans="9:10" x14ac:dyDescent="0.35">
      <c r="I32022" t="s">
        <v>36047</v>
      </c>
    </row>
    <row r="32023" spans="9:10" x14ac:dyDescent="0.35">
      <c r="I32023" t="s">
        <v>36048</v>
      </c>
    </row>
    <row r="32024" spans="9:10" x14ac:dyDescent="0.35">
      <c r="I32024" t="s">
        <v>36049</v>
      </c>
      <c r="J32024" t="s">
        <v>9835</v>
      </c>
    </row>
    <row r="32025" spans="9:10" x14ac:dyDescent="0.35">
      <c r="I32025" t="s">
        <v>36050</v>
      </c>
    </row>
    <row r="32026" spans="9:10" x14ac:dyDescent="0.35">
      <c r="I32026" t="s">
        <v>36051</v>
      </c>
    </row>
    <row r="32027" spans="9:10" x14ac:dyDescent="0.35">
      <c r="I32027" t="s">
        <v>36052</v>
      </c>
    </row>
    <row r="32028" spans="9:10" x14ac:dyDescent="0.35">
      <c r="I32028" t="s">
        <v>36053</v>
      </c>
    </row>
    <row r="32029" spans="9:10" x14ac:dyDescent="0.35">
      <c r="I32029" t="s">
        <v>36054</v>
      </c>
    </row>
    <row r="32030" spans="9:10" x14ac:dyDescent="0.35">
      <c r="I32030" t="s">
        <v>36055</v>
      </c>
    </row>
    <row r="32031" spans="9:10" x14ac:dyDescent="0.35">
      <c r="I32031" t="s">
        <v>36056</v>
      </c>
    </row>
    <row r="32032" spans="9:10" x14ac:dyDescent="0.35">
      <c r="I32032" t="s">
        <v>36057</v>
      </c>
    </row>
    <row r="32033" spans="9:10" x14ac:dyDescent="0.35">
      <c r="I32033" t="s">
        <v>10060</v>
      </c>
      <c r="J32033" t="s">
        <v>9836</v>
      </c>
    </row>
    <row r="32034" spans="9:10" x14ac:dyDescent="0.35">
      <c r="I32034" t="s">
        <v>36058</v>
      </c>
    </row>
    <row r="32035" spans="9:10" x14ac:dyDescent="0.35">
      <c r="I32035" t="s">
        <v>36059</v>
      </c>
    </row>
    <row r="32036" spans="9:10" x14ac:dyDescent="0.35">
      <c r="I32036" t="s">
        <v>36060</v>
      </c>
    </row>
    <row r="32037" spans="9:10" x14ac:dyDescent="0.35">
      <c r="I32037" t="s">
        <v>36061</v>
      </c>
    </row>
    <row r="32038" spans="9:10" x14ac:dyDescent="0.35">
      <c r="I32038" t="s">
        <v>36062</v>
      </c>
    </row>
    <row r="32039" spans="9:10" x14ac:dyDescent="0.35">
      <c r="I32039" t="s">
        <v>36063</v>
      </c>
      <c r="J32039" t="s">
        <v>9837</v>
      </c>
    </row>
    <row r="32040" spans="9:10" x14ac:dyDescent="0.35">
      <c r="I32040" t="s">
        <v>974</v>
      </c>
      <c r="J32040" t="s">
        <v>975</v>
      </c>
    </row>
    <row r="32041" spans="9:10" x14ac:dyDescent="0.35">
      <c r="I32041" t="s">
        <v>36064</v>
      </c>
    </row>
    <row r="32042" spans="9:10" x14ac:dyDescent="0.35">
      <c r="I32042" t="s">
        <v>36065</v>
      </c>
    </row>
    <row r="32043" spans="9:10" x14ac:dyDescent="0.35">
      <c r="I32043" t="s">
        <v>36066</v>
      </c>
    </row>
    <row r="32044" spans="9:10" x14ac:dyDescent="0.35">
      <c r="I32044" t="s">
        <v>36067</v>
      </c>
    </row>
    <row r="32045" spans="9:10" x14ac:dyDescent="0.35">
      <c r="I32045" t="s">
        <v>36068</v>
      </c>
    </row>
    <row r="32046" spans="9:10" x14ac:dyDescent="0.35">
      <c r="I32046" t="s">
        <v>36069</v>
      </c>
    </row>
    <row r="32047" spans="9:10" x14ac:dyDescent="0.35">
      <c r="I32047" t="s">
        <v>36070</v>
      </c>
    </row>
    <row r="32048" spans="9:10" x14ac:dyDescent="0.35">
      <c r="I32048" t="s">
        <v>36071</v>
      </c>
      <c r="J32048" t="s">
        <v>1380</v>
      </c>
    </row>
    <row r="32049" spans="9:10" x14ac:dyDescent="0.35">
      <c r="I32049" t="s">
        <v>36072</v>
      </c>
      <c r="J32049" t="s">
        <v>9838</v>
      </c>
    </row>
    <row r="32050" spans="9:10" x14ac:dyDescent="0.35">
      <c r="I32050" t="s">
        <v>36073</v>
      </c>
    </row>
    <row r="32051" spans="9:10" x14ac:dyDescent="0.35">
      <c r="I32051" t="s">
        <v>36074</v>
      </c>
    </row>
    <row r="32052" spans="9:10" x14ac:dyDescent="0.35">
      <c r="I32052" t="s">
        <v>36075</v>
      </c>
    </row>
    <row r="32053" spans="9:10" x14ac:dyDescent="0.35">
      <c r="I32053" t="s">
        <v>36076</v>
      </c>
      <c r="J32053" t="s">
        <v>9839</v>
      </c>
    </row>
    <row r="32054" spans="9:10" x14ac:dyDescent="0.35">
      <c r="I32054" t="s">
        <v>36077</v>
      </c>
    </row>
    <row r="32055" spans="9:10" x14ac:dyDescent="0.35">
      <c r="I32055" t="s">
        <v>36078</v>
      </c>
    </row>
    <row r="32056" spans="9:10" x14ac:dyDescent="0.35">
      <c r="I32056" t="s">
        <v>36079</v>
      </c>
      <c r="J32056" t="s">
        <v>9840</v>
      </c>
    </row>
    <row r="32057" spans="9:10" x14ac:dyDescent="0.35">
      <c r="I32057" t="s">
        <v>36079</v>
      </c>
      <c r="J32057" t="s">
        <v>9840</v>
      </c>
    </row>
    <row r="32058" spans="9:10" x14ac:dyDescent="0.35">
      <c r="I32058" t="s">
        <v>36080</v>
      </c>
    </row>
    <row r="32059" spans="9:10" x14ac:dyDescent="0.35">
      <c r="I32059" t="s">
        <v>36081</v>
      </c>
    </row>
    <row r="32060" spans="9:10" x14ac:dyDescent="0.35">
      <c r="I32060" t="s">
        <v>36082</v>
      </c>
    </row>
    <row r="32061" spans="9:10" x14ac:dyDescent="0.35">
      <c r="I32061" t="s">
        <v>36083</v>
      </c>
    </row>
    <row r="32062" spans="9:10" x14ac:dyDescent="0.35">
      <c r="I32062" t="s">
        <v>36084</v>
      </c>
    </row>
    <row r="32063" spans="9:10" x14ac:dyDescent="0.35">
      <c r="I32063" t="s">
        <v>36085</v>
      </c>
    </row>
    <row r="32064" spans="9:10" x14ac:dyDescent="0.35">
      <c r="I32064" t="s">
        <v>36086</v>
      </c>
    </row>
    <row r="32065" spans="9:10" x14ac:dyDescent="0.35">
      <c r="I32065" t="s">
        <v>36087</v>
      </c>
    </row>
    <row r="32066" spans="9:10" x14ac:dyDescent="0.35">
      <c r="I32066" t="s">
        <v>36088</v>
      </c>
    </row>
    <row r="32067" spans="9:10" x14ac:dyDescent="0.35">
      <c r="I32067" t="s">
        <v>36089</v>
      </c>
    </row>
    <row r="32068" spans="9:10" x14ac:dyDescent="0.35">
      <c r="I32068" t="s">
        <v>36090</v>
      </c>
    </row>
    <row r="32069" spans="9:10" x14ac:dyDescent="0.35">
      <c r="I32069" t="s">
        <v>36091</v>
      </c>
    </row>
    <row r="32070" spans="9:10" x14ac:dyDescent="0.35">
      <c r="I32070" t="s">
        <v>36092</v>
      </c>
    </row>
    <row r="32071" spans="9:10" x14ac:dyDescent="0.35">
      <c r="I32071" t="s">
        <v>36093</v>
      </c>
    </row>
    <row r="32072" spans="9:10" x14ac:dyDescent="0.35">
      <c r="I32072" t="s">
        <v>36094</v>
      </c>
    </row>
    <row r="32073" spans="9:10" x14ac:dyDescent="0.35">
      <c r="I32073" t="s">
        <v>36095</v>
      </c>
    </row>
    <row r="32074" spans="9:10" x14ac:dyDescent="0.35">
      <c r="I32074" t="s">
        <v>36096</v>
      </c>
    </row>
    <row r="32075" spans="9:10" x14ac:dyDescent="0.35">
      <c r="I32075" t="s">
        <v>36097</v>
      </c>
      <c r="J32075" t="s">
        <v>9841</v>
      </c>
    </row>
    <row r="32076" spans="9:10" x14ac:dyDescent="0.35">
      <c r="I32076" t="s">
        <v>36098</v>
      </c>
    </row>
    <row r="32077" spans="9:10" x14ac:dyDescent="0.35">
      <c r="I32077" t="s">
        <v>36099</v>
      </c>
      <c r="J32077" t="s">
        <v>9842</v>
      </c>
    </row>
    <row r="32078" spans="9:10" x14ac:dyDescent="0.35">
      <c r="I32078" t="s">
        <v>36099</v>
      </c>
      <c r="J32078" t="s">
        <v>9842</v>
      </c>
    </row>
    <row r="32079" spans="9:10" x14ac:dyDescent="0.35">
      <c r="I32079" t="s">
        <v>36100</v>
      </c>
    </row>
    <row r="32080" spans="9:10" x14ac:dyDescent="0.35">
      <c r="I32080" t="s">
        <v>36101</v>
      </c>
    </row>
    <row r="32081" spans="9:10" x14ac:dyDescent="0.35">
      <c r="I32081" t="s">
        <v>36102</v>
      </c>
    </row>
    <row r="32082" spans="9:10" x14ac:dyDescent="0.35">
      <c r="I32082" t="s">
        <v>36103</v>
      </c>
    </row>
    <row r="32083" spans="9:10" x14ac:dyDescent="0.35">
      <c r="I32083" t="s">
        <v>36104</v>
      </c>
    </row>
    <row r="32084" spans="9:10" x14ac:dyDescent="0.35">
      <c r="I32084" t="s">
        <v>36105</v>
      </c>
    </row>
    <row r="32085" spans="9:10" x14ac:dyDescent="0.35">
      <c r="I32085" t="s">
        <v>36106</v>
      </c>
    </row>
    <row r="32086" spans="9:10" x14ac:dyDescent="0.35">
      <c r="I32086" t="s">
        <v>36107</v>
      </c>
    </row>
    <row r="32087" spans="9:10" x14ac:dyDescent="0.35">
      <c r="I32087" t="s">
        <v>36108</v>
      </c>
    </row>
    <row r="32088" spans="9:10" x14ac:dyDescent="0.35">
      <c r="I32088" t="s">
        <v>13851</v>
      </c>
    </row>
    <row r="32089" spans="9:10" x14ac:dyDescent="0.35">
      <c r="I32089" t="s">
        <v>36109</v>
      </c>
    </row>
    <row r="32090" spans="9:10" x14ac:dyDescent="0.35">
      <c r="I32090" t="s">
        <v>36110</v>
      </c>
      <c r="J32090" t="s">
        <v>9843</v>
      </c>
    </row>
    <row r="32091" spans="9:10" x14ac:dyDescent="0.35">
      <c r="I32091" t="s">
        <v>36111</v>
      </c>
    </row>
    <row r="32092" spans="9:10" x14ac:dyDescent="0.35">
      <c r="I32092" t="s">
        <v>36112</v>
      </c>
    </row>
    <row r="32093" spans="9:10" x14ac:dyDescent="0.35">
      <c r="I32093" t="s">
        <v>36113</v>
      </c>
    </row>
    <row r="32094" spans="9:10" x14ac:dyDescent="0.35">
      <c r="I32094" t="s">
        <v>36114</v>
      </c>
    </row>
    <row r="32095" spans="9:10" x14ac:dyDescent="0.35">
      <c r="I32095" t="s">
        <v>36115</v>
      </c>
    </row>
    <row r="32096" spans="9:10" x14ac:dyDescent="0.35">
      <c r="I32096" t="s">
        <v>36116</v>
      </c>
    </row>
    <row r="32097" spans="9:10" x14ac:dyDescent="0.35">
      <c r="I32097" t="s">
        <v>36117</v>
      </c>
    </row>
    <row r="32098" spans="9:10" x14ac:dyDescent="0.35">
      <c r="I32098" t="s">
        <v>36118</v>
      </c>
    </row>
    <row r="32099" spans="9:10" x14ac:dyDescent="0.35">
      <c r="I32099" t="s">
        <v>36119</v>
      </c>
    </row>
    <row r="32100" spans="9:10" x14ac:dyDescent="0.35">
      <c r="I32100" t="s">
        <v>36120</v>
      </c>
    </row>
    <row r="32101" spans="9:10" x14ac:dyDescent="0.35">
      <c r="I32101" t="s">
        <v>36121</v>
      </c>
    </row>
    <row r="32102" spans="9:10" x14ac:dyDescent="0.35">
      <c r="I32102" t="s">
        <v>36122</v>
      </c>
    </row>
    <row r="32103" spans="9:10" x14ac:dyDescent="0.35">
      <c r="I32103" t="s">
        <v>36123</v>
      </c>
    </row>
    <row r="32104" spans="9:10" x14ac:dyDescent="0.35">
      <c r="I32104" t="s">
        <v>36124</v>
      </c>
    </row>
    <row r="32105" spans="9:10" x14ac:dyDescent="0.35">
      <c r="I32105" t="s">
        <v>36125</v>
      </c>
      <c r="J32105" t="s">
        <v>9844</v>
      </c>
    </row>
    <row r="32106" spans="9:10" x14ac:dyDescent="0.35">
      <c r="I32106" t="s">
        <v>36126</v>
      </c>
      <c r="J32106" t="s">
        <v>9845</v>
      </c>
    </row>
    <row r="32107" spans="9:10" x14ac:dyDescent="0.35">
      <c r="I32107" t="s">
        <v>36127</v>
      </c>
      <c r="J32107" t="s">
        <v>9846</v>
      </c>
    </row>
    <row r="32108" spans="9:10" x14ac:dyDescent="0.35">
      <c r="I32108" t="s">
        <v>36128</v>
      </c>
    </row>
    <row r="32109" spans="9:10" x14ac:dyDescent="0.35">
      <c r="I32109" t="s">
        <v>36129</v>
      </c>
    </row>
    <row r="32110" spans="9:10" x14ac:dyDescent="0.35">
      <c r="I32110" t="s">
        <v>36129</v>
      </c>
    </row>
    <row r="32111" spans="9:10" x14ac:dyDescent="0.35">
      <c r="I32111" t="s">
        <v>36130</v>
      </c>
    </row>
    <row r="32112" spans="9:10" x14ac:dyDescent="0.35">
      <c r="I32112" t="s">
        <v>36131</v>
      </c>
    </row>
    <row r="32113" spans="9:9" x14ac:dyDescent="0.35">
      <c r="I32113" t="s">
        <v>36132</v>
      </c>
    </row>
    <row r="32114" spans="9:9" x14ac:dyDescent="0.35">
      <c r="I32114" t="s">
        <v>36133</v>
      </c>
    </row>
    <row r="32115" spans="9:9" x14ac:dyDescent="0.35">
      <c r="I32115" t="s">
        <v>36134</v>
      </c>
    </row>
    <row r="32116" spans="9:9" x14ac:dyDescent="0.35">
      <c r="I32116" t="s">
        <v>36135</v>
      </c>
    </row>
    <row r="32117" spans="9:9" x14ac:dyDescent="0.35">
      <c r="I32117" t="s">
        <v>36136</v>
      </c>
    </row>
    <row r="32118" spans="9:9" x14ac:dyDescent="0.35">
      <c r="I32118" t="s">
        <v>36137</v>
      </c>
    </row>
    <row r="32119" spans="9:9" x14ac:dyDescent="0.35">
      <c r="I32119" t="s">
        <v>36138</v>
      </c>
    </row>
    <row r="32120" spans="9:9" x14ac:dyDescent="0.35">
      <c r="I32120" t="s">
        <v>36139</v>
      </c>
    </row>
    <row r="32121" spans="9:9" x14ac:dyDescent="0.35">
      <c r="I32121" t="s">
        <v>36140</v>
      </c>
    </row>
    <row r="32122" spans="9:9" x14ac:dyDescent="0.35">
      <c r="I32122" t="s">
        <v>36141</v>
      </c>
    </row>
    <row r="32123" spans="9:9" x14ac:dyDescent="0.35">
      <c r="I32123" t="s">
        <v>36142</v>
      </c>
    </row>
    <row r="32124" spans="9:9" x14ac:dyDescent="0.35">
      <c r="I32124" t="s">
        <v>36143</v>
      </c>
    </row>
    <row r="32125" spans="9:9" x14ac:dyDescent="0.35">
      <c r="I32125" t="s">
        <v>36144</v>
      </c>
    </row>
    <row r="32126" spans="9:9" x14ac:dyDescent="0.35">
      <c r="I32126" t="s">
        <v>36145</v>
      </c>
    </row>
    <row r="32127" spans="9:9" x14ac:dyDescent="0.35">
      <c r="I32127" t="s">
        <v>36146</v>
      </c>
    </row>
    <row r="32128" spans="9:9" x14ac:dyDescent="0.35">
      <c r="I32128" t="s">
        <v>36147</v>
      </c>
    </row>
    <row r="32129" spans="9:9" x14ac:dyDescent="0.35">
      <c r="I32129" t="s">
        <v>36148</v>
      </c>
    </row>
    <row r="32130" spans="9:9" x14ac:dyDescent="0.35">
      <c r="I32130" t="s">
        <v>36149</v>
      </c>
    </row>
    <row r="32131" spans="9:9" x14ac:dyDescent="0.35">
      <c r="I32131" t="s">
        <v>36150</v>
      </c>
    </row>
    <row r="32132" spans="9:9" x14ac:dyDescent="0.35">
      <c r="I32132" t="s">
        <v>36151</v>
      </c>
    </row>
    <row r="32133" spans="9:9" x14ac:dyDescent="0.35">
      <c r="I32133" t="s">
        <v>36152</v>
      </c>
    </row>
    <row r="32134" spans="9:9" x14ac:dyDescent="0.35">
      <c r="I32134" t="s">
        <v>36153</v>
      </c>
    </row>
    <row r="32135" spans="9:9" x14ac:dyDescent="0.35">
      <c r="I32135" t="s">
        <v>36154</v>
      </c>
    </row>
    <row r="32136" spans="9:9" x14ac:dyDescent="0.35">
      <c r="I32136" t="s">
        <v>36155</v>
      </c>
    </row>
    <row r="32137" spans="9:9" x14ac:dyDescent="0.35">
      <c r="I32137" t="s">
        <v>36156</v>
      </c>
    </row>
    <row r="32138" spans="9:9" x14ac:dyDescent="0.35">
      <c r="I32138" t="s">
        <v>36157</v>
      </c>
    </row>
    <row r="32139" spans="9:9" x14ac:dyDescent="0.35">
      <c r="I32139" t="s">
        <v>36158</v>
      </c>
    </row>
    <row r="32140" spans="9:9" x14ac:dyDescent="0.35">
      <c r="I32140" t="s">
        <v>36159</v>
      </c>
    </row>
    <row r="32141" spans="9:9" x14ac:dyDescent="0.35">
      <c r="I32141" t="s">
        <v>36160</v>
      </c>
    </row>
    <row r="32142" spans="9:9" x14ac:dyDescent="0.35">
      <c r="I32142" t="s">
        <v>36161</v>
      </c>
    </row>
    <row r="32143" spans="9:9" x14ac:dyDescent="0.35">
      <c r="I32143" t="s">
        <v>36162</v>
      </c>
    </row>
    <row r="32144" spans="9:9" x14ac:dyDescent="0.35">
      <c r="I32144" t="s">
        <v>36163</v>
      </c>
    </row>
    <row r="32145" spans="9:10" x14ac:dyDescent="0.35">
      <c r="I32145" t="s">
        <v>36164</v>
      </c>
    </row>
    <row r="32146" spans="9:10" x14ac:dyDescent="0.35">
      <c r="I32146" t="s">
        <v>36165</v>
      </c>
    </row>
    <row r="32147" spans="9:10" x14ac:dyDescent="0.35">
      <c r="I32147" t="s">
        <v>36166</v>
      </c>
    </row>
    <row r="32148" spans="9:10" x14ac:dyDescent="0.35">
      <c r="I32148" t="s">
        <v>36167</v>
      </c>
    </row>
    <row r="32149" spans="9:10" x14ac:dyDescent="0.35">
      <c r="I32149" t="s">
        <v>36168</v>
      </c>
    </row>
    <row r="32150" spans="9:10" x14ac:dyDescent="0.35">
      <c r="I32150" t="s">
        <v>36169</v>
      </c>
    </row>
    <row r="32151" spans="9:10" x14ac:dyDescent="0.35">
      <c r="I32151" t="s">
        <v>36170</v>
      </c>
    </row>
    <row r="32152" spans="9:10" x14ac:dyDescent="0.35">
      <c r="I32152" t="s">
        <v>36171</v>
      </c>
    </row>
    <row r="32153" spans="9:10" x14ac:dyDescent="0.35">
      <c r="I32153" t="s">
        <v>36172</v>
      </c>
    </row>
    <row r="32154" spans="9:10" x14ac:dyDescent="0.35">
      <c r="I32154" t="s">
        <v>36173</v>
      </c>
    </row>
    <row r="32155" spans="9:10" x14ac:dyDescent="0.35">
      <c r="I32155" t="s">
        <v>36174</v>
      </c>
    </row>
    <row r="32156" spans="9:10" x14ac:dyDescent="0.35">
      <c r="I32156" t="s">
        <v>36175</v>
      </c>
    </row>
    <row r="32157" spans="9:10" x14ac:dyDescent="0.35">
      <c r="I32157" t="s">
        <v>36176</v>
      </c>
      <c r="J32157" t="s">
        <v>9847</v>
      </c>
    </row>
    <row r="32158" spans="9:10" x14ac:dyDescent="0.35">
      <c r="I32158" t="s">
        <v>36177</v>
      </c>
    </row>
    <row r="32159" spans="9:10" x14ac:dyDescent="0.35">
      <c r="I32159" t="s">
        <v>36178</v>
      </c>
    </row>
    <row r="32160" spans="9:10" x14ac:dyDescent="0.35">
      <c r="I32160" t="s">
        <v>36179</v>
      </c>
    </row>
    <row r="32161" spans="9:10" x14ac:dyDescent="0.35">
      <c r="I32161" t="s">
        <v>36180</v>
      </c>
    </row>
    <row r="32162" spans="9:10" x14ac:dyDescent="0.35">
      <c r="I32162" t="s">
        <v>36181</v>
      </c>
    </row>
    <row r="32163" spans="9:10" x14ac:dyDescent="0.35">
      <c r="I32163" t="s">
        <v>36182</v>
      </c>
    </row>
    <row r="32164" spans="9:10" x14ac:dyDescent="0.35">
      <c r="I32164" t="s">
        <v>36183</v>
      </c>
    </row>
    <row r="32165" spans="9:10" x14ac:dyDescent="0.35">
      <c r="I32165" t="s">
        <v>36184</v>
      </c>
    </row>
    <row r="32166" spans="9:10" x14ac:dyDescent="0.35">
      <c r="I32166" t="s">
        <v>36185</v>
      </c>
    </row>
    <row r="32167" spans="9:10" x14ac:dyDescent="0.35">
      <c r="I32167" t="s">
        <v>36186</v>
      </c>
      <c r="J32167" t="s">
        <v>9848</v>
      </c>
    </row>
    <row r="32168" spans="9:10" x14ac:dyDescent="0.35">
      <c r="I32168" t="s">
        <v>36187</v>
      </c>
    </row>
    <row r="32169" spans="9:10" x14ac:dyDescent="0.35">
      <c r="I32169" t="s">
        <v>36188</v>
      </c>
    </row>
    <row r="32170" spans="9:10" x14ac:dyDescent="0.35">
      <c r="I32170" t="s">
        <v>36189</v>
      </c>
      <c r="J32170" t="s">
        <v>965</v>
      </c>
    </row>
    <row r="32171" spans="9:10" x14ac:dyDescent="0.35">
      <c r="I32171" t="s">
        <v>36190</v>
      </c>
      <c r="J32171" t="s">
        <v>9849</v>
      </c>
    </row>
    <row r="32172" spans="9:10" x14ac:dyDescent="0.35">
      <c r="I32172" t="s">
        <v>36191</v>
      </c>
      <c r="J32172" t="s">
        <v>9850</v>
      </c>
    </row>
    <row r="32173" spans="9:10" x14ac:dyDescent="0.35">
      <c r="I32173" t="s">
        <v>36192</v>
      </c>
    </row>
    <row r="32174" spans="9:10" x14ac:dyDescent="0.35">
      <c r="I32174" t="s">
        <v>36193</v>
      </c>
    </row>
    <row r="32175" spans="9:10" x14ac:dyDescent="0.35">
      <c r="I32175" t="s">
        <v>36194</v>
      </c>
    </row>
    <row r="32176" spans="9:10" x14ac:dyDescent="0.35">
      <c r="I32176" t="s">
        <v>36195</v>
      </c>
    </row>
    <row r="32177" spans="9:10" x14ac:dyDescent="0.35">
      <c r="I32177" t="s">
        <v>36196</v>
      </c>
    </row>
    <row r="32178" spans="9:10" x14ac:dyDescent="0.35">
      <c r="I32178" t="s">
        <v>36197</v>
      </c>
    </row>
    <row r="32179" spans="9:10" x14ac:dyDescent="0.35">
      <c r="I32179" t="s">
        <v>36198</v>
      </c>
      <c r="J32179" t="s">
        <v>966</v>
      </c>
    </row>
    <row r="32180" spans="9:10" x14ac:dyDescent="0.35">
      <c r="I32180" t="s">
        <v>36199</v>
      </c>
      <c r="J32180" t="s">
        <v>9851</v>
      </c>
    </row>
    <row r="32181" spans="9:10" x14ac:dyDescent="0.35">
      <c r="I32181" t="s">
        <v>36200</v>
      </c>
    </row>
    <row r="32182" spans="9:10" x14ac:dyDescent="0.35">
      <c r="I32182" t="s">
        <v>36201</v>
      </c>
    </row>
    <row r="32183" spans="9:10" x14ac:dyDescent="0.35">
      <c r="I32183" t="s">
        <v>36202</v>
      </c>
    </row>
    <row r="32184" spans="9:10" x14ac:dyDescent="0.35">
      <c r="I32184" t="s">
        <v>36203</v>
      </c>
    </row>
    <row r="32185" spans="9:10" x14ac:dyDescent="0.35">
      <c r="I32185" t="s">
        <v>36204</v>
      </c>
    </row>
    <row r="32186" spans="9:10" x14ac:dyDescent="0.35">
      <c r="I32186" t="s">
        <v>36205</v>
      </c>
    </row>
    <row r="32187" spans="9:10" x14ac:dyDescent="0.35">
      <c r="I32187" t="s">
        <v>36206</v>
      </c>
    </row>
    <row r="32188" spans="9:10" x14ac:dyDescent="0.35">
      <c r="I32188" t="s">
        <v>36207</v>
      </c>
    </row>
    <row r="32189" spans="9:10" x14ac:dyDescent="0.35">
      <c r="I32189" t="s">
        <v>36208</v>
      </c>
    </row>
    <row r="32190" spans="9:10" x14ac:dyDescent="0.35">
      <c r="I32190" t="s">
        <v>36209</v>
      </c>
    </row>
    <row r="32191" spans="9:10" x14ac:dyDescent="0.35">
      <c r="I32191" t="s">
        <v>36210</v>
      </c>
      <c r="J32191" t="s">
        <v>9852</v>
      </c>
    </row>
    <row r="32192" spans="9:10" x14ac:dyDescent="0.35">
      <c r="I32192" t="s">
        <v>36211</v>
      </c>
    </row>
    <row r="32193" spans="9:10" x14ac:dyDescent="0.35">
      <c r="I32193" t="s">
        <v>36212</v>
      </c>
    </row>
    <row r="32194" spans="9:10" x14ac:dyDescent="0.35">
      <c r="I32194" t="s">
        <v>36213</v>
      </c>
      <c r="J32194" t="s">
        <v>968</v>
      </c>
    </row>
    <row r="32195" spans="9:10" x14ac:dyDescent="0.35">
      <c r="I32195" t="s">
        <v>36214</v>
      </c>
      <c r="J32195" t="s">
        <v>967</v>
      </c>
    </row>
    <row r="32196" spans="9:10" x14ac:dyDescent="0.35">
      <c r="I32196" t="s">
        <v>36215</v>
      </c>
    </row>
    <row r="32197" spans="9:10" x14ac:dyDescent="0.35">
      <c r="I32197" t="s">
        <v>36215</v>
      </c>
    </row>
    <row r="32198" spans="9:10" x14ac:dyDescent="0.35">
      <c r="I32198" t="s">
        <v>36216</v>
      </c>
      <c r="J32198" t="s">
        <v>980</v>
      </c>
    </row>
    <row r="32199" spans="9:10" x14ac:dyDescent="0.35">
      <c r="I32199" t="s">
        <v>36217</v>
      </c>
      <c r="J32199" t="s">
        <v>980</v>
      </c>
    </row>
    <row r="32200" spans="9:10" x14ac:dyDescent="0.35">
      <c r="I32200" t="s">
        <v>36217</v>
      </c>
      <c r="J32200" t="s">
        <v>980</v>
      </c>
    </row>
    <row r="32201" spans="9:10" x14ac:dyDescent="0.35">
      <c r="I32201" t="s">
        <v>36218</v>
      </c>
    </row>
    <row r="32202" spans="9:10" x14ac:dyDescent="0.35">
      <c r="I32202" t="s">
        <v>36219</v>
      </c>
    </row>
    <row r="32203" spans="9:10" x14ac:dyDescent="0.35">
      <c r="I32203" t="s">
        <v>36220</v>
      </c>
    </row>
    <row r="32204" spans="9:10" x14ac:dyDescent="0.35">
      <c r="I32204" t="s">
        <v>36221</v>
      </c>
      <c r="J32204" t="s">
        <v>9853</v>
      </c>
    </row>
    <row r="32205" spans="9:10" x14ac:dyDescent="0.35">
      <c r="I32205" t="s">
        <v>36222</v>
      </c>
    </row>
    <row r="32206" spans="9:10" x14ac:dyDescent="0.35">
      <c r="I32206" t="s">
        <v>36223</v>
      </c>
    </row>
    <row r="32207" spans="9:10" x14ac:dyDescent="0.35">
      <c r="I32207" t="s">
        <v>36224</v>
      </c>
    </row>
    <row r="32208" spans="9:10" x14ac:dyDescent="0.35">
      <c r="I32208" t="s">
        <v>36225</v>
      </c>
    </row>
    <row r="32209" spans="9:10" x14ac:dyDescent="0.35">
      <c r="I32209" t="s">
        <v>36226</v>
      </c>
    </row>
    <row r="32210" spans="9:10" x14ac:dyDescent="0.35">
      <c r="I32210" t="s">
        <v>36227</v>
      </c>
    </row>
    <row r="32211" spans="9:10" x14ac:dyDescent="0.35">
      <c r="I32211" t="s">
        <v>36228</v>
      </c>
    </row>
    <row r="32212" spans="9:10" x14ac:dyDescent="0.35">
      <c r="I32212" t="s">
        <v>36229</v>
      </c>
      <c r="J32212" t="s">
        <v>970</v>
      </c>
    </row>
    <row r="32213" spans="9:10" x14ac:dyDescent="0.35">
      <c r="I32213" t="s">
        <v>36230</v>
      </c>
      <c r="J32213" t="s">
        <v>9854</v>
      </c>
    </row>
    <row r="32214" spans="9:10" x14ac:dyDescent="0.35">
      <c r="I32214" t="s">
        <v>36231</v>
      </c>
    </row>
    <row r="32215" spans="9:10" x14ac:dyDescent="0.35">
      <c r="I32215" t="s">
        <v>36232</v>
      </c>
    </row>
    <row r="32216" spans="9:10" x14ac:dyDescent="0.35">
      <c r="I32216" t="s">
        <v>36233</v>
      </c>
    </row>
    <row r="32217" spans="9:10" x14ac:dyDescent="0.35">
      <c r="I32217" t="s">
        <v>36233</v>
      </c>
    </row>
    <row r="32218" spans="9:10" x14ac:dyDescent="0.35">
      <c r="I32218" t="s">
        <v>36234</v>
      </c>
    </row>
    <row r="32219" spans="9:10" x14ac:dyDescent="0.35">
      <c r="I32219" t="s">
        <v>36235</v>
      </c>
    </row>
    <row r="32220" spans="9:10" x14ac:dyDescent="0.35">
      <c r="I32220" t="s">
        <v>36236</v>
      </c>
    </row>
    <row r="32221" spans="9:10" x14ac:dyDescent="0.35">
      <c r="I32221" t="s">
        <v>36237</v>
      </c>
    </row>
    <row r="32222" spans="9:10" x14ac:dyDescent="0.35">
      <c r="I32222" t="s">
        <v>36238</v>
      </c>
    </row>
    <row r="32223" spans="9:10" x14ac:dyDescent="0.35">
      <c r="I32223" t="s">
        <v>36239</v>
      </c>
    </row>
    <row r="32224" spans="9:10" x14ac:dyDescent="0.35">
      <c r="I32224" t="s">
        <v>36240</v>
      </c>
    </row>
    <row r="32225" spans="9:10" x14ac:dyDescent="0.35">
      <c r="I32225" t="s">
        <v>36241</v>
      </c>
    </row>
    <row r="32226" spans="9:10" x14ac:dyDescent="0.35">
      <c r="I32226" t="s">
        <v>36242</v>
      </c>
    </row>
    <row r="32227" spans="9:10" x14ac:dyDescent="0.35">
      <c r="I32227" t="s">
        <v>36243</v>
      </c>
    </row>
    <row r="32228" spans="9:10" x14ac:dyDescent="0.35">
      <c r="I32228" t="s">
        <v>36244</v>
      </c>
    </row>
    <row r="32229" spans="9:10" x14ac:dyDescent="0.35">
      <c r="I32229" t="s">
        <v>36245</v>
      </c>
    </row>
    <row r="32230" spans="9:10" x14ac:dyDescent="0.35">
      <c r="I32230" t="s">
        <v>36246</v>
      </c>
      <c r="J32230" t="s">
        <v>9855</v>
      </c>
    </row>
    <row r="32231" spans="9:10" x14ac:dyDescent="0.35">
      <c r="I32231" t="s">
        <v>36247</v>
      </c>
      <c r="J32231" t="s">
        <v>9856</v>
      </c>
    </row>
    <row r="32232" spans="9:10" x14ac:dyDescent="0.35">
      <c r="I32232" t="s">
        <v>36248</v>
      </c>
    </row>
    <row r="32233" spans="9:10" x14ac:dyDescent="0.35">
      <c r="I32233" t="s">
        <v>36249</v>
      </c>
    </row>
    <row r="32234" spans="9:10" x14ac:dyDescent="0.35">
      <c r="I32234" t="s">
        <v>36250</v>
      </c>
    </row>
    <row r="32235" spans="9:10" x14ac:dyDescent="0.35">
      <c r="I32235" t="s">
        <v>36251</v>
      </c>
    </row>
    <row r="32236" spans="9:10" x14ac:dyDescent="0.35">
      <c r="I32236" t="s">
        <v>36252</v>
      </c>
    </row>
    <row r="32237" spans="9:10" x14ac:dyDescent="0.35">
      <c r="I32237" t="s">
        <v>36253</v>
      </c>
      <c r="J32237" t="s">
        <v>9857</v>
      </c>
    </row>
    <row r="32238" spans="9:10" x14ac:dyDescent="0.35">
      <c r="I32238" t="s">
        <v>36254</v>
      </c>
    </row>
    <row r="32239" spans="9:10" x14ac:dyDescent="0.35">
      <c r="I32239" t="s">
        <v>36255</v>
      </c>
    </row>
    <row r="32240" spans="9:10" x14ac:dyDescent="0.35">
      <c r="I32240" t="s">
        <v>36256</v>
      </c>
    </row>
    <row r="32241" spans="9:10" x14ac:dyDescent="0.35">
      <c r="I32241" t="s">
        <v>36257</v>
      </c>
    </row>
    <row r="32242" spans="9:10" x14ac:dyDescent="0.35">
      <c r="I32242" t="s">
        <v>36258</v>
      </c>
    </row>
    <row r="32243" spans="9:10" x14ac:dyDescent="0.35">
      <c r="I32243" t="s">
        <v>36259</v>
      </c>
    </row>
    <row r="32244" spans="9:10" x14ac:dyDescent="0.35">
      <c r="I32244" t="s">
        <v>36260</v>
      </c>
      <c r="J32244" t="s">
        <v>9858</v>
      </c>
    </row>
    <row r="32245" spans="9:10" x14ac:dyDescent="0.35">
      <c r="I32245" t="s">
        <v>36261</v>
      </c>
    </row>
    <row r="32246" spans="9:10" x14ac:dyDescent="0.35">
      <c r="I32246" t="s">
        <v>36262</v>
      </c>
    </row>
    <row r="32247" spans="9:10" x14ac:dyDescent="0.35">
      <c r="I32247" t="s">
        <v>36263</v>
      </c>
    </row>
    <row r="32248" spans="9:10" x14ac:dyDescent="0.35">
      <c r="I32248" t="s">
        <v>36264</v>
      </c>
    </row>
    <row r="32249" spans="9:10" x14ac:dyDescent="0.35">
      <c r="I32249" t="s">
        <v>36265</v>
      </c>
    </row>
    <row r="32250" spans="9:10" x14ac:dyDescent="0.35">
      <c r="I32250" t="s">
        <v>36266</v>
      </c>
    </row>
    <row r="32251" spans="9:10" x14ac:dyDescent="0.35">
      <c r="I32251" t="s">
        <v>36267</v>
      </c>
    </row>
    <row r="32252" spans="9:10" x14ac:dyDescent="0.35">
      <c r="I32252" t="s">
        <v>36268</v>
      </c>
    </row>
    <row r="32253" spans="9:10" x14ac:dyDescent="0.35">
      <c r="I32253" t="s">
        <v>36269</v>
      </c>
    </row>
    <row r="32254" spans="9:10" x14ac:dyDescent="0.35">
      <c r="I32254" t="s">
        <v>36270</v>
      </c>
    </row>
    <row r="32255" spans="9:10" x14ac:dyDescent="0.35">
      <c r="I32255" t="s">
        <v>36271</v>
      </c>
    </row>
    <row r="32256" spans="9:10" x14ac:dyDescent="0.35">
      <c r="I32256" t="s">
        <v>36272</v>
      </c>
    </row>
    <row r="32257" spans="9:10" x14ac:dyDescent="0.35">
      <c r="I32257" t="s">
        <v>36273</v>
      </c>
    </row>
    <row r="32258" spans="9:10" x14ac:dyDescent="0.35">
      <c r="I32258" t="s">
        <v>36274</v>
      </c>
    </row>
    <row r="32259" spans="9:10" x14ac:dyDescent="0.35">
      <c r="I32259" t="s">
        <v>36275</v>
      </c>
    </row>
    <row r="32260" spans="9:10" x14ac:dyDescent="0.35">
      <c r="I32260" t="s">
        <v>36276</v>
      </c>
    </row>
    <row r="32261" spans="9:10" x14ac:dyDescent="0.35">
      <c r="I32261" t="s">
        <v>36277</v>
      </c>
    </row>
    <row r="32262" spans="9:10" x14ac:dyDescent="0.35">
      <c r="I32262" t="s">
        <v>36278</v>
      </c>
    </row>
    <row r="32263" spans="9:10" x14ac:dyDescent="0.35">
      <c r="I32263" t="s">
        <v>36279</v>
      </c>
    </row>
    <row r="32264" spans="9:10" x14ac:dyDescent="0.35">
      <c r="I32264" t="s">
        <v>36280</v>
      </c>
    </row>
    <row r="32265" spans="9:10" x14ac:dyDescent="0.35">
      <c r="I32265" t="s">
        <v>36281</v>
      </c>
    </row>
    <row r="32266" spans="9:10" x14ac:dyDescent="0.35">
      <c r="I32266" t="s">
        <v>36282</v>
      </c>
    </row>
    <row r="32267" spans="9:10" x14ac:dyDescent="0.35">
      <c r="I32267" t="s">
        <v>36283</v>
      </c>
    </row>
    <row r="32268" spans="9:10" x14ac:dyDescent="0.35">
      <c r="I32268" t="s">
        <v>36284</v>
      </c>
    </row>
    <row r="32269" spans="9:10" x14ac:dyDescent="0.35">
      <c r="I32269" t="s">
        <v>36285</v>
      </c>
    </row>
    <row r="32270" spans="9:10" x14ac:dyDescent="0.35">
      <c r="I32270" t="s">
        <v>36286</v>
      </c>
    </row>
    <row r="32271" spans="9:10" x14ac:dyDescent="0.35">
      <c r="I32271" t="s">
        <v>36287</v>
      </c>
      <c r="J32271" t="s">
        <v>9859</v>
      </c>
    </row>
    <row r="32272" spans="9:10" x14ac:dyDescent="0.35">
      <c r="I32272" t="s">
        <v>36288</v>
      </c>
      <c r="J32272" t="s">
        <v>9860</v>
      </c>
    </row>
    <row r="32273" spans="9:10" x14ac:dyDescent="0.35">
      <c r="I32273" t="s">
        <v>36288</v>
      </c>
      <c r="J32273" t="s">
        <v>9860</v>
      </c>
    </row>
    <row r="32274" spans="9:10" x14ac:dyDescent="0.35">
      <c r="I32274" t="s">
        <v>36289</v>
      </c>
      <c r="J32274" t="s">
        <v>9861</v>
      </c>
    </row>
    <row r="32275" spans="9:10" x14ac:dyDescent="0.35">
      <c r="I32275" t="s">
        <v>36290</v>
      </c>
    </row>
    <row r="32276" spans="9:10" x14ac:dyDescent="0.35">
      <c r="I32276" t="s">
        <v>36291</v>
      </c>
    </row>
    <row r="32277" spans="9:10" x14ac:dyDescent="0.35">
      <c r="I32277" t="s">
        <v>36292</v>
      </c>
    </row>
    <row r="32278" spans="9:10" x14ac:dyDescent="0.35">
      <c r="I32278" t="s">
        <v>36293</v>
      </c>
    </row>
    <row r="32279" spans="9:10" x14ac:dyDescent="0.35">
      <c r="I32279" t="s">
        <v>36294</v>
      </c>
    </row>
    <row r="32280" spans="9:10" x14ac:dyDescent="0.35">
      <c r="I32280" t="s">
        <v>36295</v>
      </c>
    </row>
    <row r="32281" spans="9:10" x14ac:dyDescent="0.35">
      <c r="I32281" t="s">
        <v>36296</v>
      </c>
    </row>
    <row r="32282" spans="9:10" x14ac:dyDescent="0.35">
      <c r="I32282" t="s">
        <v>36297</v>
      </c>
      <c r="J32282" t="s">
        <v>9862</v>
      </c>
    </row>
    <row r="32283" spans="9:10" x14ac:dyDescent="0.35">
      <c r="I32283" t="s">
        <v>36298</v>
      </c>
      <c r="J32283" t="s">
        <v>9863</v>
      </c>
    </row>
    <row r="32284" spans="9:10" x14ac:dyDescent="0.35">
      <c r="I32284" t="s">
        <v>36299</v>
      </c>
      <c r="J32284" t="s">
        <v>9864</v>
      </c>
    </row>
    <row r="32285" spans="9:10" x14ac:dyDescent="0.35">
      <c r="I32285" t="s">
        <v>36300</v>
      </c>
    </row>
    <row r="32286" spans="9:10" x14ac:dyDescent="0.35">
      <c r="I32286" t="s">
        <v>36301</v>
      </c>
    </row>
    <row r="32287" spans="9:10" x14ac:dyDescent="0.35">
      <c r="I32287" t="s">
        <v>36302</v>
      </c>
    </row>
    <row r="32288" spans="9:10" x14ac:dyDescent="0.35">
      <c r="I32288" t="s">
        <v>36303</v>
      </c>
      <c r="J32288" t="s">
        <v>9865</v>
      </c>
    </row>
    <row r="32289" spans="9:9" x14ac:dyDescent="0.35">
      <c r="I32289" t="s">
        <v>36304</v>
      </c>
    </row>
    <row r="32290" spans="9:9" x14ac:dyDescent="0.35">
      <c r="I32290" t="s">
        <v>36305</v>
      </c>
    </row>
    <row r="32291" spans="9:9" x14ac:dyDescent="0.35">
      <c r="I32291" t="s">
        <v>36306</v>
      </c>
    </row>
    <row r="32292" spans="9:9" x14ac:dyDescent="0.35">
      <c r="I32292" t="s">
        <v>36307</v>
      </c>
    </row>
    <row r="32293" spans="9:9" x14ac:dyDescent="0.35">
      <c r="I32293" t="s">
        <v>36308</v>
      </c>
    </row>
    <row r="32294" spans="9:9" x14ac:dyDescent="0.35">
      <c r="I32294" t="s">
        <v>36309</v>
      </c>
    </row>
    <row r="32295" spans="9:9" x14ac:dyDescent="0.35">
      <c r="I32295" t="s">
        <v>36310</v>
      </c>
    </row>
    <row r="32296" spans="9:9" x14ac:dyDescent="0.35">
      <c r="I32296" t="s">
        <v>36311</v>
      </c>
    </row>
    <row r="32297" spans="9:9" x14ac:dyDescent="0.35">
      <c r="I32297" t="s">
        <v>36312</v>
      </c>
    </row>
    <row r="32298" spans="9:9" x14ac:dyDescent="0.35">
      <c r="I32298" t="s">
        <v>36313</v>
      </c>
    </row>
    <row r="32299" spans="9:9" x14ac:dyDescent="0.35">
      <c r="I32299" t="s">
        <v>36314</v>
      </c>
    </row>
    <row r="32300" spans="9:9" x14ac:dyDescent="0.35">
      <c r="I32300" t="s">
        <v>36315</v>
      </c>
    </row>
    <row r="32301" spans="9:9" x14ac:dyDescent="0.35">
      <c r="I32301" t="s">
        <v>36316</v>
      </c>
    </row>
    <row r="32302" spans="9:9" x14ac:dyDescent="0.35">
      <c r="I32302" t="s">
        <v>36317</v>
      </c>
    </row>
    <row r="32303" spans="9:9" x14ac:dyDescent="0.35">
      <c r="I32303" t="s">
        <v>36318</v>
      </c>
    </row>
    <row r="32304" spans="9:9" x14ac:dyDescent="0.35">
      <c r="I32304" t="s">
        <v>36319</v>
      </c>
    </row>
    <row r="32305" spans="9:10" x14ac:dyDescent="0.35">
      <c r="I32305" t="s">
        <v>36320</v>
      </c>
    </row>
    <row r="32306" spans="9:10" x14ac:dyDescent="0.35">
      <c r="I32306" t="s">
        <v>36321</v>
      </c>
      <c r="J32306" t="s">
        <v>9866</v>
      </c>
    </row>
    <row r="32307" spans="9:10" x14ac:dyDescent="0.35">
      <c r="I32307" t="s">
        <v>36322</v>
      </c>
      <c r="J32307" t="s">
        <v>9867</v>
      </c>
    </row>
    <row r="32308" spans="9:10" x14ac:dyDescent="0.35">
      <c r="I32308" t="s">
        <v>36323</v>
      </c>
    </row>
    <row r="32309" spans="9:10" x14ac:dyDescent="0.35">
      <c r="I32309" t="s">
        <v>36324</v>
      </c>
    </row>
    <row r="32310" spans="9:10" x14ac:dyDescent="0.35">
      <c r="I32310" t="s">
        <v>36325</v>
      </c>
    </row>
    <row r="32311" spans="9:10" x14ac:dyDescent="0.35">
      <c r="I32311" t="s">
        <v>36326</v>
      </c>
    </row>
    <row r="32312" spans="9:10" x14ac:dyDescent="0.35">
      <c r="I32312" t="s">
        <v>36326</v>
      </c>
    </row>
    <row r="32313" spans="9:10" x14ac:dyDescent="0.35">
      <c r="I32313" t="s">
        <v>36327</v>
      </c>
    </row>
    <row r="32314" spans="9:10" x14ac:dyDescent="0.35">
      <c r="I32314" t="s">
        <v>36328</v>
      </c>
    </row>
    <row r="32315" spans="9:10" x14ac:dyDescent="0.35">
      <c r="I32315" t="s">
        <v>36329</v>
      </c>
    </row>
    <row r="32316" spans="9:10" x14ac:dyDescent="0.35">
      <c r="I32316" t="s">
        <v>36330</v>
      </c>
    </row>
    <row r="32317" spans="9:10" x14ac:dyDescent="0.35">
      <c r="I32317" t="s">
        <v>36331</v>
      </c>
      <c r="J32317" t="s">
        <v>310</v>
      </c>
    </row>
    <row r="32318" spans="9:10" x14ac:dyDescent="0.35">
      <c r="I32318" t="s">
        <v>36331</v>
      </c>
      <c r="J32318" t="s">
        <v>310</v>
      </c>
    </row>
    <row r="32319" spans="9:10" x14ac:dyDescent="0.35">
      <c r="I32319" t="s">
        <v>36332</v>
      </c>
      <c r="J32319" t="s">
        <v>311</v>
      </c>
    </row>
    <row r="32320" spans="9:10" x14ac:dyDescent="0.35">
      <c r="I32320" t="s">
        <v>36333</v>
      </c>
    </row>
    <row r="32321" spans="9:10" x14ac:dyDescent="0.35">
      <c r="I32321" t="s">
        <v>36334</v>
      </c>
    </row>
    <row r="32322" spans="9:10" x14ac:dyDescent="0.35">
      <c r="I32322" t="s">
        <v>36335</v>
      </c>
    </row>
    <row r="32323" spans="9:10" x14ac:dyDescent="0.35">
      <c r="I32323" t="s">
        <v>36336</v>
      </c>
    </row>
    <row r="32324" spans="9:10" x14ac:dyDescent="0.35">
      <c r="I32324" t="s">
        <v>36337</v>
      </c>
    </row>
    <row r="32325" spans="9:10" x14ac:dyDescent="0.35">
      <c r="I32325" t="s">
        <v>36338</v>
      </c>
    </row>
    <row r="32326" spans="9:10" x14ac:dyDescent="0.35">
      <c r="I32326" t="s">
        <v>36339</v>
      </c>
    </row>
    <row r="32327" spans="9:10" x14ac:dyDescent="0.35">
      <c r="I32327" t="s">
        <v>34774</v>
      </c>
      <c r="J32327" t="s">
        <v>9868</v>
      </c>
    </row>
    <row r="32328" spans="9:10" x14ac:dyDescent="0.35">
      <c r="I32328" t="s">
        <v>36340</v>
      </c>
      <c r="J32328" t="s">
        <v>9869</v>
      </c>
    </row>
    <row r="32329" spans="9:10" x14ac:dyDescent="0.35">
      <c r="I32329" t="s">
        <v>36341</v>
      </c>
      <c r="J32329" t="s">
        <v>9870</v>
      </c>
    </row>
    <row r="32330" spans="9:10" x14ac:dyDescent="0.35">
      <c r="I32330" t="s">
        <v>36342</v>
      </c>
    </row>
    <row r="32331" spans="9:10" x14ac:dyDescent="0.35">
      <c r="I32331" t="s">
        <v>36343</v>
      </c>
    </row>
    <row r="32332" spans="9:10" x14ac:dyDescent="0.35">
      <c r="I32332" t="s">
        <v>36344</v>
      </c>
    </row>
    <row r="32333" spans="9:10" x14ac:dyDescent="0.35">
      <c r="I32333" t="s">
        <v>36345</v>
      </c>
    </row>
    <row r="32334" spans="9:10" x14ac:dyDescent="0.35">
      <c r="I32334" t="s">
        <v>36346</v>
      </c>
    </row>
    <row r="32335" spans="9:10" x14ac:dyDescent="0.35">
      <c r="I32335" t="s">
        <v>36347</v>
      </c>
    </row>
    <row r="32336" spans="9:10" x14ac:dyDescent="0.35">
      <c r="I32336" t="s">
        <v>36348</v>
      </c>
    </row>
    <row r="32337" spans="9:10" x14ac:dyDescent="0.35">
      <c r="I32337" t="s">
        <v>36349</v>
      </c>
    </row>
    <row r="32338" spans="9:10" x14ac:dyDescent="0.35">
      <c r="I32338" t="s">
        <v>36350</v>
      </c>
    </row>
    <row r="32339" spans="9:10" x14ac:dyDescent="0.35">
      <c r="I32339" t="s">
        <v>36351</v>
      </c>
    </row>
    <row r="32340" spans="9:10" x14ac:dyDescent="0.35">
      <c r="I32340" t="s">
        <v>36352</v>
      </c>
    </row>
    <row r="32341" spans="9:10" x14ac:dyDescent="0.35">
      <c r="I32341" t="s">
        <v>36353</v>
      </c>
    </row>
    <row r="32342" spans="9:10" x14ac:dyDescent="0.35">
      <c r="I32342" t="s">
        <v>36354</v>
      </c>
    </row>
    <row r="32343" spans="9:10" x14ac:dyDescent="0.35">
      <c r="I32343" t="s">
        <v>36355</v>
      </c>
    </row>
    <row r="32344" spans="9:10" x14ac:dyDescent="0.35">
      <c r="I32344" t="s">
        <v>36356</v>
      </c>
    </row>
    <row r="32345" spans="9:10" x14ac:dyDescent="0.35">
      <c r="I32345" t="s">
        <v>36357</v>
      </c>
    </row>
    <row r="32346" spans="9:10" x14ac:dyDescent="0.35">
      <c r="I32346" t="s">
        <v>36358</v>
      </c>
    </row>
    <row r="32347" spans="9:10" x14ac:dyDescent="0.35">
      <c r="I32347" t="s">
        <v>36359</v>
      </c>
    </row>
    <row r="32348" spans="9:10" x14ac:dyDescent="0.35">
      <c r="I32348" t="s">
        <v>36360</v>
      </c>
    </row>
    <row r="32349" spans="9:10" x14ac:dyDescent="0.35">
      <c r="I32349" t="s">
        <v>36361</v>
      </c>
      <c r="J32349" t="s">
        <v>9871</v>
      </c>
    </row>
    <row r="32350" spans="9:10" x14ac:dyDescent="0.35">
      <c r="I32350" t="s">
        <v>36362</v>
      </c>
      <c r="J32350" t="s">
        <v>9872</v>
      </c>
    </row>
    <row r="32351" spans="9:10" x14ac:dyDescent="0.35">
      <c r="I32351" t="s">
        <v>36363</v>
      </c>
    </row>
    <row r="32352" spans="9:10" x14ac:dyDescent="0.35">
      <c r="I32352" t="s">
        <v>36364</v>
      </c>
    </row>
    <row r="32353" spans="9:9" x14ac:dyDescent="0.35">
      <c r="I32353" t="s">
        <v>36365</v>
      </c>
    </row>
    <row r="32354" spans="9:9" x14ac:dyDescent="0.35">
      <c r="I32354" t="s">
        <v>36366</v>
      </c>
    </row>
    <row r="32355" spans="9:9" x14ac:dyDescent="0.35">
      <c r="I32355" t="s">
        <v>36367</v>
      </c>
    </row>
    <row r="32356" spans="9:9" x14ac:dyDescent="0.35">
      <c r="I32356" t="s">
        <v>36368</v>
      </c>
    </row>
    <row r="32357" spans="9:9" x14ac:dyDescent="0.35">
      <c r="I32357" t="s">
        <v>36369</v>
      </c>
    </row>
    <row r="32358" spans="9:9" x14ac:dyDescent="0.35">
      <c r="I32358" t="s">
        <v>36370</v>
      </c>
    </row>
    <row r="32359" spans="9:9" x14ac:dyDescent="0.35">
      <c r="I32359" t="s">
        <v>36371</v>
      </c>
    </row>
    <row r="32360" spans="9:9" x14ac:dyDescent="0.35">
      <c r="I32360" t="s">
        <v>36372</v>
      </c>
    </row>
    <row r="32361" spans="9:9" x14ac:dyDescent="0.35">
      <c r="I32361" t="s">
        <v>36373</v>
      </c>
    </row>
    <row r="32362" spans="9:9" x14ac:dyDescent="0.35">
      <c r="I32362" t="s">
        <v>36374</v>
      </c>
    </row>
    <row r="32363" spans="9:9" x14ac:dyDescent="0.35">
      <c r="I32363" t="s">
        <v>36375</v>
      </c>
    </row>
    <row r="32364" spans="9:9" x14ac:dyDescent="0.35">
      <c r="I32364" t="s">
        <v>36376</v>
      </c>
    </row>
    <row r="32365" spans="9:9" x14ac:dyDescent="0.35">
      <c r="I32365" t="s">
        <v>36377</v>
      </c>
    </row>
    <row r="32366" spans="9:9" x14ac:dyDescent="0.35">
      <c r="I32366" t="s">
        <v>36378</v>
      </c>
    </row>
    <row r="32367" spans="9:9" x14ac:dyDescent="0.35">
      <c r="I32367" t="s">
        <v>36379</v>
      </c>
    </row>
    <row r="32368" spans="9:9" x14ac:dyDescent="0.35">
      <c r="I32368" t="s">
        <v>36380</v>
      </c>
    </row>
    <row r="32369" spans="9:9" x14ac:dyDescent="0.35">
      <c r="I32369" t="s">
        <v>36381</v>
      </c>
    </row>
    <row r="32370" spans="9:9" x14ac:dyDescent="0.35">
      <c r="I32370" t="s">
        <v>36382</v>
      </c>
    </row>
    <row r="32371" spans="9:9" x14ac:dyDescent="0.35">
      <c r="I32371" t="s">
        <v>36383</v>
      </c>
    </row>
    <row r="32372" spans="9:9" x14ac:dyDescent="0.35">
      <c r="I32372" t="s">
        <v>36384</v>
      </c>
    </row>
    <row r="32373" spans="9:9" x14ac:dyDescent="0.35">
      <c r="I32373" t="s">
        <v>22056</v>
      </c>
    </row>
  </sheetData>
  <conditionalFormatting sqref="A1:A16 A32374:A1048576">
    <cfRule type="duplicateValues" dxfId="5"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E0F7-B7F4-48E7-822B-C99352E22808}">
  <dimension ref="A1:L1"/>
  <sheetViews>
    <sheetView workbookViewId="0">
      <selection activeCell="A2" sqref="A2:L909"/>
    </sheetView>
  </sheetViews>
  <sheetFormatPr defaultRowHeight="14.5" x14ac:dyDescent="0.35"/>
  <cols>
    <col min="1" max="1" width="12.54296875" customWidth="1"/>
    <col min="2" max="2" width="158.1796875" customWidth="1"/>
    <col min="3" max="3" width="28" customWidth="1"/>
    <col min="4" max="4" width="147.453125" customWidth="1"/>
    <col min="5" max="5" width="23.54296875" customWidth="1"/>
    <col min="6" max="6" width="33.54296875" customWidth="1"/>
    <col min="7" max="7" width="38.1796875" customWidth="1"/>
    <col min="8" max="8" width="90" customWidth="1"/>
    <col min="9" max="9" width="37.453125" customWidth="1"/>
    <col min="10" max="10" width="51.453125" customWidth="1"/>
    <col min="11" max="11" width="44.81640625" customWidth="1"/>
    <col min="12" max="12" width="104.453125" customWidth="1"/>
  </cols>
  <sheetData>
    <row r="1" spans="1:12" x14ac:dyDescent="0.35">
      <c r="A1" t="s">
        <v>948</v>
      </c>
      <c r="B1" t="s">
        <v>949</v>
      </c>
      <c r="C1" t="s">
        <v>950</v>
      </c>
      <c r="D1" t="s">
        <v>951</v>
      </c>
      <c r="E1" t="s">
        <v>952</v>
      </c>
      <c r="F1" t="s">
        <v>953</v>
      </c>
      <c r="G1" t="s">
        <v>954</v>
      </c>
      <c r="H1" t="s">
        <v>955</v>
      </c>
      <c r="I1" t="s">
        <v>956</v>
      </c>
      <c r="J1" t="s">
        <v>957</v>
      </c>
      <c r="K1" t="s">
        <v>958</v>
      </c>
      <c r="L1" t="s">
        <v>959</v>
      </c>
    </row>
  </sheetData>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tabColor rgb="FF92D050"/>
  </sheetPr>
  <dimension ref="A1:F1590"/>
  <sheetViews>
    <sheetView workbookViewId="0">
      <selection activeCell="F14" sqref="F14"/>
    </sheetView>
  </sheetViews>
  <sheetFormatPr defaultColWidth="9.1796875" defaultRowHeight="14.5" x14ac:dyDescent="0.35"/>
  <cols>
    <col min="1" max="1" width="11.81640625" bestFit="1" customWidth="1"/>
    <col min="2" max="2" width="9.81640625" bestFit="1" customWidth="1"/>
    <col min="3" max="3" width="34.81640625" bestFit="1" customWidth="1"/>
    <col min="4" max="4" width="24.453125" style="157" customWidth="1"/>
    <col min="5" max="5" width="13.1796875" bestFit="1" customWidth="1"/>
    <col min="6" max="6" width="11.54296875" bestFit="1" customWidth="1"/>
  </cols>
  <sheetData>
    <row r="1" spans="1:6" x14ac:dyDescent="0.35">
      <c r="A1" s="91" t="s">
        <v>94</v>
      </c>
      <c r="B1" s="91" t="s">
        <v>52</v>
      </c>
      <c r="C1" s="106" t="s">
        <v>3</v>
      </c>
      <c r="D1" s="156" t="s">
        <v>33</v>
      </c>
    </row>
    <row r="2" spans="1:6" x14ac:dyDescent="0.35">
      <c r="A2" t="s">
        <v>91</v>
      </c>
      <c r="B2" t="s">
        <v>90</v>
      </c>
      <c r="C2" s="176"/>
      <c r="D2" s="177"/>
      <c r="E2" s="2"/>
      <c r="F2" s="93"/>
    </row>
    <row r="3" spans="1:6" x14ac:dyDescent="0.35">
      <c r="A3" t="s">
        <v>91</v>
      </c>
      <c r="B3" t="s">
        <v>90</v>
      </c>
      <c r="C3" s="176"/>
      <c r="D3" s="177"/>
      <c r="E3" s="177"/>
      <c r="F3" s="93"/>
    </row>
    <row r="4" spans="1:6" x14ac:dyDescent="0.35">
      <c r="A4" t="s">
        <v>91</v>
      </c>
      <c r="B4" t="s">
        <v>90</v>
      </c>
      <c r="C4" s="176"/>
      <c r="D4" s="177"/>
      <c r="E4" s="177"/>
      <c r="F4" s="93"/>
    </row>
    <row r="5" spans="1:6" x14ac:dyDescent="0.35">
      <c r="A5" t="s">
        <v>91</v>
      </c>
      <c r="B5" t="s">
        <v>90</v>
      </c>
      <c r="C5" s="176"/>
      <c r="D5" s="177"/>
      <c r="E5" s="177"/>
      <c r="F5" s="93"/>
    </row>
    <row r="6" spans="1:6" x14ac:dyDescent="0.35">
      <c r="A6" t="s">
        <v>91</v>
      </c>
      <c r="B6" t="s">
        <v>90</v>
      </c>
      <c r="C6" s="176"/>
      <c r="D6" s="177"/>
      <c r="E6" s="177"/>
      <c r="F6" s="93"/>
    </row>
    <row r="7" spans="1:6" x14ac:dyDescent="0.35">
      <c r="A7" t="s">
        <v>91</v>
      </c>
      <c r="B7" t="s">
        <v>90</v>
      </c>
      <c r="C7" s="176"/>
      <c r="D7" s="177"/>
      <c r="E7" s="177"/>
      <c r="F7" s="93"/>
    </row>
    <row r="8" spans="1:6" x14ac:dyDescent="0.35">
      <c r="A8" t="s">
        <v>91</v>
      </c>
      <c r="B8" t="s">
        <v>90</v>
      </c>
      <c r="C8" s="176"/>
      <c r="D8" s="177"/>
      <c r="E8" s="177"/>
      <c r="F8" s="93"/>
    </row>
    <row r="9" spans="1:6" x14ac:dyDescent="0.35">
      <c r="A9" t="s">
        <v>91</v>
      </c>
      <c r="B9" t="s">
        <v>90</v>
      </c>
      <c r="C9" s="176"/>
      <c r="D9" s="177"/>
      <c r="E9" s="177"/>
      <c r="F9" s="93"/>
    </row>
    <row r="10" spans="1:6" x14ac:dyDescent="0.35">
      <c r="A10" t="s">
        <v>91</v>
      </c>
      <c r="B10" t="s">
        <v>90</v>
      </c>
      <c r="C10" s="176"/>
      <c r="D10" s="177"/>
      <c r="E10" s="177"/>
      <c r="F10" s="93"/>
    </row>
    <row r="11" spans="1:6" x14ac:dyDescent="0.35">
      <c r="A11" t="s">
        <v>91</v>
      </c>
      <c r="B11" t="s">
        <v>90</v>
      </c>
      <c r="C11" s="176"/>
      <c r="D11" s="177"/>
      <c r="E11" s="177"/>
      <c r="F11" s="93"/>
    </row>
    <row r="12" spans="1:6" x14ac:dyDescent="0.35">
      <c r="A12" t="s">
        <v>91</v>
      </c>
      <c r="B12" t="s">
        <v>90</v>
      </c>
      <c r="C12" s="176"/>
      <c r="D12" s="177"/>
      <c r="E12" s="177"/>
      <c r="F12" s="93"/>
    </row>
    <row r="13" spans="1:6" x14ac:dyDescent="0.35">
      <c r="A13" t="s">
        <v>91</v>
      </c>
      <c r="B13" t="s">
        <v>90</v>
      </c>
      <c r="C13" s="176"/>
      <c r="D13" s="177"/>
      <c r="E13" s="177"/>
      <c r="F13" s="93"/>
    </row>
    <row r="14" spans="1:6" x14ac:dyDescent="0.35">
      <c r="A14" t="s">
        <v>91</v>
      </c>
      <c r="B14" t="s">
        <v>90</v>
      </c>
      <c r="C14" s="176"/>
      <c r="D14" s="177"/>
      <c r="E14" s="177"/>
      <c r="F14" s="93"/>
    </row>
    <row r="15" spans="1:6" x14ac:dyDescent="0.35">
      <c r="A15" t="s">
        <v>91</v>
      </c>
      <c r="B15" t="s">
        <v>90</v>
      </c>
      <c r="C15" s="176"/>
      <c r="D15" s="177"/>
      <c r="E15" s="177"/>
      <c r="F15" s="93"/>
    </row>
    <row r="16" spans="1:6" x14ac:dyDescent="0.35">
      <c r="A16" t="s">
        <v>91</v>
      </c>
      <c r="B16" t="s">
        <v>90</v>
      </c>
      <c r="C16" s="176"/>
      <c r="D16" s="177"/>
      <c r="E16" s="177"/>
      <c r="F16" s="93"/>
    </row>
    <row r="17" spans="1:6" x14ac:dyDescent="0.35">
      <c r="A17" t="s">
        <v>91</v>
      </c>
      <c r="B17" t="s">
        <v>90</v>
      </c>
      <c r="C17" s="176"/>
      <c r="D17" s="177"/>
      <c r="E17" s="177"/>
      <c r="F17" s="93"/>
    </row>
    <row r="18" spans="1:6" x14ac:dyDescent="0.35">
      <c r="A18" t="s">
        <v>91</v>
      </c>
      <c r="B18" t="s">
        <v>90</v>
      </c>
      <c r="C18" s="176"/>
      <c r="D18" s="177"/>
      <c r="E18" s="177"/>
      <c r="F18" s="93"/>
    </row>
    <row r="19" spans="1:6" x14ac:dyDescent="0.35">
      <c r="A19" t="s">
        <v>91</v>
      </c>
      <c r="B19" t="s">
        <v>90</v>
      </c>
      <c r="C19" s="176"/>
      <c r="D19" s="177"/>
      <c r="E19" s="177"/>
      <c r="F19" s="93"/>
    </row>
    <row r="20" spans="1:6" x14ac:dyDescent="0.35">
      <c r="A20" t="s">
        <v>91</v>
      </c>
      <c r="B20" t="s">
        <v>90</v>
      </c>
      <c r="C20" s="176"/>
      <c r="D20" s="177"/>
      <c r="E20" s="177"/>
      <c r="F20" s="93"/>
    </row>
    <row r="21" spans="1:6" x14ac:dyDescent="0.35">
      <c r="A21" t="s">
        <v>91</v>
      </c>
      <c r="B21" t="s">
        <v>90</v>
      </c>
      <c r="C21" s="176"/>
      <c r="D21" s="177"/>
      <c r="E21" s="177"/>
      <c r="F21" s="93"/>
    </row>
    <row r="22" spans="1:6" x14ac:dyDescent="0.35">
      <c r="A22" t="s">
        <v>91</v>
      </c>
      <c r="B22" t="s">
        <v>90</v>
      </c>
      <c r="C22" s="176"/>
      <c r="D22" s="177"/>
      <c r="E22" s="177"/>
      <c r="F22" s="93"/>
    </row>
    <row r="23" spans="1:6" x14ac:dyDescent="0.35">
      <c r="A23" t="s">
        <v>91</v>
      </c>
      <c r="B23" t="s">
        <v>90</v>
      </c>
      <c r="C23" s="176"/>
      <c r="D23" s="177"/>
      <c r="E23" s="177"/>
      <c r="F23" s="93"/>
    </row>
    <row r="24" spans="1:6" x14ac:dyDescent="0.35">
      <c r="A24" t="s">
        <v>91</v>
      </c>
      <c r="B24" t="s">
        <v>90</v>
      </c>
      <c r="C24" s="176"/>
      <c r="D24" s="177"/>
      <c r="E24" s="177"/>
      <c r="F24" s="93"/>
    </row>
    <row r="25" spans="1:6" x14ac:dyDescent="0.35">
      <c r="A25" t="s">
        <v>91</v>
      </c>
      <c r="B25" t="s">
        <v>90</v>
      </c>
      <c r="C25" s="176"/>
      <c r="D25" s="177"/>
      <c r="E25" s="177"/>
      <c r="F25" s="93"/>
    </row>
    <row r="26" spans="1:6" x14ac:dyDescent="0.35">
      <c r="A26" t="s">
        <v>91</v>
      </c>
      <c r="B26" t="s">
        <v>90</v>
      </c>
      <c r="C26" s="176"/>
      <c r="D26" s="177"/>
      <c r="E26" s="177"/>
      <c r="F26" s="93"/>
    </row>
    <row r="27" spans="1:6" x14ac:dyDescent="0.35">
      <c r="A27" t="s">
        <v>91</v>
      </c>
      <c r="B27" t="s">
        <v>90</v>
      </c>
      <c r="C27" s="176"/>
      <c r="D27" s="177"/>
      <c r="E27" s="177"/>
      <c r="F27" s="93"/>
    </row>
    <row r="28" spans="1:6" x14ac:dyDescent="0.35">
      <c r="A28" t="s">
        <v>91</v>
      </c>
      <c r="B28" t="s">
        <v>90</v>
      </c>
      <c r="C28" s="176"/>
      <c r="D28" s="177"/>
      <c r="E28" s="177"/>
      <c r="F28" s="93"/>
    </row>
    <row r="29" spans="1:6" x14ac:dyDescent="0.35">
      <c r="A29" t="s">
        <v>91</v>
      </c>
      <c r="B29" t="s">
        <v>90</v>
      </c>
      <c r="C29" s="176"/>
      <c r="D29" s="177"/>
      <c r="E29" s="177"/>
      <c r="F29" s="93"/>
    </row>
    <row r="30" spans="1:6" x14ac:dyDescent="0.35">
      <c r="A30" t="s">
        <v>91</v>
      </c>
      <c r="B30" t="s">
        <v>90</v>
      </c>
      <c r="C30" s="176"/>
      <c r="D30" s="177"/>
      <c r="E30" s="177"/>
      <c r="F30" s="93"/>
    </row>
    <row r="31" spans="1:6" x14ac:dyDescent="0.35">
      <c r="A31" t="s">
        <v>91</v>
      </c>
      <c r="B31" t="s">
        <v>90</v>
      </c>
      <c r="C31" s="176"/>
      <c r="D31" s="177"/>
      <c r="E31" s="177"/>
      <c r="F31" s="93"/>
    </row>
    <row r="32" spans="1:6" x14ac:dyDescent="0.35">
      <c r="A32" t="s">
        <v>91</v>
      </c>
      <c r="B32" t="s">
        <v>90</v>
      </c>
      <c r="C32" s="176"/>
      <c r="D32" s="177"/>
      <c r="E32" s="177"/>
      <c r="F32" s="93"/>
    </row>
    <row r="33" spans="1:6" x14ac:dyDescent="0.35">
      <c r="A33" t="s">
        <v>91</v>
      </c>
      <c r="B33" t="s">
        <v>90</v>
      </c>
      <c r="C33" s="176"/>
      <c r="D33" s="177"/>
      <c r="E33" s="177"/>
      <c r="F33" s="93"/>
    </row>
    <row r="34" spans="1:6" x14ac:dyDescent="0.35">
      <c r="A34" t="s">
        <v>91</v>
      </c>
      <c r="B34" t="s">
        <v>90</v>
      </c>
      <c r="C34" s="176"/>
      <c r="D34" s="177"/>
      <c r="E34" s="177"/>
      <c r="F34" s="93"/>
    </row>
    <row r="35" spans="1:6" x14ac:dyDescent="0.35">
      <c r="A35" t="s">
        <v>91</v>
      </c>
      <c r="B35" t="s">
        <v>90</v>
      </c>
      <c r="C35" s="176"/>
      <c r="D35" s="177"/>
      <c r="E35" s="177"/>
      <c r="F35" s="93"/>
    </row>
    <row r="36" spans="1:6" x14ac:dyDescent="0.35">
      <c r="A36" t="s">
        <v>91</v>
      </c>
      <c r="B36" t="s">
        <v>90</v>
      </c>
      <c r="C36" s="176"/>
      <c r="D36" s="177"/>
      <c r="E36" s="177"/>
      <c r="F36" s="93"/>
    </row>
    <row r="37" spans="1:6" x14ac:dyDescent="0.35">
      <c r="A37" t="s">
        <v>91</v>
      </c>
      <c r="B37" t="s">
        <v>90</v>
      </c>
      <c r="C37" s="176"/>
      <c r="D37" s="177"/>
      <c r="E37" s="177"/>
      <c r="F37" s="93"/>
    </row>
    <row r="38" spans="1:6" x14ac:dyDescent="0.35">
      <c r="A38" t="s">
        <v>91</v>
      </c>
      <c r="B38" t="s">
        <v>90</v>
      </c>
      <c r="C38" s="176"/>
      <c r="D38" s="177"/>
      <c r="E38" s="177"/>
      <c r="F38" s="93"/>
    </row>
    <row r="39" spans="1:6" x14ac:dyDescent="0.35">
      <c r="A39" t="s">
        <v>91</v>
      </c>
      <c r="B39" t="s">
        <v>90</v>
      </c>
      <c r="C39" s="176"/>
      <c r="D39" s="177"/>
      <c r="E39" s="177"/>
      <c r="F39" s="93"/>
    </row>
    <row r="40" spans="1:6" x14ac:dyDescent="0.35">
      <c r="A40" t="s">
        <v>91</v>
      </c>
      <c r="B40" t="s">
        <v>90</v>
      </c>
      <c r="C40" s="176"/>
      <c r="D40" s="177"/>
      <c r="E40" s="177"/>
      <c r="F40" s="93"/>
    </row>
    <row r="41" spans="1:6" x14ac:dyDescent="0.35">
      <c r="A41" t="s">
        <v>91</v>
      </c>
      <c r="B41" t="s">
        <v>90</v>
      </c>
      <c r="C41" s="176"/>
      <c r="D41" s="177"/>
      <c r="E41" s="177"/>
      <c r="F41" s="93"/>
    </row>
    <row r="42" spans="1:6" x14ac:dyDescent="0.35">
      <c r="A42" t="s">
        <v>91</v>
      </c>
      <c r="B42" t="s">
        <v>90</v>
      </c>
      <c r="C42" s="176"/>
      <c r="D42" s="177"/>
      <c r="E42" s="177"/>
      <c r="F42" s="93"/>
    </row>
    <row r="43" spans="1:6" x14ac:dyDescent="0.35">
      <c r="A43" t="s">
        <v>91</v>
      </c>
      <c r="B43" t="s">
        <v>90</v>
      </c>
      <c r="C43" s="176"/>
      <c r="D43" s="177"/>
      <c r="E43" s="177"/>
      <c r="F43" s="93"/>
    </row>
    <row r="44" spans="1:6" x14ac:dyDescent="0.35">
      <c r="A44" t="s">
        <v>91</v>
      </c>
      <c r="B44" t="s">
        <v>90</v>
      </c>
      <c r="C44" s="176"/>
      <c r="D44" s="177"/>
      <c r="E44" s="177"/>
      <c r="F44" s="93"/>
    </row>
    <row r="45" spans="1:6" x14ac:dyDescent="0.35">
      <c r="A45" t="s">
        <v>91</v>
      </c>
      <c r="B45" t="s">
        <v>90</v>
      </c>
      <c r="C45" s="176"/>
      <c r="D45" s="177"/>
      <c r="E45" s="177"/>
      <c r="F45" s="93"/>
    </row>
    <row r="46" spans="1:6" x14ac:dyDescent="0.35">
      <c r="A46" t="s">
        <v>91</v>
      </c>
      <c r="B46" t="s">
        <v>90</v>
      </c>
      <c r="C46" s="176"/>
      <c r="D46" s="177"/>
      <c r="E46" s="177"/>
      <c r="F46" s="93"/>
    </row>
    <row r="47" spans="1:6" x14ac:dyDescent="0.35">
      <c r="A47" t="s">
        <v>91</v>
      </c>
      <c r="B47" t="s">
        <v>90</v>
      </c>
      <c r="C47" s="176"/>
      <c r="D47" s="177"/>
      <c r="E47" s="177"/>
      <c r="F47" s="93"/>
    </row>
    <row r="48" spans="1:6" x14ac:dyDescent="0.35">
      <c r="A48" t="s">
        <v>91</v>
      </c>
      <c r="B48" t="s">
        <v>90</v>
      </c>
      <c r="C48" s="176"/>
      <c r="D48" s="177"/>
      <c r="E48" s="177"/>
      <c r="F48" s="93"/>
    </row>
    <row r="49" spans="1:6" x14ac:dyDescent="0.35">
      <c r="A49" t="s">
        <v>91</v>
      </c>
      <c r="B49" t="s">
        <v>90</v>
      </c>
      <c r="C49" s="176"/>
      <c r="D49" s="177"/>
      <c r="E49" s="177"/>
      <c r="F49" s="93"/>
    </row>
    <row r="50" spans="1:6" x14ac:dyDescent="0.35">
      <c r="A50" t="s">
        <v>91</v>
      </c>
      <c r="B50" t="s">
        <v>90</v>
      </c>
      <c r="C50" s="176"/>
      <c r="D50" s="177"/>
      <c r="E50" s="177"/>
      <c r="F50" s="93"/>
    </row>
    <row r="51" spans="1:6" x14ac:dyDescent="0.35">
      <c r="A51" t="s">
        <v>91</v>
      </c>
      <c r="B51" t="s">
        <v>90</v>
      </c>
      <c r="C51" s="176"/>
      <c r="D51" s="177"/>
      <c r="E51" s="177"/>
      <c r="F51" s="93"/>
    </row>
    <row r="52" spans="1:6" x14ac:dyDescent="0.35">
      <c r="A52" t="s">
        <v>91</v>
      </c>
      <c r="B52" t="s">
        <v>90</v>
      </c>
      <c r="C52" s="176"/>
      <c r="D52" s="177"/>
      <c r="E52" s="177"/>
      <c r="F52" s="93"/>
    </row>
    <row r="53" spans="1:6" x14ac:dyDescent="0.35">
      <c r="A53" t="s">
        <v>91</v>
      </c>
      <c r="B53" t="s">
        <v>90</v>
      </c>
      <c r="C53" s="176"/>
      <c r="D53" s="177"/>
      <c r="E53" s="177"/>
      <c r="F53" s="93"/>
    </row>
    <row r="54" spans="1:6" x14ac:dyDescent="0.35">
      <c r="A54" t="s">
        <v>91</v>
      </c>
      <c r="B54" t="s">
        <v>90</v>
      </c>
      <c r="C54" s="176"/>
      <c r="D54" s="177"/>
      <c r="E54" s="177"/>
      <c r="F54" s="93"/>
    </row>
    <row r="55" spans="1:6" x14ac:dyDescent="0.35">
      <c r="A55" t="s">
        <v>91</v>
      </c>
      <c r="B55" t="s">
        <v>90</v>
      </c>
      <c r="C55" s="176"/>
      <c r="D55" s="177"/>
      <c r="E55" s="177"/>
      <c r="F55" s="93"/>
    </row>
    <row r="56" spans="1:6" x14ac:dyDescent="0.35">
      <c r="A56" t="s">
        <v>91</v>
      </c>
      <c r="B56" t="s">
        <v>90</v>
      </c>
      <c r="C56" s="176"/>
      <c r="D56" s="177"/>
      <c r="E56" s="177"/>
      <c r="F56" s="93"/>
    </row>
    <row r="57" spans="1:6" x14ac:dyDescent="0.35">
      <c r="A57" t="s">
        <v>91</v>
      </c>
      <c r="B57" t="s">
        <v>90</v>
      </c>
      <c r="C57" s="176"/>
      <c r="D57" s="177"/>
      <c r="E57" s="177"/>
      <c r="F57" s="93"/>
    </row>
    <row r="58" spans="1:6" x14ac:dyDescent="0.35">
      <c r="A58" t="s">
        <v>91</v>
      </c>
      <c r="B58" t="s">
        <v>90</v>
      </c>
      <c r="C58" s="176"/>
      <c r="D58" s="177"/>
      <c r="E58" s="177"/>
      <c r="F58" s="93"/>
    </row>
    <row r="59" spans="1:6" x14ac:dyDescent="0.35">
      <c r="A59" t="s">
        <v>91</v>
      </c>
      <c r="B59" t="s">
        <v>90</v>
      </c>
      <c r="C59" s="176"/>
      <c r="D59" s="177"/>
      <c r="E59" s="177"/>
      <c r="F59" s="93"/>
    </row>
    <row r="60" spans="1:6" x14ac:dyDescent="0.35">
      <c r="A60" t="s">
        <v>91</v>
      </c>
      <c r="B60" t="s">
        <v>90</v>
      </c>
      <c r="C60" s="176"/>
      <c r="D60" s="177"/>
      <c r="E60" s="177"/>
      <c r="F60" s="93"/>
    </row>
    <row r="61" spans="1:6" x14ac:dyDescent="0.35">
      <c r="A61" t="s">
        <v>91</v>
      </c>
      <c r="B61" t="s">
        <v>90</v>
      </c>
      <c r="C61" s="176"/>
      <c r="D61" s="177"/>
      <c r="E61" s="177"/>
      <c r="F61" s="93"/>
    </row>
    <row r="62" spans="1:6" x14ac:dyDescent="0.35">
      <c r="A62" t="s">
        <v>91</v>
      </c>
      <c r="B62" t="s">
        <v>90</v>
      </c>
      <c r="C62" s="176"/>
      <c r="D62" s="177"/>
      <c r="E62" s="177"/>
      <c r="F62" s="93"/>
    </row>
    <row r="63" spans="1:6" x14ac:dyDescent="0.35">
      <c r="A63" t="s">
        <v>91</v>
      </c>
      <c r="B63" t="s">
        <v>90</v>
      </c>
      <c r="C63" s="176"/>
      <c r="D63" s="177"/>
      <c r="E63" s="177"/>
      <c r="F63" s="93"/>
    </row>
    <row r="64" spans="1:6" x14ac:dyDescent="0.35">
      <c r="A64" t="s">
        <v>91</v>
      </c>
      <c r="B64" t="s">
        <v>90</v>
      </c>
      <c r="C64" s="176"/>
      <c r="D64" s="177"/>
      <c r="E64" s="177"/>
      <c r="F64" s="93"/>
    </row>
    <row r="65" spans="1:6" x14ac:dyDescent="0.35">
      <c r="A65" t="s">
        <v>91</v>
      </c>
      <c r="B65" t="s">
        <v>90</v>
      </c>
      <c r="C65" s="176"/>
      <c r="D65" s="177"/>
      <c r="E65" s="177"/>
      <c r="F65" s="93"/>
    </row>
    <row r="66" spans="1:6" x14ac:dyDescent="0.35">
      <c r="A66" t="s">
        <v>91</v>
      </c>
      <c r="B66" t="s">
        <v>90</v>
      </c>
      <c r="C66" s="176"/>
      <c r="D66" s="177"/>
      <c r="E66" s="177"/>
      <c r="F66" s="93"/>
    </row>
    <row r="67" spans="1:6" x14ac:dyDescent="0.35">
      <c r="A67" t="s">
        <v>91</v>
      </c>
      <c r="B67" t="s">
        <v>90</v>
      </c>
      <c r="C67" s="176"/>
      <c r="D67" s="177"/>
      <c r="E67" s="177"/>
      <c r="F67" s="93"/>
    </row>
    <row r="68" spans="1:6" x14ac:dyDescent="0.35">
      <c r="A68" t="s">
        <v>91</v>
      </c>
      <c r="B68" t="s">
        <v>90</v>
      </c>
      <c r="C68" s="176"/>
      <c r="D68" s="177"/>
      <c r="E68" s="177"/>
      <c r="F68" s="93"/>
    </row>
    <row r="69" spans="1:6" x14ac:dyDescent="0.35">
      <c r="A69" t="s">
        <v>91</v>
      </c>
      <c r="B69" t="s">
        <v>90</v>
      </c>
      <c r="C69" s="176"/>
      <c r="D69" s="177"/>
      <c r="E69" s="177"/>
      <c r="F69" s="93"/>
    </row>
    <row r="70" spans="1:6" x14ac:dyDescent="0.35">
      <c r="A70" t="s">
        <v>91</v>
      </c>
      <c r="B70" t="s">
        <v>90</v>
      </c>
      <c r="C70" s="176"/>
      <c r="D70" s="177"/>
      <c r="E70" s="177"/>
      <c r="F70" s="93"/>
    </row>
    <row r="71" spans="1:6" x14ac:dyDescent="0.35">
      <c r="A71" t="s">
        <v>91</v>
      </c>
      <c r="B71" t="s">
        <v>90</v>
      </c>
      <c r="C71" s="176"/>
      <c r="D71" s="177"/>
      <c r="E71" s="177"/>
      <c r="F71" s="93"/>
    </row>
    <row r="72" spans="1:6" x14ac:dyDescent="0.35">
      <c r="A72" t="s">
        <v>91</v>
      </c>
      <c r="B72" t="s">
        <v>90</v>
      </c>
      <c r="C72" s="176"/>
      <c r="D72" s="177"/>
      <c r="E72" s="177"/>
      <c r="F72" s="93"/>
    </row>
    <row r="73" spans="1:6" x14ac:dyDescent="0.35">
      <c r="A73" t="s">
        <v>91</v>
      </c>
      <c r="B73" t="s">
        <v>90</v>
      </c>
      <c r="C73" s="176"/>
      <c r="D73" s="177"/>
      <c r="E73" s="177"/>
      <c r="F73" s="93"/>
    </row>
    <row r="74" spans="1:6" x14ac:dyDescent="0.35">
      <c r="A74" t="s">
        <v>91</v>
      </c>
      <c r="B74" t="s">
        <v>90</v>
      </c>
      <c r="C74" s="176"/>
      <c r="D74" s="177"/>
      <c r="E74" s="177"/>
      <c r="F74" s="93"/>
    </row>
    <row r="75" spans="1:6" x14ac:dyDescent="0.35">
      <c r="A75" t="s">
        <v>91</v>
      </c>
      <c r="B75" t="s">
        <v>90</v>
      </c>
      <c r="C75" s="176"/>
      <c r="D75" s="177"/>
      <c r="E75" s="177"/>
      <c r="F75" s="93"/>
    </row>
    <row r="76" spans="1:6" x14ac:dyDescent="0.35">
      <c r="A76" t="s">
        <v>91</v>
      </c>
      <c r="B76" t="s">
        <v>90</v>
      </c>
      <c r="C76" s="176"/>
      <c r="D76" s="177"/>
      <c r="E76" s="177"/>
      <c r="F76" s="93"/>
    </row>
    <row r="77" spans="1:6" x14ac:dyDescent="0.35">
      <c r="A77" t="s">
        <v>91</v>
      </c>
      <c r="B77" t="s">
        <v>90</v>
      </c>
      <c r="C77" s="176"/>
      <c r="D77" s="177"/>
      <c r="E77" s="177"/>
      <c r="F77" s="93"/>
    </row>
    <row r="78" spans="1:6" x14ac:dyDescent="0.35">
      <c r="A78" t="s">
        <v>91</v>
      </c>
      <c r="B78" t="s">
        <v>90</v>
      </c>
      <c r="C78" s="176"/>
      <c r="D78" s="177"/>
      <c r="E78" s="177"/>
      <c r="F78" s="93"/>
    </row>
    <row r="79" spans="1:6" x14ac:dyDescent="0.35">
      <c r="A79" t="s">
        <v>91</v>
      </c>
      <c r="B79" t="s">
        <v>90</v>
      </c>
      <c r="C79" s="176"/>
      <c r="D79" s="177"/>
      <c r="E79" s="177"/>
      <c r="F79" s="93"/>
    </row>
    <row r="80" spans="1:6" x14ac:dyDescent="0.35">
      <c r="A80" t="s">
        <v>91</v>
      </c>
      <c r="B80" t="s">
        <v>90</v>
      </c>
      <c r="C80" s="176"/>
      <c r="D80" s="177"/>
      <c r="E80" s="177"/>
      <c r="F80" s="93"/>
    </row>
    <row r="81" spans="1:6" x14ac:dyDescent="0.35">
      <c r="A81" t="s">
        <v>91</v>
      </c>
      <c r="B81" t="s">
        <v>90</v>
      </c>
      <c r="C81" s="176"/>
      <c r="D81" s="177"/>
      <c r="E81" s="177"/>
      <c r="F81" s="93"/>
    </row>
    <row r="82" spans="1:6" x14ac:dyDescent="0.35">
      <c r="A82" t="s">
        <v>91</v>
      </c>
      <c r="B82" t="s">
        <v>90</v>
      </c>
      <c r="C82" s="176"/>
      <c r="D82" s="177"/>
      <c r="E82" s="177"/>
      <c r="F82" s="93"/>
    </row>
    <row r="83" spans="1:6" x14ac:dyDescent="0.35">
      <c r="A83" t="s">
        <v>91</v>
      </c>
      <c r="B83" t="s">
        <v>90</v>
      </c>
      <c r="C83" s="176"/>
      <c r="D83" s="177"/>
      <c r="E83" s="177"/>
      <c r="F83" s="93"/>
    </row>
    <row r="84" spans="1:6" x14ac:dyDescent="0.35">
      <c r="A84" t="s">
        <v>91</v>
      </c>
      <c r="B84" t="s">
        <v>90</v>
      </c>
      <c r="C84" s="176"/>
      <c r="D84" s="177"/>
      <c r="E84" s="177"/>
      <c r="F84" s="93"/>
    </row>
    <row r="85" spans="1:6" x14ac:dyDescent="0.35">
      <c r="A85" t="s">
        <v>91</v>
      </c>
      <c r="B85" t="s">
        <v>90</v>
      </c>
      <c r="C85" s="176"/>
      <c r="D85" s="177"/>
      <c r="E85" s="177"/>
      <c r="F85" s="93"/>
    </row>
    <row r="86" spans="1:6" x14ac:dyDescent="0.35">
      <c r="A86" t="s">
        <v>91</v>
      </c>
      <c r="B86" t="s">
        <v>90</v>
      </c>
      <c r="C86" s="176"/>
      <c r="D86" s="177"/>
      <c r="E86" s="177"/>
      <c r="F86" s="93"/>
    </row>
    <row r="87" spans="1:6" x14ac:dyDescent="0.35">
      <c r="A87" t="s">
        <v>91</v>
      </c>
      <c r="B87" t="s">
        <v>90</v>
      </c>
      <c r="C87" s="176"/>
      <c r="D87" s="177"/>
      <c r="E87" s="177"/>
      <c r="F87" s="93"/>
    </row>
    <row r="88" spans="1:6" x14ac:dyDescent="0.35">
      <c r="A88" t="s">
        <v>91</v>
      </c>
      <c r="B88" t="s">
        <v>90</v>
      </c>
      <c r="C88" s="176"/>
      <c r="D88" s="177"/>
      <c r="E88" s="177"/>
      <c r="F88" s="93"/>
    </row>
    <row r="89" spans="1:6" x14ac:dyDescent="0.35">
      <c r="A89" t="s">
        <v>91</v>
      </c>
      <c r="B89" t="s">
        <v>90</v>
      </c>
      <c r="C89" s="176"/>
      <c r="D89" s="177"/>
      <c r="E89" s="177"/>
      <c r="F89" s="93"/>
    </row>
    <row r="90" spans="1:6" x14ac:dyDescent="0.35">
      <c r="A90" t="s">
        <v>91</v>
      </c>
      <c r="B90" t="s">
        <v>90</v>
      </c>
      <c r="C90" s="176"/>
      <c r="D90" s="177"/>
      <c r="E90" s="177"/>
      <c r="F90" s="93"/>
    </row>
    <row r="91" spans="1:6" x14ac:dyDescent="0.35">
      <c r="A91" t="s">
        <v>91</v>
      </c>
      <c r="B91" t="s">
        <v>90</v>
      </c>
      <c r="C91" s="176"/>
      <c r="D91" s="177"/>
      <c r="E91" s="177"/>
      <c r="F91" s="93"/>
    </row>
    <row r="92" spans="1:6" x14ac:dyDescent="0.35">
      <c r="A92" t="s">
        <v>91</v>
      </c>
      <c r="B92" t="s">
        <v>90</v>
      </c>
      <c r="C92" s="176"/>
      <c r="D92" s="177"/>
      <c r="E92" s="177"/>
      <c r="F92" s="93"/>
    </row>
    <row r="93" spans="1:6" x14ac:dyDescent="0.35">
      <c r="A93" t="s">
        <v>91</v>
      </c>
      <c r="B93" t="s">
        <v>90</v>
      </c>
      <c r="C93" s="176"/>
      <c r="D93" s="177"/>
      <c r="E93" s="177"/>
      <c r="F93" s="93"/>
    </row>
    <row r="94" spans="1:6" x14ac:dyDescent="0.35">
      <c r="A94" t="s">
        <v>91</v>
      </c>
      <c r="B94" t="s">
        <v>90</v>
      </c>
      <c r="C94" s="176"/>
      <c r="D94" s="177"/>
      <c r="E94" s="177"/>
      <c r="F94" s="93"/>
    </row>
    <row r="95" spans="1:6" x14ac:dyDescent="0.35">
      <c r="A95" t="s">
        <v>91</v>
      </c>
      <c r="B95" t="s">
        <v>90</v>
      </c>
      <c r="C95" s="176"/>
      <c r="D95" s="177"/>
      <c r="E95" s="177"/>
      <c r="F95" s="93"/>
    </row>
    <row r="96" spans="1:6" x14ac:dyDescent="0.35">
      <c r="A96" t="s">
        <v>91</v>
      </c>
      <c r="B96" t="s">
        <v>90</v>
      </c>
      <c r="C96" s="176"/>
      <c r="D96" s="177"/>
      <c r="E96" s="177"/>
      <c r="F96" s="93"/>
    </row>
    <row r="97" spans="1:6" x14ac:dyDescent="0.35">
      <c r="A97" t="s">
        <v>91</v>
      </c>
      <c r="B97" t="s">
        <v>90</v>
      </c>
      <c r="C97" s="176"/>
      <c r="D97" s="177"/>
      <c r="E97" s="177"/>
      <c r="F97" s="93"/>
    </row>
    <row r="98" spans="1:6" x14ac:dyDescent="0.35">
      <c r="A98" t="s">
        <v>91</v>
      </c>
      <c r="B98" t="s">
        <v>90</v>
      </c>
      <c r="C98" s="176"/>
      <c r="D98" s="177"/>
      <c r="E98" s="177"/>
      <c r="F98" s="93"/>
    </row>
    <row r="99" spans="1:6" x14ac:dyDescent="0.35">
      <c r="A99" t="s">
        <v>91</v>
      </c>
      <c r="B99" t="s">
        <v>90</v>
      </c>
      <c r="C99" s="176"/>
      <c r="D99" s="177"/>
      <c r="E99" s="177"/>
      <c r="F99" s="93"/>
    </row>
    <row r="100" spans="1:6" x14ac:dyDescent="0.35">
      <c r="A100" t="s">
        <v>91</v>
      </c>
      <c r="B100" t="s">
        <v>90</v>
      </c>
      <c r="C100" s="176"/>
      <c r="D100" s="177"/>
      <c r="E100" s="177"/>
      <c r="F100" s="93"/>
    </row>
    <row r="101" spans="1:6" x14ac:dyDescent="0.35">
      <c r="A101" t="s">
        <v>91</v>
      </c>
      <c r="B101" t="s">
        <v>90</v>
      </c>
      <c r="C101" s="176"/>
      <c r="D101" s="177"/>
      <c r="E101" s="177"/>
      <c r="F101" s="93"/>
    </row>
    <row r="102" spans="1:6" x14ac:dyDescent="0.35">
      <c r="A102" t="s">
        <v>91</v>
      </c>
      <c r="B102" t="s">
        <v>90</v>
      </c>
      <c r="C102" s="176"/>
      <c r="D102" s="177"/>
      <c r="E102" s="177"/>
      <c r="F102" s="93"/>
    </row>
    <row r="103" spans="1:6" x14ac:dyDescent="0.35">
      <c r="A103" t="s">
        <v>91</v>
      </c>
      <c r="B103" t="s">
        <v>90</v>
      </c>
      <c r="C103" s="176"/>
      <c r="D103" s="177"/>
      <c r="E103" s="177"/>
      <c r="F103" s="93"/>
    </row>
    <row r="104" spans="1:6" x14ac:dyDescent="0.35">
      <c r="A104" t="s">
        <v>91</v>
      </c>
      <c r="B104" t="s">
        <v>90</v>
      </c>
      <c r="C104" s="176"/>
      <c r="D104" s="177"/>
      <c r="E104" s="177"/>
      <c r="F104" s="93"/>
    </row>
    <row r="105" spans="1:6" x14ac:dyDescent="0.35">
      <c r="A105" t="s">
        <v>91</v>
      </c>
      <c r="B105" t="s">
        <v>90</v>
      </c>
      <c r="C105" s="176"/>
      <c r="D105" s="177"/>
      <c r="E105" s="177"/>
      <c r="F105" s="93"/>
    </row>
    <row r="106" spans="1:6" x14ac:dyDescent="0.35">
      <c r="A106" t="s">
        <v>91</v>
      </c>
      <c r="B106" t="s">
        <v>90</v>
      </c>
      <c r="C106" s="176"/>
      <c r="D106" s="177"/>
      <c r="E106" s="177"/>
      <c r="F106" s="93"/>
    </row>
    <row r="107" spans="1:6" x14ac:dyDescent="0.35">
      <c r="A107" t="s">
        <v>91</v>
      </c>
      <c r="B107" t="s">
        <v>90</v>
      </c>
      <c r="C107" s="176"/>
      <c r="D107" s="177"/>
      <c r="E107" s="177"/>
      <c r="F107" s="93"/>
    </row>
    <row r="108" spans="1:6" x14ac:dyDescent="0.35">
      <c r="A108" t="s">
        <v>91</v>
      </c>
      <c r="B108" t="s">
        <v>90</v>
      </c>
      <c r="C108" s="176"/>
      <c r="D108" s="177"/>
      <c r="E108" s="177"/>
      <c r="F108" s="93"/>
    </row>
    <row r="109" spans="1:6" x14ac:dyDescent="0.35">
      <c r="A109" t="s">
        <v>91</v>
      </c>
      <c r="B109" t="s">
        <v>90</v>
      </c>
      <c r="C109" s="176"/>
      <c r="D109" s="177"/>
      <c r="E109" s="177"/>
      <c r="F109" s="93"/>
    </row>
    <row r="110" spans="1:6" x14ac:dyDescent="0.35">
      <c r="A110" t="s">
        <v>91</v>
      </c>
      <c r="B110" t="s">
        <v>90</v>
      </c>
      <c r="C110" s="176"/>
      <c r="D110" s="177"/>
      <c r="E110" s="177"/>
      <c r="F110" s="93"/>
    </row>
    <row r="111" spans="1:6" x14ac:dyDescent="0.35">
      <c r="A111" t="s">
        <v>91</v>
      </c>
      <c r="B111" t="s">
        <v>90</v>
      </c>
      <c r="C111" s="176"/>
      <c r="D111" s="177"/>
      <c r="E111" s="177"/>
      <c r="F111" s="93"/>
    </row>
    <row r="112" spans="1:6" x14ac:dyDescent="0.35">
      <c r="A112" t="s">
        <v>91</v>
      </c>
      <c r="B112" t="s">
        <v>90</v>
      </c>
      <c r="C112" s="176"/>
      <c r="D112" s="177"/>
      <c r="E112" s="177"/>
      <c r="F112" s="93"/>
    </row>
    <row r="113" spans="1:6" x14ac:dyDescent="0.35">
      <c r="A113" t="s">
        <v>91</v>
      </c>
      <c r="B113" t="s">
        <v>90</v>
      </c>
      <c r="C113" s="176"/>
      <c r="D113" s="177"/>
      <c r="E113" s="177"/>
      <c r="F113" s="93"/>
    </row>
    <row r="114" spans="1:6" x14ac:dyDescent="0.35">
      <c r="A114" t="s">
        <v>91</v>
      </c>
      <c r="B114" t="s">
        <v>90</v>
      </c>
      <c r="C114" s="176"/>
      <c r="D114" s="177"/>
      <c r="E114" s="177"/>
      <c r="F114" s="93"/>
    </row>
    <row r="115" spans="1:6" x14ac:dyDescent="0.35">
      <c r="A115" t="s">
        <v>91</v>
      </c>
      <c r="B115" t="s">
        <v>90</v>
      </c>
      <c r="C115" s="176"/>
      <c r="D115" s="177"/>
      <c r="E115" s="177"/>
      <c r="F115" s="93"/>
    </row>
    <row r="116" spans="1:6" x14ac:dyDescent="0.35">
      <c r="A116" t="s">
        <v>91</v>
      </c>
      <c r="B116" t="s">
        <v>90</v>
      </c>
      <c r="C116" s="176"/>
      <c r="D116" s="177"/>
      <c r="E116" s="177"/>
      <c r="F116" s="93"/>
    </row>
    <row r="117" spans="1:6" x14ac:dyDescent="0.35">
      <c r="A117" t="s">
        <v>91</v>
      </c>
      <c r="B117" t="s">
        <v>90</v>
      </c>
      <c r="C117" s="176"/>
      <c r="D117" s="177"/>
      <c r="E117" s="177"/>
      <c r="F117" s="93"/>
    </row>
    <row r="118" spans="1:6" x14ac:dyDescent="0.35">
      <c r="A118" t="s">
        <v>91</v>
      </c>
      <c r="B118" t="s">
        <v>90</v>
      </c>
      <c r="C118" s="176"/>
      <c r="D118" s="177"/>
      <c r="E118" s="177"/>
      <c r="F118" s="93"/>
    </row>
    <row r="119" spans="1:6" x14ac:dyDescent="0.35">
      <c r="A119" t="s">
        <v>91</v>
      </c>
      <c r="B119" t="s">
        <v>90</v>
      </c>
      <c r="C119" s="176"/>
      <c r="D119" s="177"/>
      <c r="E119" s="177"/>
      <c r="F119" s="93"/>
    </row>
    <row r="120" spans="1:6" x14ac:dyDescent="0.35">
      <c r="A120" t="s">
        <v>91</v>
      </c>
      <c r="B120" t="s">
        <v>90</v>
      </c>
      <c r="C120" s="176"/>
      <c r="D120" s="177"/>
      <c r="E120" s="177"/>
      <c r="F120" s="93"/>
    </row>
    <row r="121" spans="1:6" x14ac:dyDescent="0.35">
      <c r="A121" t="s">
        <v>91</v>
      </c>
      <c r="B121" t="s">
        <v>90</v>
      </c>
      <c r="C121" s="176"/>
      <c r="D121" s="177"/>
      <c r="E121" s="177"/>
      <c r="F121" s="93"/>
    </row>
    <row r="122" spans="1:6" x14ac:dyDescent="0.35">
      <c r="A122" t="s">
        <v>91</v>
      </c>
      <c r="B122" t="s">
        <v>90</v>
      </c>
      <c r="C122" s="176"/>
      <c r="D122" s="177"/>
      <c r="E122" s="177"/>
      <c r="F122" s="93"/>
    </row>
    <row r="123" spans="1:6" x14ac:dyDescent="0.35">
      <c r="A123" t="s">
        <v>91</v>
      </c>
      <c r="B123" t="s">
        <v>90</v>
      </c>
      <c r="C123" s="176"/>
      <c r="D123" s="177"/>
      <c r="E123" s="177"/>
      <c r="F123" s="93"/>
    </row>
    <row r="124" spans="1:6" x14ac:dyDescent="0.35">
      <c r="A124" t="s">
        <v>91</v>
      </c>
      <c r="B124" t="s">
        <v>90</v>
      </c>
      <c r="C124" s="176"/>
      <c r="D124" s="177"/>
      <c r="E124" s="177"/>
      <c r="F124" s="93"/>
    </row>
    <row r="125" spans="1:6" x14ac:dyDescent="0.35">
      <c r="A125" t="s">
        <v>91</v>
      </c>
      <c r="B125" t="s">
        <v>90</v>
      </c>
      <c r="C125" s="176"/>
      <c r="D125" s="177"/>
      <c r="E125" s="177"/>
      <c r="F125" s="93"/>
    </row>
    <row r="126" spans="1:6" x14ac:dyDescent="0.35">
      <c r="A126" t="s">
        <v>91</v>
      </c>
      <c r="B126" t="s">
        <v>90</v>
      </c>
      <c r="C126" s="176"/>
      <c r="D126" s="177"/>
      <c r="E126" s="177"/>
      <c r="F126" s="93"/>
    </row>
    <row r="127" spans="1:6" x14ac:dyDescent="0.35">
      <c r="A127" t="s">
        <v>91</v>
      </c>
      <c r="B127" t="s">
        <v>90</v>
      </c>
      <c r="C127" s="176"/>
      <c r="D127" s="177"/>
      <c r="E127" s="177"/>
      <c r="F127" s="93"/>
    </row>
    <row r="128" spans="1:6" x14ac:dyDescent="0.35">
      <c r="A128" t="s">
        <v>91</v>
      </c>
      <c r="B128" t="s">
        <v>90</v>
      </c>
      <c r="C128" s="176"/>
      <c r="D128" s="177"/>
      <c r="E128" s="177"/>
      <c r="F128" s="93"/>
    </row>
    <row r="129" spans="1:6" x14ac:dyDescent="0.35">
      <c r="A129" t="s">
        <v>91</v>
      </c>
      <c r="B129" t="s">
        <v>90</v>
      </c>
      <c r="C129" s="176"/>
      <c r="D129" s="177"/>
      <c r="E129" s="177"/>
      <c r="F129" s="93"/>
    </row>
    <row r="130" spans="1:6" x14ac:dyDescent="0.35">
      <c r="A130" t="s">
        <v>91</v>
      </c>
      <c r="B130" t="s">
        <v>90</v>
      </c>
      <c r="C130" s="176"/>
      <c r="D130" s="177"/>
      <c r="E130" s="177"/>
      <c r="F130" s="93"/>
    </row>
    <row r="131" spans="1:6" x14ac:dyDescent="0.35">
      <c r="A131" t="s">
        <v>91</v>
      </c>
      <c r="B131" t="s">
        <v>90</v>
      </c>
      <c r="C131" s="176"/>
      <c r="D131" s="177"/>
      <c r="E131" s="177"/>
      <c r="F131" s="93"/>
    </row>
    <row r="132" spans="1:6" x14ac:dyDescent="0.35">
      <c r="A132" t="s">
        <v>91</v>
      </c>
      <c r="B132" t="s">
        <v>90</v>
      </c>
      <c r="C132" s="176"/>
      <c r="D132" s="177"/>
      <c r="E132" s="177"/>
      <c r="F132" s="93"/>
    </row>
    <row r="133" spans="1:6" x14ac:dyDescent="0.35">
      <c r="A133" t="s">
        <v>91</v>
      </c>
      <c r="B133" t="s">
        <v>90</v>
      </c>
      <c r="C133" s="176"/>
      <c r="D133" s="177"/>
      <c r="E133" s="177"/>
      <c r="F133" s="93"/>
    </row>
    <row r="134" spans="1:6" x14ac:dyDescent="0.35">
      <c r="A134" t="s">
        <v>91</v>
      </c>
      <c r="B134" t="s">
        <v>90</v>
      </c>
      <c r="C134" s="176"/>
      <c r="D134" s="177"/>
      <c r="E134" s="177"/>
      <c r="F134" s="93"/>
    </row>
    <row r="135" spans="1:6" x14ac:dyDescent="0.35">
      <c r="A135" t="s">
        <v>91</v>
      </c>
      <c r="B135" t="s">
        <v>90</v>
      </c>
      <c r="C135" s="176"/>
      <c r="D135" s="177"/>
      <c r="E135" s="177"/>
      <c r="F135" s="93"/>
    </row>
    <row r="136" spans="1:6" x14ac:dyDescent="0.35">
      <c r="A136" t="s">
        <v>91</v>
      </c>
      <c r="B136" t="s">
        <v>90</v>
      </c>
      <c r="C136" s="176"/>
      <c r="D136" s="177"/>
      <c r="E136" s="177"/>
      <c r="F136" s="93"/>
    </row>
    <row r="137" spans="1:6" x14ac:dyDescent="0.35">
      <c r="A137" t="s">
        <v>91</v>
      </c>
      <c r="B137" t="s">
        <v>90</v>
      </c>
      <c r="C137" s="176"/>
      <c r="D137" s="177"/>
      <c r="E137" s="177"/>
      <c r="F137" s="93"/>
    </row>
    <row r="138" spans="1:6" x14ac:dyDescent="0.35">
      <c r="A138" t="s">
        <v>91</v>
      </c>
      <c r="B138" t="s">
        <v>90</v>
      </c>
      <c r="C138" s="176"/>
      <c r="D138" s="177"/>
      <c r="E138" s="177"/>
      <c r="F138" s="93"/>
    </row>
    <row r="139" spans="1:6" x14ac:dyDescent="0.35">
      <c r="A139" t="s">
        <v>91</v>
      </c>
      <c r="B139" t="s">
        <v>90</v>
      </c>
      <c r="C139" s="176"/>
      <c r="D139" s="177"/>
      <c r="E139" s="177"/>
      <c r="F139" s="93"/>
    </row>
    <row r="140" spans="1:6" x14ac:dyDescent="0.35">
      <c r="A140" t="s">
        <v>91</v>
      </c>
      <c r="B140" t="s">
        <v>90</v>
      </c>
      <c r="C140" s="176"/>
      <c r="D140" s="177"/>
      <c r="E140" s="177"/>
      <c r="F140" s="93"/>
    </row>
    <row r="141" spans="1:6" x14ac:dyDescent="0.35">
      <c r="A141" t="s">
        <v>91</v>
      </c>
      <c r="B141" t="s">
        <v>90</v>
      </c>
      <c r="C141" s="176"/>
      <c r="D141" s="177"/>
      <c r="E141" s="177"/>
      <c r="F141" s="93"/>
    </row>
    <row r="142" spans="1:6" x14ac:dyDescent="0.35">
      <c r="A142" t="s">
        <v>91</v>
      </c>
      <c r="B142" t="s">
        <v>90</v>
      </c>
      <c r="C142" s="176"/>
      <c r="D142" s="177"/>
      <c r="E142" s="177"/>
      <c r="F142" s="93"/>
    </row>
    <row r="143" spans="1:6" x14ac:dyDescent="0.35">
      <c r="A143" t="s">
        <v>91</v>
      </c>
      <c r="B143" t="s">
        <v>90</v>
      </c>
      <c r="C143" s="176"/>
      <c r="D143" s="177"/>
      <c r="E143" s="177"/>
      <c r="F143" s="93"/>
    </row>
    <row r="144" spans="1:6" x14ac:dyDescent="0.35">
      <c r="A144" t="s">
        <v>91</v>
      </c>
      <c r="B144" t="s">
        <v>90</v>
      </c>
      <c r="C144" s="176"/>
      <c r="D144" s="177"/>
      <c r="E144" s="177"/>
      <c r="F144" s="93"/>
    </row>
    <row r="145" spans="1:6" x14ac:dyDescent="0.35">
      <c r="A145" t="s">
        <v>91</v>
      </c>
      <c r="B145" t="s">
        <v>90</v>
      </c>
      <c r="C145" s="176"/>
      <c r="D145" s="177"/>
      <c r="E145" s="177"/>
      <c r="F145" s="93"/>
    </row>
    <row r="146" spans="1:6" x14ac:dyDescent="0.35">
      <c r="A146" t="s">
        <v>91</v>
      </c>
      <c r="B146" t="s">
        <v>90</v>
      </c>
      <c r="C146" s="176"/>
      <c r="D146" s="177"/>
      <c r="E146" s="177"/>
      <c r="F146" s="93"/>
    </row>
    <row r="147" spans="1:6" x14ac:dyDescent="0.35">
      <c r="A147" t="s">
        <v>91</v>
      </c>
      <c r="B147" t="s">
        <v>90</v>
      </c>
      <c r="C147" s="176"/>
      <c r="D147" s="177"/>
      <c r="E147" s="177"/>
      <c r="F147" s="93"/>
    </row>
    <row r="148" spans="1:6" x14ac:dyDescent="0.35">
      <c r="A148" t="s">
        <v>91</v>
      </c>
      <c r="B148" t="s">
        <v>90</v>
      </c>
      <c r="C148" s="176"/>
      <c r="D148" s="177"/>
      <c r="E148" s="177"/>
      <c r="F148" s="93"/>
    </row>
    <row r="149" spans="1:6" x14ac:dyDescent="0.35">
      <c r="A149" t="s">
        <v>91</v>
      </c>
      <c r="B149" t="s">
        <v>90</v>
      </c>
      <c r="C149" s="176"/>
      <c r="D149" s="177"/>
      <c r="E149" s="177"/>
      <c r="F149" s="93"/>
    </row>
    <row r="150" spans="1:6" x14ac:dyDescent="0.35">
      <c r="A150" t="s">
        <v>91</v>
      </c>
      <c r="B150" t="s">
        <v>90</v>
      </c>
      <c r="C150" s="176"/>
      <c r="D150" s="177"/>
      <c r="E150" s="177"/>
      <c r="F150" s="93"/>
    </row>
    <row r="151" spans="1:6" x14ac:dyDescent="0.35">
      <c r="A151" t="s">
        <v>91</v>
      </c>
      <c r="B151" t="s">
        <v>90</v>
      </c>
      <c r="C151" s="176"/>
      <c r="D151" s="177"/>
      <c r="E151" s="177"/>
      <c r="F151" s="93"/>
    </row>
    <row r="152" spans="1:6" x14ac:dyDescent="0.35">
      <c r="A152" t="s">
        <v>91</v>
      </c>
      <c r="B152" t="s">
        <v>90</v>
      </c>
      <c r="C152" s="176"/>
      <c r="D152" s="177"/>
      <c r="E152" s="177"/>
      <c r="F152" s="93"/>
    </row>
    <row r="153" spans="1:6" x14ac:dyDescent="0.35">
      <c r="A153" t="s">
        <v>91</v>
      </c>
      <c r="B153" t="s">
        <v>90</v>
      </c>
      <c r="C153" s="176"/>
      <c r="D153" s="177"/>
      <c r="E153" s="177"/>
      <c r="F153" s="93"/>
    </row>
    <row r="154" spans="1:6" x14ac:dyDescent="0.35">
      <c r="A154" t="s">
        <v>91</v>
      </c>
      <c r="B154" t="s">
        <v>90</v>
      </c>
      <c r="C154" s="176"/>
      <c r="D154" s="177"/>
      <c r="E154" s="177"/>
      <c r="F154" s="93"/>
    </row>
    <row r="155" spans="1:6" x14ac:dyDescent="0.35">
      <c r="A155" t="s">
        <v>91</v>
      </c>
      <c r="B155" t="s">
        <v>90</v>
      </c>
      <c r="C155" s="176"/>
      <c r="D155" s="177"/>
      <c r="E155" s="177"/>
      <c r="F155" s="93"/>
    </row>
    <row r="156" spans="1:6" x14ac:dyDescent="0.35">
      <c r="A156" t="s">
        <v>91</v>
      </c>
      <c r="B156" t="s">
        <v>90</v>
      </c>
      <c r="C156" s="176"/>
      <c r="D156" s="177"/>
      <c r="E156" s="177"/>
      <c r="F156" s="93"/>
    </row>
    <row r="157" spans="1:6" x14ac:dyDescent="0.35">
      <c r="A157" t="s">
        <v>91</v>
      </c>
      <c r="B157" t="s">
        <v>90</v>
      </c>
      <c r="C157" s="176"/>
      <c r="D157" s="177"/>
      <c r="E157" s="177"/>
      <c r="F157" s="93"/>
    </row>
    <row r="158" spans="1:6" x14ac:dyDescent="0.35">
      <c r="A158" t="s">
        <v>91</v>
      </c>
      <c r="B158" t="s">
        <v>90</v>
      </c>
      <c r="C158" s="176"/>
      <c r="D158" s="177"/>
      <c r="E158" s="177"/>
      <c r="F158" s="93"/>
    </row>
    <row r="159" spans="1:6" x14ac:dyDescent="0.35">
      <c r="A159" t="s">
        <v>91</v>
      </c>
      <c r="B159" t="s">
        <v>90</v>
      </c>
      <c r="C159" s="176"/>
      <c r="D159" s="177"/>
      <c r="E159" s="177"/>
      <c r="F159" s="93"/>
    </row>
    <row r="160" spans="1:6" x14ac:dyDescent="0.35">
      <c r="A160" t="s">
        <v>91</v>
      </c>
      <c r="B160" t="s">
        <v>90</v>
      </c>
      <c r="C160" s="176"/>
      <c r="D160" s="177"/>
      <c r="E160" s="177"/>
      <c r="F160" s="93"/>
    </row>
    <row r="161" spans="1:6" x14ac:dyDescent="0.35">
      <c r="A161" t="s">
        <v>91</v>
      </c>
      <c r="B161" t="s">
        <v>90</v>
      </c>
      <c r="C161" s="176"/>
      <c r="D161" s="177"/>
      <c r="E161" s="177"/>
      <c r="F161" s="93"/>
    </row>
    <row r="162" spans="1:6" x14ac:dyDescent="0.35">
      <c r="A162" t="s">
        <v>91</v>
      </c>
      <c r="B162" t="s">
        <v>90</v>
      </c>
      <c r="C162" s="176"/>
      <c r="D162" s="177"/>
      <c r="E162" s="177"/>
      <c r="F162" s="93"/>
    </row>
    <row r="163" spans="1:6" x14ac:dyDescent="0.35">
      <c r="A163" t="s">
        <v>91</v>
      </c>
      <c r="B163" t="s">
        <v>90</v>
      </c>
      <c r="C163" s="176"/>
      <c r="D163" s="177"/>
      <c r="E163" s="177"/>
      <c r="F163" s="93"/>
    </row>
    <row r="164" spans="1:6" x14ac:dyDescent="0.35">
      <c r="A164" t="s">
        <v>91</v>
      </c>
      <c r="B164" t="s">
        <v>90</v>
      </c>
      <c r="C164" s="176"/>
      <c r="D164" s="177"/>
      <c r="E164" s="177"/>
      <c r="F164" s="93"/>
    </row>
    <row r="165" spans="1:6" x14ac:dyDescent="0.35">
      <c r="A165" t="s">
        <v>91</v>
      </c>
      <c r="B165" t="s">
        <v>90</v>
      </c>
      <c r="C165" s="176"/>
      <c r="D165" s="177"/>
      <c r="E165" s="177"/>
      <c r="F165" s="93"/>
    </row>
    <row r="166" spans="1:6" x14ac:dyDescent="0.35">
      <c r="A166" t="s">
        <v>91</v>
      </c>
      <c r="B166" t="s">
        <v>90</v>
      </c>
      <c r="C166" s="175"/>
      <c r="D166" s="175"/>
      <c r="E166" s="177"/>
      <c r="F166" s="93"/>
    </row>
    <row r="167" spans="1:6" x14ac:dyDescent="0.35">
      <c r="A167" t="s">
        <v>91</v>
      </c>
      <c r="B167" t="s">
        <v>90</v>
      </c>
      <c r="C167" s="175"/>
      <c r="D167" s="175"/>
      <c r="E167" s="177"/>
      <c r="F167" s="93"/>
    </row>
    <row r="168" spans="1:6" x14ac:dyDescent="0.35">
      <c r="A168" t="s">
        <v>91</v>
      </c>
      <c r="B168" t="s">
        <v>90</v>
      </c>
      <c r="C168" s="175"/>
      <c r="D168" s="175"/>
      <c r="E168" s="177"/>
      <c r="F168" s="93"/>
    </row>
    <row r="169" spans="1:6" x14ac:dyDescent="0.35">
      <c r="A169" t="s">
        <v>91</v>
      </c>
      <c r="B169" t="s">
        <v>90</v>
      </c>
      <c r="C169" s="175"/>
      <c r="D169" s="175"/>
      <c r="E169" s="177"/>
      <c r="F169" s="93"/>
    </row>
    <row r="170" spans="1:6" x14ac:dyDescent="0.35">
      <c r="A170" t="s">
        <v>91</v>
      </c>
      <c r="B170" t="s">
        <v>90</v>
      </c>
      <c r="C170" s="175"/>
      <c r="D170" s="175"/>
      <c r="E170" s="177"/>
      <c r="F170" s="93"/>
    </row>
    <row r="171" spans="1:6" x14ac:dyDescent="0.35">
      <c r="A171" t="s">
        <v>91</v>
      </c>
      <c r="B171" t="s">
        <v>90</v>
      </c>
      <c r="C171" s="175"/>
      <c r="D171" s="175"/>
      <c r="E171" s="177"/>
      <c r="F171" s="93"/>
    </row>
    <row r="172" spans="1:6" x14ac:dyDescent="0.35">
      <c r="A172" t="s">
        <v>91</v>
      </c>
      <c r="B172" t="s">
        <v>90</v>
      </c>
      <c r="C172" s="175"/>
      <c r="D172" s="175"/>
      <c r="E172" s="177"/>
      <c r="F172" s="93"/>
    </row>
    <row r="173" spans="1:6" x14ac:dyDescent="0.35">
      <c r="A173" t="s">
        <v>91</v>
      </c>
      <c r="B173" t="s">
        <v>90</v>
      </c>
      <c r="C173" s="175"/>
      <c r="D173" s="175"/>
      <c r="E173" s="177"/>
      <c r="F173" s="93"/>
    </row>
    <row r="174" spans="1:6" x14ac:dyDescent="0.35">
      <c r="A174" t="s">
        <v>91</v>
      </c>
      <c r="B174" t="s">
        <v>90</v>
      </c>
      <c r="C174" s="175"/>
      <c r="D174" s="175"/>
      <c r="E174" s="177"/>
      <c r="F174" s="93"/>
    </row>
    <row r="175" spans="1:6" x14ac:dyDescent="0.35">
      <c r="A175" t="s">
        <v>91</v>
      </c>
      <c r="B175" t="s">
        <v>90</v>
      </c>
      <c r="C175" s="175"/>
      <c r="D175" s="175"/>
      <c r="E175" s="177"/>
      <c r="F175" s="93"/>
    </row>
    <row r="176" spans="1:6" x14ac:dyDescent="0.35">
      <c r="A176" t="s">
        <v>91</v>
      </c>
      <c r="B176" t="s">
        <v>90</v>
      </c>
      <c r="C176" s="175"/>
      <c r="D176" s="175"/>
      <c r="E176" s="177"/>
      <c r="F176" s="93"/>
    </row>
    <row r="177" spans="1:6" x14ac:dyDescent="0.35">
      <c r="A177" t="s">
        <v>91</v>
      </c>
      <c r="B177" t="s">
        <v>90</v>
      </c>
      <c r="C177" s="175"/>
      <c r="D177" s="175"/>
      <c r="E177" s="177"/>
      <c r="F177" s="93"/>
    </row>
    <row r="178" spans="1:6" x14ac:dyDescent="0.35">
      <c r="A178" t="s">
        <v>91</v>
      </c>
      <c r="B178" t="s">
        <v>90</v>
      </c>
      <c r="C178" s="175"/>
      <c r="D178" s="175"/>
      <c r="E178" s="177"/>
      <c r="F178" s="93"/>
    </row>
    <row r="179" spans="1:6" x14ac:dyDescent="0.35">
      <c r="A179" t="s">
        <v>91</v>
      </c>
      <c r="B179" t="s">
        <v>90</v>
      </c>
      <c r="C179" s="175"/>
      <c r="D179" s="175"/>
      <c r="E179" s="177"/>
      <c r="F179" s="93"/>
    </row>
    <row r="180" spans="1:6" x14ac:dyDescent="0.35">
      <c r="A180" t="s">
        <v>91</v>
      </c>
      <c r="B180" t="s">
        <v>90</v>
      </c>
      <c r="C180" s="175"/>
      <c r="D180" s="175"/>
      <c r="E180" s="177"/>
      <c r="F180" s="93"/>
    </row>
    <row r="181" spans="1:6" x14ac:dyDescent="0.35">
      <c r="A181" t="s">
        <v>91</v>
      </c>
      <c r="B181" t="s">
        <v>90</v>
      </c>
      <c r="C181" s="175"/>
      <c r="D181" s="175"/>
      <c r="E181" s="177"/>
      <c r="F181" s="93"/>
    </row>
    <row r="182" spans="1:6" x14ac:dyDescent="0.35">
      <c r="A182" t="s">
        <v>91</v>
      </c>
      <c r="B182" t="s">
        <v>90</v>
      </c>
      <c r="C182" s="175"/>
      <c r="D182" s="175"/>
      <c r="E182" s="177"/>
      <c r="F182" s="93"/>
    </row>
    <row r="183" spans="1:6" x14ac:dyDescent="0.35">
      <c r="A183" t="s">
        <v>91</v>
      </c>
      <c r="B183" t="s">
        <v>90</v>
      </c>
      <c r="C183" s="175"/>
      <c r="D183" s="175"/>
      <c r="E183" s="177"/>
      <c r="F183" s="93"/>
    </row>
    <row r="184" spans="1:6" x14ac:dyDescent="0.35">
      <c r="A184" t="s">
        <v>91</v>
      </c>
      <c r="B184" t="s">
        <v>90</v>
      </c>
      <c r="C184" s="175"/>
      <c r="D184" s="175"/>
      <c r="E184" s="177"/>
      <c r="F184" s="93"/>
    </row>
    <row r="185" spans="1:6" x14ac:dyDescent="0.35">
      <c r="A185" t="s">
        <v>91</v>
      </c>
      <c r="B185" t="s">
        <v>90</v>
      </c>
      <c r="C185" s="175"/>
      <c r="D185" s="175"/>
      <c r="E185" s="177"/>
      <c r="F185" s="93"/>
    </row>
    <row r="186" spans="1:6" x14ac:dyDescent="0.35">
      <c r="A186" t="s">
        <v>91</v>
      </c>
      <c r="B186" t="s">
        <v>90</v>
      </c>
      <c r="C186" s="175"/>
      <c r="D186" s="175"/>
      <c r="E186" s="177"/>
      <c r="F186" s="93"/>
    </row>
    <row r="187" spans="1:6" x14ac:dyDescent="0.35">
      <c r="A187" t="s">
        <v>91</v>
      </c>
      <c r="B187" t="s">
        <v>90</v>
      </c>
      <c r="C187" s="175"/>
      <c r="D187" s="175"/>
      <c r="E187" s="177"/>
      <c r="F187" s="93"/>
    </row>
    <row r="188" spans="1:6" x14ac:dyDescent="0.35">
      <c r="A188" t="s">
        <v>91</v>
      </c>
      <c r="B188" t="s">
        <v>90</v>
      </c>
      <c r="C188" s="175"/>
      <c r="D188" s="175"/>
      <c r="E188" s="177"/>
      <c r="F188" s="93"/>
    </row>
    <row r="189" spans="1:6" x14ac:dyDescent="0.35">
      <c r="A189" t="s">
        <v>91</v>
      </c>
      <c r="B189" t="s">
        <v>90</v>
      </c>
      <c r="C189" s="175"/>
      <c r="D189" s="175"/>
      <c r="E189" s="177"/>
      <c r="F189" s="93"/>
    </row>
    <row r="190" spans="1:6" x14ac:dyDescent="0.35">
      <c r="A190" t="s">
        <v>91</v>
      </c>
      <c r="B190" t="s">
        <v>90</v>
      </c>
      <c r="C190" s="175"/>
      <c r="D190" s="175"/>
      <c r="E190" s="177"/>
      <c r="F190" s="93"/>
    </row>
    <row r="191" spans="1:6" x14ac:dyDescent="0.35">
      <c r="A191" t="s">
        <v>91</v>
      </c>
      <c r="B191" t="s">
        <v>90</v>
      </c>
      <c r="C191" s="175"/>
      <c r="D191" s="175"/>
      <c r="E191" s="177"/>
      <c r="F191" s="93"/>
    </row>
    <row r="192" spans="1:6" hidden="1" x14ac:dyDescent="0.35">
      <c r="A192" t="s">
        <v>91</v>
      </c>
      <c r="B192" t="s">
        <v>90</v>
      </c>
      <c r="C192" s="175"/>
      <c r="D192" s="175">
        <v>0</v>
      </c>
      <c r="E192" s="177"/>
      <c r="F192" s="93"/>
    </row>
    <row r="193" spans="1:6" hidden="1" x14ac:dyDescent="0.35">
      <c r="A193" t="s">
        <v>91</v>
      </c>
      <c r="B193" t="s">
        <v>90</v>
      </c>
      <c r="C193" s="175"/>
      <c r="D193" s="175">
        <v>0</v>
      </c>
      <c r="E193" s="177"/>
      <c r="F193" s="93"/>
    </row>
    <row r="194" spans="1:6" hidden="1" x14ac:dyDescent="0.35">
      <c r="A194" t="s">
        <v>91</v>
      </c>
      <c r="B194" t="s">
        <v>90</v>
      </c>
      <c r="C194" s="175"/>
      <c r="D194" s="175">
        <v>0</v>
      </c>
      <c r="E194" s="177"/>
      <c r="F194" s="93"/>
    </row>
    <row r="195" spans="1:6" hidden="1" x14ac:dyDescent="0.35">
      <c r="A195" t="s">
        <v>91</v>
      </c>
      <c r="B195" t="s">
        <v>90</v>
      </c>
      <c r="C195" s="175"/>
      <c r="D195" s="175">
        <v>0</v>
      </c>
      <c r="E195" s="177"/>
      <c r="F195" s="93"/>
    </row>
    <row r="196" spans="1:6" hidden="1" x14ac:dyDescent="0.35">
      <c r="A196" t="s">
        <v>91</v>
      </c>
      <c r="B196" t="s">
        <v>90</v>
      </c>
      <c r="C196" s="175"/>
      <c r="D196" s="175">
        <v>0</v>
      </c>
      <c r="E196" s="177"/>
      <c r="F196" s="93"/>
    </row>
    <row r="197" spans="1:6" hidden="1" x14ac:dyDescent="0.35">
      <c r="A197" t="s">
        <v>91</v>
      </c>
      <c r="B197" t="s">
        <v>90</v>
      </c>
      <c r="C197" s="175"/>
      <c r="D197" s="175">
        <v>0</v>
      </c>
      <c r="E197" s="177"/>
      <c r="F197" s="93"/>
    </row>
    <row r="198" spans="1:6" hidden="1" x14ac:dyDescent="0.35">
      <c r="A198" t="s">
        <v>91</v>
      </c>
      <c r="B198" t="s">
        <v>90</v>
      </c>
      <c r="C198" s="175"/>
      <c r="D198" s="175">
        <v>0</v>
      </c>
      <c r="E198" s="177"/>
      <c r="F198" s="93"/>
    </row>
    <row r="199" spans="1:6" hidden="1" x14ac:dyDescent="0.35">
      <c r="A199" t="s">
        <v>91</v>
      </c>
      <c r="B199" t="s">
        <v>90</v>
      </c>
      <c r="C199" s="175"/>
      <c r="D199" s="175">
        <v>0</v>
      </c>
      <c r="E199" s="177"/>
      <c r="F199" s="93"/>
    </row>
    <row r="200" spans="1:6" hidden="1" x14ac:dyDescent="0.35">
      <c r="A200" t="s">
        <v>91</v>
      </c>
      <c r="B200" t="s">
        <v>90</v>
      </c>
      <c r="C200" s="175"/>
      <c r="D200" s="175">
        <v>0</v>
      </c>
      <c r="E200" s="177"/>
      <c r="F200" s="93"/>
    </row>
    <row r="201" spans="1:6" hidden="1" x14ac:dyDescent="0.35">
      <c r="A201" t="s">
        <v>91</v>
      </c>
      <c r="B201" t="s">
        <v>90</v>
      </c>
      <c r="C201" s="175"/>
      <c r="D201" s="175">
        <v>0</v>
      </c>
      <c r="E201" s="177"/>
      <c r="F201" s="93"/>
    </row>
    <row r="202" spans="1:6" hidden="1" x14ac:dyDescent="0.35">
      <c r="A202" t="s">
        <v>91</v>
      </c>
      <c r="B202" t="s">
        <v>90</v>
      </c>
      <c r="C202" s="175"/>
      <c r="D202" s="175">
        <v>0</v>
      </c>
      <c r="E202" s="177"/>
      <c r="F202" s="93"/>
    </row>
    <row r="203" spans="1:6" hidden="1" x14ac:dyDescent="0.35">
      <c r="A203" t="s">
        <v>91</v>
      </c>
      <c r="B203" t="s">
        <v>90</v>
      </c>
      <c r="C203" s="175"/>
      <c r="D203" s="175">
        <v>0</v>
      </c>
      <c r="E203" s="177"/>
      <c r="F203" s="93"/>
    </row>
    <row r="204" spans="1:6" hidden="1" x14ac:dyDescent="0.35">
      <c r="A204" t="s">
        <v>91</v>
      </c>
      <c r="B204" t="s">
        <v>90</v>
      </c>
      <c r="C204" s="175"/>
      <c r="D204" s="175">
        <v>0</v>
      </c>
      <c r="E204" s="177"/>
      <c r="F204" s="93"/>
    </row>
    <row r="205" spans="1:6" ht="14.25" hidden="1" customHeight="1" x14ac:dyDescent="0.35">
      <c r="A205" t="s">
        <v>91</v>
      </c>
      <c r="B205" t="s">
        <v>90</v>
      </c>
      <c r="C205" s="175"/>
      <c r="D205" s="175">
        <v>0</v>
      </c>
      <c r="E205" s="177"/>
      <c r="F205" s="93"/>
    </row>
    <row r="206" spans="1:6" ht="14.25" hidden="1" customHeight="1" x14ac:dyDescent="0.35">
      <c r="A206" t="s">
        <v>91</v>
      </c>
      <c r="B206" t="s">
        <v>90</v>
      </c>
      <c r="C206" s="175"/>
      <c r="D206" s="175">
        <v>0</v>
      </c>
      <c r="E206" s="177"/>
      <c r="F206" s="93"/>
    </row>
    <row r="207" spans="1:6" hidden="1" x14ac:dyDescent="0.35">
      <c r="A207" t="s">
        <v>91</v>
      </c>
      <c r="B207" t="s">
        <v>90</v>
      </c>
      <c r="C207" s="175"/>
      <c r="D207" s="175">
        <v>0</v>
      </c>
      <c r="E207" s="177"/>
      <c r="F207" s="93"/>
    </row>
    <row r="208" spans="1:6" hidden="1" x14ac:dyDescent="0.35">
      <c r="A208" t="s">
        <v>91</v>
      </c>
      <c r="B208" t="s">
        <v>90</v>
      </c>
      <c r="C208" s="175"/>
      <c r="D208" s="175">
        <v>0</v>
      </c>
      <c r="E208" s="177"/>
      <c r="F208" s="93"/>
    </row>
    <row r="209" spans="1:6" hidden="1" x14ac:dyDescent="0.35">
      <c r="A209" t="s">
        <v>91</v>
      </c>
      <c r="B209" t="s">
        <v>90</v>
      </c>
      <c r="C209" s="175"/>
      <c r="D209" s="175">
        <v>0</v>
      </c>
      <c r="E209" s="177"/>
      <c r="F209" s="93"/>
    </row>
    <row r="210" spans="1:6" hidden="1" x14ac:dyDescent="0.35">
      <c r="A210" t="s">
        <v>91</v>
      </c>
      <c r="B210" t="s">
        <v>90</v>
      </c>
      <c r="C210" s="175"/>
      <c r="D210" s="175">
        <v>0</v>
      </c>
      <c r="E210" s="177"/>
      <c r="F210" s="93"/>
    </row>
    <row r="211" spans="1:6" hidden="1" x14ac:dyDescent="0.35">
      <c r="A211" t="s">
        <v>91</v>
      </c>
      <c r="B211" t="s">
        <v>90</v>
      </c>
      <c r="C211" s="175"/>
      <c r="D211" s="175">
        <v>0</v>
      </c>
      <c r="E211" s="177"/>
      <c r="F211" s="93"/>
    </row>
    <row r="212" spans="1:6" hidden="1" x14ac:dyDescent="0.35">
      <c r="A212" t="s">
        <v>91</v>
      </c>
      <c r="B212" t="s">
        <v>90</v>
      </c>
      <c r="C212" s="175"/>
      <c r="D212" s="175">
        <v>0</v>
      </c>
      <c r="E212" s="177"/>
      <c r="F212" s="93"/>
    </row>
    <row r="213" spans="1:6" hidden="1" x14ac:dyDescent="0.35">
      <c r="A213" t="s">
        <v>91</v>
      </c>
      <c r="B213" t="s">
        <v>90</v>
      </c>
      <c r="C213" s="175"/>
      <c r="D213" s="175">
        <v>0</v>
      </c>
      <c r="E213" s="177"/>
      <c r="F213" s="93"/>
    </row>
    <row r="214" spans="1:6" hidden="1" x14ac:dyDescent="0.35">
      <c r="A214" t="s">
        <v>91</v>
      </c>
      <c r="B214" t="s">
        <v>90</v>
      </c>
      <c r="C214" s="175"/>
      <c r="D214" s="175">
        <v>0</v>
      </c>
      <c r="E214" s="177"/>
      <c r="F214" s="93"/>
    </row>
    <row r="215" spans="1:6" hidden="1" x14ac:dyDescent="0.35">
      <c r="A215" t="s">
        <v>91</v>
      </c>
      <c r="B215" t="s">
        <v>90</v>
      </c>
      <c r="C215" s="175"/>
      <c r="D215" s="175">
        <v>0</v>
      </c>
      <c r="E215" s="177"/>
      <c r="F215" s="93"/>
    </row>
    <row r="216" spans="1:6" hidden="1" x14ac:dyDescent="0.35">
      <c r="A216" t="s">
        <v>91</v>
      </c>
      <c r="B216" t="s">
        <v>90</v>
      </c>
      <c r="C216" s="175"/>
      <c r="D216" s="175">
        <v>0</v>
      </c>
      <c r="E216" s="177"/>
      <c r="F216" s="93"/>
    </row>
    <row r="217" spans="1:6" hidden="1" x14ac:dyDescent="0.35">
      <c r="A217" t="s">
        <v>91</v>
      </c>
      <c r="B217" t="s">
        <v>90</v>
      </c>
      <c r="C217" s="175"/>
      <c r="D217" s="175">
        <v>0</v>
      </c>
      <c r="E217" s="177"/>
      <c r="F217" s="93"/>
    </row>
    <row r="218" spans="1:6" hidden="1" x14ac:dyDescent="0.35">
      <c r="A218" t="s">
        <v>91</v>
      </c>
      <c r="B218" t="s">
        <v>90</v>
      </c>
      <c r="C218" s="175"/>
      <c r="D218" s="175">
        <v>0</v>
      </c>
      <c r="E218" s="177"/>
      <c r="F218" s="93"/>
    </row>
    <row r="219" spans="1:6" hidden="1" x14ac:dyDescent="0.35">
      <c r="A219" t="s">
        <v>91</v>
      </c>
      <c r="B219" t="s">
        <v>90</v>
      </c>
      <c r="C219" s="175"/>
      <c r="D219" s="175">
        <v>0</v>
      </c>
      <c r="E219" s="177"/>
      <c r="F219" s="93"/>
    </row>
    <row r="220" spans="1:6" hidden="1" x14ac:dyDescent="0.35">
      <c r="A220" t="s">
        <v>91</v>
      </c>
      <c r="B220" t="s">
        <v>90</v>
      </c>
      <c r="C220" s="175"/>
      <c r="D220" s="175">
        <v>0</v>
      </c>
      <c r="E220" s="177"/>
      <c r="F220" s="93"/>
    </row>
    <row r="221" spans="1:6" hidden="1" x14ac:dyDescent="0.35">
      <c r="A221" t="s">
        <v>91</v>
      </c>
      <c r="B221" t="s">
        <v>90</v>
      </c>
      <c r="C221" s="175"/>
      <c r="D221" s="175">
        <v>0</v>
      </c>
      <c r="E221" s="177"/>
      <c r="F221" s="93"/>
    </row>
    <row r="222" spans="1:6" hidden="1" x14ac:dyDescent="0.35">
      <c r="A222" t="s">
        <v>91</v>
      </c>
      <c r="B222" t="s">
        <v>90</v>
      </c>
      <c r="C222" s="175"/>
      <c r="D222" s="175">
        <v>0</v>
      </c>
      <c r="E222" s="177"/>
      <c r="F222" s="93"/>
    </row>
    <row r="223" spans="1:6" hidden="1" x14ac:dyDescent="0.35">
      <c r="A223" t="s">
        <v>91</v>
      </c>
      <c r="B223" t="s">
        <v>90</v>
      </c>
      <c r="C223" s="175"/>
      <c r="D223" s="175">
        <v>0</v>
      </c>
      <c r="E223" s="177"/>
      <c r="F223" s="93"/>
    </row>
    <row r="224" spans="1:6" hidden="1" x14ac:dyDescent="0.35">
      <c r="A224" t="s">
        <v>91</v>
      </c>
      <c r="B224" t="s">
        <v>90</v>
      </c>
      <c r="C224" s="175"/>
      <c r="D224" s="175">
        <v>0</v>
      </c>
      <c r="E224" s="177"/>
      <c r="F224" s="93"/>
    </row>
    <row r="225" spans="1:6" hidden="1" x14ac:dyDescent="0.35">
      <c r="A225" t="s">
        <v>91</v>
      </c>
      <c r="B225" t="s">
        <v>90</v>
      </c>
      <c r="C225" s="175"/>
      <c r="D225" s="175">
        <v>0</v>
      </c>
      <c r="E225" s="177"/>
      <c r="F225" s="93"/>
    </row>
    <row r="226" spans="1:6" hidden="1" x14ac:dyDescent="0.35">
      <c r="A226" t="s">
        <v>91</v>
      </c>
      <c r="B226" t="s">
        <v>90</v>
      </c>
      <c r="C226" s="175"/>
      <c r="D226" s="175">
        <v>0</v>
      </c>
      <c r="E226" s="177"/>
      <c r="F226" s="93"/>
    </row>
    <row r="227" spans="1:6" hidden="1" x14ac:dyDescent="0.35">
      <c r="A227" t="s">
        <v>91</v>
      </c>
      <c r="B227" t="s">
        <v>90</v>
      </c>
      <c r="D227" s="5"/>
    </row>
    <row r="228" spans="1:6" hidden="1" x14ac:dyDescent="0.35">
      <c r="A228" t="s">
        <v>91</v>
      </c>
      <c r="B228" t="s">
        <v>90</v>
      </c>
      <c r="D228" s="5"/>
    </row>
    <row r="229" spans="1:6" hidden="1" x14ac:dyDescent="0.35">
      <c r="A229" t="s">
        <v>91</v>
      </c>
      <c r="B229" t="s">
        <v>90</v>
      </c>
      <c r="D229" s="5"/>
    </row>
    <row r="230" spans="1:6" hidden="1" x14ac:dyDescent="0.35">
      <c r="A230" t="s">
        <v>91</v>
      </c>
      <c r="B230" t="s">
        <v>90</v>
      </c>
      <c r="D230" s="5"/>
    </row>
    <row r="231" spans="1:6" hidden="1" x14ac:dyDescent="0.35">
      <c r="A231" t="s">
        <v>91</v>
      </c>
      <c r="B231" t="s">
        <v>90</v>
      </c>
      <c r="D231" s="5"/>
    </row>
    <row r="232" spans="1:6" hidden="1" x14ac:dyDescent="0.35">
      <c r="A232" t="s">
        <v>91</v>
      </c>
      <c r="B232" t="s">
        <v>90</v>
      </c>
      <c r="D232" s="5"/>
    </row>
    <row r="233" spans="1:6" hidden="1" x14ac:dyDescent="0.35">
      <c r="A233" t="s">
        <v>91</v>
      </c>
      <c r="B233" t="s">
        <v>90</v>
      </c>
      <c r="D233" s="5"/>
    </row>
    <row r="234" spans="1:6" hidden="1" x14ac:dyDescent="0.35">
      <c r="A234" t="s">
        <v>91</v>
      </c>
      <c r="B234" t="s">
        <v>90</v>
      </c>
      <c r="D234" s="5"/>
    </row>
    <row r="235" spans="1:6" hidden="1" x14ac:dyDescent="0.35">
      <c r="A235" t="s">
        <v>91</v>
      </c>
      <c r="B235" t="s">
        <v>90</v>
      </c>
      <c r="D235" s="5"/>
    </row>
    <row r="236" spans="1:6" hidden="1" x14ac:dyDescent="0.35">
      <c r="A236" t="s">
        <v>91</v>
      </c>
      <c r="B236" t="s">
        <v>90</v>
      </c>
      <c r="D236" s="5"/>
    </row>
    <row r="237" spans="1:6" hidden="1" x14ac:dyDescent="0.35">
      <c r="A237" t="s">
        <v>91</v>
      </c>
      <c r="B237" t="s">
        <v>90</v>
      </c>
      <c r="D237" s="5"/>
    </row>
    <row r="238" spans="1:6" hidden="1" x14ac:dyDescent="0.35">
      <c r="A238" t="s">
        <v>91</v>
      </c>
      <c r="B238" t="s">
        <v>90</v>
      </c>
      <c r="D238" s="5"/>
    </row>
    <row r="239" spans="1:6" hidden="1" x14ac:dyDescent="0.35">
      <c r="A239" t="s">
        <v>91</v>
      </c>
      <c r="B239" t="s">
        <v>90</v>
      </c>
      <c r="D239" s="5"/>
    </row>
    <row r="240" spans="1:6" hidden="1" x14ac:dyDescent="0.35">
      <c r="A240" t="s">
        <v>91</v>
      </c>
      <c r="B240" t="s">
        <v>90</v>
      </c>
      <c r="D240" s="5">
        <v>0</v>
      </c>
    </row>
    <row r="241" spans="1:4" hidden="1" x14ac:dyDescent="0.35">
      <c r="A241" t="s">
        <v>91</v>
      </c>
      <c r="B241" t="s">
        <v>90</v>
      </c>
      <c r="D241" s="5">
        <v>0</v>
      </c>
    </row>
    <row r="242" spans="1:4" hidden="1" x14ac:dyDescent="0.35">
      <c r="A242" t="s">
        <v>91</v>
      </c>
      <c r="B242" t="s">
        <v>90</v>
      </c>
      <c r="D242" s="5">
        <v>0</v>
      </c>
    </row>
    <row r="243" spans="1:4" hidden="1" x14ac:dyDescent="0.35">
      <c r="A243" t="s">
        <v>91</v>
      </c>
      <c r="B243" t="s">
        <v>90</v>
      </c>
      <c r="D243" s="5">
        <v>0</v>
      </c>
    </row>
    <row r="244" spans="1:4" hidden="1" x14ac:dyDescent="0.35">
      <c r="A244" t="s">
        <v>91</v>
      </c>
      <c r="B244" t="s">
        <v>90</v>
      </c>
      <c r="D244" s="5">
        <v>0</v>
      </c>
    </row>
    <row r="245" spans="1:4" hidden="1" x14ac:dyDescent="0.35">
      <c r="A245" t="s">
        <v>91</v>
      </c>
      <c r="B245" t="s">
        <v>90</v>
      </c>
      <c r="D245" s="5">
        <v>0</v>
      </c>
    </row>
    <row r="246" spans="1:4" hidden="1" x14ac:dyDescent="0.35">
      <c r="A246" t="s">
        <v>91</v>
      </c>
      <c r="B246" t="s">
        <v>90</v>
      </c>
      <c r="D246" s="5">
        <v>0</v>
      </c>
    </row>
    <row r="247" spans="1:4" hidden="1" x14ac:dyDescent="0.35">
      <c r="A247" t="s">
        <v>91</v>
      </c>
      <c r="B247" t="s">
        <v>90</v>
      </c>
      <c r="D247" s="5">
        <v>0</v>
      </c>
    </row>
    <row r="248" spans="1:4" hidden="1" x14ac:dyDescent="0.35">
      <c r="A248" t="s">
        <v>91</v>
      </c>
      <c r="B248" t="s">
        <v>90</v>
      </c>
      <c r="D248" s="5">
        <v>0</v>
      </c>
    </row>
    <row r="249" spans="1:4" hidden="1" x14ac:dyDescent="0.35">
      <c r="A249" t="s">
        <v>91</v>
      </c>
      <c r="B249" t="s">
        <v>90</v>
      </c>
      <c r="D249" s="5">
        <v>0</v>
      </c>
    </row>
    <row r="250" spans="1:4" hidden="1" x14ac:dyDescent="0.35">
      <c r="A250" t="s">
        <v>91</v>
      </c>
      <c r="B250" t="s">
        <v>90</v>
      </c>
      <c r="D250" s="5">
        <v>0</v>
      </c>
    </row>
    <row r="251" spans="1:4" hidden="1" x14ac:dyDescent="0.35">
      <c r="A251" t="s">
        <v>91</v>
      </c>
      <c r="B251" t="s">
        <v>90</v>
      </c>
      <c r="D251" s="5">
        <v>0</v>
      </c>
    </row>
    <row r="252" spans="1:4" hidden="1" x14ac:dyDescent="0.35">
      <c r="A252" t="s">
        <v>91</v>
      </c>
      <c r="B252" t="s">
        <v>90</v>
      </c>
      <c r="D252" s="5">
        <v>0</v>
      </c>
    </row>
    <row r="253" spans="1:4" hidden="1" x14ac:dyDescent="0.35">
      <c r="A253" t="s">
        <v>91</v>
      </c>
      <c r="B253" t="s">
        <v>90</v>
      </c>
      <c r="D253" s="5">
        <v>0</v>
      </c>
    </row>
    <row r="254" spans="1:4" hidden="1" x14ac:dyDescent="0.35">
      <c r="A254" t="s">
        <v>91</v>
      </c>
      <c r="B254" t="s">
        <v>90</v>
      </c>
      <c r="D254" s="5">
        <v>0</v>
      </c>
    </row>
    <row r="255" spans="1:4" hidden="1" x14ac:dyDescent="0.35">
      <c r="A255" t="s">
        <v>91</v>
      </c>
      <c r="B255" t="s">
        <v>90</v>
      </c>
      <c r="D255" s="5">
        <v>0</v>
      </c>
    </row>
    <row r="256" spans="1:4" hidden="1" x14ac:dyDescent="0.35">
      <c r="A256" t="s">
        <v>91</v>
      </c>
      <c r="B256" t="s">
        <v>90</v>
      </c>
      <c r="D256" s="5">
        <v>0</v>
      </c>
    </row>
    <row r="257" spans="1:4" hidden="1" x14ac:dyDescent="0.35">
      <c r="A257" t="s">
        <v>91</v>
      </c>
      <c r="B257" t="s">
        <v>90</v>
      </c>
      <c r="D257" s="5">
        <v>0</v>
      </c>
    </row>
    <row r="258" spans="1:4" hidden="1" x14ac:dyDescent="0.35">
      <c r="A258" t="s">
        <v>91</v>
      </c>
      <c r="B258" t="s">
        <v>90</v>
      </c>
      <c r="D258" s="5">
        <v>0</v>
      </c>
    </row>
    <row r="259" spans="1:4" hidden="1" x14ac:dyDescent="0.35">
      <c r="A259" t="s">
        <v>91</v>
      </c>
      <c r="B259" t="s">
        <v>90</v>
      </c>
      <c r="D259" s="5">
        <v>0</v>
      </c>
    </row>
    <row r="260" spans="1:4" hidden="1" x14ac:dyDescent="0.35">
      <c r="A260" t="s">
        <v>91</v>
      </c>
      <c r="B260" t="s">
        <v>90</v>
      </c>
      <c r="C260" s="108"/>
      <c r="D260" s="5">
        <v>0</v>
      </c>
    </row>
    <row r="261" spans="1:4" hidden="1" x14ac:dyDescent="0.35">
      <c r="A261" t="s">
        <v>91</v>
      </c>
      <c r="B261" t="s">
        <v>90</v>
      </c>
      <c r="C261" s="108"/>
      <c r="D261" s="5">
        <v>0</v>
      </c>
    </row>
    <row r="262" spans="1:4" hidden="1" x14ac:dyDescent="0.35">
      <c r="A262" t="s">
        <v>91</v>
      </c>
      <c r="B262" t="s">
        <v>90</v>
      </c>
      <c r="C262" s="108"/>
      <c r="D262" s="5">
        <v>0</v>
      </c>
    </row>
    <row r="263" spans="1:4" hidden="1" x14ac:dyDescent="0.35">
      <c r="A263" t="s">
        <v>91</v>
      </c>
      <c r="B263" t="s">
        <v>90</v>
      </c>
      <c r="C263" s="108"/>
      <c r="D263" s="5">
        <v>0</v>
      </c>
    </row>
    <row r="264" spans="1:4" hidden="1" x14ac:dyDescent="0.35">
      <c r="A264" t="s">
        <v>91</v>
      </c>
      <c r="B264" t="s">
        <v>90</v>
      </c>
      <c r="C264" s="108"/>
      <c r="D264" s="5">
        <v>0</v>
      </c>
    </row>
    <row r="265" spans="1:4" hidden="1" x14ac:dyDescent="0.35">
      <c r="A265" t="s">
        <v>91</v>
      </c>
      <c r="B265" t="s">
        <v>90</v>
      </c>
      <c r="C265" s="108"/>
      <c r="D265" s="5">
        <v>0</v>
      </c>
    </row>
    <row r="266" spans="1:4" hidden="1" x14ac:dyDescent="0.35">
      <c r="A266" t="s">
        <v>91</v>
      </c>
      <c r="B266" t="s">
        <v>90</v>
      </c>
      <c r="C266" s="108"/>
      <c r="D266" s="5">
        <v>0</v>
      </c>
    </row>
    <row r="267" spans="1:4" hidden="1" x14ac:dyDescent="0.35">
      <c r="A267" t="s">
        <v>91</v>
      </c>
      <c r="B267" t="s">
        <v>90</v>
      </c>
      <c r="C267" s="108"/>
      <c r="D267" s="5">
        <v>0</v>
      </c>
    </row>
    <row r="268" spans="1:4" hidden="1" x14ac:dyDescent="0.35">
      <c r="A268" t="s">
        <v>91</v>
      </c>
      <c r="B268" t="s">
        <v>90</v>
      </c>
      <c r="C268" s="108"/>
      <c r="D268" s="5">
        <v>0</v>
      </c>
    </row>
    <row r="269" spans="1:4" hidden="1" x14ac:dyDescent="0.35">
      <c r="A269" t="s">
        <v>91</v>
      </c>
      <c r="B269" t="s">
        <v>90</v>
      </c>
      <c r="C269" s="108"/>
      <c r="D269" s="5">
        <v>0</v>
      </c>
    </row>
    <row r="270" spans="1:4" hidden="1" x14ac:dyDescent="0.35">
      <c r="A270" t="s">
        <v>91</v>
      </c>
      <c r="B270" t="s">
        <v>90</v>
      </c>
      <c r="C270" s="108"/>
      <c r="D270" s="5">
        <v>0</v>
      </c>
    </row>
    <row r="271" spans="1:4" hidden="1" x14ac:dyDescent="0.35">
      <c r="A271" t="s">
        <v>91</v>
      </c>
      <c r="B271" t="s">
        <v>90</v>
      </c>
      <c r="C271" s="108"/>
      <c r="D271" s="5">
        <v>0</v>
      </c>
    </row>
    <row r="272" spans="1:4" hidden="1" x14ac:dyDescent="0.35">
      <c r="A272" t="s">
        <v>91</v>
      </c>
      <c r="B272" t="s">
        <v>90</v>
      </c>
      <c r="C272" s="108"/>
      <c r="D272" s="5">
        <v>0</v>
      </c>
    </row>
    <row r="273" spans="1:4" hidden="1" x14ac:dyDescent="0.35">
      <c r="A273" t="s">
        <v>91</v>
      </c>
      <c r="B273" t="s">
        <v>90</v>
      </c>
      <c r="C273" s="108"/>
      <c r="D273" s="5">
        <v>0</v>
      </c>
    </row>
    <row r="274" spans="1:4" hidden="1" x14ac:dyDescent="0.35">
      <c r="A274" t="s">
        <v>91</v>
      </c>
      <c r="B274" t="s">
        <v>90</v>
      </c>
      <c r="C274" s="108"/>
      <c r="D274" s="5">
        <v>0</v>
      </c>
    </row>
    <row r="275" spans="1:4" hidden="1" x14ac:dyDescent="0.35">
      <c r="A275" t="s">
        <v>91</v>
      </c>
      <c r="B275" t="s">
        <v>90</v>
      </c>
      <c r="C275" s="108"/>
      <c r="D275" s="5">
        <v>0</v>
      </c>
    </row>
    <row r="276" spans="1:4" hidden="1" x14ac:dyDescent="0.35">
      <c r="A276" t="s">
        <v>91</v>
      </c>
      <c r="B276" t="s">
        <v>90</v>
      </c>
      <c r="C276" s="108"/>
      <c r="D276" s="5">
        <v>0</v>
      </c>
    </row>
    <row r="277" spans="1:4" hidden="1" x14ac:dyDescent="0.35">
      <c r="A277" t="s">
        <v>91</v>
      </c>
      <c r="B277" t="s">
        <v>90</v>
      </c>
      <c r="C277" s="108"/>
      <c r="D277" s="5">
        <v>0</v>
      </c>
    </row>
    <row r="278" spans="1:4" hidden="1" x14ac:dyDescent="0.35">
      <c r="A278" t="s">
        <v>91</v>
      </c>
      <c r="B278" t="s">
        <v>90</v>
      </c>
      <c r="C278" s="108"/>
      <c r="D278" s="5">
        <v>0</v>
      </c>
    </row>
    <row r="279" spans="1:4" hidden="1" x14ac:dyDescent="0.35">
      <c r="A279" t="s">
        <v>91</v>
      </c>
      <c r="B279" t="s">
        <v>90</v>
      </c>
      <c r="C279" s="108"/>
      <c r="D279" s="5">
        <v>0</v>
      </c>
    </row>
    <row r="280" spans="1:4" hidden="1" x14ac:dyDescent="0.35">
      <c r="A280" t="s">
        <v>91</v>
      </c>
      <c r="B280" t="s">
        <v>90</v>
      </c>
      <c r="C280" s="108"/>
      <c r="D280" s="5">
        <v>0</v>
      </c>
    </row>
    <row r="281" spans="1:4" hidden="1" x14ac:dyDescent="0.35">
      <c r="A281" t="s">
        <v>91</v>
      </c>
      <c r="B281" t="s">
        <v>90</v>
      </c>
      <c r="C281" s="108"/>
      <c r="D281" s="5">
        <v>0</v>
      </c>
    </row>
    <row r="282" spans="1:4" hidden="1" x14ac:dyDescent="0.35">
      <c r="A282" t="s">
        <v>91</v>
      </c>
      <c r="B282" t="s">
        <v>90</v>
      </c>
      <c r="C282" s="108"/>
      <c r="D282" s="5">
        <v>0</v>
      </c>
    </row>
    <row r="283" spans="1:4" hidden="1" x14ac:dyDescent="0.35">
      <c r="A283" t="s">
        <v>91</v>
      </c>
      <c r="B283" t="s">
        <v>90</v>
      </c>
      <c r="C283" s="108"/>
      <c r="D283" s="5">
        <v>0</v>
      </c>
    </row>
    <row r="284" spans="1:4" hidden="1" x14ac:dyDescent="0.35">
      <c r="A284" t="s">
        <v>91</v>
      </c>
      <c r="B284" t="s">
        <v>90</v>
      </c>
      <c r="C284" s="108"/>
      <c r="D284" s="5">
        <v>0</v>
      </c>
    </row>
    <row r="285" spans="1:4" hidden="1" x14ac:dyDescent="0.35">
      <c r="A285" t="s">
        <v>91</v>
      </c>
      <c r="B285" t="s">
        <v>90</v>
      </c>
      <c r="C285" s="108"/>
      <c r="D285" s="5">
        <v>0</v>
      </c>
    </row>
    <row r="286" spans="1:4" hidden="1" x14ac:dyDescent="0.35">
      <c r="A286" t="s">
        <v>91</v>
      </c>
      <c r="B286" t="s">
        <v>90</v>
      </c>
      <c r="C286" s="108"/>
      <c r="D286" s="5">
        <v>0</v>
      </c>
    </row>
    <row r="287" spans="1:4" hidden="1" x14ac:dyDescent="0.35">
      <c r="A287" t="s">
        <v>91</v>
      </c>
      <c r="B287" t="s">
        <v>90</v>
      </c>
      <c r="C287" s="108"/>
      <c r="D287" s="5">
        <v>0</v>
      </c>
    </row>
    <row r="288" spans="1:4" hidden="1" x14ac:dyDescent="0.35">
      <c r="A288" t="s">
        <v>91</v>
      </c>
      <c r="B288" t="s">
        <v>90</v>
      </c>
      <c r="C288" s="108"/>
      <c r="D288" s="5">
        <v>0</v>
      </c>
    </row>
    <row r="289" spans="1:4" hidden="1" x14ac:dyDescent="0.35">
      <c r="A289" t="s">
        <v>91</v>
      </c>
      <c r="B289" t="s">
        <v>90</v>
      </c>
      <c r="C289" s="108"/>
      <c r="D289" s="5">
        <v>0</v>
      </c>
    </row>
    <row r="290" spans="1:4" hidden="1" x14ac:dyDescent="0.35">
      <c r="A290" t="s">
        <v>91</v>
      </c>
      <c r="B290" t="s">
        <v>90</v>
      </c>
      <c r="C290" s="108"/>
      <c r="D290" s="5">
        <v>0</v>
      </c>
    </row>
    <row r="291" spans="1:4" hidden="1" x14ac:dyDescent="0.35">
      <c r="A291" t="s">
        <v>91</v>
      </c>
      <c r="B291" t="s">
        <v>90</v>
      </c>
      <c r="C291" s="108"/>
      <c r="D291" s="5">
        <v>0</v>
      </c>
    </row>
    <row r="292" spans="1:4" hidden="1" x14ac:dyDescent="0.35">
      <c r="A292" t="s">
        <v>91</v>
      </c>
      <c r="B292" t="s">
        <v>90</v>
      </c>
      <c r="C292" s="108"/>
      <c r="D292" s="5">
        <v>0</v>
      </c>
    </row>
    <row r="293" spans="1:4" hidden="1" x14ac:dyDescent="0.35">
      <c r="A293" t="s">
        <v>91</v>
      </c>
      <c r="B293" t="s">
        <v>90</v>
      </c>
      <c r="C293" s="108"/>
      <c r="D293" s="5">
        <v>0</v>
      </c>
    </row>
    <row r="294" spans="1:4" hidden="1" x14ac:dyDescent="0.35">
      <c r="A294" t="s">
        <v>91</v>
      </c>
      <c r="B294" t="s">
        <v>90</v>
      </c>
      <c r="C294" s="108"/>
      <c r="D294" s="5">
        <v>0</v>
      </c>
    </row>
    <row r="295" spans="1:4" hidden="1" x14ac:dyDescent="0.35">
      <c r="A295" t="s">
        <v>91</v>
      </c>
      <c r="B295" t="s">
        <v>90</v>
      </c>
      <c r="C295" s="108"/>
      <c r="D295" s="5">
        <v>0</v>
      </c>
    </row>
    <row r="296" spans="1:4" hidden="1" x14ac:dyDescent="0.35">
      <c r="A296" t="s">
        <v>91</v>
      </c>
      <c r="B296" t="s">
        <v>90</v>
      </c>
      <c r="C296" s="108"/>
      <c r="D296" s="5">
        <v>0</v>
      </c>
    </row>
    <row r="297" spans="1:4" hidden="1" x14ac:dyDescent="0.35">
      <c r="A297" t="s">
        <v>91</v>
      </c>
      <c r="B297" t="s">
        <v>90</v>
      </c>
      <c r="C297" s="108"/>
      <c r="D297" s="5">
        <v>0</v>
      </c>
    </row>
    <row r="298" spans="1:4" hidden="1" x14ac:dyDescent="0.35">
      <c r="A298" t="s">
        <v>91</v>
      </c>
      <c r="B298" t="s">
        <v>90</v>
      </c>
      <c r="C298" s="108"/>
      <c r="D298" s="5">
        <v>0</v>
      </c>
    </row>
    <row r="299" spans="1:4" hidden="1" x14ac:dyDescent="0.35">
      <c r="A299" t="s">
        <v>91</v>
      </c>
      <c r="B299" t="s">
        <v>90</v>
      </c>
      <c r="C299" s="108"/>
      <c r="D299" s="5">
        <v>0</v>
      </c>
    </row>
    <row r="300" spans="1:4" hidden="1" x14ac:dyDescent="0.35">
      <c r="A300" t="s">
        <v>91</v>
      </c>
      <c r="B300" t="s">
        <v>90</v>
      </c>
      <c r="C300" s="108"/>
      <c r="D300" s="5">
        <v>0</v>
      </c>
    </row>
    <row r="301" spans="1:4" hidden="1" x14ac:dyDescent="0.35">
      <c r="A301" t="s">
        <v>91</v>
      </c>
      <c r="B301" t="s">
        <v>90</v>
      </c>
      <c r="C301" s="108"/>
      <c r="D301" s="5">
        <v>0</v>
      </c>
    </row>
    <row r="302" spans="1:4" hidden="1" x14ac:dyDescent="0.35">
      <c r="A302" t="s">
        <v>91</v>
      </c>
      <c r="B302" t="s">
        <v>90</v>
      </c>
      <c r="C302" s="108"/>
      <c r="D302" s="5">
        <v>0</v>
      </c>
    </row>
    <row r="303" spans="1:4" hidden="1" x14ac:dyDescent="0.35">
      <c r="A303" t="s">
        <v>91</v>
      </c>
      <c r="B303" t="s">
        <v>90</v>
      </c>
      <c r="C303" s="108"/>
      <c r="D303" s="5">
        <v>0</v>
      </c>
    </row>
    <row r="304" spans="1:4" hidden="1" x14ac:dyDescent="0.35">
      <c r="A304" t="s">
        <v>91</v>
      </c>
      <c r="B304" t="s">
        <v>90</v>
      </c>
      <c r="C304" s="108"/>
      <c r="D304" s="5">
        <v>0</v>
      </c>
    </row>
    <row r="305" spans="1:4" hidden="1" x14ac:dyDescent="0.35">
      <c r="A305" t="s">
        <v>91</v>
      </c>
      <c r="B305" t="s">
        <v>90</v>
      </c>
      <c r="C305" s="108"/>
      <c r="D305" s="5">
        <v>0</v>
      </c>
    </row>
    <row r="306" spans="1:4" hidden="1" x14ac:dyDescent="0.35">
      <c r="A306" t="s">
        <v>91</v>
      </c>
      <c r="B306" t="s">
        <v>90</v>
      </c>
      <c r="C306" s="108"/>
      <c r="D306" s="5">
        <v>0</v>
      </c>
    </row>
    <row r="307" spans="1:4" hidden="1" x14ac:dyDescent="0.35">
      <c r="A307" t="s">
        <v>91</v>
      </c>
      <c r="B307" t="s">
        <v>90</v>
      </c>
      <c r="C307" s="108"/>
      <c r="D307" s="5">
        <v>0</v>
      </c>
    </row>
    <row r="308" spans="1:4" hidden="1" x14ac:dyDescent="0.35">
      <c r="A308" t="s">
        <v>91</v>
      </c>
      <c r="B308" t="s">
        <v>90</v>
      </c>
      <c r="C308" s="108"/>
      <c r="D308" s="5">
        <v>0</v>
      </c>
    </row>
    <row r="309" spans="1:4" hidden="1" x14ac:dyDescent="0.35">
      <c r="A309" t="s">
        <v>91</v>
      </c>
      <c r="B309" t="s">
        <v>90</v>
      </c>
      <c r="C309" s="108"/>
      <c r="D309" s="5">
        <v>0</v>
      </c>
    </row>
    <row r="310" spans="1:4" hidden="1" x14ac:dyDescent="0.35">
      <c r="A310" t="s">
        <v>91</v>
      </c>
      <c r="B310" t="s">
        <v>90</v>
      </c>
      <c r="C310" s="108"/>
      <c r="D310" s="5">
        <v>0</v>
      </c>
    </row>
    <row r="311" spans="1:4" hidden="1" x14ac:dyDescent="0.35">
      <c r="A311" t="s">
        <v>91</v>
      </c>
      <c r="B311" t="s">
        <v>90</v>
      </c>
      <c r="C311" s="108"/>
      <c r="D311" s="5">
        <v>0</v>
      </c>
    </row>
    <row r="312" spans="1:4" hidden="1" x14ac:dyDescent="0.35">
      <c r="A312" t="s">
        <v>91</v>
      </c>
      <c r="B312" t="s">
        <v>90</v>
      </c>
      <c r="C312" s="108"/>
      <c r="D312" s="5">
        <v>0</v>
      </c>
    </row>
    <row r="313" spans="1:4" hidden="1" x14ac:dyDescent="0.35">
      <c r="A313" t="s">
        <v>91</v>
      </c>
      <c r="B313" t="s">
        <v>90</v>
      </c>
      <c r="C313" s="108"/>
      <c r="D313" s="5">
        <v>0</v>
      </c>
    </row>
    <row r="314" spans="1:4" hidden="1" x14ac:dyDescent="0.35">
      <c r="A314" t="s">
        <v>91</v>
      </c>
      <c r="B314" t="s">
        <v>90</v>
      </c>
      <c r="C314" s="108"/>
      <c r="D314" s="5">
        <v>0</v>
      </c>
    </row>
    <row r="315" spans="1:4" hidden="1" x14ac:dyDescent="0.35">
      <c r="A315" t="s">
        <v>91</v>
      </c>
      <c r="B315" t="s">
        <v>90</v>
      </c>
      <c r="C315" s="108"/>
      <c r="D315" s="5">
        <v>0</v>
      </c>
    </row>
    <row r="316" spans="1:4" hidden="1" x14ac:dyDescent="0.35">
      <c r="A316" t="s">
        <v>91</v>
      </c>
      <c r="B316" t="s">
        <v>90</v>
      </c>
      <c r="C316" s="108"/>
      <c r="D316" s="5">
        <v>0</v>
      </c>
    </row>
    <row r="317" spans="1:4" hidden="1" x14ac:dyDescent="0.35">
      <c r="A317" t="s">
        <v>91</v>
      </c>
      <c r="B317" t="s">
        <v>90</v>
      </c>
      <c r="C317" s="108"/>
      <c r="D317" s="5">
        <v>0</v>
      </c>
    </row>
    <row r="318" spans="1:4" hidden="1" x14ac:dyDescent="0.35">
      <c r="A318" t="s">
        <v>91</v>
      </c>
      <c r="B318" t="s">
        <v>90</v>
      </c>
      <c r="C318" s="108"/>
      <c r="D318" s="5">
        <v>0</v>
      </c>
    </row>
    <row r="319" spans="1:4" hidden="1" x14ac:dyDescent="0.35">
      <c r="A319" t="s">
        <v>91</v>
      </c>
      <c r="B319" t="s">
        <v>90</v>
      </c>
      <c r="C319" s="108"/>
      <c r="D319" s="5">
        <v>0</v>
      </c>
    </row>
    <row r="320" spans="1:4" hidden="1" x14ac:dyDescent="0.35">
      <c r="A320" t="s">
        <v>91</v>
      </c>
      <c r="B320" t="s">
        <v>90</v>
      </c>
      <c r="C320" s="108"/>
      <c r="D320" s="5">
        <v>0</v>
      </c>
    </row>
    <row r="321" spans="1:4" hidden="1" x14ac:dyDescent="0.35">
      <c r="A321" t="s">
        <v>91</v>
      </c>
      <c r="B321" t="s">
        <v>90</v>
      </c>
      <c r="C321" s="108"/>
      <c r="D321" s="5">
        <v>0</v>
      </c>
    </row>
    <row r="322" spans="1:4" hidden="1" x14ac:dyDescent="0.35">
      <c r="A322" t="s">
        <v>91</v>
      </c>
      <c r="B322" t="s">
        <v>90</v>
      </c>
      <c r="C322" s="108"/>
      <c r="D322" s="5">
        <v>0</v>
      </c>
    </row>
    <row r="323" spans="1:4" hidden="1" x14ac:dyDescent="0.35">
      <c r="A323" t="s">
        <v>91</v>
      </c>
      <c r="B323" t="s">
        <v>90</v>
      </c>
      <c r="C323" s="108"/>
      <c r="D323" s="5">
        <v>0</v>
      </c>
    </row>
    <row r="324" spans="1:4" hidden="1" x14ac:dyDescent="0.35">
      <c r="A324" t="s">
        <v>91</v>
      </c>
      <c r="B324" t="s">
        <v>90</v>
      </c>
      <c r="C324" s="108"/>
      <c r="D324" s="5">
        <v>0</v>
      </c>
    </row>
    <row r="325" spans="1:4" hidden="1" x14ac:dyDescent="0.35">
      <c r="A325" t="s">
        <v>91</v>
      </c>
      <c r="B325" t="s">
        <v>90</v>
      </c>
      <c r="C325" s="108"/>
      <c r="D325" s="5">
        <v>0</v>
      </c>
    </row>
    <row r="326" spans="1:4" hidden="1" x14ac:dyDescent="0.35">
      <c r="A326" t="s">
        <v>91</v>
      </c>
      <c r="B326" t="s">
        <v>90</v>
      </c>
      <c r="C326" s="108"/>
      <c r="D326" s="5">
        <v>0</v>
      </c>
    </row>
    <row r="327" spans="1:4" hidden="1" x14ac:dyDescent="0.35">
      <c r="A327" t="s">
        <v>91</v>
      </c>
      <c r="B327" t="s">
        <v>90</v>
      </c>
      <c r="C327" s="108"/>
      <c r="D327" s="5">
        <v>0</v>
      </c>
    </row>
    <row r="328" spans="1:4" hidden="1" x14ac:dyDescent="0.35">
      <c r="A328" t="s">
        <v>91</v>
      </c>
      <c r="B328" t="s">
        <v>90</v>
      </c>
      <c r="C328" s="108"/>
      <c r="D328" s="5">
        <v>0</v>
      </c>
    </row>
    <row r="329" spans="1:4" hidden="1" x14ac:dyDescent="0.35">
      <c r="A329" t="s">
        <v>91</v>
      </c>
      <c r="B329" t="s">
        <v>90</v>
      </c>
      <c r="C329" s="108"/>
      <c r="D329" s="5">
        <v>0</v>
      </c>
    </row>
    <row r="330" spans="1:4" hidden="1" x14ac:dyDescent="0.35">
      <c r="A330" t="s">
        <v>91</v>
      </c>
      <c r="B330" t="s">
        <v>90</v>
      </c>
      <c r="C330" s="108"/>
      <c r="D330" s="5">
        <v>0</v>
      </c>
    </row>
    <row r="331" spans="1:4" hidden="1" x14ac:dyDescent="0.35">
      <c r="A331" t="s">
        <v>91</v>
      </c>
      <c r="B331" t="s">
        <v>90</v>
      </c>
      <c r="C331" s="108"/>
      <c r="D331" s="5">
        <v>0</v>
      </c>
    </row>
    <row r="332" spans="1:4" hidden="1" x14ac:dyDescent="0.35">
      <c r="A332" t="s">
        <v>91</v>
      </c>
      <c r="B332" t="s">
        <v>90</v>
      </c>
      <c r="C332" s="108"/>
      <c r="D332" s="5">
        <v>0</v>
      </c>
    </row>
    <row r="333" spans="1:4" hidden="1" x14ac:dyDescent="0.35">
      <c r="A333" t="s">
        <v>91</v>
      </c>
      <c r="B333" t="s">
        <v>90</v>
      </c>
      <c r="C333" s="108"/>
      <c r="D333" s="5">
        <v>0</v>
      </c>
    </row>
    <row r="334" spans="1:4" hidden="1" x14ac:dyDescent="0.35">
      <c r="A334" t="s">
        <v>91</v>
      </c>
      <c r="B334" t="s">
        <v>90</v>
      </c>
      <c r="C334" s="108"/>
      <c r="D334" s="5">
        <v>0</v>
      </c>
    </row>
    <row r="335" spans="1:4" hidden="1" x14ac:dyDescent="0.35">
      <c r="A335" t="s">
        <v>91</v>
      </c>
      <c r="B335" t="s">
        <v>90</v>
      </c>
      <c r="C335" s="108"/>
      <c r="D335" s="5">
        <v>0</v>
      </c>
    </row>
    <row r="336" spans="1:4" hidden="1" x14ac:dyDescent="0.35">
      <c r="A336" t="s">
        <v>91</v>
      </c>
      <c r="B336" t="s">
        <v>90</v>
      </c>
      <c r="C336" s="108"/>
      <c r="D336" s="5">
        <v>0</v>
      </c>
    </row>
    <row r="337" spans="1:4" hidden="1" x14ac:dyDescent="0.35">
      <c r="A337" t="s">
        <v>91</v>
      </c>
      <c r="B337" t="s">
        <v>90</v>
      </c>
      <c r="C337" s="108"/>
      <c r="D337" s="5">
        <v>0</v>
      </c>
    </row>
    <row r="338" spans="1:4" hidden="1" x14ac:dyDescent="0.35">
      <c r="A338" t="s">
        <v>91</v>
      </c>
      <c r="B338" t="s">
        <v>90</v>
      </c>
      <c r="C338" s="108"/>
      <c r="D338" s="5">
        <v>0</v>
      </c>
    </row>
    <row r="339" spans="1:4" hidden="1" x14ac:dyDescent="0.35">
      <c r="A339" t="s">
        <v>91</v>
      </c>
      <c r="B339" t="s">
        <v>90</v>
      </c>
      <c r="C339" s="108"/>
      <c r="D339" s="5">
        <v>0</v>
      </c>
    </row>
    <row r="340" spans="1:4" hidden="1" x14ac:dyDescent="0.35">
      <c r="A340" t="s">
        <v>91</v>
      </c>
      <c r="B340" t="s">
        <v>90</v>
      </c>
      <c r="C340" s="108"/>
      <c r="D340" s="5">
        <v>0</v>
      </c>
    </row>
    <row r="341" spans="1:4" hidden="1" x14ac:dyDescent="0.35">
      <c r="A341" t="s">
        <v>91</v>
      </c>
      <c r="B341" t="s">
        <v>90</v>
      </c>
      <c r="C341" s="108"/>
      <c r="D341" s="5">
        <v>0</v>
      </c>
    </row>
    <row r="342" spans="1:4" hidden="1" x14ac:dyDescent="0.35">
      <c r="A342" t="s">
        <v>91</v>
      </c>
      <c r="B342" t="s">
        <v>90</v>
      </c>
      <c r="C342" s="108"/>
      <c r="D342" s="5">
        <v>0</v>
      </c>
    </row>
    <row r="343" spans="1:4" hidden="1" x14ac:dyDescent="0.35">
      <c r="A343" t="s">
        <v>91</v>
      </c>
      <c r="B343" t="s">
        <v>90</v>
      </c>
      <c r="C343" s="108"/>
      <c r="D343" s="5">
        <v>0</v>
      </c>
    </row>
    <row r="344" spans="1:4" hidden="1" x14ac:dyDescent="0.35">
      <c r="A344" t="s">
        <v>91</v>
      </c>
      <c r="B344" t="s">
        <v>90</v>
      </c>
      <c r="C344" s="108"/>
      <c r="D344" s="5">
        <v>0</v>
      </c>
    </row>
    <row r="345" spans="1:4" hidden="1" x14ac:dyDescent="0.35">
      <c r="A345" t="s">
        <v>91</v>
      </c>
      <c r="B345" t="s">
        <v>90</v>
      </c>
      <c r="C345" s="108"/>
      <c r="D345" s="5">
        <v>0</v>
      </c>
    </row>
    <row r="346" spans="1:4" hidden="1" x14ac:dyDescent="0.35">
      <c r="A346" t="s">
        <v>91</v>
      </c>
      <c r="B346" t="s">
        <v>90</v>
      </c>
      <c r="C346" s="108"/>
      <c r="D346" s="5">
        <v>0</v>
      </c>
    </row>
    <row r="347" spans="1:4" hidden="1" x14ac:dyDescent="0.35">
      <c r="A347" t="s">
        <v>91</v>
      </c>
      <c r="B347" t="s">
        <v>90</v>
      </c>
      <c r="C347" s="108"/>
      <c r="D347" s="5">
        <v>0</v>
      </c>
    </row>
    <row r="348" spans="1:4" hidden="1" x14ac:dyDescent="0.35">
      <c r="A348" t="s">
        <v>91</v>
      </c>
      <c r="B348" t="s">
        <v>90</v>
      </c>
      <c r="C348" s="108"/>
      <c r="D348" s="5">
        <v>0</v>
      </c>
    </row>
    <row r="349" spans="1:4" hidden="1" x14ac:dyDescent="0.35">
      <c r="A349" t="s">
        <v>91</v>
      </c>
      <c r="B349" t="s">
        <v>90</v>
      </c>
      <c r="C349" s="108"/>
      <c r="D349" s="5">
        <v>0</v>
      </c>
    </row>
    <row r="350" spans="1:4" hidden="1" x14ac:dyDescent="0.35">
      <c r="A350" t="s">
        <v>91</v>
      </c>
      <c r="B350" t="s">
        <v>90</v>
      </c>
      <c r="C350" s="108"/>
      <c r="D350" s="5">
        <v>0</v>
      </c>
    </row>
    <row r="351" spans="1:4" hidden="1" x14ac:dyDescent="0.35">
      <c r="A351" t="s">
        <v>91</v>
      </c>
      <c r="B351" t="s">
        <v>90</v>
      </c>
      <c r="C351" s="108"/>
      <c r="D351" s="5">
        <v>0</v>
      </c>
    </row>
    <row r="352" spans="1:4" hidden="1" x14ac:dyDescent="0.35">
      <c r="A352" t="s">
        <v>91</v>
      </c>
      <c r="B352" t="s">
        <v>90</v>
      </c>
      <c r="C352" s="108"/>
      <c r="D352" s="5">
        <v>0</v>
      </c>
    </row>
    <row r="353" spans="1:4" hidden="1" x14ac:dyDescent="0.35">
      <c r="A353" t="s">
        <v>91</v>
      </c>
      <c r="B353" t="s">
        <v>90</v>
      </c>
      <c r="C353" s="108"/>
      <c r="D353" s="5">
        <v>0</v>
      </c>
    </row>
    <row r="354" spans="1:4" hidden="1" x14ac:dyDescent="0.35">
      <c r="A354" t="s">
        <v>91</v>
      </c>
      <c r="B354" t="s">
        <v>90</v>
      </c>
      <c r="C354" s="108"/>
      <c r="D354" s="5">
        <v>0</v>
      </c>
    </row>
    <row r="355" spans="1:4" hidden="1" x14ac:dyDescent="0.35">
      <c r="A355" t="s">
        <v>91</v>
      </c>
      <c r="B355" t="s">
        <v>90</v>
      </c>
      <c r="C355" s="108"/>
      <c r="D355" s="5">
        <v>0</v>
      </c>
    </row>
    <row r="356" spans="1:4" hidden="1" x14ac:dyDescent="0.35">
      <c r="A356" t="s">
        <v>91</v>
      </c>
      <c r="B356" t="s">
        <v>90</v>
      </c>
      <c r="C356" s="108"/>
      <c r="D356" s="5"/>
    </row>
    <row r="357" spans="1:4" hidden="1" x14ac:dyDescent="0.35">
      <c r="A357" t="s">
        <v>91</v>
      </c>
      <c r="B357" t="s">
        <v>90</v>
      </c>
      <c r="C357" s="108"/>
      <c r="D357" s="5"/>
    </row>
    <row r="358" spans="1:4" hidden="1" x14ac:dyDescent="0.35">
      <c r="A358" t="s">
        <v>91</v>
      </c>
      <c r="B358" t="s">
        <v>90</v>
      </c>
      <c r="C358" s="108"/>
      <c r="D358" s="5"/>
    </row>
    <row r="359" spans="1:4" hidden="1" x14ac:dyDescent="0.35">
      <c r="A359" t="s">
        <v>91</v>
      </c>
      <c r="B359" t="s">
        <v>90</v>
      </c>
      <c r="C359" s="108"/>
      <c r="D359" s="5"/>
    </row>
    <row r="360" spans="1:4" hidden="1" x14ac:dyDescent="0.35">
      <c r="A360" t="s">
        <v>91</v>
      </c>
      <c r="B360" t="s">
        <v>90</v>
      </c>
      <c r="C360" s="108"/>
      <c r="D360" s="5"/>
    </row>
    <row r="361" spans="1:4" hidden="1" x14ac:dyDescent="0.35">
      <c r="A361" t="s">
        <v>91</v>
      </c>
      <c r="B361" t="s">
        <v>90</v>
      </c>
      <c r="C361" s="108"/>
      <c r="D361" s="5"/>
    </row>
    <row r="362" spans="1:4" hidden="1" x14ac:dyDescent="0.35">
      <c r="A362" t="s">
        <v>91</v>
      </c>
      <c r="B362" t="s">
        <v>90</v>
      </c>
      <c r="C362" s="108"/>
      <c r="D362" s="5"/>
    </row>
    <row r="363" spans="1:4" hidden="1" x14ac:dyDescent="0.35">
      <c r="A363" t="s">
        <v>91</v>
      </c>
      <c r="B363" t="s">
        <v>90</v>
      </c>
      <c r="D363"/>
    </row>
    <row r="364" spans="1:4" hidden="1" x14ac:dyDescent="0.35">
      <c r="A364" t="s">
        <v>91</v>
      </c>
      <c r="B364" t="s">
        <v>90</v>
      </c>
      <c r="D364"/>
    </row>
    <row r="365" spans="1:4" hidden="1" x14ac:dyDescent="0.35">
      <c r="A365" t="s">
        <v>91</v>
      </c>
      <c r="B365" t="s">
        <v>90</v>
      </c>
      <c r="D365"/>
    </row>
    <row r="366" spans="1:4" hidden="1" x14ac:dyDescent="0.35">
      <c r="A366" t="s">
        <v>91</v>
      </c>
      <c r="B366" t="s">
        <v>90</v>
      </c>
      <c r="D366"/>
    </row>
    <row r="367" spans="1:4" hidden="1" x14ac:dyDescent="0.35">
      <c r="A367" t="s">
        <v>91</v>
      </c>
      <c r="B367" t="s">
        <v>90</v>
      </c>
      <c r="D367"/>
    </row>
    <row r="368" spans="1:4" hidden="1" x14ac:dyDescent="0.35">
      <c r="A368" t="s">
        <v>91</v>
      </c>
      <c r="B368" t="s">
        <v>90</v>
      </c>
      <c r="D368"/>
    </row>
    <row r="369" spans="1:4" hidden="1" x14ac:dyDescent="0.35">
      <c r="A369" t="s">
        <v>91</v>
      </c>
      <c r="B369" t="s">
        <v>90</v>
      </c>
      <c r="D369"/>
    </row>
    <row r="370" spans="1:4" hidden="1" x14ac:dyDescent="0.35">
      <c r="A370" t="s">
        <v>91</v>
      </c>
      <c r="B370" t="s">
        <v>90</v>
      </c>
      <c r="D370"/>
    </row>
    <row r="371" spans="1:4" hidden="1" x14ac:dyDescent="0.35">
      <c r="A371" t="s">
        <v>91</v>
      </c>
      <c r="B371" t="s">
        <v>90</v>
      </c>
      <c r="D371"/>
    </row>
    <row r="372" spans="1:4" hidden="1" x14ac:dyDescent="0.35">
      <c r="A372" t="s">
        <v>91</v>
      </c>
      <c r="B372" t="s">
        <v>90</v>
      </c>
      <c r="D372"/>
    </row>
    <row r="373" spans="1:4" hidden="1" x14ac:dyDescent="0.35">
      <c r="A373" t="s">
        <v>91</v>
      </c>
      <c r="B373" t="s">
        <v>90</v>
      </c>
      <c r="D373"/>
    </row>
    <row r="374" spans="1:4" hidden="1" x14ac:dyDescent="0.35">
      <c r="A374" t="s">
        <v>91</v>
      </c>
      <c r="B374" t="s">
        <v>90</v>
      </c>
      <c r="D374"/>
    </row>
    <row r="375" spans="1:4" hidden="1" x14ac:dyDescent="0.35">
      <c r="A375" t="s">
        <v>91</v>
      </c>
      <c r="B375" t="s">
        <v>90</v>
      </c>
      <c r="D375"/>
    </row>
    <row r="376" spans="1:4" hidden="1" x14ac:dyDescent="0.35">
      <c r="A376" t="s">
        <v>91</v>
      </c>
      <c r="B376" t="s">
        <v>90</v>
      </c>
      <c r="D376"/>
    </row>
    <row r="377" spans="1:4" hidden="1" x14ac:dyDescent="0.35">
      <c r="A377" t="s">
        <v>91</v>
      </c>
      <c r="B377" t="s">
        <v>90</v>
      </c>
      <c r="D377"/>
    </row>
    <row r="378" spans="1:4" hidden="1" x14ac:dyDescent="0.35">
      <c r="A378" t="s">
        <v>91</v>
      </c>
      <c r="B378" t="s">
        <v>90</v>
      </c>
      <c r="D378"/>
    </row>
    <row r="379" spans="1:4" hidden="1" x14ac:dyDescent="0.35">
      <c r="A379" t="s">
        <v>91</v>
      </c>
      <c r="B379" t="s">
        <v>90</v>
      </c>
      <c r="D379"/>
    </row>
    <row r="380" spans="1:4" hidden="1" x14ac:dyDescent="0.35">
      <c r="A380" t="s">
        <v>91</v>
      </c>
      <c r="B380" t="s">
        <v>90</v>
      </c>
      <c r="D380"/>
    </row>
    <row r="381" spans="1:4" hidden="1" x14ac:dyDescent="0.35">
      <c r="A381" t="s">
        <v>91</v>
      </c>
      <c r="B381" t="s">
        <v>90</v>
      </c>
      <c r="D381"/>
    </row>
    <row r="382" spans="1:4" hidden="1" x14ac:dyDescent="0.35">
      <c r="A382" t="s">
        <v>91</v>
      </c>
      <c r="B382" t="s">
        <v>90</v>
      </c>
      <c r="D382"/>
    </row>
    <row r="383" spans="1:4" hidden="1" x14ac:dyDescent="0.35">
      <c r="A383" t="s">
        <v>91</v>
      </c>
      <c r="B383" t="s">
        <v>90</v>
      </c>
      <c r="D383"/>
    </row>
    <row r="384" spans="1:4" hidden="1" x14ac:dyDescent="0.35">
      <c r="A384" t="s">
        <v>91</v>
      </c>
      <c r="B384" t="s">
        <v>90</v>
      </c>
      <c r="D384"/>
    </row>
    <row r="385" spans="1:4" hidden="1" x14ac:dyDescent="0.35">
      <c r="A385" t="s">
        <v>91</v>
      </c>
      <c r="B385" t="s">
        <v>90</v>
      </c>
      <c r="D385"/>
    </row>
    <row r="386" spans="1:4" hidden="1" x14ac:dyDescent="0.35">
      <c r="A386" t="s">
        <v>91</v>
      </c>
      <c r="B386" t="s">
        <v>90</v>
      </c>
      <c r="D386"/>
    </row>
    <row r="387" spans="1:4" hidden="1" x14ac:dyDescent="0.35">
      <c r="A387" t="s">
        <v>91</v>
      </c>
      <c r="B387" t="s">
        <v>90</v>
      </c>
      <c r="D387"/>
    </row>
    <row r="388" spans="1:4" hidden="1" x14ac:dyDescent="0.35">
      <c r="A388" t="s">
        <v>91</v>
      </c>
      <c r="B388" t="s">
        <v>90</v>
      </c>
      <c r="D388"/>
    </row>
    <row r="389" spans="1:4" hidden="1" x14ac:dyDescent="0.35">
      <c r="A389" t="s">
        <v>91</v>
      </c>
      <c r="B389" t="s">
        <v>90</v>
      </c>
      <c r="D389"/>
    </row>
    <row r="390" spans="1:4" hidden="1" x14ac:dyDescent="0.35">
      <c r="A390" t="s">
        <v>91</v>
      </c>
      <c r="B390" t="s">
        <v>90</v>
      </c>
      <c r="D390"/>
    </row>
    <row r="391" spans="1:4" hidden="1" x14ac:dyDescent="0.35">
      <c r="A391" t="s">
        <v>91</v>
      </c>
      <c r="B391" t="s">
        <v>90</v>
      </c>
      <c r="D391"/>
    </row>
    <row r="392" spans="1:4" hidden="1" x14ac:dyDescent="0.35">
      <c r="A392" t="s">
        <v>91</v>
      </c>
      <c r="B392" t="s">
        <v>90</v>
      </c>
      <c r="D392"/>
    </row>
    <row r="393" spans="1:4" hidden="1" x14ac:dyDescent="0.35">
      <c r="A393" t="s">
        <v>91</v>
      </c>
      <c r="B393" t="s">
        <v>90</v>
      </c>
      <c r="D393"/>
    </row>
    <row r="394" spans="1:4" hidden="1" x14ac:dyDescent="0.35">
      <c r="A394" t="s">
        <v>91</v>
      </c>
      <c r="B394" t="s">
        <v>90</v>
      </c>
      <c r="D394"/>
    </row>
    <row r="395" spans="1:4" hidden="1" x14ac:dyDescent="0.35">
      <c r="A395" t="s">
        <v>91</v>
      </c>
      <c r="B395" t="s">
        <v>90</v>
      </c>
      <c r="D395"/>
    </row>
    <row r="396" spans="1:4" hidden="1" x14ac:dyDescent="0.35">
      <c r="A396" t="s">
        <v>91</v>
      </c>
      <c r="B396" t="s">
        <v>90</v>
      </c>
      <c r="D396"/>
    </row>
    <row r="397" spans="1:4" hidden="1" x14ac:dyDescent="0.35">
      <c r="A397" t="s">
        <v>91</v>
      </c>
      <c r="B397" t="s">
        <v>90</v>
      </c>
      <c r="D397"/>
    </row>
    <row r="398" spans="1:4" hidden="1" x14ac:dyDescent="0.35">
      <c r="A398" t="s">
        <v>91</v>
      </c>
      <c r="B398" t="s">
        <v>90</v>
      </c>
      <c r="D398"/>
    </row>
    <row r="399" spans="1:4" hidden="1" x14ac:dyDescent="0.35">
      <c r="A399" t="s">
        <v>91</v>
      </c>
      <c r="B399" t="s">
        <v>90</v>
      </c>
      <c r="D399"/>
    </row>
    <row r="400" spans="1:4" hidden="1" x14ac:dyDescent="0.35">
      <c r="A400" t="s">
        <v>91</v>
      </c>
      <c r="B400" t="s">
        <v>90</v>
      </c>
      <c r="D400"/>
    </row>
    <row r="401" spans="1:4" hidden="1" x14ac:dyDescent="0.35">
      <c r="A401" t="s">
        <v>91</v>
      </c>
      <c r="B401" t="s">
        <v>90</v>
      </c>
      <c r="D401"/>
    </row>
    <row r="402" spans="1:4" hidden="1" x14ac:dyDescent="0.35">
      <c r="A402" t="s">
        <v>91</v>
      </c>
      <c r="B402" t="s">
        <v>90</v>
      </c>
      <c r="D402"/>
    </row>
    <row r="403" spans="1:4" hidden="1" x14ac:dyDescent="0.35">
      <c r="A403" t="s">
        <v>91</v>
      </c>
      <c r="B403" t="s">
        <v>90</v>
      </c>
      <c r="D403"/>
    </row>
    <row r="404" spans="1:4" hidden="1" x14ac:dyDescent="0.35">
      <c r="A404" t="s">
        <v>91</v>
      </c>
      <c r="B404" t="s">
        <v>90</v>
      </c>
      <c r="D404"/>
    </row>
    <row r="405" spans="1:4" hidden="1" x14ac:dyDescent="0.35">
      <c r="A405" t="s">
        <v>91</v>
      </c>
      <c r="B405" t="s">
        <v>90</v>
      </c>
      <c r="D405"/>
    </row>
    <row r="406" spans="1:4" hidden="1" x14ac:dyDescent="0.35">
      <c r="A406" t="s">
        <v>91</v>
      </c>
      <c r="B406" t="s">
        <v>90</v>
      </c>
      <c r="D406"/>
    </row>
    <row r="407" spans="1:4" hidden="1" x14ac:dyDescent="0.35">
      <c r="A407" t="s">
        <v>91</v>
      </c>
      <c r="B407" t="s">
        <v>90</v>
      </c>
      <c r="D407"/>
    </row>
    <row r="408" spans="1:4" hidden="1" x14ac:dyDescent="0.35">
      <c r="A408" t="s">
        <v>91</v>
      </c>
      <c r="B408" t="s">
        <v>90</v>
      </c>
      <c r="D408"/>
    </row>
    <row r="409" spans="1:4" hidden="1" x14ac:dyDescent="0.35">
      <c r="A409" t="s">
        <v>91</v>
      </c>
      <c r="B409" t="s">
        <v>90</v>
      </c>
      <c r="D409"/>
    </row>
    <row r="410" spans="1:4" hidden="1" x14ac:dyDescent="0.35">
      <c r="A410" t="s">
        <v>91</v>
      </c>
      <c r="B410" t="s">
        <v>90</v>
      </c>
      <c r="D410"/>
    </row>
    <row r="411" spans="1:4" hidden="1" x14ac:dyDescent="0.35">
      <c r="A411" t="s">
        <v>91</v>
      </c>
      <c r="B411" t="s">
        <v>90</v>
      </c>
      <c r="D411"/>
    </row>
    <row r="412" spans="1:4" hidden="1" x14ac:dyDescent="0.35">
      <c r="A412" t="s">
        <v>91</v>
      </c>
      <c r="B412" t="s">
        <v>90</v>
      </c>
      <c r="D412"/>
    </row>
    <row r="413" spans="1:4" hidden="1" x14ac:dyDescent="0.35">
      <c r="A413" t="s">
        <v>91</v>
      </c>
      <c r="B413" t="s">
        <v>90</v>
      </c>
      <c r="D413"/>
    </row>
    <row r="414" spans="1:4" hidden="1" x14ac:dyDescent="0.35">
      <c r="A414" t="s">
        <v>91</v>
      </c>
      <c r="B414" t="s">
        <v>90</v>
      </c>
      <c r="D414"/>
    </row>
    <row r="415" spans="1:4" hidden="1" x14ac:dyDescent="0.35">
      <c r="A415" t="s">
        <v>91</v>
      </c>
      <c r="B415" t="s">
        <v>90</v>
      </c>
      <c r="D415"/>
    </row>
    <row r="416" spans="1:4" hidden="1" x14ac:dyDescent="0.35">
      <c r="A416" t="s">
        <v>91</v>
      </c>
      <c r="B416" t="s">
        <v>90</v>
      </c>
      <c r="D416"/>
    </row>
    <row r="417" spans="1:4" hidden="1" x14ac:dyDescent="0.35">
      <c r="A417" t="s">
        <v>91</v>
      </c>
      <c r="B417" t="s">
        <v>90</v>
      </c>
      <c r="D417"/>
    </row>
    <row r="418" spans="1:4" hidden="1" x14ac:dyDescent="0.35">
      <c r="A418" t="s">
        <v>91</v>
      </c>
      <c r="B418" t="s">
        <v>90</v>
      </c>
      <c r="D418"/>
    </row>
    <row r="419" spans="1:4" hidden="1" x14ac:dyDescent="0.35">
      <c r="A419" t="s">
        <v>91</v>
      </c>
      <c r="B419" t="s">
        <v>90</v>
      </c>
      <c r="D419"/>
    </row>
    <row r="420" spans="1:4" hidden="1" x14ac:dyDescent="0.35">
      <c r="A420" t="s">
        <v>91</v>
      </c>
      <c r="B420" t="s">
        <v>90</v>
      </c>
      <c r="D420"/>
    </row>
    <row r="421" spans="1:4" hidden="1" x14ac:dyDescent="0.35">
      <c r="A421" t="s">
        <v>91</v>
      </c>
      <c r="B421" t="s">
        <v>90</v>
      </c>
      <c r="D421"/>
    </row>
    <row r="422" spans="1:4" hidden="1" x14ac:dyDescent="0.35">
      <c r="A422" t="s">
        <v>91</v>
      </c>
      <c r="B422" t="s">
        <v>90</v>
      </c>
      <c r="D422"/>
    </row>
    <row r="423" spans="1:4" hidden="1" x14ac:dyDescent="0.35">
      <c r="A423" t="s">
        <v>91</v>
      </c>
      <c r="B423" t="s">
        <v>90</v>
      </c>
      <c r="D423"/>
    </row>
    <row r="424" spans="1:4" hidden="1" x14ac:dyDescent="0.35">
      <c r="A424" t="s">
        <v>91</v>
      </c>
      <c r="B424" t="s">
        <v>90</v>
      </c>
      <c r="D424"/>
    </row>
    <row r="425" spans="1:4" hidden="1" x14ac:dyDescent="0.35">
      <c r="A425" t="s">
        <v>91</v>
      </c>
      <c r="B425" t="s">
        <v>90</v>
      </c>
      <c r="D425"/>
    </row>
    <row r="426" spans="1:4" hidden="1" x14ac:dyDescent="0.35">
      <c r="A426" t="s">
        <v>91</v>
      </c>
      <c r="B426" t="s">
        <v>90</v>
      </c>
      <c r="D426"/>
    </row>
    <row r="427" spans="1:4" hidden="1" x14ac:dyDescent="0.35">
      <c r="A427" t="s">
        <v>91</v>
      </c>
      <c r="B427" t="s">
        <v>90</v>
      </c>
      <c r="D427"/>
    </row>
    <row r="428" spans="1:4" hidden="1" x14ac:dyDescent="0.35">
      <c r="A428" t="s">
        <v>91</v>
      </c>
      <c r="B428" t="s">
        <v>90</v>
      </c>
      <c r="D428"/>
    </row>
    <row r="429" spans="1:4" hidden="1" x14ac:dyDescent="0.35">
      <c r="A429" t="s">
        <v>91</v>
      </c>
      <c r="B429" t="s">
        <v>90</v>
      </c>
      <c r="D429"/>
    </row>
    <row r="430" spans="1:4" hidden="1" x14ac:dyDescent="0.35">
      <c r="A430" t="s">
        <v>91</v>
      </c>
      <c r="B430" t="s">
        <v>90</v>
      </c>
      <c r="D430"/>
    </row>
    <row r="431" spans="1:4" hidden="1" x14ac:dyDescent="0.35">
      <c r="A431" t="s">
        <v>91</v>
      </c>
      <c r="B431" t="s">
        <v>90</v>
      </c>
      <c r="D431"/>
    </row>
    <row r="432" spans="1:4" hidden="1" x14ac:dyDescent="0.35">
      <c r="A432" t="s">
        <v>91</v>
      </c>
      <c r="B432" t="s">
        <v>90</v>
      </c>
      <c r="D432"/>
    </row>
    <row r="433" spans="1:4" hidden="1" x14ac:dyDescent="0.35">
      <c r="A433" t="s">
        <v>91</v>
      </c>
      <c r="B433" t="s">
        <v>90</v>
      </c>
      <c r="D433"/>
    </row>
    <row r="434" spans="1:4" hidden="1" x14ac:dyDescent="0.35">
      <c r="A434" t="s">
        <v>91</v>
      </c>
      <c r="B434" t="s">
        <v>90</v>
      </c>
      <c r="D434"/>
    </row>
    <row r="435" spans="1:4" hidden="1" x14ac:dyDescent="0.35">
      <c r="A435" t="s">
        <v>91</v>
      </c>
      <c r="B435" t="s">
        <v>90</v>
      </c>
      <c r="D435"/>
    </row>
    <row r="436" spans="1:4" hidden="1" x14ac:dyDescent="0.35">
      <c r="A436" t="s">
        <v>91</v>
      </c>
      <c r="B436" t="s">
        <v>90</v>
      </c>
      <c r="D436"/>
    </row>
    <row r="437" spans="1:4" hidden="1" x14ac:dyDescent="0.35">
      <c r="A437" t="s">
        <v>91</v>
      </c>
      <c r="B437" t="s">
        <v>90</v>
      </c>
      <c r="D437"/>
    </row>
    <row r="438" spans="1:4" hidden="1" x14ac:dyDescent="0.35">
      <c r="A438" t="s">
        <v>91</v>
      </c>
      <c r="B438" t="s">
        <v>90</v>
      </c>
      <c r="D438"/>
    </row>
    <row r="439" spans="1:4" hidden="1" x14ac:dyDescent="0.35">
      <c r="A439" t="s">
        <v>91</v>
      </c>
      <c r="B439" t="s">
        <v>90</v>
      </c>
      <c r="D439"/>
    </row>
    <row r="440" spans="1:4" hidden="1" x14ac:dyDescent="0.35">
      <c r="A440" t="s">
        <v>91</v>
      </c>
      <c r="B440" t="s">
        <v>90</v>
      </c>
      <c r="D440"/>
    </row>
    <row r="441" spans="1:4" hidden="1" x14ac:dyDescent="0.35">
      <c r="A441" t="s">
        <v>91</v>
      </c>
      <c r="B441" t="s">
        <v>90</v>
      </c>
      <c r="D441"/>
    </row>
    <row r="442" spans="1:4" hidden="1" x14ac:dyDescent="0.35">
      <c r="A442" t="s">
        <v>91</v>
      </c>
      <c r="B442" t="s">
        <v>90</v>
      </c>
      <c r="D442"/>
    </row>
    <row r="443" spans="1:4" hidden="1" x14ac:dyDescent="0.35">
      <c r="A443" t="s">
        <v>91</v>
      </c>
      <c r="B443" t="s">
        <v>90</v>
      </c>
      <c r="D443"/>
    </row>
    <row r="444" spans="1:4" hidden="1" x14ac:dyDescent="0.35">
      <c r="A444" t="s">
        <v>91</v>
      </c>
      <c r="B444" t="s">
        <v>90</v>
      </c>
      <c r="D444"/>
    </row>
    <row r="445" spans="1:4" hidden="1" x14ac:dyDescent="0.35">
      <c r="A445" t="s">
        <v>91</v>
      </c>
      <c r="B445" t="s">
        <v>90</v>
      </c>
      <c r="D445"/>
    </row>
    <row r="446" spans="1:4" hidden="1" x14ac:dyDescent="0.35">
      <c r="A446" t="s">
        <v>91</v>
      </c>
      <c r="B446" t="s">
        <v>90</v>
      </c>
      <c r="D446"/>
    </row>
    <row r="447" spans="1:4" hidden="1" x14ac:dyDescent="0.35">
      <c r="A447" t="s">
        <v>91</v>
      </c>
      <c r="B447" t="s">
        <v>90</v>
      </c>
      <c r="D447"/>
    </row>
    <row r="448" spans="1:4" hidden="1" x14ac:dyDescent="0.35">
      <c r="A448" t="s">
        <v>91</v>
      </c>
      <c r="B448" t="s">
        <v>90</v>
      </c>
      <c r="D448"/>
    </row>
    <row r="449" spans="1:5" hidden="1" x14ac:dyDescent="0.35">
      <c r="A449" t="s">
        <v>91</v>
      </c>
      <c r="B449" t="s">
        <v>90</v>
      </c>
      <c r="D449"/>
    </row>
    <row r="450" spans="1:5" hidden="1" x14ac:dyDescent="0.35">
      <c r="A450" t="s">
        <v>91</v>
      </c>
      <c r="B450" t="s">
        <v>90</v>
      </c>
      <c r="D450"/>
    </row>
    <row r="451" spans="1:5" hidden="1" x14ac:dyDescent="0.35">
      <c r="A451" t="s">
        <v>91</v>
      </c>
      <c r="B451" t="s">
        <v>90</v>
      </c>
      <c r="D451"/>
    </row>
    <row r="452" spans="1:5" hidden="1" x14ac:dyDescent="0.35">
      <c r="A452" t="s">
        <v>91</v>
      </c>
      <c r="B452" t="s">
        <v>90</v>
      </c>
      <c r="D452"/>
    </row>
    <row r="453" spans="1:5" hidden="1" x14ac:dyDescent="0.35">
      <c r="A453" t="s">
        <v>91</v>
      </c>
      <c r="B453" t="s">
        <v>90</v>
      </c>
      <c r="D453"/>
    </row>
    <row r="454" spans="1:5" hidden="1" x14ac:dyDescent="0.35">
      <c r="A454" t="s">
        <v>91</v>
      </c>
      <c r="B454" t="s">
        <v>90</v>
      </c>
      <c r="D454"/>
    </row>
    <row r="455" spans="1:5" hidden="1" x14ac:dyDescent="0.35">
      <c r="A455" t="s">
        <v>91</v>
      </c>
      <c r="B455" t="s">
        <v>93</v>
      </c>
      <c r="D455"/>
      <c r="E455" s="2"/>
    </row>
    <row r="456" spans="1:5" hidden="1" x14ac:dyDescent="0.35">
      <c r="A456" t="s">
        <v>91</v>
      </c>
      <c r="B456" t="s">
        <v>93</v>
      </c>
      <c r="D456"/>
      <c r="E456" s="2"/>
    </row>
    <row r="457" spans="1:5" x14ac:dyDescent="0.35">
      <c r="A457" t="s">
        <v>80</v>
      </c>
      <c r="B457" t="s">
        <v>90</v>
      </c>
      <c r="C457" s="84"/>
      <c r="D457" s="84"/>
      <c r="E457" s="2"/>
    </row>
    <row r="458" spans="1:5" x14ac:dyDescent="0.35">
      <c r="A458" t="s">
        <v>80</v>
      </c>
      <c r="B458" t="s">
        <v>90</v>
      </c>
      <c r="C458" s="84"/>
      <c r="D458" s="84"/>
    </row>
    <row r="459" spans="1:5" x14ac:dyDescent="0.35">
      <c r="A459" t="s">
        <v>80</v>
      </c>
      <c r="B459" t="s">
        <v>90</v>
      </c>
      <c r="C459" s="84"/>
      <c r="D459" s="84"/>
    </row>
    <row r="460" spans="1:5" x14ac:dyDescent="0.35">
      <c r="A460" t="s">
        <v>80</v>
      </c>
      <c r="B460" t="s">
        <v>90</v>
      </c>
      <c r="C460" s="84"/>
      <c r="D460" s="84"/>
    </row>
    <row r="461" spans="1:5" x14ac:dyDescent="0.35">
      <c r="A461" t="s">
        <v>80</v>
      </c>
      <c r="B461" t="s">
        <v>90</v>
      </c>
      <c r="C461" s="84"/>
      <c r="D461" s="84"/>
    </row>
    <row r="462" spans="1:5" x14ac:dyDescent="0.35">
      <c r="A462" t="s">
        <v>80</v>
      </c>
      <c r="B462" t="s">
        <v>90</v>
      </c>
      <c r="C462" s="84"/>
      <c r="D462" s="84"/>
    </row>
    <row r="463" spans="1:5" x14ac:dyDescent="0.35">
      <c r="A463" t="s">
        <v>80</v>
      </c>
      <c r="B463" t="s">
        <v>90</v>
      </c>
      <c r="C463" s="84"/>
      <c r="D463" s="84"/>
    </row>
    <row r="464" spans="1:5" x14ac:dyDescent="0.35">
      <c r="A464" t="s">
        <v>80</v>
      </c>
      <c r="B464" t="s">
        <v>90</v>
      </c>
      <c r="C464" s="84"/>
      <c r="D464" s="84"/>
    </row>
    <row r="465" spans="1:4" x14ac:dyDescent="0.35">
      <c r="A465" t="s">
        <v>80</v>
      </c>
      <c r="B465" t="s">
        <v>90</v>
      </c>
      <c r="C465" s="84"/>
      <c r="D465" s="84"/>
    </row>
    <row r="466" spans="1:4" x14ac:dyDescent="0.35">
      <c r="A466" t="s">
        <v>80</v>
      </c>
      <c r="B466" t="s">
        <v>90</v>
      </c>
      <c r="C466" s="84"/>
      <c r="D466" s="84"/>
    </row>
    <row r="467" spans="1:4" x14ac:dyDescent="0.35">
      <c r="A467" t="s">
        <v>80</v>
      </c>
      <c r="B467" t="s">
        <v>90</v>
      </c>
      <c r="C467" s="84"/>
      <c r="D467" s="84"/>
    </row>
    <row r="468" spans="1:4" x14ac:dyDescent="0.35">
      <c r="A468" t="s">
        <v>80</v>
      </c>
      <c r="B468" t="s">
        <v>90</v>
      </c>
      <c r="C468" s="84"/>
      <c r="D468" s="84"/>
    </row>
    <row r="469" spans="1:4" x14ac:dyDescent="0.35">
      <c r="A469" t="s">
        <v>80</v>
      </c>
      <c r="B469" t="s">
        <v>90</v>
      </c>
      <c r="C469" s="84"/>
      <c r="D469" s="84"/>
    </row>
    <row r="470" spans="1:4" x14ac:dyDescent="0.35">
      <c r="A470" t="s">
        <v>80</v>
      </c>
      <c r="B470" t="s">
        <v>90</v>
      </c>
      <c r="C470" s="84"/>
      <c r="D470" s="84"/>
    </row>
    <row r="471" spans="1:4" x14ac:dyDescent="0.35">
      <c r="A471" t="s">
        <v>80</v>
      </c>
      <c r="B471" t="s">
        <v>90</v>
      </c>
      <c r="C471" s="84"/>
      <c r="D471" s="84"/>
    </row>
    <row r="472" spans="1:4" x14ac:dyDescent="0.35">
      <c r="A472" t="s">
        <v>80</v>
      </c>
      <c r="B472" t="s">
        <v>90</v>
      </c>
      <c r="C472" s="84"/>
      <c r="D472" s="84"/>
    </row>
    <row r="473" spans="1:4" x14ac:dyDescent="0.35">
      <c r="A473" t="s">
        <v>80</v>
      </c>
      <c r="B473" t="s">
        <v>90</v>
      </c>
      <c r="C473" s="84"/>
      <c r="D473" s="84"/>
    </row>
    <row r="474" spans="1:4" x14ac:dyDescent="0.35">
      <c r="A474" t="s">
        <v>80</v>
      </c>
      <c r="B474" t="s">
        <v>90</v>
      </c>
      <c r="C474" s="84"/>
      <c r="D474" s="84"/>
    </row>
    <row r="475" spans="1:4" x14ac:dyDescent="0.35">
      <c r="A475" t="s">
        <v>80</v>
      </c>
      <c r="B475" t="s">
        <v>90</v>
      </c>
      <c r="C475" s="84"/>
      <c r="D475" s="84"/>
    </row>
    <row r="476" spans="1:4" x14ac:dyDescent="0.35">
      <c r="A476" t="s">
        <v>80</v>
      </c>
      <c r="B476" t="s">
        <v>90</v>
      </c>
      <c r="C476" s="84"/>
      <c r="D476" s="84"/>
    </row>
    <row r="477" spans="1:4" x14ac:dyDescent="0.35">
      <c r="A477" t="s">
        <v>80</v>
      </c>
      <c r="B477" t="s">
        <v>90</v>
      </c>
      <c r="C477" s="84"/>
      <c r="D477" s="84"/>
    </row>
    <row r="478" spans="1:4" x14ac:dyDescent="0.35">
      <c r="A478" t="s">
        <v>80</v>
      </c>
      <c r="B478" t="s">
        <v>90</v>
      </c>
      <c r="C478" s="84"/>
      <c r="D478" s="84"/>
    </row>
    <row r="479" spans="1:4" x14ac:dyDescent="0.35">
      <c r="A479" t="s">
        <v>80</v>
      </c>
      <c r="B479" t="s">
        <v>90</v>
      </c>
      <c r="C479" s="84"/>
      <c r="D479" s="84"/>
    </row>
    <row r="480" spans="1:4" x14ac:dyDescent="0.35">
      <c r="A480" t="s">
        <v>80</v>
      </c>
      <c r="B480" t="s">
        <v>90</v>
      </c>
      <c r="C480" s="84"/>
      <c r="D480" s="84"/>
    </row>
    <row r="481" spans="1:4" x14ac:dyDescent="0.35">
      <c r="A481" t="s">
        <v>80</v>
      </c>
      <c r="B481" t="s">
        <v>90</v>
      </c>
      <c r="C481" s="84"/>
      <c r="D481" s="84"/>
    </row>
    <row r="482" spans="1:4" x14ac:dyDescent="0.35">
      <c r="A482" t="s">
        <v>80</v>
      </c>
      <c r="B482" t="s">
        <v>90</v>
      </c>
      <c r="C482" s="84"/>
      <c r="D482" s="84"/>
    </row>
    <row r="483" spans="1:4" x14ac:dyDescent="0.35">
      <c r="A483" t="s">
        <v>80</v>
      </c>
      <c r="B483" t="s">
        <v>90</v>
      </c>
      <c r="C483" s="84"/>
      <c r="D483" s="84"/>
    </row>
    <row r="484" spans="1:4" x14ac:dyDescent="0.35">
      <c r="A484" t="s">
        <v>80</v>
      </c>
      <c r="B484" t="s">
        <v>90</v>
      </c>
      <c r="C484" s="84"/>
      <c r="D484" s="84"/>
    </row>
    <row r="485" spans="1:4" x14ac:dyDescent="0.35">
      <c r="A485" t="s">
        <v>80</v>
      </c>
      <c r="B485" t="s">
        <v>90</v>
      </c>
      <c r="C485" s="84"/>
      <c r="D485" s="84"/>
    </row>
    <row r="486" spans="1:4" x14ac:dyDescent="0.35">
      <c r="A486" t="s">
        <v>80</v>
      </c>
      <c r="B486" t="s">
        <v>90</v>
      </c>
      <c r="C486" s="84"/>
      <c r="D486" s="84"/>
    </row>
    <row r="487" spans="1:4" x14ac:dyDescent="0.35">
      <c r="A487" t="s">
        <v>80</v>
      </c>
      <c r="B487" t="s">
        <v>90</v>
      </c>
      <c r="C487" s="84"/>
      <c r="D487" s="84"/>
    </row>
    <row r="488" spans="1:4" x14ac:dyDescent="0.35">
      <c r="A488" t="s">
        <v>80</v>
      </c>
      <c r="B488" t="s">
        <v>90</v>
      </c>
      <c r="C488" s="84"/>
      <c r="D488" s="84"/>
    </row>
    <row r="489" spans="1:4" x14ac:dyDescent="0.35">
      <c r="A489" t="s">
        <v>80</v>
      </c>
      <c r="B489" t="s">
        <v>90</v>
      </c>
      <c r="C489" s="84"/>
      <c r="D489" s="84"/>
    </row>
    <row r="490" spans="1:4" x14ac:dyDescent="0.35">
      <c r="A490" t="s">
        <v>80</v>
      </c>
      <c r="B490" t="s">
        <v>90</v>
      </c>
      <c r="C490" s="84"/>
      <c r="D490" s="84"/>
    </row>
    <row r="491" spans="1:4" x14ac:dyDescent="0.35">
      <c r="A491" t="s">
        <v>80</v>
      </c>
      <c r="B491" t="s">
        <v>90</v>
      </c>
      <c r="C491" s="84"/>
      <c r="D491" s="84"/>
    </row>
    <row r="492" spans="1:4" x14ac:dyDescent="0.35">
      <c r="A492" t="s">
        <v>80</v>
      </c>
      <c r="B492" t="s">
        <v>90</v>
      </c>
      <c r="C492" s="84"/>
      <c r="D492" s="84"/>
    </row>
    <row r="493" spans="1:4" x14ac:dyDescent="0.35">
      <c r="A493" t="s">
        <v>80</v>
      </c>
      <c r="B493" t="s">
        <v>90</v>
      </c>
      <c r="C493" s="84"/>
      <c r="D493" s="84"/>
    </row>
    <row r="494" spans="1:4" x14ac:dyDescent="0.35">
      <c r="A494" t="s">
        <v>80</v>
      </c>
      <c r="B494" t="s">
        <v>90</v>
      </c>
      <c r="C494" s="84"/>
      <c r="D494" s="84"/>
    </row>
    <row r="495" spans="1:4" x14ac:dyDescent="0.35">
      <c r="A495" t="s">
        <v>80</v>
      </c>
      <c r="B495" t="s">
        <v>90</v>
      </c>
      <c r="C495" s="84"/>
      <c r="D495" s="84"/>
    </row>
    <row r="496" spans="1:4" x14ac:dyDescent="0.35">
      <c r="A496" t="s">
        <v>80</v>
      </c>
      <c r="B496" t="s">
        <v>90</v>
      </c>
      <c r="C496" s="84"/>
      <c r="D496" s="84"/>
    </row>
    <row r="497" spans="1:4" x14ac:dyDescent="0.35">
      <c r="A497" t="s">
        <v>80</v>
      </c>
      <c r="B497" t="s">
        <v>90</v>
      </c>
      <c r="C497" s="84"/>
      <c r="D497" s="84"/>
    </row>
    <row r="498" spans="1:4" x14ac:dyDescent="0.35">
      <c r="A498" t="s">
        <v>80</v>
      </c>
      <c r="B498" t="s">
        <v>90</v>
      </c>
      <c r="C498" s="84"/>
      <c r="D498" s="84"/>
    </row>
    <row r="499" spans="1:4" x14ac:dyDescent="0.35">
      <c r="A499" t="s">
        <v>80</v>
      </c>
      <c r="B499" t="s">
        <v>90</v>
      </c>
      <c r="C499" s="84"/>
      <c r="D499" s="84"/>
    </row>
    <row r="500" spans="1:4" x14ac:dyDescent="0.35">
      <c r="A500" t="s">
        <v>80</v>
      </c>
      <c r="B500" t="s">
        <v>90</v>
      </c>
      <c r="C500" s="84"/>
      <c r="D500" s="84"/>
    </row>
    <row r="501" spans="1:4" x14ac:dyDescent="0.35">
      <c r="A501" t="s">
        <v>80</v>
      </c>
      <c r="B501" t="s">
        <v>90</v>
      </c>
      <c r="C501" s="84"/>
      <c r="D501" s="84"/>
    </row>
    <row r="502" spans="1:4" x14ac:dyDescent="0.35">
      <c r="A502" t="s">
        <v>80</v>
      </c>
      <c r="B502" t="s">
        <v>90</v>
      </c>
      <c r="C502" s="84"/>
      <c r="D502" s="84"/>
    </row>
    <row r="503" spans="1:4" x14ac:dyDescent="0.35">
      <c r="A503" t="s">
        <v>80</v>
      </c>
      <c r="B503" t="s">
        <v>90</v>
      </c>
      <c r="C503" s="84"/>
      <c r="D503" s="84"/>
    </row>
    <row r="504" spans="1:4" x14ac:dyDescent="0.35">
      <c r="A504" t="s">
        <v>80</v>
      </c>
      <c r="B504" t="s">
        <v>90</v>
      </c>
      <c r="C504" s="84"/>
      <c r="D504" s="84"/>
    </row>
    <row r="505" spans="1:4" x14ac:dyDescent="0.35">
      <c r="A505" t="s">
        <v>80</v>
      </c>
      <c r="B505" t="s">
        <v>90</v>
      </c>
      <c r="C505" s="84"/>
      <c r="D505" s="84"/>
    </row>
    <row r="506" spans="1:4" x14ac:dyDescent="0.35">
      <c r="A506" t="s">
        <v>80</v>
      </c>
      <c r="B506" t="s">
        <v>90</v>
      </c>
      <c r="C506" s="84"/>
      <c r="D506" s="84"/>
    </row>
    <row r="507" spans="1:4" x14ac:dyDescent="0.35">
      <c r="A507" t="s">
        <v>80</v>
      </c>
      <c r="B507" t="s">
        <v>90</v>
      </c>
      <c r="C507" s="84"/>
      <c r="D507" s="84"/>
    </row>
    <row r="508" spans="1:4" x14ac:dyDescent="0.35">
      <c r="A508" t="s">
        <v>80</v>
      </c>
      <c r="B508" t="s">
        <v>90</v>
      </c>
      <c r="C508" s="84"/>
      <c r="D508" s="84"/>
    </row>
    <row r="509" spans="1:4" x14ac:dyDescent="0.35">
      <c r="A509" t="s">
        <v>80</v>
      </c>
      <c r="B509" t="s">
        <v>90</v>
      </c>
      <c r="C509" s="84"/>
      <c r="D509" s="84"/>
    </row>
    <row r="510" spans="1:4" x14ac:dyDescent="0.35">
      <c r="A510" t="s">
        <v>80</v>
      </c>
      <c r="B510" t="s">
        <v>90</v>
      </c>
      <c r="C510" s="84"/>
      <c r="D510" s="84"/>
    </row>
    <row r="511" spans="1:4" x14ac:dyDescent="0.35">
      <c r="A511" t="s">
        <v>80</v>
      </c>
      <c r="B511" t="s">
        <v>90</v>
      </c>
      <c r="C511" s="84"/>
      <c r="D511" s="84"/>
    </row>
    <row r="512" spans="1:4" x14ac:dyDescent="0.35">
      <c r="A512" t="s">
        <v>80</v>
      </c>
      <c r="B512" t="s">
        <v>90</v>
      </c>
      <c r="C512" s="84"/>
      <c r="D512" s="84"/>
    </row>
    <row r="513" spans="1:4" x14ac:dyDescent="0.35">
      <c r="A513" t="s">
        <v>80</v>
      </c>
      <c r="B513" t="s">
        <v>90</v>
      </c>
      <c r="C513" s="84"/>
      <c r="D513" s="84"/>
    </row>
    <row r="514" spans="1:4" x14ac:dyDescent="0.35">
      <c r="A514" t="s">
        <v>80</v>
      </c>
      <c r="B514" t="s">
        <v>90</v>
      </c>
      <c r="C514" s="84"/>
      <c r="D514" s="84"/>
    </row>
    <row r="515" spans="1:4" x14ac:dyDescent="0.35">
      <c r="A515" t="s">
        <v>80</v>
      </c>
      <c r="B515" t="s">
        <v>90</v>
      </c>
      <c r="C515" s="84"/>
      <c r="D515" s="84"/>
    </row>
    <row r="516" spans="1:4" x14ac:dyDescent="0.35">
      <c r="A516" t="s">
        <v>80</v>
      </c>
      <c r="B516" t="s">
        <v>90</v>
      </c>
      <c r="C516" s="84"/>
      <c r="D516" s="84"/>
    </row>
    <row r="517" spans="1:4" x14ac:dyDescent="0.35">
      <c r="A517" t="s">
        <v>80</v>
      </c>
      <c r="B517" t="s">
        <v>90</v>
      </c>
      <c r="C517" s="84"/>
      <c r="D517" s="84"/>
    </row>
    <row r="518" spans="1:4" x14ac:dyDescent="0.35">
      <c r="A518" t="s">
        <v>80</v>
      </c>
      <c r="B518" t="s">
        <v>90</v>
      </c>
      <c r="C518" s="84"/>
      <c r="D518" s="84"/>
    </row>
    <row r="519" spans="1:4" x14ac:dyDescent="0.35">
      <c r="A519" t="s">
        <v>80</v>
      </c>
      <c r="B519" t="s">
        <v>90</v>
      </c>
      <c r="C519" s="84"/>
      <c r="D519" s="84"/>
    </row>
    <row r="520" spans="1:4" x14ac:dyDescent="0.35">
      <c r="A520" t="s">
        <v>80</v>
      </c>
      <c r="B520" t="s">
        <v>90</v>
      </c>
      <c r="C520" s="84"/>
      <c r="D520" s="84"/>
    </row>
    <row r="521" spans="1:4" x14ac:dyDescent="0.35">
      <c r="A521" t="s">
        <v>80</v>
      </c>
      <c r="B521" t="s">
        <v>90</v>
      </c>
      <c r="C521" s="84"/>
      <c r="D521" s="84"/>
    </row>
    <row r="522" spans="1:4" x14ac:dyDescent="0.35">
      <c r="A522" t="s">
        <v>80</v>
      </c>
      <c r="B522" t="s">
        <v>90</v>
      </c>
      <c r="C522" s="84"/>
      <c r="D522" s="84"/>
    </row>
    <row r="523" spans="1:4" x14ac:dyDescent="0.35">
      <c r="A523" t="s">
        <v>80</v>
      </c>
      <c r="B523" t="s">
        <v>90</v>
      </c>
      <c r="C523" s="84"/>
      <c r="D523" s="84"/>
    </row>
    <row r="524" spans="1:4" x14ac:dyDescent="0.35">
      <c r="A524" t="s">
        <v>80</v>
      </c>
      <c r="B524" t="s">
        <v>90</v>
      </c>
      <c r="C524" s="84"/>
      <c r="D524" s="84"/>
    </row>
    <row r="525" spans="1:4" x14ac:dyDescent="0.35">
      <c r="A525" t="s">
        <v>80</v>
      </c>
      <c r="B525" t="s">
        <v>90</v>
      </c>
      <c r="C525" s="84"/>
      <c r="D525" s="84"/>
    </row>
    <row r="526" spans="1:4" x14ac:dyDescent="0.35">
      <c r="A526" t="s">
        <v>80</v>
      </c>
      <c r="B526" t="s">
        <v>90</v>
      </c>
      <c r="C526" s="84"/>
      <c r="D526" s="84"/>
    </row>
    <row r="527" spans="1:4" x14ac:dyDescent="0.35">
      <c r="A527" t="s">
        <v>80</v>
      </c>
      <c r="B527" t="s">
        <v>90</v>
      </c>
      <c r="C527" s="84"/>
      <c r="D527" s="84"/>
    </row>
    <row r="528" spans="1:4" x14ac:dyDescent="0.35">
      <c r="A528" t="s">
        <v>80</v>
      </c>
      <c r="B528" t="s">
        <v>90</v>
      </c>
      <c r="C528" s="84"/>
      <c r="D528" s="84"/>
    </row>
    <row r="529" spans="1:4" x14ac:dyDescent="0.35">
      <c r="A529" t="s">
        <v>80</v>
      </c>
      <c r="B529" t="s">
        <v>90</v>
      </c>
      <c r="C529" s="84"/>
      <c r="D529" s="84"/>
    </row>
    <row r="530" spans="1:4" x14ac:dyDescent="0.35">
      <c r="A530" t="s">
        <v>80</v>
      </c>
      <c r="B530" t="s">
        <v>90</v>
      </c>
      <c r="C530" s="84"/>
      <c r="D530" s="84"/>
    </row>
    <row r="531" spans="1:4" x14ac:dyDescent="0.35">
      <c r="A531" t="s">
        <v>80</v>
      </c>
      <c r="B531" t="s">
        <v>90</v>
      </c>
      <c r="C531" s="84"/>
      <c r="D531" s="84"/>
    </row>
    <row r="532" spans="1:4" x14ac:dyDescent="0.35">
      <c r="A532" t="s">
        <v>80</v>
      </c>
      <c r="B532" t="s">
        <v>90</v>
      </c>
      <c r="C532" s="84"/>
      <c r="D532" s="84"/>
    </row>
    <row r="533" spans="1:4" x14ac:dyDescent="0.35">
      <c r="A533" t="s">
        <v>80</v>
      </c>
      <c r="B533" t="s">
        <v>90</v>
      </c>
      <c r="C533" s="84"/>
      <c r="D533" s="84"/>
    </row>
    <row r="534" spans="1:4" x14ac:dyDescent="0.35">
      <c r="A534" t="s">
        <v>80</v>
      </c>
      <c r="B534" t="s">
        <v>90</v>
      </c>
      <c r="C534" s="84"/>
      <c r="D534" s="84"/>
    </row>
    <row r="535" spans="1:4" x14ac:dyDescent="0.35">
      <c r="A535" t="s">
        <v>80</v>
      </c>
      <c r="B535" t="s">
        <v>90</v>
      </c>
      <c r="C535" s="84"/>
      <c r="D535" s="84"/>
    </row>
    <row r="536" spans="1:4" x14ac:dyDescent="0.35">
      <c r="A536" t="s">
        <v>80</v>
      </c>
      <c r="B536" t="s">
        <v>90</v>
      </c>
      <c r="C536" s="84"/>
      <c r="D536" s="84"/>
    </row>
    <row r="537" spans="1:4" x14ac:dyDescent="0.35">
      <c r="A537" t="s">
        <v>80</v>
      </c>
      <c r="B537" t="s">
        <v>90</v>
      </c>
      <c r="C537" s="84"/>
      <c r="D537" s="84"/>
    </row>
    <row r="538" spans="1:4" x14ac:dyDescent="0.35">
      <c r="A538" t="s">
        <v>80</v>
      </c>
      <c r="B538" t="s">
        <v>90</v>
      </c>
      <c r="C538" s="84"/>
      <c r="D538" s="84"/>
    </row>
    <row r="539" spans="1:4" x14ac:dyDescent="0.35">
      <c r="A539" t="s">
        <v>80</v>
      </c>
      <c r="B539" t="s">
        <v>90</v>
      </c>
      <c r="C539" s="84"/>
      <c r="D539" s="84"/>
    </row>
    <row r="540" spans="1:4" x14ac:dyDescent="0.35">
      <c r="A540" t="s">
        <v>80</v>
      </c>
      <c r="B540" t="s">
        <v>90</v>
      </c>
      <c r="C540" s="84"/>
      <c r="D540" s="84"/>
    </row>
    <row r="541" spans="1:4" x14ac:dyDescent="0.35">
      <c r="A541" t="s">
        <v>80</v>
      </c>
      <c r="B541" t="s">
        <v>90</v>
      </c>
      <c r="C541" s="84"/>
      <c r="D541" s="84"/>
    </row>
    <row r="542" spans="1:4" x14ac:dyDescent="0.35">
      <c r="A542" t="s">
        <v>80</v>
      </c>
      <c r="B542" t="s">
        <v>90</v>
      </c>
      <c r="C542" s="84"/>
      <c r="D542" s="84"/>
    </row>
    <row r="543" spans="1:4" x14ac:dyDescent="0.35">
      <c r="A543" t="s">
        <v>80</v>
      </c>
      <c r="B543" t="s">
        <v>90</v>
      </c>
      <c r="C543" s="84"/>
      <c r="D543" s="84"/>
    </row>
    <row r="544" spans="1:4" x14ac:dyDescent="0.35">
      <c r="A544" t="s">
        <v>80</v>
      </c>
      <c r="B544" t="s">
        <v>90</v>
      </c>
      <c r="C544" s="84"/>
      <c r="D544" s="84"/>
    </row>
    <row r="545" spans="1:4" x14ac:dyDescent="0.35">
      <c r="A545" t="s">
        <v>80</v>
      </c>
      <c r="B545" t="s">
        <v>90</v>
      </c>
      <c r="C545" s="84"/>
      <c r="D545" s="84"/>
    </row>
    <row r="546" spans="1:4" x14ac:dyDescent="0.35">
      <c r="A546" t="s">
        <v>80</v>
      </c>
      <c r="B546" t="s">
        <v>90</v>
      </c>
      <c r="C546" s="84"/>
      <c r="D546" s="84"/>
    </row>
    <row r="547" spans="1:4" x14ac:dyDescent="0.35">
      <c r="A547" t="s">
        <v>80</v>
      </c>
      <c r="B547" t="s">
        <v>90</v>
      </c>
      <c r="C547" s="84"/>
      <c r="D547" s="84"/>
    </row>
    <row r="548" spans="1:4" x14ac:dyDescent="0.35">
      <c r="A548" t="s">
        <v>80</v>
      </c>
      <c r="B548" t="s">
        <v>90</v>
      </c>
      <c r="C548" s="84"/>
      <c r="D548" s="84"/>
    </row>
    <row r="549" spans="1:4" x14ac:dyDescent="0.35">
      <c r="A549" t="s">
        <v>80</v>
      </c>
      <c r="B549" t="s">
        <v>90</v>
      </c>
      <c r="C549" s="84"/>
      <c r="D549" s="84"/>
    </row>
    <row r="550" spans="1:4" x14ac:dyDescent="0.35">
      <c r="A550" t="s">
        <v>80</v>
      </c>
      <c r="B550" t="s">
        <v>90</v>
      </c>
      <c r="C550" s="84"/>
      <c r="D550" s="84"/>
    </row>
    <row r="551" spans="1:4" x14ac:dyDescent="0.35">
      <c r="A551" t="s">
        <v>80</v>
      </c>
      <c r="B551" t="s">
        <v>90</v>
      </c>
      <c r="C551" s="84"/>
      <c r="D551" s="84"/>
    </row>
    <row r="552" spans="1:4" x14ac:dyDescent="0.35">
      <c r="A552" t="s">
        <v>80</v>
      </c>
      <c r="B552" t="s">
        <v>90</v>
      </c>
      <c r="C552" s="84"/>
      <c r="D552" s="84"/>
    </row>
    <row r="553" spans="1:4" x14ac:dyDescent="0.35">
      <c r="A553" t="s">
        <v>80</v>
      </c>
      <c r="B553" t="s">
        <v>90</v>
      </c>
      <c r="C553" s="84"/>
      <c r="D553" s="84"/>
    </row>
    <row r="554" spans="1:4" x14ac:dyDescent="0.35">
      <c r="A554" t="s">
        <v>80</v>
      </c>
      <c r="B554" t="s">
        <v>90</v>
      </c>
      <c r="C554" s="84"/>
      <c r="D554" s="84"/>
    </row>
    <row r="555" spans="1:4" x14ac:dyDescent="0.35">
      <c r="A555" t="s">
        <v>80</v>
      </c>
      <c r="B555" t="s">
        <v>90</v>
      </c>
      <c r="C555" s="84"/>
      <c r="D555" s="84"/>
    </row>
    <row r="556" spans="1:4" x14ac:dyDescent="0.35">
      <c r="A556" t="s">
        <v>80</v>
      </c>
      <c r="B556" t="s">
        <v>90</v>
      </c>
      <c r="C556" s="84"/>
      <c r="D556" s="84"/>
    </row>
    <row r="557" spans="1:4" x14ac:dyDescent="0.35">
      <c r="A557" t="s">
        <v>80</v>
      </c>
      <c r="B557" t="s">
        <v>90</v>
      </c>
      <c r="C557" s="84"/>
      <c r="D557" s="84"/>
    </row>
    <row r="558" spans="1:4" x14ac:dyDescent="0.35">
      <c r="A558" t="s">
        <v>80</v>
      </c>
      <c r="B558" t="s">
        <v>90</v>
      </c>
      <c r="C558" s="84"/>
      <c r="D558" s="84"/>
    </row>
    <row r="559" spans="1:4" x14ac:dyDescent="0.35">
      <c r="A559" t="s">
        <v>80</v>
      </c>
      <c r="B559" t="s">
        <v>90</v>
      </c>
      <c r="C559" s="84"/>
      <c r="D559" s="84"/>
    </row>
    <row r="560" spans="1:4" x14ac:dyDescent="0.35">
      <c r="A560" t="s">
        <v>80</v>
      </c>
      <c r="B560" t="s">
        <v>90</v>
      </c>
      <c r="C560" s="84"/>
      <c r="D560" s="84"/>
    </row>
    <row r="561" spans="1:4" x14ac:dyDescent="0.35">
      <c r="A561" t="s">
        <v>80</v>
      </c>
      <c r="B561" t="s">
        <v>90</v>
      </c>
      <c r="C561" s="84"/>
      <c r="D561" s="84"/>
    </row>
    <row r="562" spans="1:4" x14ac:dyDescent="0.35">
      <c r="A562" t="s">
        <v>80</v>
      </c>
      <c r="B562" t="s">
        <v>90</v>
      </c>
      <c r="C562" s="84"/>
      <c r="D562" s="84"/>
    </row>
    <row r="563" spans="1:4" x14ac:dyDescent="0.35">
      <c r="A563" t="s">
        <v>80</v>
      </c>
      <c r="B563" t="s">
        <v>90</v>
      </c>
      <c r="C563" s="84"/>
      <c r="D563" s="84"/>
    </row>
    <row r="564" spans="1:4" x14ac:dyDescent="0.35">
      <c r="A564" t="s">
        <v>80</v>
      </c>
      <c r="B564" t="s">
        <v>90</v>
      </c>
      <c r="C564" s="84"/>
      <c r="D564" s="84"/>
    </row>
    <row r="565" spans="1:4" x14ac:dyDescent="0.35">
      <c r="A565" t="s">
        <v>80</v>
      </c>
      <c r="B565" t="s">
        <v>90</v>
      </c>
      <c r="C565" s="84"/>
      <c r="D565" s="84"/>
    </row>
    <row r="566" spans="1:4" x14ac:dyDescent="0.35">
      <c r="A566" t="s">
        <v>80</v>
      </c>
      <c r="B566" t="s">
        <v>90</v>
      </c>
      <c r="C566" s="84"/>
      <c r="D566" s="84"/>
    </row>
    <row r="567" spans="1:4" x14ac:dyDescent="0.35">
      <c r="A567" t="s">
        <v>80</v>
      </c>
      <c r="B567" t="s">
        <v>90</v>
      </c>
      <c r="C567" s="84"/>
      <c r="D567" s="84"/>
    </row>
    <row r="568" spans="1:4" x14ac:dyDescent="0.35">
      <c r="A568" t="s">
        <v>80</v>
      </c>
      <c r="B568" t="s">
        <v>90</v>
      </c>
      <c r="C568" s="84"/>
      <c r="D568" s="84"/>
    </row>
    <row r="569" spans="1:4" x14ac:dyDescent="0.35">
      <c r="A569" t="s">
        <v>80</v>
      </c>
      <c r="B569" t="s">
        <v>90</v>
      </c>
      <c r="C569" s="84"/>
      <c r="D569" s="84"/>
    </row>
    <row r="570" spans="1:4" x14ac:dyDescent="0.35">
      <c r="A570" t="s">
        <v>80</v>
      </c>
      <c r="B570" t="s">
        <v>90</v>
      </c>
      <c r="C570" s="84"/>
      <c r="D570" s="84"/>
    </row>
    <row r="571" spans="1:4" x14ac:dyDescent="0.35">
      <c r="A571" t="s">
        <v>80</v>
      </c>
      <c r="B571" t="s">
        <v>90</v>
      </c>
      <c r="C571" s="84"/>
      <c r="D571" s="84"/>
    </row>
    <row r="572" spans="1:4" x14ac:dyDescent="0.35">
      <c r="A572" t="s">
        <v>80</v>
      </c>
      <c r="B572" t="s">
        <v>90</v>
      </c>
      <c r="C572" s="84"/>
      <c r="D572" s="84"/>
    </row>
    <row r="573" spans="1:4" x14ac:dyDescent="0.35">
      <c r="A573" t="s">
        <v>80</v>
      </c>
      <c r="B573" t="s">
        <v>90</v>
      </c>
      <c r="C573" s="84"/>
      <c r="D573" s="84"/>
    </row>
    <row r="574" spans="1:4" x14ac:dyDescent="0.35">
      <c r="A574" t="s">
        <v>80</v>
      </c>
      <c r="B574" t="s">
        <v>90</v>
      </c>
      <c r="C574" s="84"/>
      <c r="D574" s="84"/>
    </row>
    <row r="575" spans="1:4" x14ac:dyDescent="0.35">
      <c r="A575" t="s">
        <v>80</v>
      </c>
      <c r="B575" t="s">
        <v>90</v>
      </c>
      <c r="C575" s="84"/>
      <c r="D575" s="84"/>
    </row>
    <row r="576" spans="1:4" x14ac:dyDescent="0.35">
      <c r="A576" t="s">
        <v>80</v>
      </c>
      <c r="B576" t="s">
        <v>90</v>
      </c>
      <c r="C576" s="84"/>
      <c r="D576" s="84"/>
    </row>
    <row r="577" spans="1:4" x14ac:dyDescent="0.35">
      <c r="A577" t="s">
        <v>80</v>
      </c>
      <c r="B577" t="s">
        <v>90</v>
      </c>
      <c r="C577" s="84"/>
      <c r="D577" s="84"/>
    </row>
    <row r="578" spans="1:4" x14ac:dyDescent="0.35">
      <c r="A578" t="s">
        <v>80</v>
      </c>
      <c r="B578" t="s">
        <v>90</v>
      </c>
      <c r="C578" s="84"/>
      <c r="D578" s="84"/>
    </row>
    <row r="579" spans="1:4" x14ac:dyDescent="0.35">
      <c r="A579" t="s">
        <v>80</v>
      </c>
      <c r="B579" t="s">
        <v>90</v>
      </c>
      <c r="C579" s="84"/>
      <c r="D579" s="84"/>
    </row>
    <row r="580" spans="1:4" x14ac:dyDescent="0.35">
      <c r="A580" t="s">
        <v>80</v>
      </c>
      <c r="B580" t="s">
        <v>90</v>
      </c>
      <c r="C580" s="84"/>
      <c r="D580" s="84"/>
    </row>
    <row r="581" spans="1:4" x14ac:dyDescent="0.35">
      <c r="A581" t="s">
        <v>80</v>
      </c>
      <c r="B581" t="s">
        <v>90</v>
      </c>
      <c r="C581" s="84"/>
      <c r="D581" s="84"/>
    </row>
    <row r="582" spans="1:4" x14ac:dyDescent="0.35">
      <c r="A582" t="s">
        <v>80</v>
      </c>
      <c r="B582" t="s">
        <v>90</v>
      </c>
      <c r="C582" s="84"/>
      <c r="D582" s="84"/>
    </row>
    <row r="583" spans="1:4" x14ac:dyDescent="0.35">
      <c r="A583" t="s">
        <v>80</v>
      </c>
      <c r="B583" t="s">
        <v>90</v>
      </c>
      <c r="C583" s="84"/>
      <c r="D583" s="84"/>
    </row>
    <row r="584" spans="1:4" x14ac:dyDescent="0.35">
      <c r="A584" t="s">
        <v>80</v>
      </c>
      <c r="B584" t="s">
        <v>90</v>
      </c>
      <c r="C584" s="84"/>
      <c r="D584" s="84"/>
    </row>
    <row r="585" spans="1:4" x14ac:dyDescent="0.35">
      <c r="A585" t="s">
        <v>80</v>
      </c>
      <c r="B585" t="s">
        <v>90</v>
      </c>
      <c r="C585" s="84"/>
      <c r="D585" s="84"/>
    </row>
    <row r="586" spans="1:4" x14ac:dyDescent="0.35">
      <c r="A586" t="s">
        <v>80</v>
      </c>
      <c r="B586" t="s">
        <v>90</v>
      </c>
      <c r="C586" s="84"/>
      <c r="D586" s="84"/>
    </row>
    <row r="587" spans="1:4" x14ac:dyDescent="0.35">
      <c r="A587" t="s">
        <v>80</v>
      </c>
      <c r="B587" t="s">
        <v>90</v>
      </c>
      <c r="C587" s="84"/>
      <c r="D587" s="84"/>
    </row>
    <row r="588" spans="1:4" x14ac:dyDescent="0.35">
      <c r="A588" t="s">
        <v>80</v>
      </c>
      <c r="B588" t="s">
        <v>90</v>
      </c>
      <c r="C588" s="84"/>
      <c r="D588" s="84"/>
    </row>
    <row r="589" spans="1:4" x14ac:dyDescent="0.35">
      <c r="A589" t="s">
        <v>80</v>
      </c>
      <c r="B589" t="s">
        <v>90</v>
      </c>
      <c r="C589" s="84"/>
      <c r="D589" s="84"/>
    </row>
    <row r="590" spans="1:4" x14ac:dyDescent="0.35">
      <c r="A590" t="s">
        <v>80</v>
      </c>
      <c r="B590" t="s">
        <v>90</v>
      </c>
      <c r="C590" s="84"/>
      <c r="D590" s="84"/>
    </row>
    <row r="591" spans="1:4" x14ac:dyDescent="0.35">
      <c r="A591" t="s">
        <v>80</v>
      </c>
      <c r="B591" t="s">
        <v>90</v>
      </c>
      <c r="C591" s="84"/>
      <c r="D591" s="84"/>
    </row>
    <row r="592" spans="1:4" x14ac:dyDescent="0.35">
      <c r="A592" t="s">
        <v>80</v>
      </c>
      <c r="B592" t="s">
        <v>90</v>
      </c>
      <c r="C592" s="84"/>
      <c r="D592" s="84"/>
    </row>
    <row r="593" spans="1:4" x14ac:dyDescent="0.35">
      <c r="A593" t="s">
        <v>80</v>
      </c>
      <c r="B593" t="s">
        <v>90</v>
      </c>
      <c r="C593" s="84"/>
      <c r="D593" s="84"/>
    </row>
    <row r="594" spans="1:4" x14ac:dyDescent="0.35">
      <c r="A594" t="s">
        <v>80</v>
      </c>
      <c r="B594" t="s">
        <v>90</v>
      </c>
      <c r="C594" s="84"/>
      <c r="D594" s="84"/>
    </row>
    <row r="595" spans="1:4" x14ac:dyDescent="0.35">
      <c r="A595" t="s">
        <v>80</v>
      </c>
      <c r="B595" t="s">
        <v>90</v>
      </c>
      <c r="C595" s="84"/>
      <c r="D595" s="84"/>
    </row>
    <row r="596" spans="1:4" x14ac:dyDescent="0.35">
      <c r="A596" t="s">
        <v>80</v>
      </c>
      <c r="B596" t="s">
        <v>90</v>
      </c>
      <c r="C596" s="84"/>
      <c r="D596" s="84"/>
    </row>
    <row r="597" spans="1:4" x14ac:dyDescent="0.35">
      <c r="A597" t="s">
        <v>80</v>
      </c>
      <c r="B597" t="s">
        <v>90</v>
      </c>
      <c r="C597" s="84"/>
      <c r="D597" s="84"/>
    </row>
    <row r="598" spans="1:4" x14ac:dyDescent="0.35">
      <c r="A598" t="s">
        <v>80</v>
      </c>
      <c r="B598" t="s">
        <v>90</v>
      </c>
      <c r="C598" s="84"/>
      <c r="D598" s="84"/>
    </row>
    <row r="599" spans="1:4" x14ac:dyDescent="0.35">
      <c r="A599" t="s">
        <v>80</v>
      </c>
      <c r="B599" t="s">
        <v>90</v>
      </c>
      <c r="C599" s="84"/>
      <c r="D599" s="84"/>
    </row>
    <row r="600" spans="1:4" x14ac:dyDescent="0.35">
      <c r="A600" t="s">
        <v>80</v>
      </c>
      <c r="B600" t="s">
        <v>90</v>
      </c>
      <c r="C600" s="84"/>
      <c r="D600" s="84"/>
    </row>
    <row r="601" spans="1:4" x14ac:dyDescent="0.35">
      <c r="A601" t="s">
        <v>80</v>
      </c>
      <c r="B601" t="s">
        <v>90</v>
      </c>
      <c r="C601" s="84"/>
      <c r="D601" s="84"/>
    </row>
    <row r="602" spans="1:4" x14ac:dyDescent="0.35">
      <c r="A602" t="s">
        <v>80</v>
      </c>
      <c r="B602" t="s">
        <v>90</v>
      </c>
      <c r="C602" s="84"/>
      <c r="D602" s="84"/>
    </row>
    <row r="603" spans="1:4" x14ac:dyDescent="0.35">
      <c r="A603" t="s">
        <v>80</v>
      </c>
      <c r="B603" t="s">
        <v>90</v>
      </c>
      <c r="C603" s="84"/>
      <c r="D603" s="84"/>
    </row>
    <row r="604" spans="1:4" x14ac:dyDescent="0.35">
      <c r="A604" t="s">
        <v>80</v>
      </c>
      <c r="B604" t="s">
        <v>90</v>
      </c>
      <c r="C604" s="84"/>
      <c r="D604" s="84"/>
    </row>
    <row r="605" spans="1:4" x14ac:dyDescent="0.35">
      <c r="A605" t="s">
        <v>80</v>
      </c>
      <c r="B605" t="s">
        <v>90</v>
      </c>
      <c r="C605" s="84"/>
      <c r="D605" s="84"/>
    </row>
    <row r="606" spans="1:4" x14ac:dyDescent="0.35">
      <c r="A606" t="s">
        <v>80</v>
      </c>
      <c r="B606" t="s">
        <v>90</v>
      </c>
      <c r="C606" s="84"/>
      <c r="D606" s="84"/>
    </row>
    <row r="607" spans="1:4" x14ac:dyDescent="0.35">
      <c r="A607" t="s">
        <v>80</v>
      </c>
      <c r="B607" t="s">
        <v>90</v>
      </c>
      <c r="C607" s="84"/>
      <c r="D607" s="84"/>
    </row>
    <row r="608" spans="1:4" x14ac:dyDescent="0.35">
      <c r="A608" t="s">
        <v>80</v>
      </c>
      <c r="B608" t="s">
        <v>90</v>
      </c>
      <c r="C608" s="84"/>
      <c r="D608" s="84"/>
    </row>
    <row r="609" spans="1:4" x14ac:dyDescent="0.35">
      <c r="A609" t="s">
        <v>80</v>
      </c>
      <c r="B609" t="s">
        <v>90</v>
      </c>
      <c r="C609" s="84"/>
      <c r="D609" s="84"/>
    </row>
    <row r="610" spans="1:4" x14ac:dyDescent="0.35">
      <c r="A610" t="s">
        <v>80</v>
      </c>
      <c r="B610" t="s">
        <v>90</v>
      </c>
      <c r="C610" s="84"/>
      <c r="D610" s="84"/>
    </row>
    <row r="611" spans="1:4" x14ac:dyDescent="0.35">
      <c r="A611" t="s">
        <v>80</v>
      </c>
      <c r="B611" t="s">
        <v>90</v>
      </c>
      <c r="C611" s="84"/>
      <c r="D611" s="84"/>
    </row>
    <row r="612" spans="1:4" x14ac:dyDescent="0.35">
      <c r="A612" t="s">
        <v>80</v>
      </c>
      <c r="B612" t="s">
        <v>90</v>
      </c>
      <c r="C612" s="84"/>
      <c r="D612" s="84"/>
    </row>
    <row r="613" spans="1:4" x14ac:dyDescent="0.35">
      <c r="A613" t="s">
        <v>80</v>
      </c>
      <c r="B613" t="s">
        <v>90</v>
      </c>
      <c r="C613" s="84"/>
      <c r="D613" s="84"/>
    </row>
    <row r="614" spans="1:4" x14ac:dyDescent="0.35">
      <c r="A614" t="s">
        <v>80</v>
      </c>
      <c r="B614" t="s">
        <v>90</v>
      </c>
      <c r="C614" s="84"/>
      <c r="D614" s="84"/>
    </row>
    <row r="615" spans="1:4" x14ac:dyDescent="0.35">
      <c r="A615" t="s">
        <v>80</v>
      </c>
      <c r="B615" t="s">
        <v>90</v>
      </c>
      <c r="C615" s="84"/>
      <c r="D615" s="84"/>
    </row>
    <row r="616" spans="1:4" x14ac:dyDescent="0.35">
      <c r="A616" t="s">
        <v>80</v>
      </c>
      <c r="B616" t="s">
        <v>90</v>
      </c>
      <c r="C616" s="84"/>
      <c r="D616" s="84"/>
    </row>
    <row r="617" spans="1:4" x14ac:dyDescent="0.35">
      <c r="A617" t="s">
        <v>80</v>
      </c>
      <c r="B617" t="s">
        <v>90</v>
      </c>
      <c r="C617" s="84"/>
      <c r="D617" s="84"/>
    </row>
    <row r="618" spans="1:4" x14ac:dyDescent="0.35">
      <c r="A618" t="s">
        <v>80</v>
      </c>
      <c r="B618" t="s">
        <v>90</v>
      </c>
      <c r="C618" s="84"/>
      <c r="D618" s="84"/>
    </row>
    <row r="619" spans="1:4" x14ac:dyDescent="0.35">
      <c r="A619" t="s">
        <v>80</v>
      </c>
      <c r="B619" t="s">
        <v>90</v>
      </c>
      <c r="C619" s="84"/>
      <c r="D619" s="84"/>
    </row>
    <row r="620" spans="1:4" x14ac:dyDescent="0.35">
      <c r="A620" t="s">
        <v>80</v>
      </c>
      <c r="B620" t="s">
        <v>90</v>
      </c>
      <c r="C620" s="84"/>
      <c r="D620" s="84"/>
    </row>
    <row r="621" spans="1:4" x14ac:dyDescent="0.35">
      <c r="A621" t="s">
        <v>80</v>
      </c>
      <c r="B621" t="s">
        <v>90</v>
      </c>
      <c r="C621" s="84"/>
      <c r="D621" s="84"/>
    </row>
    <row r="622" spans="1:4" x14ac:dyDescent="0.35">
      <c r="A622" t="s">
        <v>80</v>
      </c>
      <c r="B622" t="s">
        <v>90</v>
      </c>
      <c r="C622" s="84"/>
      <c r="D622" s="84"/>
    </row>
    <row r="623" spans="1:4" x14ac:dyDescent="0.35">
      <c r="A623" t="s">
        <v>80</v>
      </c>
      <c r="B623" t="s">
        <v>90</v>
      </c>
      <c r="C623" s="84"/>
      <c r="D623" s="84"/>
    </row>
    <row r="624" spans="1:4" x14ac:dyDescent="0.35">
      <c r="A624" t="s">
        <v>80</v>
      </c>
      <c r="B624" t="s">
        <v>90</v>
      </c>
      <c r="C624" s="84"/>
      <c r="D624" s="84"/>
    </row>
    <row r="625" spans="1:4" x14ac:dyDescent="0.35">
      <c r="A625" t="s">
        <v>80</v>
      </c>
      <c r="B625" t="s">
        <v>90</v>
      </c>
      <c r="C625" s="84"/>
      <c r="D625" s="84"/>
    </row>
    <row r="626" spans="1:4" x14ac:dyDescent="0.35">
      <c r="A626" t="s">
        <v>80</v>
      </c>
      <c r="B626" t="s">
        <v>90</v>
      </c>
      <c r="C626" s="84"/>
      <c r="D626" s="84"/>
    </row>
    <row r="627" spans="1:4" x14ac:dyDescent="0.35">
      <c r="A627" t="s">
        <v>80</v>
      </c>
      <c r="B627" t="s">
        <v>90</v>
      </c>
      <c r="C627" s="84"/>
      <c r="D627" s="84"/>
    </row>
    <row r="628" spans="1:4" x14ac:dyDescent="0.35">
      <c r="A628" t="s">
        <v>80</v>
      </c>
      <c r="B628" t="s">
        <v>90</v>
      </c>
      <c r="C628" s="84"/>
      <c r="D628" s="84"/>
    </row>
    <row r="629" spans="1:4" x14ac:dyDescent="0.35">
      <c r="A629" t="s">
        <v>80</v>
      </c>
      <c r="B629" t="s">
        <v>90</v>
      </c>
      <c r="C629" s="84"/>
      <c r="D629" s="84"/>
    </row>
    <row r="630" spans="1:4" x14ac:dyDescent="0.35">
      <c r="A630" t="s">
        <v>80</v>
      </c>
      <c r="B630" t="s">
        <v>90</v>
      </c>
      <c r="C630" s="84"/>
      <c r="D630" s="84"/>
    </row>
    <row r="631" spans="1:4" x14ac:dyDescent="0.35">
      <c r="A631" t="s">
        <v>80</v>
      </c>
      <c r="B631" t="s">
        <v>90</v>
      </c>
      <c r="C631" s="84"/>
      <c r="D631" s="84"/>
    </row>
    <row r="632" spans="1:4" x14ac:dyDescent="0.35">
      <c r="A632" t="s">
        <v>80</v>
      </c>
      <c r="B632" t="s">
        <v>90</v>
      </c>
      <c r="C632" s="84"/>
      <c r="D632" s="84"/>
    </row>
    <row r="633" spans="1:4" x14ac:dyDescent="0.35">
      <c r="A633" t="s">
        <v>80</v>
      </c>
      <c r="B633" t="s">
        <v>90</v>
      </c>
      <c r="C633" s="84"/>
      <c r="D633" s="84"/>
    </row>
    <row r="634" spans="1:4" x14ac:dyDescent="0.35">
      <c r="A634" t="s">
        <v>80</v>
      </c>
      <c r="B634" t="s">
        <v>90</v>
      </c>
      <c r="C634" s="84"/>
      <c r="D634" s="84"/>
    </row>
    <row r="635" spans="1:4" x14ac:dyDescent="0.35">
      <c r="A635" t="s">
        <v>80</v>
      </c>
      <c r="B635" t="s">
        <v>90</v>
      </c>
      <c r="C635" s="84"/>
      <c r="D635" s="84"/>
    </row>
    <row r="636" spans="1:4" x14ac:dyDescent="0.35">
      <c r="A636" t="s">
        <v>80</v>
      </c>
      <c r="B636" t="s">
        <v>90</v>
      </c>
      <c r="C636" s="84"/>
      <c r="D636" s="84"/>
    </row>
    <row r="637" spans="1:4" x14ac:dyDescent="0.35">
      <c r="A637" t="s">
        <v>80</v>
      </c>
      <c r="B637" t="s">
        <v>90</v>
      </c>
      <c r="C637" s="84"/>
      <c r="D637" s="84"/>
    </row>
    <row r="638" spans="1:4" x14ac:dyDescent="0.35">
      <c r="A638" t="s">
        <v>80</v>
      </c>
      <c r="B638" t="s">
        <v>90</v>
      </c>
      <c r="C638" s="84"/>
      <c r="D638" s="84"/>
    </row>
    <row r="639" spans="1:4" x14ac:dyDescent="0.35">
      <c r="A639" t="s">
        <v>80</v>
      </c>
      <c r="B639" t="s">
        <v>90</v>
      </c>
      <c r="C639" s="84"/>
      <c r="D639" s="84"/>
    </row>
    <row r="640" spans="1:4" x14ac:dyDescent="0.35">
      <c r="A640" t="s">
        <v>80</v>
      </c>
      <c r="B640" t="s">
        <v>90</v>
      </c>
      <c r="C640" s="84"/>
      <c r="D640" s="84"/>
    </row>
    <row r="641" spans="1:4" x14ac:dyDescent="0.35">
      <c r="A641" t="s">
        <v>80</v>
      </c>
      <c r="B641" t="s">
        <v>90</v>
      </c>
      <c r="C641" s="84"/>
      <c r="D641" s="84"/>
    </row>
    <row r="642" spans="1:4" x14ac:dyDescent="0.35">
      <c r="A642" t="s">
        <v>80</v>
      </c>
      <c r="B642" t="s">
        <v>90</v>
      </c>
      <c r="C642" s="84"/>
      <c r="D642" s="84"/>
    </row>
    <row r="643" spans="1:4" x14ac:dyDescent="0.35">
      <c r="A643" t="s">
        <v>80</v>
      </c>
      <c r="B643" t="s">
        <v>90</v>
      </c>
      <c r="C643" s="84"/>
      <c r="D643" s="84"/>
    </row>
    <row r="644" spans="1:4" x14ac:dyDescent="0.35">
      <c r="A644" t="s">
        <v>80</v>
      </c>
      <c r="B644" t="s">
        <v>90</v>
      </c>
      <c r="C644" s="84"/>
      <c r="D644" s="84"/>
    </row>
    <row r="645" spans="1:4" x14ac:dyDescent="0.35">
      <c r="A645" t="s">
        <v>80</v>
      </c>
      <c r="B645" t="s">
        <v>90</v>
      </c>
      <c r="C645" s="84"/>
      <c r="D645" s="84"/>
    </row>
    <row r="646" spans="1:4" x14ac:dyDescent="0.35">
      <c r="A646" t="s">
        <v>80</v>
      </c>
      <c r="B646" t="s">
        <v>90</v>
      </c>
      <c r="C646" s="84"/>
      <c r="D646" s="84"/>
    </row>
    <row r="647" spans="1:4" x14ac:dyDescent="0.35">
      <c r="A647" t="s">
        <v>80</v>
      </c>
      <c r="B647" t="s">
        <v>90</v>
      </c>
      <c r="C647" s="84"/>
      <c r="D647" s="84"/>
    </row>
    <row r="648" spans="1:4" x14ac:dyDescent="0.35">
      <c r="A648" t="s">
        <v>80</v>
      </c>
      <c r="B648" t="s">
        <v>90</v>
      </c>
      <c r="C648" s="84"/>
      <c r="D648" s="84"/>
    </row>
    <row r="649" spans="1:4" x14ac:dyDescent="0.35">
      <c r="A649" t="s">
        <v>80</v>
      </c>
      <c r="B649" t="s">
        <v>90</v>
      </c>
      <c r="C649" s="84"/>
      <c r="D649" s="84"/>
    </row>
    <row r="650" spans="1:4" x14ac:dyDescent="0.35">
      <c r="A650" t="s">
        <v>80</v>
      </c>
      <c r="B650" t="s">
        <v>90</v>
      </c>
      <c r="C650" s="84"/>
      <c r="D650" s="84"/>
    </row>
    <row r="651" spans="1:4" x14ac:dyDescent="0.35">
      <c r="A651" t="s">
        <v>80</v>
      </c>
      <c r="B651" t="s">
        <v>90</v>
      </c>
      <c r="C651" s="84"/>
      <c r="D651" s="84"/>
    </row>
    <row r="652" spans="1:4" x14ac:dyDescent="0.35">
      <c r="A652" t="s">
        <v>80</v>
      </c>
      <c r="B652" t="s">
        <v>90</v>
      </c>
      <c r="C652" s="84"/>
      <c r="D652" s="84"/>
    </row>
    <row r="653" spans="1:4" x14ac:dyDescent="0.35">
      <c r="A653" t="s">
        <v>80</v>
      </c>
      <c r="B653" t="s">
        <v>90</v>
      </c>
      <c r="C653" s="84"/>
      <c r="D653" s="84"/>
    </row>
    <row r="654" spans="1:4" x14ac:dyDescent="0.35">
      <c r="A654" t="s">
        <v>80</v>
      </c>
      <c r="B654" t="s">
        <v>90</v>
      </c>
      <c r="C654" s="84"/>
      <c r="D654" s="84"/>
    </row>
    <row r="655" spans="1:4" x14ac:dyDescent="0.35">
      <c r="A655" t="s">
        <v>80</v>
      </c>
      <c r="B655" t="s">
        <v>90</v>
      </c>
      <c r="C655" s="84"/>
      <c r="D655" s="84"/>
    </row>
    <row r="656" spans="1:4" x14ac:dyDescent="0.35">
      <c r="A656" t="s">
        <v>80</v>
      </c>
      <c r="B656" t="s">
        <v>90</v>
      </c>
      <c r="C656" s="84"/>
      <c r="D656" s="84"/>
    </row>
    <row r="657" spans="1:4" x14ac:dyDescent="0.35">
      <c r="A657" t="s">
        <v>80</v>
      </c>
      <c r="B657" t="s">
        <v>90</v>
      </c>
      <c r="C657" s="84"/>
      <c r="D657" s="84"/>
    </row>
    <row r="658" spans="1:4" x14ac:dyDescent="0.35">
      <c r="A658" t="s">
        <v>80</v>
      </c>
      <c r="B658" t="s">
        <v>90</v>
      </c>
      <c r="C658" s="84"/>
      <c r="D658" s="84"/>
    </row>
    <row r="659" spans="1:4" x14ac:dyDescent="0.35">
      <c r="A659" t="s">
        <v>80</v>
      </c>
      <c r="B659" t="s">
        <v>90</v>
      </c>
      <c r="C659" s="84"/>
      <c r="D659" s="84"/>
    </row>
    <row r="660" spans="1:4" x14ac:dyDescent="0.35">
      <c r="A660" t="s">
        <v>80</v>
      </c>
      <c r="B660" t="s">
        <v>90</v>
      </c>
      <c r="C660" s="84"/>
      <c r="D660" s="84"/>
    </row>
    <row r="661" spans="1:4" x14ac:dyDescent="0.35">
      <c r="A661" t="s">
        <v>80</v>
      </c>
      <c r="B661" t="s">
        <v>90</v>
      </c>
      <c r="C661" s="84"/>
      <c r="D661" s="84"/>
    </row>
    <row r="662" spans="1:4" x14ac:dyDescent="0.35">
      <c r="A662" t="s">
        <v>80</v>
      </c>
      <c r="B662" t="s">
        <v>90</v>
      </c>
      <c r="C662" s="84"/>
      <c r="D662" s="84"/>
    </row>
    <row r="663" spans="1:4" x14ac:dyDescent="0.35">
      <c r="A663" t="s">
        <v>80</v>
      </c>
      <c r="B663" t="s">
        <v>90</v>
      </c>
      <c r="C663" s="84"/>
      <c r="D663" s="84"/>
    </row>
    <row r="664" spans="1:4" x14ac:dyDescent="0.35">
      <c r="A664" t="s">
        <v>80</v>
      </c>
      <c r="B664" t="s">
        <v>90</v>
      </c>
      <c r="C664" s="84"/>
      <c r="D664" s="84"/>
    </row>
    <row r="665" spans="1:4" x14ac:dyDescent="0.35">
      <c r="A665" t="s">
        <v>80</v>
      </c>
      <c r="B665" t="s">
        <v>90</v>
      </c>
      <c r="C665" s="84"/>
      <c r="D665" s="84"/>
    </row>
    <row r="666" spans="1:4" x14ac:dyDescent="0.35">
      <c r="A666" t="s">
        <v>80</v>
      </c>
      <c r="B666" t="s">
        <v>90</v>
      </c>
      <c r="C666" s="84"/>
      <c r="D666" s="84"/>
    </row>
    <row r="667" spans="1:4" x14ac:dyDescent="0.35">
      <c r="A667" t="s">
        <v>80</v>
      </c>
      <c r="B667" t="s">
        <v>90</v>
      </c>
      <c r="C667" s="84"/>
      <c r="D667" s="84"/>
    </row>
    <row r="668" spans="1:4" x14ac:dyDescent="0.35">
      <c r="A668" t="s">
        <v>80</v>
      </c>
      <c r="B668" t="s">
        <v>90</v>
      </c>
      <c r="C668" s="84"/>
      <c r="D668" s="84"/>
    </row>
    <row r="669" spans="1:4" x14ac:dyDescent="0.35">
      <c r="A669" t="s">
        <v>80</v>
      </c>
      <c r="B669" t="s">
        <v>90</v>
      </c>
      <c r="C669" s="84"/>
      <c r="D669" s="84"/>
    </row>
    <row r="670" spans="1:4" x14ac:dyDescent="0.35">
      <c r="A670" t="s">
        <v>80</v>
      </c>
      <c r="B670" t="s">
        <v>90</v>
      </c>
      <c r="C670" s="84"/>
      <c r="D670" s="84"/>
    </row>
    <row r="671" spans="1:4" x14ac:dyDescent="0.35">
      <c r="A671" t="s">
        <v>80</v>
      </c>
      <c r="B671" t="s">
        <v>90</v>
      </c>
      <c r="C671" s="84"/>
      <c r="D671" s="84"/>
    </row>
    <row r="672" spans="1:4" x14ac:dyDescent="0.35">
      <c r="A672" t="s">
        <v>80</v>
      </c>
      <c r="B672" t="s">
        <v>90</v>
      </c>
      <c r="C672" s="84"/>
      <c r="D672" s="84"/>
    </row>
    <row r="673" spans="1:4" x14ac:dyDescent="0.35">
      <c r="A673" t="s">
        <v>80</v>
      </c>
      <c r="B673" t="s">
        <v>90</v>
      </c>
      <c r="C673" s="84"/>
      <c r="D673" s="84"/>
    </row>
    <row r="674" spans="1:4" x14ac:dyDescent="0.35">
      <c r="A674" t="s">
        <v>80</v>
      </c>
      <c r="B674" t="s">
        <v>90</v>
      </c>
      <c r="C674" s="84"/>
      <c r="D674" s="84"/>
    </row>
    <row r="675" spans="1:4" x14ac:dyDescent="0.35">
      <c r="A675" t="s">
        <v>80</v>
      </c>
      <c r="B675" t="s">
        <v>90</v>
      </c>
      <c r="C675" s="84"/>
      <c r="D675" s="84"/>
    </row>
    <row r="676" spans="1:4" x14ac:dyDescent="0.35">
      <c r="A676" t="s">
        <v>80</v>
      </c>
      <c r="B676" t="s">
        <v>90</v>
      </c>
      <c r="C676" s="84"/>
      <c r="D676" s="84"/>
    </row>
    <row r="677" spans="1:4" x14ac:dyDescent="0.35">
      <c r="A677" t="s">
        <v>80</v>
      </c>
      <c r="B677" t="s">
        <v>90</v>
      </c>
      <c r="C677" s="84"/>
      <c r="D677" s="84"/>
    </row>
    <row r="678" spans="1:4" x14ac:dyDescent="0.35">
      <c r="A678" t="s">
        <v>80</v>
      </c>
      <c r="B678" t="s">
        <v>90</v>
      </c>
      <c r="C678" s="84"/>
      <c r="D678" s="84"/>
    </row>
    <row r="679" spans="1:4" x14ac:dyDescent="0.35">
      <c r="A679" t="s">
        <v>80</v>
      </c>
      <c r="B679" t="s">
        <v>90</v>
      </c>
      <c r="C679" s="84"/>
      <c r="D679" s="84"/>
    </row>
    <row r="680" spans="1:4" x14ac:dyDescent="0.35">
      <c r="A680" t="s">
        <v>80</v>
      </c>
      <c r="B680" t="s">
        <v>90</v>
      </c>
      <c r="C680" s="84"/>
      <c r="D680" s="84"/>
    </row>
    <row r="681" spans="1:4" x14ac:dyDescent="0.35">
      <c r="A681" t="s">
        <v>80</v>
      </c>
      <c r="B681" t="s">
        <v>90</v>
      </c>
      <c r="C681" s="84"/>
      <c r="D681" s="84"/>
    </row>
    <row r="682" spans="1:4" x14ac:dyDescent="0.35">
      <c r="A682" t="s">
        <v>80</v>
      </c>
      <c r="B682" t="s">
        <v>90</v>
      </c>
      <c r="C682" s="84"/>
      <c r="D682" s="84"/>
    </row>
    <row r="683" spans="1:4" x14ac:dyDescent="0.35">
      <c r="A683" t="s">
        <v>80</v>
      </c>
      <c r="B683" t="s">
        <v>90</v>
      </c>
      <c r="C683" s="84"/>
      <c r="D683" s="84"/>
    </row>
    <row r="684" spans="1:4" x14ac:dyDescent="0.35">
      <c r="A684" t="s">
        <v>80</v>
      </c>
      <c r="B684" t="s">
        <v>90</v>
      </c>
      <c r="C684" s="84"/>
      <c r="D684" s="84"/>
    </row>
    <row r="685" spans="1:4" x14ac:dyDescent="0.35">
      <c r="A685" t="s">
        <v>80</v>
      </c>
      <c r="B685" t="s">
        <v>90</v>
      </c>
      <c r="C685" s="84"/>
      <c r="D685" s="84"/>
    </row>
    <row r="686" spans="1:4" x14ac:dyDescent="0.35">
      <c r="A686" t="s">
        <v>80</v>
      </c>
      <c r="B686" t="s">
        <v>90</v>
      </c>
      <c r="C686" s="84"/>
      <c r="D686" s="84"/>
    </row>
    <row r="687" spans="1:4" x14ac:dyDescent="0.35">
      <c r="A687" t="s">
        <v>80</v>
      </c>
      <c r="B687" t="s">
        <v>90</v>
      </c>
      <c r="C687" s="84"/>
      <c r="D687" s="84"/>
    </row>
    <row r="688" spans="1:4" x14ac:dyDescent="0.35">
      <c r="A688" t="s">
        <v>80</v>
      </c>
      <c r="B688" t="s">
        <v>90</v>
      </c>
      <c r="C688" s="84"/>
      <c r="D688" s="84"/>
    </row>
    <row r="689" spans="1:4" x14ac:dyDescent="0.35">
      <c r="A689" t="s">
        <v>80</v>
      </c>
      <c r="B689" t="s">
        <v>90</v>
      </c>
      <c r="C689" s="84"/>
      <c r="D689" s="84"/>
    </row>
    <row r="690" spans="1:4" x14ac:dyDescent="0.35">
      <c r="A690" t="s">
        <v>80</v>
      </c>
      <c r="B690" t="s">
        <v>90</v>
      </c>
      <c r="C690" s="84"/>
      <c r="D690" s="84"/>
    </row>
    <row r="691" spans="1:4" x14ac:dyDescent="0.35">
      <c r="A691" t="s">
        <v>80</v>
      </c>
      <c r="B691" t="s">
        <v>90</v>
      </c>
      <c r="C691" s="84"/>
      <c r="D691" s="84"/>
    </row>
    <row r="692" spans="1:4" x14ac:dyDescent="0.35">
      <c r="A692" t="s">
        <v>80</v>
      </c>
      <c r="B692" t="s">
        <v>90</v>
      </c>
      <c r="C692" s="84"/>
      <c r="D692" s="84"/>
    </row>
    <row r="693" spans="1:4" x14ac:dyDescent="0.35">
      <c r="A693" t="s">
        <v>80</v>
      </c>
      <c r="B693" t="s">
        <v>90</v>
      </c>
      <c r="C693" s="84"/>
      <c r="D693" s="84"/>
    </row>
    <row r="694" spans="1:4" x14ac:dyDescent="0.35">
      <c r="A694" t="s">
        <v>80</v>
      </c>
      <c r="B694" t="s">
        <v>90</v>
      </c>
      <c r="C694" s="84"/>
      <c r="D694" s="84"/>
    </row>
    <row r="695" spans="1:4" x14ac:dyDescent="0.35">
      <c r="A695" t="s">
        <v>80</v>
      </c>
      <c r="B695" t="s">
        <v>90</v>
      </c>
      <c r="C695" s="84"/>
      <c r="D695" s="84"/>
    </row>
    <row r="696" spans="1:4" x14ac:dyDescent="0.35">
      <c r="A696" t="s">
        <v>80</v>
      </c>
      <c r="B696" t="s">
        <v>90</v>
      </c>
      <c r="C696" s="84"/>
      <c r="D696" s="84"/>
    </row>
    <row r="697" spans="1:4" x14ac:dyDescent="0.35">
      <c r="A697" t="s">
        <v>80</v>
      </c>
      <c r="B697" t="s">
        <v>90</v>
      </c>
      <c r="C697" s="84"/>
      <c r="D697" s="84"/>
    </row>
    <row r="698" spans="1:4" x14ac:dyDescent="0.35">
      <c r="A698" t="s">
        <v>80</v>
      </c>
      <c r="B698" t="s">
        <v>90</v>
      </c>
      <c r="C698" s="84"/>
      <c r="D698" s="84"/>
    </row>
    <row r="699" spans="1:4" x14ac:dyDescent="0.35">
      <c r="A699" t="s">
        <v>80</v>
      </c>
      <c r="B699" t="s">
        <v>90</v>
      </c>
      <c r="C699" s="84"/>
      <c r="D699" s="84"/>
    </row>
    <row r="700" spans="1:4" x14ac:dyDescent="0.35">
      <c r="A700" t="s">
        <v>80</v>
      </c>
      <c r="B700" t="s">
        <v>90</v>
      </c>
      <c r="C700" s="84"/>
      <c r="D700" s="84"/>
    </row>
    <row r="701" spans="1:4" x14ac:dyDescent="0.35">
      <c r="A701" t="s">
        <v>80</v>
      </c>
      <c r="B701" t="s">
        <v>90</v>
      </c>
      <c r="C701" s="84"/>
      <c r="D701" s="84"/>
    </row>
    <row r="702" spans="1:4" x14ac:dyDescent="0.35">
      <c r="A702" t="s">
        <v>80</v>
      </c>
      <c r="B702" t="s">
        <v>90</v>
      </c>
      <c r="C702" s="84"/>
      <c r="D702" s="84"/>
    </row>
    <row r="703" spans="1:4" x14ac:dyDescent="0.35">
      <c r="A703" t="s">
        <v>80</v>
      </c>
      <c r="B703" t="s">
        <v>90</v>
      </c>
      <c r="C703" s="84"/>
      <c r="D703" s="84"/>
    </row>
    <row r="704" spans="1:4" x14ac:dyDescent="0.35">
      <c r="A704" t="s">
        <v>80</v>
      </c>
      <c r="B704" t="s">
        <v>90</v>
      </c>
      <c r="C704" s="84"/>
      <c r="D704" s="84"/>
    </row>
    <row r="705" spans="1:4" x14ac:dyDescent="0.35">
      <c r="A705" t="s">
        <v>80</v>
      </c>
      <c r="B705" t="s">
        <v>90</v>
      </c>
      <c r="C705" s="84"/>
      <c r="D705" s="84"/>
    </row>
    <row r="706" spans="1:4" x14ac:dyDescent="0.35">
      <c r="A706" t="s">
        <v>80</v>
      </c>
      <c r="B706" t="s">
        <v>90</v>
      </c>
      <c r="C706" s="84"/>
      <c r="D706" s="84"/>
    </row>
    <row r="707" spans="1:4" x14ac:dyDescent="0.35">
      <c r="A707" t="s">
        <v>80</v>
      </c>
      <c r="B707" t="s">
        <v>90</v>
      </c>
      <c r="C707" s="84"/>
      <c r="D707" s="84"/>
    </row>
    <row r="708" spans="1:4" x14ac:dyDescent="0.35">
      <c r="A708" t="s">
        <v>80</v>
      </c>
      <c r="B708" t="s">
        <v>90</v>
      </c>
      <c r="C708" s="84"/>
      <c r="D708" s="84"/>
    </row>
    <row r="709" spans="1:4" x14ac:dyDescent="0.35">
      <c r="A709" t="s">
        <v>80</v>
      </c>
      <c r="B709" t="s">
        <v>90</v>
      </c>
      <c r="C709" s="84"/>
      <c r="D709" s="84"/>
    </row>
    <row r="710" spans="1:4" x14ac:dyDescent="0.35">
      <c r="A710" t="s">
        <v>80</v>
      </c>
      <c r="B710" t="s">
        <v>90</v>
      </c>
      <c r="D710"/>
    </row>
    <row r="711" spans="1:4" x14ac:dyDescent="0.35">
      <c r="A711" t="s">
        <v>80</v>
      </c>
      <c r="B711" t="s">
        <v>90</v>
      </c>
      <c r="D711"/>
    </row>
    <row r="712" spans="1:4" x14ac:dyDescent="0.35">
      <c r="A712" t="s">
        <v>80</v>
      </c>
      <c r="B712" t="s">
        <v>90</v>
      </c>
      <c r="D712"/>
    </row>
    <row r="713" spans="1:4" x14ac:dyDescent="0.35">
      <c r="A713" t="s">
        <v>80</v>
      </c>
      <c r="B713" t="s">
        <v>90</v>
      </c>
      <c r="D713"/>
    </row>
    <row r="714" spans="1:4" x14ac:dyDescent="0.35">
      <c r="A714" t="s">
        <v>80</v>
      </c>
      <c r="B714" t="s">
        <v>90</v>
      </c>
      <c r="D714"/>
    </row>
    <row r="715" spans="1:4" x14ac:dyDescent="0.35">
      <c r="A715" t="s">
        <v>80</v>
      </c>
      <c r="B715" t="s">
        <v>90</v>
      </c>
      <c r="D715"/>
    </row>
    <row r="716" spans="1:4" x14ac:dyDescent="0.35">
      <c r="A716" t="s">
        <v>80</v>
      </c>
      <c r="B716" t="s">
        <v>90</v>
      </c>
      <c r="D716"/>
    </row>
    <row r="717" spans="1:4" hidden="1" x14ac:dyDescent="0.35">
      <c r="A717" t="s">
        <v>80</v>
      </c>
      <c r="B717" t="s">
        <v>90</v>
      </c>
      <c r="D717"/>
    </row>
    <row r="718" spans="1:4" hidden="1" x14ac:dyDescent="0.35">
      <c r="A718" t="s">
        <v>80</v>
      </c>
      <c r="B718" t="s">
        <v>90</v>
      </c>
      <c r="D718"/>
    </row>
    <row r="719" spans="1:4" hidden="1" x14ac:dyDescent="0.35">
      <c r="A719" t="s">
        <v>80</v>
      </c>
      <c r="B719" t="s">
        <v>90</v>
      </c>
      <c r="D719"/>
    </row>
    <row r="720" spans="1:4" hidden="1" x14ac:dyDescent="0.35">
      <c r="A720" t="s">
        <v>80</v>
      </c>
      <c r="B720" t="s">
        <v>90</v>
      </c>
      <c r="D720"/>
    </row>
    <row r="721" spans="1:4" hidden="1" x14ac:dyDescent="0.35">
      <c r="A721" t="s">
        <v>80</v>
      </c>
      <c r="B721" t="s">
        <v>90</v>
      </c>
      <c r="D721"/>
    </row>
    <row r="722" spans="1:4" hidden="1" x14ac:dyDescent="0.35">
      <c r="A722" t="s">
        <v>80</v>
      </c>
      <c r="B722" t="s">
        <v>90</v>
      </c>
      <c r="D722"/>
    </row>
    <row r="723" spans="1:4" hidden="1" x14ac:dyDescent="0.35">
      <c r="A723" t="s">
        <v>80</v>
      </c>
      <c r="B723" t="s">
        <v>90</v>
      </c>
      <c r="D723"/>
    </row>
    <row r="724" spans="1:4" hidden="1" x14ac:dyDescent="0.35">
      <c r="A724" t="s">
        <v>80</v>
      </c>
      <c r="B724" t="s">
        <v>90</v>
      </c>
      <c r="D724"/>
    </row>
    <row r="725" spans="1:4" hidden="1" x14ac:dyDescent="0.35">
      <c r="A725" t="s">
        <v>80</v>
      </c>
      <c r="B725" t="s">
        <v>90</v>
      </c>
      <c r="D725"/>
    </row>
    <row r="726" spans="1:4" hidden="1" x14ac:dyDescent="0.35">
      <c r="A726" t="s">
        <v>80</v>
      </c>
      <c r="B726" t="s">
        <v>90</v>
      </c>
      <c r="D726"/>
    </row>
    <row r="727" spans="1:4" hidden="1" x14ac:dyDescent="0.35">
      <c r="A727" t="s">
        <v>80</v>
      </c>
      <c r="B727" t="s">
        <v>90</v>
      </c>
      <c r="D727"/>
    </row>
    <row r="728" spans="1:4" hidden="1" x14ac:dyDescent="0.35">
      <c r="A728" t="s">
        <v>80</v>
      </c>
      <c r="B728" t="s">
        <v>90</v>
      </c>
      <c r="D728"/>
    </row>
    <row r="729" spans="1:4" hidden="1" x14ac:dyDescent="0.35">
      <c r="A729" t="s">
        <v>80</v>
      </c>
      <c r="B729" t="s">
        <v>90</v>
      </c>
      <c r="D729"/>
    </row>
    <row r="730" spans="1:4" hidden="1" x14ac:dyDescent="0.35">
      <c r="A730" t="s">
        <v>80</v>
      </c>
      <c r="B730" t="s">
        <v>90</v>
      </c>
      <c r="D730"/>
    </row>
    <row r="731" spans="1:4" hidden="1" x14ac:dyDescent="0.35">
      <c r="A731" t="s">
        <v>80</v>
      </c>
      <c r="B731" t="s">
        <v>90</v>
      </c>
      <c r="D731"/>
    </row>
    <row r="732" spans="1:4" hidden="1" x14ac:dyDescent="0.35">
      <c r="A732" t="s">
        <v>80</v>
      </c>
      <c r="B732" t="s">
        <v>90</v>
      </c>
      <c r="D732"/>
    </row>
    <row r="733" spans="1:4" hidden="1" x14ac:dyDescent="0.35">
      <c r="A733" t="s">
        <v>80</v>
      </c>
      <c r="B733" t="s">
        <v>90</v>
      </c>
      <c r="D733"/>
    </row>
    <row r="734" spans="1:4" hidden="1" x14ac:dyDescent="0.35">
      <c r="A734" t="s">
        <v>80</v>
      </c>
      <c r="B734" t="s">
        <v>90</v>
      </c>
      <c r="D734"/>
    </row>
    <row r="735" spans="1:4" hidden="1" x14ac:dyDescent="0.35">
      <c r="A735" t="s">
        <v>80</v>
      </c>
      <c r="B735" t="s">
        <v>90</v>
      </c>
      <c r="D735"/>
    </row>
    <row r="736" spans="1:4" hidden="1" x14ac:dyDescent="0.35">
      <c r="A736" t="s">
        <v>80</v>
      </c>
      <c r="B736" t="s">
        <v>90</v>
      </c>
      <c r="D736"/>
    </row>
    <row r="737" spans="1:4" hidden="1" x14ac:dyDescent="0.35">
      <c r="A737" t="s">
        <v>80</v>
      </c>
      <c r="B737" t="s">
        <v>90</v>
      </c>
      <c r="D737"/>
    </row>
    <row r="738" spans="1:4" hidden="1" x14ac:dyDescent="0.35">
      <c r="A738" t="s">
        <v>80</v>
      </c>
      <c r="B738" t="s">
        <v>90</v>
      </c>
      <c r="D738"/>
    </row>
    <row r="739" spans="1:4" hidden="1" x14ac:dyDescent="0.35">
      <c r="A739" t="s">
        <v>80</v>
      </c>
      <c r="B739" t="s">
        <v>90</v>
      </c>
      <c r="D739"/>
    </row>
    <row r="740" spans="1:4" hidden="1" x14ac:dyDescent="0.35">
      <c r="A740" t="s">
        <v>80</v>
      </c>
      <c r="B740" t="s">
        <v>90</v>
      </c>
      <c r="D740"/>
    </row>
    <row r="741" spans="1:4" hidden="1" x14ac:dyDescent="0.35">
      <c r="A741" t="s">
        <v>80</v>
      </c>
      <c r="B741" t="s">
        <v>90</v>
      </c>
      <c r="D741"/>
    </row>
    <row r="742" spans="1:4" hidden="1" x14ac:dyDescent="0.35">
      <c r="A742" t="s">
        <v>80</v>
      </c>
      <c r="B742" t="s">
        <v>90</v>
      </c>
      <c r="D742"/>
    </row>
    <row r="743" spans="1:4" hidden="1" x14ac:dyDescent="0.35">
      <c r="A743" t="s">
        <v>80</v>
      </c>
      <c r="B743" t="s">
        <v>90</v>
      </c>
      <c r="D743"/>
    </row>
    <row r="744" spans="1:4" hidden="1" x14ac:dyDescent="0.35">
      <c r="A744" t="s">
        <v>80</v>
      </c>
      <c r="B744" t="s">
        <v>90</v>
      </c>
      <c r="D744"/>
    </row>
    <row r="745" spans="1:4" hidden="1" x14ac:dyDescent="0.35">
      <c r="A745" t="s">
        <v>80</v>
      </c>
      <c r="B745" t="s">
        <v>90</v>
      </c>
      <c r="D745"/>
    </row>
    <row r="746" spans="1:4" hidden="1" x14ac:dyDescent="0.35">
      <c r="A746" t="s">
        <v>80</v>
      </c>
      <c r="B746" t="s">
        <v>90</v>
      </c>
      <c r="D746"/>
    </row>
    <row r="747" spans="1:4" hidden="1" x14ac:dyDescent="0.35">
      <c r="A747" t="s">
        <v>80</v>
      </c>
      <c r="B747" t="s">
        <v>90</v>
      </c>
      <c r="D747"/>
    </row>
    <row r="748" spans="1:4" hidden="1" x14ac:dyDescent="0.35">
      <c r="A748" t="s">
        <v>80</v>
      </c>
      <c r="B748" t="s">
        <v>90</v>
      </c>
      <c r="D748"/>
    </row>
    <row r="749" spans="1:4" hidden="1" x14ac:dyDescent="0.35">
      <c r="A749" t="s">
        <v>80</v>
      </c>
      <c r="B749" t="s">
        <v>90</v>
      </c>
      <c r="D749"/>
    </row>
    <row r="750" spans="1:4" hidden="1" x14ac:dyDescent="0.35">
      <c r="A750" t="s">
        <v>80</v>
      </c>
      <c r="B750" t="s">
        <v>90</v>
      </c>
      <c r="D750"/>
    </row>
    <row r="751" spans="1:4" hidden="1" x14ac:dyDescent="0.35">
      <c r="A751" t="s">
        <v>80</v>
      </c>
      <c r="B751" t="s">
        <v>90</v>
      </c>
      <c r="D751"/>
    </row>
    <row r="752" spans="1:4" hidden="1" x14ac:dyDescent="0.35">
      <c r="A752" t="s">
        <v>80</v>
      </c>
      <c r="B752" t="s">
        <v>90</v>
      </c>
      <c r="D752"/>
    </row>
    <row r="753" spans="1:4" hidden="1" x14ac:dyDescent="0.35">
      <c r="A753" t="s">
        <v>80</v>
      </c>
      <c r="B753" t="s">
        <v>90</v>
      </c>
      <c r="D753"/>
    </row>
    <row r="754" spans="1:4" hidden="1" x14ac:dyDescent="0.35">
      <c r="A754" t="s">
        <v>80</v>
      </c>
      <c r="B754" t="s">
        <v>90</v>
      </c>
      <c r="D754"/>
    </row>
    <row r="755" spans="1:4" hidden="1" x14ac:dyDescent="0.35">
      <c r="A755" t="s">
        <v>80</v>
      </c>
      <c r="B755" t="s">
        <v>90</v>
      </c>
      <c r="D755"/>
    </row>
    <row r="756" spans="1:4" hidden="1" x14ac:dyDescent="0.35">
      <c r="A756" t="s">
        <v>80</v>
      </c>
      <c r="B756" t="s">
        <v>90</v>
      </c>
      <c r="D756"/>
    </row>
    <row r="757" spans="1:4" hidden="1" x14ac:dyDescent="0.35">
      <c r="A757" t="s">
        <v>80</v>
      </c>
      <c r="B757" t="s">
        <v>90</v>
      </c>
      <c r="D757"/>
    </row>
    <row r="758" spans="1:4" hidden="1" x14ac:dyDescent="0.35">
      <c r="A758" t="s">
        <v>80</v>
      </c>
      <c r="B758" t="s">
        <v>90</v>
      </c>
      <c r="D758"/>
    </row>
    <row r="759" spans="1:4" hidden="1" x14ac:dyDescent="0.35">
      <c r="A759" t="s">
        <v>80</v>
      </c>
      <c r="B759" t="s">
        <v>90</v>
      </c>
      <c r="D759"/>
    </row>
    <row r="760" spans="1:4" hidden="1" x14ac:dyDescent="0.35">
      <c r="A760" t="s">
        <v>80</v>
      </c>
      <c r="B760" t="s">
        <v>90</v>
      </c>
      <c r="D760"/>
    </row>
    <row r="761" spans="1:4" hidden="1" x14ac:dyDescent="0.35">
      <c r="A761" t="s">
        <v>80</v>
      </c>
      <c r="B761" t="s">
        <v>90</v>
      </c>
      <c r="D761"/>
    </row>
    <row r="762" spans="1:4" hidden="1" x14ac:dyDescent="0.35">
      <c r="A762" t="s">
        <v>80</v>
      </c>
      <c r="B762" t="s">
        <v>90</v>
      </c>
      <c r="D762"/>
    </row>
    <row r="763" spans="1:4" hidden="1" x14ac:dyDescent="0.35">
      <c r="A763" t="s">
        <v>80</v>
      </c>
      <c r="B763" t="s">
        <v>90</v>
      </c>
      <c r="D763"/>
    </row>
    <row r="764" spans="1:4" hidden="1" x14ac:dyDescent="0.35">
      <c r="A764" t="s">
        <v>80</v>
      </c>
      <c r="B764" t="s">
        <v>90</v>
      </c>
      <c r="D764"/>
    </row>
    <row r="765" spans="1:4" hidden="1" x14ac:dyDescent="0.35">
      <c r="A765" t="s">
        <v>80</v>
      </c>
      <c r="B765" t="s">
        <v>90</v>
      </c>
      <c r="D765"/>
    </row>
    <row r="766" spans="1:4" hidden="1" x14ac:dyDescent="0.35">
      <c r="A766" t="s">
        <v>80</v>
      </c>
      <c r="B766" t="s">
        <v>90</v>
      </c>
      <c r="D766"/>
    </row>
    <row r="767" spans="1:4" hidden="1" x14ac:dyDescent="0.35">
      <c r="A767" t="s">
        <v>80</v>
      </c>
      <c r="B767" t="s">
        <v>90</v>
      </c>
      <c r="D767"/>
    </row>
    <row r="768" spans="1:4" hidden="1" x14ac:dyDescent="0.35">
      <c r="A768" t="s">
        <v>80</v>
      </c>
      <c r="B768" t="s">
        <v>90</v>
      </c>
      <c r="D768"/>
    </row>
    <row r="769" spans="1:4" hidden="1" x14ac:dyDescent="0.35">
      <c r="A769" t="s">
        <v>80</v>
      </c>
      <c r="B769" t="s">
        <v>90</v>
      </c>
      <c r="D769"/>
    </row>
    <row r="770" spans="1:4" hidden="1" x14ac:dyDescent="0.35">
      <c r="A770" t="s">
        <v>80</v>
      </c>
      <c r="B770" t="s">
        <v>90</v>
      </c>
      <c r="D770"/>
    </row>
    <row r="771" spans="1:4" hidden="1" x14ac:dyDescent="0.35">
      <c r="A771" t="s">
        <v>80</v>
      </c>
      <c r="B771" t="s">
        <v>90</v>
      </c>
      <c r="D771"/>
    </row>
    <row r="772" spans="1:4" hidden="1" x14ac:dyDescent="0.35">
      <c r="A772" t="s">
        <v>80</v>
      </c>
      <c r="B772" t="s">
        <v>90</v>
      </c>
      <c r="D772"/>
    </row>
    <row r="773" spans="1:4" hidden="1" x14ac:dyDescent="0.35">
      <c r="A773" t="s">
        <v>80</v>
      </c>
      <c r="B773" t="s">
        <v>90</v>
      </c>
      <c r="D773"/>
    </row>
    <row r="774" spans="1:4" hidden="1" x14ac:dyDescent="0.35">
      <c r="A774" t="s">
        <v>80</v>
      </c>
      <c r="B774" t="s">
        <v>90</v>
      </c>
      <c r="D774"/>
    </row>
    <row r="775" spans="1:4" hidden="1" x14ac:dyDescent="0.35">
      <c r="A775" t="s">
        <v>80</v>
      </c>
      <c r="B775" t="s">
        <v>90</v>
      </c>
      <c r="D775"/>
    </row>
    <row r="776" spans="1:4" hidden="1" x14ac:dyDescent="0.35">
      <c r="A776" t="s">
        <v>80</v>
      </c>
      <c r="B776" t="s">
        <v>90</v>
      </c>
      <c r="D776"/>
    </row>
    <row r="777" spans="1:4" hidden="1" x14ac:dyDescent="0.35">
      <c r="A777" t="s">
        <v>80</v>
      </c>
      <c r="B777" t="s">
        <v>90</v>
      </c>
      <c r="D777"/>
    </row>
    <row r="778" spans="1:4" hidden="1" x14ac:dyDescent="0.35">
      <c r="A778" t="s">
        <v>80</v>
      </c>
      <c r="B778" t="s">
        <v>90</v>
      </c>
      <c r="D778"/>
    </row>
    <row r="779" spans="1:4" hidden="1" x14ac:dyDescent="0.35">
      <c r="A779" t="s">
        <v>80</v>
      </c>
      <c r="B779" t="s">
        <v>90</v>
      </c>
      <c r="D779"/>
    </row>
    <row r="780" spans="1:4" hidden="1" x14ac:dyDescent="0.35">
      <c r="A780" t="s">
        <v>80</v>
      </c>
      <c r="B780" t="s">
        <v>90</v>
      </c>
      <c r="D780"/>
    </row>
    <row r="781" spans="1:4" hidden="1" x14ac:dyDescent="0.35">
      <c r="A781" t="s">
        <v>80</v>
      </c>
      <c r="B781" t="s">
        <v>90</v>
      </c>
      <c r="D781"/>
    </row>
    <row r="782" spans="1:4" hidden="1" x14ac:dyDescent="0.35">
      <c r="A782" t="s">
        <v>80</v>
      </c>
      <c r="B782" t="s">
        <v>90</v>
      </c>
      <c r="D782"/>
    </row>
    <row r="783" spans="1:4" hidden="1" x14ac:dyDescent="0.35">
      <c r="A783" t="s">
        <v>80</v>
      </c>
      <c r="B783" t="s">
        <v>90</v>
      </c>
      <c r="D783"/>
    </row>
    <row r="784" spans="1:4" hidden="1" x14ac:dyDescent="0.35">
      <c r="A784" t="s">
        <v>80</v>
      </c>
      <c r="B784" t="s">
        <v>90</v>
      </c>
      <c r="D784"/>
    </row>
    <row r="785" spans="1:4" hidden="1" x14ac:dyDescent="0.35">
      <c r="A785" t="s">
        <v>80</v>
      </c>
      <c r="B785" t="s">
        <v>90</v>
      </c>
      <c r="D785"/>
    </row>
    <row r="786" spans="1:4" hidden="1" x14ac:dyDescent="0.35">
      <c r="A786" t="s">
        <v>80</v>
      </c>
      <c r="B786" t="s">
        <v>90</v>
      </c>
      <c r="D786"/>
    </row>
    <row r="787" spans="1:4" hidden="1" x14ac:dyDescent="0.35">
      <c r="A787" t="s">
        <v>80</v>
      </c>
      <c r="B787" t="s">
        <v>90</v>
      </c>
      <c r="D787"/>
    </row>
    <row r="788" spans="1:4" hidden="1" x14ac:dyDescent="0.35">
      <c r="A788" t="s">
        <v>80</v>
      </c>
      <c r="B788" t="s">
        <v>90</v>
      </c>
      <c r="D788"/>
    </row>
    <row r="789" spans="1:4" hidden="1" x14ac:dyDescent="0.35">
      <c r="A789" t="s">
        <v>80</v>
      </c>
      <c r="B789" t="s">
        <v>90</v>
      </c>
      <c r="D789"/>
    </row>
    <row r="790" spans="1:4" hidden="1" x14ac:dyDescent="0.35">
      <c r="A790" t="s">
        <v>80</v>
      </c>
      <c r="B790" t="s">
        <v>90</v>
      </c>
      <c r="D790"/>
    </row>
    <row r="791" spans="1:4" hidden="1" x14ac:dyDescent="0.35">
      <c r="A791" t="s">
        <v>80</v>
      </c>
      <c r="B791" t="s">
        <v>90</v>
      </c>
      <c r="D791"/>
    </row>
    <row r="792" spans="1:4" hidden="1" x14ac:dyDescent="0.35">
      <c r="A792" t="s">
        <v>80</v>
      </c>
      <c r="B792" t="s">
        <v>90</v>
      </c>
      <c r="D792"/>
    </row>
    <row r="793" spans="1:4" hidden="1" x14ac:dyDescent="0.35">
      <c r="A793" t="s">
        <v>80</v>
      </c>
      <c r="B793" t="s">
        <v>90</v>
      </c>
      <c r="D793"/>
    </row>
    <row r="794" spans="1:4" hidden="1" x14ac:dyDescent="0.35">
      <c r="A794" t="s">
        <v>80</v>
      </c>
      <c r="B794" t="s">
        <v>90</v>
      </c>
      <c r="D794"/>
    </row>
    <row r="795" spans="1:4" hidden="1" x14ac:dyDescent="0.35">
      <c r="A795" t="s">
        <v>80</v>
      </c>
      <c r="B795" t="s">
        <v>90</v>
      </c>
      <c r="D795"/>
    </row>
    <row r="796" spans="1:4" hidden="1" x14ac:dyDescent="0.35">
      <c r="A796" t="s">
        <v>80</v>
      </c>
      <c r="B796" t="s">
        <v>90</v>
      </c>
      <c r="D796"/>
    </row>
    <row r="797" spans="1:4" hidden="1" x14ac:dyDescent="0.35">
      <c r="A797" t="s">
        <v>80</v>
      </c>
      <c r="B797" t="s">
        <v>90</v>
      </c>
      <c r="D797"/>
    </row>
    <row r="798" spans="1:4" hidden="1" x14ac:dyDescent="0.35">
      <c r="A798" t="s">
        <v>80</v>
      </c>
      <c r="B798" t="s">
        <v>90</v>
      </c>
      <c r="D798"/>
    </row>
    <row r="799" spans="1:4" hidden="1" x14ac:dyDescent="0.35">
      <c r="A799" t="s">
        <v>80</v>
      </c>
      <c r="B799" t="s">
        <v>90</v>
      </c>
      <c r="D799"/>
    </row>
    <row r="800" spans="1:4" hidden="1" x14ac:dyDescent="0.35">
      <c r="A800" t="s">
        <v>80</v>
      </c>
      <c r="B800" t="s">
        <v>90</v>
      </c>
      <c r="D800"/>
    </row>
    <row r="801" spans="1:4" hidden="1" x14ac:dyDescent="0.35">
      <c r="A801" t="s">
        <v>80</v>
      </c>
      <c r="B801" t="s">
        <v>90</v>
      </c>
      <c r="D801"/>
    </row>
    <row r="802" spans="1:4" hidden="1" x14ac:dyDescent="0.35">
      <c r="A802" t="s">
        <v>80</v>
      </c>
      <c r="B802" t="s">
        <v>90</v>
      </c>
      <c r="D802"/>
    </row>
    <row r="803" spans="1:4" hidden="1" x14ac:dyDescent="0.35">
      <c r="A803" t="s">
        <v>80</v>
      </c>
      <c r="B803" t="s">
        <v>90</v>
      </c>
      <c r="D803"/>
    </row>
    <row r="804" spans="1:4" hidden="1" x14ac:dyDescent="0.35">
      <c r="A804" t="s">
        <v>80</v>
      </c>
      <c r="B804" t="s">
        <v>90</v>
      </c>
      <c r="D804"/>
    </row>
    <row r="805" spans="1:4" hidden="1" x14ac:dyDescent="0.35">
      <c r="A805" t="s">
        <v>80</v>
      </c>
      <c r="B805" t="s">
        <v>90</v>
      </c>
      <c r="D805"/>
    </row>
    <row r="806" spans="1:4" hidden="1" x14ac:dyDescent="0.35">
      <c r="A806" t="s">
        <v>80</v>
      </c>
      <c r="B806" t="s">
        <v>90</v>
      </c>
      <c r="D806"/>
    </row>
    <row r="807" spans="1:4" x14ac:dyDescent="0.35">
      <c r="A807" t="s">
        <v>80</v>
      </c>
      <c r="B807" t="s">
        <v>27</v>
      </c>
      <c r="C807" s="84"/>
      <c r="D807" s="84"/>
    </row>
    <row r="808" spans="1:4" x14ac:dyDescent="0.35">
      <c r="A808" t="s">
        <v>80</v>
      </c>
      <c r="B808" t="s">
        <v>27</v>
      </c>
      <c r="C808" s="84"/>
      <c r="D808" s="84"/>
    </row>
    <row r="809" spans="1:4" x14ac:dyDescent="0.35">
      <c r="A809" t="s">
        <v>80</v>
      </c>
      <c r="B809" t="s">
        <v>27</v>
      </c>
      <c r="C809" s="84"/>
      <c r="D809" s="84"/>
    </row>
    <row r="810" spans="1:4" x14ac:dyDescent="0.35">
      <c r="A810" t="s">
        <v>80</v>
      </c>
      <c r="B810" t="s">
        <v>27</v>
      </c>
      <c r="C810" s="84"/>
      <c r="D810" s="84"/>
    </row>
    <row r="811" spans="1:4" x14ac:dyDescent="0.35">
      <c r="A811" t="s">
        <v>80</v>
      </c>
      <c r="B811" t="s">
        <v>27</v>
      </c>
      <c r="C811" s="84"/>
      <c r="D811" s="84"/>
    </row>
    <row r="812" spans="1:4" x14ac:dyDescent="0.35">
      <c r="A812" t="s">
        <v>80</v>
      </c>
      <c r="B812" t="s">
        <v>27</v>
      </c>
      <c r="C812" s="84"/>
      <c r="D812" s="84"/>
    </row>
    <row r="813" spans="1:4" s="175" customFormat="1" x14ac:dyDescent="0.35">
      <c r="A813" s="175" t="s">
        <v>80</v>
      </c>
      <c r="B813" s="175" t="s">
        <v>27</v>
      </c>
      <c r="C813" s="84"/>
      <c r="D813" s="84"/>
    </row>
    <row r="814" spans="1:4" s="175" customFormat="1" x14ac:dyDescent="0.35">
      <c r="A814" s="175" t="s">
        <v>80</v>
      </c>
      <c r="B814" s="175" t="s">
        <v>27</v>
      </c>
      <c r="C814" s="84"/>
      <c r="D814" s="84"/>
    </row>
    <row r="815" spans="1:4" s="175" customFormat="1" x14ac:dyDescent="0.35">
      <c r="A815" s="175" t="s">
        <v>80</v>
      </c>
      <c r="B815" s="175" t="s">
        <v>27</v>
      </c>
      <c r="C815" s="84"/>
      <c r="D815" s="84"/>
    </row>
    <row r="816" spans="1:4" s="175" customFormat="1" x14ac:dyDescent="0.35">
      <c r="A816" s="175" t="s">
        <v>80</v>
      </c>
      <c r="B816" s="175" t="s">
        <v>27</v>
      </c>
      <c r="C816" s="84"/>
      <c r="D816" s="84"/>
    </row>
    <row r="817" spans="1:4" x14ac:dyDescent="0.35">
      <c r="A817" t="s">
        <v>80</v>
      </c>
      <c r="B817" t="s">
        <v>27</v>
      </c>
      <c r="C817" s="84"/>
      <c r="D817" s="84"/>
    </row>
    <row r="818" spans="1:4" x14ac:dyDescent="0.35">
      <c r="A818" t="s">
        <v>80</v>
      </c>
      <c r="B818" t="s">
        <v>27</v>
      </c>
      <c r="C818" s="84"/>
      <c r="D818" s="84"/>
    </row>
    <row r="819" spans="1:4" hidden="1" x14ac:dyDescent="0.35">
      <c r="A819" t="s">
        <v>80</v>
      </c>
      <c r="B819" t="s">
        <v>27</v>
      </c>
      <c r="C819" s="84"/>
      <c r="D819" s="84"/>
    </row>
    <row r="820" spans="1:4" hidden="1" x14ac:dyDescent="0.35">
      <c r="A820" t="s">
        <v>80</v>
      </c>
      <c r="B820" t="s">
        <v>27</v>
      </c>
      <c r="C820" s="84"/>
      <c r="D820" s="84"/>
    </row>
    <row r="821" spans="1:4" hidden="1" x14ac:dyDescent="0.35">
      <c r="A821" t="s">
        <v>80</v>
      </c>
      <c r="B821" t="s">
        <v>27</v>
      </c>
      <c r="D821"/>
    </row>
    <row r="822" spans="1:4" hidden="1" x14ac:dyDescent="0.35">
      <c r="A822" t="s">
        <v>80</v>
      </c>
      <c r="B822" t="s">
        <v>27</v>
      </c>
      <c r="D822"/>
    </row>
    <row r="823" spans="1:4" hidden="1" x14ac:dyDescent="0.35">
      <c r="A823" t="s">
        <v>80</v>
      </c>
      <c r="B823" t="s">
        <v>27</v>
      </c>
      <c r="D823"/>
    </row>
    <row r="824" spans="1:4" x14ac:dyDescent="0.35">
      <c r="A824" t="s">
        <v>80</v>
      </c>
      <c r="B824" t="s">
        <v>93</v>
      </c>
      <c r="C824" s="84"/>
      <c r="D824" s="84"/>
    </row>
    <row r="825" spans="1:4" x14ac:dyDescent="0.35">
      <c r="A825" t="s">
        <v>80</v>
      </c>
      <c r="B825" t="s">
        <v>93</v>
      </c>
      <c r="C825" s="84"/>
      <c r="D825" s="84"/>
    </row>
    <row r="826" spans="1:4" x14ac:dyDescent="0.35">
      <c r="A826" t="s">
        <v>80</v>
      </c>
      <c r="B826" t="s">
        <v>93</v>
      </c>
      <c r="C826" s="84"/>
      <c r="D826" s="84"/>
    </row>
    <row r="827" spans="1:4" x14ac:dyDescent="0.35">
      <c r="A827" t="s">
        <v>80</v>
      </c>
      <c r="B827" t="s">
        <v>93</v>
      </c>
      <c r="C827" s="84"/>
      <c r="D827" s="84"/>
    </row>
    <row r="828" spans="1:4" x14ac:dyDescent="0.35">
      <c r="A828" t="s">
        <v>80</v>
      </c>
      <c r="B828" t="s">
        <v>93</v>
      </c>
      <c r="C828" s="84"/>
      <c r="D828" s="84"/>
    </row>
    <row r="829" spans="1:4" x14ac:dyDescent="0.35">
      <c r="A829" t="s">
        <v>80</v>
      </c>
      <c r="B829" t="s">
        <v>93</v>
      </c>
      <c r="C829" s="84"/>
      <c r="D829" s="84"/>
    </row>
    <row r="830" spans="1:4" x14ac:dyDescent="0.35">
      <c r="A830" t="s">
        <v>80</v>
      </c>
      <c r="B830" t="s">
        <v>93</v>
      </c>
      <c r="C830" s="84"/>
      <c r="D830" s="84"/>
    </row>
    <row r="831" spans="1:4" x14ac:dyDescent="0.35">
      <c r="A831" t="s">
        <v>80</v>
      </c>
      <c r="B831" t="s">
        <v>93</v>
      </c>
      <c r="C831" s="84"/>
      <c r="D831" s="84"/>
    </row>
    <row r="832" spans="1:4" x14ac:dyDescent="0.35">
      <c r="A832" t="s">
        <v>80</v>
      </c>
      <c r="B832" t="s">
        <v>93</v>
      </c>
      <c r="C832" s="84"/>
      <c r="D832" s="84"/>
    </row>
    <row r="833" spans="1:4" x14ac:dyDescent="0.35">
      <c r="A833" t="s">
        <v>80</v>
      </c>
      <c r="B833" t="s">
        <v>93</v>
      </c>
      <c r="C833" s="84"/>
      <c r="D833" s="84"/>
    </row>
    <row r="834" spans="1:4" x14ac:dyDescent="0.35">
      <c r="A834" t="s">
        <v>80</v>
      </c>
      <c r="B834" t="s">
        <v>93</v>
      </c>
      <c r="C834" s="84"/>
      <c r="D834" s="84"/>
    </row>
    <row r="835" spans="1:4" x14ac:dyDescent="0.35">
      <c r="A835" t="s">
        <v>80</v>
      </c>
      <c r="B835" t="s">
        <v>93</v>
      </c>
      <c r="C835" s="84"/>
      <c r="D835" s="84"/>
    </row>
    <row r="836" spans="1:4" x14ac:dyDescent="0.35">
      <c r="A836" t="s">
        <v>80</v>
      </c>
      <c r="B836" t="s">
        <v>93</v>
      </c>
      <c r="C836" s="84"/>
      <c r="D836" s="84"/>
    </row>
    <row r="837" spans="1:4" x14ac:dyDescent="0.35">
      <c r="A837" t="s">
        <v>80</v>
      </c>
      <c r="B837" t="s">
        <v>93</v>
      </c>
      <c r="C837" s="84"/>
      <c r="D837" s="84"/>
    </row>
    <row r="838" spans="1:4" x14ac:dyDescent="0.35">
      <c r="A838" t="s">
        <v>80</v>
      </c>
      <c r="B838" t="s">
        <v>93</v>
      </c>
      <c r="C838" s="84"/>
      <c r="D838" s="84"/>
    </row>
    <row r="839" spans="1:4" x14ac:dyDescent="0.35">
      <c r="A839" t="s">
        <v>80</v>
      </c>
      <c r="B839" t="s">
        <v>93</v>
      </c>
      <c r="C839" s="84"/>
      <c r="D839" s="84"/>
    </row>
    <row r="840" spans="1:4" x14ac:dyDescent="0.35">
      <c r="A840" t="s">
        <v>80</v>
      </c>
      <c r="B840" t="s">
        <v>93</v>
      </c>
      <c r="C840" s="84"/>
      <c r="D840" s="84"/>
    </row>
    <row r="841" spans="1:4" x14ac:dyDescent="0.35">
      <c r="A841" t="s">
        <v>80</v>
      </c>
      <c r="B841" t="s">
        <v>93</v>
      </c>
      <c r="C841" s="84"/>
      <c r="D841" s="84"/>
    </row>
    <row r="842" spans="1:4" x14ac:dyDescent="0.35">
      <c r="A842" t="s">
        <v>80</v>
      </c>
      <c r="B842" t="s">
        <v>93</v>
      </c>
      <c r="C842" s="84"/>
      <c r="D842" s="84"/>
    </row>
    <row r="843" spans="1:4" x14ac:dyDescent="0.35">
      <c r="A843" t="s">
        <v>80</v>
      </c>
      <c r="B843" t="s">
        <v>93</v>
      </c>
      <c r="C843" s="84"/>
      <c r="D843" s="84"/>
    </row>
    <row r="844" spans="1:4" x14ac:dyDescent="0.35">
      <c r="A844" t="s">
        <v>80</v>
      </c>
      <c r="B844" t="s">
        <v>93</v>
      </c>
      <c r="C844" s="84"/>
      <c r="D844" s="84"/>
    </row>
    <row r="845" spans="1:4" x14ac:dyDescent="0.35">
      <c r="A845" t="s">
        <v>80</v>
      </c>
      <c r="B845" t="s">
        <v>93</v>
      </c>
      <c r="C845" s="84"/>
      <c r="D845" s="84"/>
    </row>
    <row r="846" spans="1:4" x14ac:dyDescent="0.35">
      <c r="A846" t="s">
        <v>80</v>
      </c>
      <c r="B846" t="s">
        <v>93</v>
      </c>
      <c r="C846" s="84"/>
      <c r="D846" s="84"/>
    </row>
    <row r="847" spans="1:4" x14ac:dyDescent="0.35">
      <c r="A847" t="s">
        <v>80</v>
      </c>
      <c r="B847" t="s">
        <v>93</v>
      </c>
      <c r="C847" s="84"/>
      <c r="D847" s="84"/>
    </row>
    <row r="848" spans="1:4" x14ac:dyDescent="0.35">
      <c r="A848" t="s">
        <v>80</v>
      </c>
      <c r="B848" t="s">
        <v>93</v>
      </c>
      <c r="C848" s="84"/>
      <c r="D848" s="84"/>
    </row>
    <row r="849" spans="1:4" x14ac:dyDescent="0.35">
      <c r="A849" t="s">
        <v>80</v>
      </c>
      <c r="B849" t="s">
        <v>93</v>
      </c>
      <c r="C849" s="84"/>
      <c r="D849" s="84"/>
    </row>
    <row r="850" spans="1:4" x14ac:dyDescent="0.35">
      <c r="A850" t="s">
        <v>80</v>
      </c>
      <c r="B850" t="s">
        <v>93</v>
      </c>
      <c r="C850" s="84"/>
      <c r="D850" s="84"/>
    </row>
    <row r="851" spans="1:4" x14ac:dyDescent="0.35">
      <c r="A851" t="s">
        <v>80</v>
      </c>
      <c r="B851" t="s">
        <v>93</v>
      </c>
      <c r="C851" s="84"/>
      <c r="D851" s="84"/>
    </row>
    <row r="852" spans="1:4" x14ac:dyDescent="0.35">
      <c r="A852" t="s">
        <v>80</v>
      </c>
      <c r="B852" t="s">
        <v>93</v>
      </c>
      <c r="C852" s="84"/>
      <c r="D852" s="84"/>
    </row>
    <row r="853" spans="1:4" x14ac:dyDescent="0.35">
      <c r="A853" t="s">
        <v>80</v>
      </c>
      <c r="B853" t="s">
        <v>93</v>
      </c>
      <c r="C853" s="84"/>
      <c r="D853" s="84"/>
    </row>
    <row r="854" spans="1:4" x14ac:dyDescent="0.35">
      <c r="A854" t="s">
        <v>80</v>
      </c>
      <c r="B854" t="s">
        <v>93</v>
      </c>
      <c r="C854" s="84"/>
      <c r="D854" s="84"/>
    </row>
    <row r="855" spans="1:4" x14ac:dyDescent="0.35">
      <c r="A855" t="s">
        <v>80</v>
      </c>
      <c r="B855" t="s">
        <v>93</v>
      </c>
      <c r="C855" s="84"/>
      <c r="D855" s="84"/>
    </row>
    <row r="856" spans="1:4" x14ac:dyDescent="0.35">
      <c r="A856" t="s">
        <v>80</v>
      </c>
      <c r="B856" t="s">
        <v>93</v>
      </c>
      <c r="C856" s="84"/>
      <c r="D856" s="84"/>
    </row>
    <row r="857" spans="1:4" hidden="1" x14ac:dyDescent="0.35">
      <c r="A857" t="s">
        <v>80</v>
      </c>
      <c r="B857" t="s">
        <v>93</v>
      </c>
      <c r="C857" s="84"/>
      <c r="D857" s="84"/>
    </row>
    <row r="858" spans="1:4" hidden="1" x14ac:dyDescent="0.35">
      <c r="A858" t="s">
        <v>80</v>
      </c>
      <c r="B858" t="s">
        <v>93</v>
      </c>
      <c r="C858" s="84"/>
      <c r="D858" s="84"/>
    </row>
    <row r="859" spans="1:4" hidden="1" x14ac:dyDescent="0.35">
      <c r="A859" t="s">
        <v>80</v>
      </c>
      <c r="B859" t="s">
        <v>93</v>
      </c>
      <c r="C859" s="84"/>
      <c r="D859" s="84"/>
    </row>
    <row r="860" spans="1:4" hidden="1" x14ac:dyDescent="0.35">
      <c r="A860" t="s">
        <v>80</v>
      </c>
      <c r="B860" t="s">
        <v>93</v>
      </c>
      <c r="C860" s="84"/>
      <c r="D860" s="84"/>
    </row>
    <row r="861" spans="1:4" hidden="1" x14ac:dyDescent="0.35">
      <c r="A861" t="s">
        <v>80</v>
      </c>
      <c r="B861" t="s">
        <v>93</v>
      </c>
      <c r="D861" s="171"/>
    </row>
    <row r="862" spans="1:4" hidden="1" x14ac:dyDescent="0.35">
      <c r="A862" t="s">
        <v>80</v>
      </c>
      <c r="B862" t="s">
        <v>93</v>
      </c>
      <c r="D862"/>
    </row>
    <row r="863" spans="1:4" hidden="1" x14ac:dyDescent="0.35">
      <c r="A863" t="s">
        <v>80</v>
      </c>
      <c r="B863" t="s">
        <v>93</v>
      </c>
      <c r="D863"/>
    </row>
    <row r="864" spans="1:4" hidden="1" x14ac:dyDescent="0.35">
      <c r="A864" t="s">
        <v>80</v>
      </c>
      <c r="B864" t="s">
        <v>93</v>
      </c>
      <c r="D864"/>
    </row>
    <row r="865" spans="1:4" hidden="1" x14ac:dyDescent="0.35">
      <c r="A865" t="s">
        <v>80</v>
      </c>
      <c r="B865" t="s">
        <v>93</v>
      </c>
      <c r="D865"/>
    </row>
    <row r="866" spans="1:4" hidden="1" x14ac:dyDescent="0.35">
      <c r="A866" t="s">
        <v>80</v>
      </c>
      <c r="B866" t="s">
        <v>93</v>
      </c>
      <c r="D866"/>
    </row>
    <row r="867" spans="1:4" hidden="1" x14ac:dyDescent="0.35">
      <c r="A867" t="s">
        <v>80</v>
      </c>
      <c r="B867" t="s">
        <v>93</v>
      </c>
      <c r="D867"/>
    </row>
    <row r="868" spans="1:4" hidden="1" x14ac:dyDescent="0.35">
      <c r="A868" t="s">
        <v>80</v>
      </c>
      <c r="B868" t="s">
        <v>93</v>
      </c>
      <c r="D868"/>
    </row>
    <row r="869" spans="1:4" hidden="1" x14ac:dyDescent="0.35">
      <c r="A869" t="s">
        <v>80</v>
      </c>
      <c r="B869" t="s">
        <v>93</v>
      </c>
      <c r="D869"/>
    </row>
    <row r="870" spans="1:4" hidden="1" x14ac:dyDescent="0.35">
      <c r="A870" t="s">
        <v>80</v>
      </c>
      <c r="B870" t="s">
        <v>93</v>
      </c>
      <c r="D870"/>
    </row>
    <row r="871" spans="1:4" hidden="1" x14ac:dyDescent="0.35">
      <c r="A871" t="s">
        <v>80</v>
      </c>
      <c r="B871" t="s">
        <v>93</v>
      </c>
      <c r="D871"/>
    </row>
    <row r="872" spans="1:4" hidden="1" x14ac:dyDescent="0.35">
      <c r="A872" t="s">
        <v>80</v>
      </c>
      <c r="B872" t="s">
        <v>93</v>
      </c>
      <c r="D872"/>
    </row>
    <row r="873" spans="1:4" hidden="1" x14ac:dyDescent="0.35">
      <c r="A873" t="s">
        <v>80</v>
      </c>
      <c r="B873" t="s">
        <v>93</v>
      </c>
      <c r="D873"/>
    </row>
    <row r="874" spans="1:4" hidden="1" x14ac:dyDescent="0.35">
      <c r="A874" t="s">
        <v>80</v>
      </c>
      <c r="B874" t="s">
        <v>93</v>
      </c>
      <c r="D874"/>
    </row>
    <row r="875" spans="1:4" hidden="1" x14ac:dyDescent="0.35">
      <c r="A875" t="s">
        <v>80</v>
      </c>
      <c r="B875" t="s">
        <v>93</v>
      </c>
      <c r="D875"/>
    </row>
    <row r="876" spans="1:4" hidden="1" x14ac:dyDescent="0.35">
      <c r="A876" t="s">
        <v>80</v>
      </c>
      <c r="B876" t="s">
        <v>93</v>
      </c>
      <c r="D876"/>
    </row>
    <row r="877" spans="1:4" hidden="1" x14ac:dyDescent="0.35">
      <c r="A877" t="s">
        <v>80</v>
      </c>
      <c r="B877" t="s">
        <v>93</v>
      </c>
      <c r="D877"/>
    </row>
    <row r="878" spans="1:4" hidden="1" x14ac:dyDescent="0.35">
      <c r="A878" t="s">
        <v>80</v>
      </c>
      <c r="B878" t="s">
        <v>93</v>
      </c>
      <c r="D878"/>
    </row>
    <row r="879" spans="1:4" hidden="1" x14ac:dyDescent="0.35">
      <c r="A879" t="s">
        <v>80</v>
      </c>
      <c r="B879" t="s">
        <v>93</v>
      </c>
      <c r="D879"/>
    </row>
    <row r="880" spans="1:4" hidden="1" x14ac:dyDescent="0.35">
      <c r="A880" t="s">
        <v>80</v>
      </c>
      <c r="B880" t="s">
        <v>93</v>
      </c>
      <c r="D880"/>
    </row>
    <row r="881" spans="1:4" hidden="1" x14ac:dyDescent="0.35">
      <c r="A881" t="s">
        <v>80</v>
      </c>
      <c r="B881" t="s">
        <v>93</v>
      </c>
      <c r="D881"/>
    </row>
    <row r="882" spans="1:4" hidden="1" x14ac:dyDescent="0.35">
      <c r="A882" t="s">
        <v>80</v>
      </c>
      <c r="B882" t="s">
        <v>93</v>
      </c>
      <c r="D882"/>
    </row>
    <row r="883" spans="1:4" hidden="1" x14ac:dyDescent="0.35">
      <c r="A883" t="s">
        <v>80</v>
      </c>
      <c r="B883" t="s">
        <v>93</v>
      </c>
      <c r="D883"/>
    </row>
    <row r="884" spans="1:4" hidden="1" x14ac:dyDescent="0.35">
      <c r="A884" t="s">
        <v>80</v>
      </c>
      <c r="B884" t="s">
        <v>93</v>
      </c>
      <c r="D884"/>
    </row>
    <row r="885" spans="1:4" hidden="1" x14ac:dyDescent="0.35">
      <c r="A885" t="s">
        <v>80</v>
      </c>
      <c r="B885" t="s">
        <v>93</v>
      </c>
      <c r="D885"/>
    </row>
    <row r="886" spans="1:4" hidden="1" x14ac:dyDescent="0.35">
      <c r="A886" t="s">
        <v>80</v>
      </c>
      <c r="B886" t="s">
        <v>93</v>
      </c>
      <c r="D886"/>
    </row>
    <row r="887" spans="1:4" hidden="1" x14ac:dyDescent="0.35">
      <c r="A887" t="s">
        <v>80</v>
      </c>
      <c r="B887" t="s">
        <v>93</v>
      </c>
      <c r="D887"/>
    </row>
    <row r="888" spans="1:4" hidden="1" x14ac:dyDescent="0.35">
      <c r="A888" t="s">
        <v>80</v>
      </c>
      <c r="B888" t="s">
        <v>93</v>
      </c>
      <c r="D888"/>
    </row>
    <row r="889" spans="1:4" hidden="1" x14ac:dyDescent="0.35">
      <c r="A889" t="s">
        <v>80</v>
      </c>
      <c r="B889" t="s">
        <v>93</v>
      </c>
      <c r="D889"/>
    </row>
    <row r="890" spans="1:4" hidden="1" x14ac:dyDescent="0.35">
      <c r="A890" t="s">
        <v>80</v>
      </c>
      <c r="B890" t="s">
        <v>93</v>
      </c>
      <c r="D890"/>
    </row>
    <row r="891" spans="1:4" hidden="1" x14ac:dyDescent="0.35">
      <c r="A891" t="s">
        <v>80</v>
      </c>
      <c r="B891" t="s">
        <v>93</v>
      </c>
      <c r="D891"/>
    </row>
    <row r="892" spans="1:4" hidden="1" x14ac:dyDescent="0.35">
      <c r="A892" t="s">
        <v>80</v>
      </c>
      <c r="B892" t="s">
        <v>93</v>
      </c>
      <c r="D892"/>
    </row>
    <row r="893" spans="1:4" hidden="1" x14ac:dyDescent="0.35">
      <c r="A893" t="s">
        <v>80</v>
      </c>
      <c r="B893" t="s">
        <v>93</v>
      </c>
      <c r="D893"/>
    </row>
    <row r="894" spans="1:4" hidden="1" x14ac:dyDescent="0.35">
      <c r="A894" t="s">
        <v>80</v>
      </c>
      <c r="B894" t="s">
        <v>93</v>
      </c>
      <c r="D894"/>
    </row>
    <row r="895" spans="1:4" hidden="1" x14ac:dyDescent="0.35">
      <c r="A895" t="s">
        <v>80</v>
      </c>
      <c r="B895" t="s">
        <v>93</v>
      </c>
      <c r="D895"/>
    </row>
    <row r="896" spans="1:4" hidden="1" x14ac:dyDescent="0.35">
      <c r="A896" t="s">
        <v>80</v>
      </c>
      <c r="B896" t="s">
        <v>93</v>
      </c>
      <c r="D896"/>
    </row>
    <row r="897" spans="1:4" hidden="1" x14ac:dyDescent="0.35">
      <c r="A897" t="s">
        <v>80</v>
      </c>
      <c r="B897" t="s">
        <v>93</v>
      </c>
      <c r="D897"/>
    </row>
    <row r="898" spans="1:4" hidden="1" x14ac:dyDescent="0.35">
      <c r="A898" t="s">
        <v>80</v>
      </c>
      <c r="B898" t="s">
        <v>93</v>
      </c>
      <c r="D898"/>
    </row>
    <row r="899" spans="1:4" hidden="1" x14ac:dyDescent="0.35">
      <c r="A899" t="s">
        <v>80</v>
      </c>
      <c r="B899" t="s">
        <v>93</v>
      </c>
      <c r="D899"/>
    </row>
    <row r="900" spans="1:4" hidden="1" x14ac:dyDescent="0.35">
      <c r="A900" t="s">
        <v>80</v>
      </c>
      <c r="B900" t="s">
        <v>93</v>
      </c>
      <c r="D900"/>
    </row>
    <row r="901" spans="1:4" hidden="1" x14ac:dyDescent="0.35">
      <c r="A901" t="s">
        <v>80</v>
      </c>
      <c r="B901" t="s">
        <v>93</v>
      </c>
      <c r="D901"/>
    </row>
    <row r="902" spans="1:4" hidden="1" x14ac:dyDescent="0.35">
      <c r="A902" t="s">
        <v>80</v>
      </c>
      <c r="B902" t="s">
        <v>93</v>
      </c>
      <c r="D902"/>
    </row>
    <row r="903" spans="1:4" hidden="1" x14ac:dyDescent="0.35">
      <c r="A903" t="s">
        <v>80</v>
      </c>
      <c r="B903" t="s">
        <v>93</v>
      </c>
      <c r="D903"/>
    </row>
    <row r="904" spans="1:4" hidden="1" x14ac:dyDescent="0.35">
      <c r="A904" t="s">
        <v>80</v>
      </c>
      <c r="B904" t="s">
        <v>93</v>
      </c>
      <c r="D904"/>
    </row>
    <row r="905" spans="1:4" hidden="1" x14ac:dyDescent="0.35">
      <c r="A905" t="s">
        <v>79</v>
      </c>
      <c r="B905" t="s">
        <v>90</v>
      </c>
      <c r="D905"/>
    </row>
    <row r="906" spans="1:4" hidden="1" x14ac:dyDescent="0.35">
      <c r="A906" t="s">
        <v>79</v>
      </c>
      <c r="B906" t="s">
        <v>90</v>
      </c>
      <c r="D906"/>
    </row>
    <row r="907" spans="1:4" hidden="1" x14ac:dyDescent="0.35">
      <c r="A907" t="s">
        <v>79</v>
      </c>
      <c r="B907" t="s">
        <v>90</v>
      </c>
      <c r="D907"/>
    </row>
    <row r="908" spans="1:4" hidden="1" x14ac:dyDescent="0.35">
      <c r="A908" t="s">
        <v>79</v>
      </c>
      <c r="B908" t="s">
        <v>90</v>
      </c>
      <c r="D908"/>
    </row>
    <row r="909" spans="1:4" hidden="1" x14ac:dyDescent="0.35">
      <c r="A909" t="s">
        <v>79</v>
      </c>
      <c r="B909" t="s">
        <v>90</v>
      </c>
      <c r="D909"/>
    </row>
    <row r="910" spans="1:4" hidden="1" x14ac:dyDescent="0.35">
      <c r="A910" t="s">
        <v>79</v>
      </c>
      <c r="B910" t="s">
        <v>90</v>
      </c>
      <c r="D910"/>
    </row>
    <row r="911" spans="1:4" hidden="1" x14ac:dyDescent="0.35">
      <c r="A911" t="s">
        <v>79</v>
      </c>
      <c r="B911" t="s">
        <v>90</v>
      </c>
      <c r="D911"/>
    </row>
    <row r="912" spans="1:4" hidden="1" x14ac:dyDescent="0.35">
      <c r="A912" t="s">
        <v>79</v>
      </c>
      <c r="B912" t="s">
        <v>90</v>
      </c>
      <c r="D912"/>
    </row>
    <row r="913" spans="1:4" hidden="1" x14ac:dyDescent="0.35">
      <c r="A913" t="s">
        <v>79</v>
      </c>
      <c r="B913" t="s">
        <v>90</v>
      </c>
      <c r="D913"/>
    </row>
    <row r="914" spans="1:4" hidden="1" x14ac:dyDescent="0.35">
      <c r="A914" t="s">
        <v>79</v>
      </c>
      <c r="B914" t="s">
        <v>90</v>
      </c>
      <c r="D914"/>
    </row>
    <row r="915" spans="1:4" hidden="1" x14ac:dyDescent="0.35">
      <c r="A915" t="s">
        <v>79</v>
      </c>
      <c r="B915" t="s">
        <v>90</v>
      </c>
      <c r="D915"/>
    </row>
    <row r="916" spans="1:4" hidden="1" x14ac:dyDescent="0.35">
      <c r="A916" t="s">
        <v>79</v>
      </c>
      <c r="B916" t="s">
        <v>90</v>
      </c>
      <c r="D916"/>
    </row>
    <row r="917" spans="1:4" hidden="1" x14ac:dyDescent="0.35">
      <c r="A917" t="s">
        <v>79</v>
      </c>
      <c r="B917" t="s">
        <v>90</v>
      </c>
      <c r="D917"/>
    </row>
    <row r="918" spans="1:4" hidden="1" x14ac:dyDescent="0.35">
      <c r="A918" t="s">
        <v>79</v>
      </c>
      <c r="B918" t="s">
        <v>90</v>
      </c>
      <c r="D918"/>
    </row>
    <row r="919" spans="1:4" hidden="1" x14ac:dyDescent="0.35">
      <c r="A919" t="s">
        <v>79</v>
      </c>
      <c r="B919" t="s">
        <v>90</v>
      </c>
      <c r="D919"/>
    </row>
    <row r="920" spans="1:4" hidden="1" x14ac:dyDescent="0.35">
      <c r="A920" t="s">
        <v>79</v>
      </c>
      <c r="B920" t="s">
        <v>90</v>
      </c>
      <c r="D920"/>
    </row>
    <row r="921" spans="1:4" hidden="1" x14ac:dyDescent="0.35">
      <c r="A921" t="s">
        <v>79</v>
      </c>
      <c r="B921" t="s">
        <v>90</v>
      </c>
      <c r="D921"/>
    </row>
    <row r="922" spans="1:4" hidden="1" x14ac:dyDescent="0.35">
      <c r="A922" t="s">
        <v>79</v>
      </c>
      <c r="B922" t="s">
        <v>90</v>
      </c>
      <c r="D922"/>
    </row>
    <row r="923" spans="1:4" hidden="1" x14ac:dyDescent="0.35">
      <c r="A923" t="s">
        <v>79</v>
      </c>
      <c r="B923" t="s">
        <v>90</v>
      </c>
      <c r="D923"/>
    </row>
    <row r="924" spans="1:4" hidden="1" x14ac:dyDescent="0.35">
      <c r="A924" t="s">
        <v>79</v>
      </c>
      <c r="B924" t="s">
        <v>90</v>
      </c>
      <c r="D924"/>
    </row>
    <row r="925" spans="1:4" hidden="1" x14ac:dyDescent="0.35">
      <c r="A925" t="s">
        <v>79</v>
      </c>
      <c r="B925" t="s">
        <v>90</v>
      </c>
      <c r="D925"/>
    </row>
    <row r="926" spans="1:4" hidden="1" x14ac:dyDescent="0.35">
      <c r="A926" t="s">
        <v>79</v>
      </c>
      <c r="B926" t="s">
        <v>90</v>
      </c>
      <c r="D926"/>
    </row>
    <row r="927" spans="1:4" hidden="1" x14ac:dyDescent="0.35">
      <c r="A927" t="s">
        <v>79</v>
      </c>
      <c r="B927" t="s">
        <v>90</v>
      </c>
      <c r="D927"/>
    </row>
    <row r="928" spans="1:4" hidden="1" x14ac:dyDescent="0.35">
      <c r="A928" t="s">
        <v>79</v>
      </c>
      <c r="B928" t="s">
        <v>90</v>
      </c>
      <c r="D928"/>
    </row>
    <row r="929" spans="1:4" hidden="1" x14ac:dyDescent="0.35">
      <c r="A929" t="s">
        <v>79</v>
      </c>
      <c r="B929" t="s">
        <v>90</v>
      </c>
      <c r="D929"/>
    </row>
    <row r="930" spans="1:4" hidden="1" x14ac:dyDescent="0.35">
      <c r="A930" t="s">
        <v>79</v>
      </c>
      <c r="B930" t="s">
        <v>90</v>
      </c>
      <c r="D930"/>
    </row>
    <row r="931" spans="1:4" hidden="1" x14ac:dyDescent="0.35">
      <c r="A931" t="s">
        <v>79</v>
      </c>
      <c r="B931" t="s">
        <v>90</v>
      </c>
      <c r="D931"/>
    </row>
    <row r="932" spans="1:4" hidden="1" x14ac:dyDescent="0.35">
      <c r="A932" t="s">
        <v>79</v>
      </c>
      <c r="B932" t="s">
        <v>90</v>
      </c>
      <c r="D932"/>
    </row>
    <row r="933" spans="1:4" hidden="1" x14ac:dyDescent="0.35">
      <c r="A933" t="s">
        <v>79</v>
      </c>
      <c r="B933" t="s">
        <v>90</v>
      </c>
      <c r="D933"/>
    </row>
    <row r="934" spans="1:4" hidden="1" x14ac:dyDescent="0.35">
      <c r="A934" t="s">
        <v>79</v>
      </c>
      <c r="B934" t="s">
        <v>90</v>
      </c>
      <c r="D934"/>
    </row>
    <row r="935" spans="1:4" hidden="1" x14ac:dyDescent="0.35">
      <c r="A935" t="s">
        <v>79</v>
      </c>
      <c r="B935" t="s">
        <v>90</v>
      </c>
      <c r="D935"/>
    </row>
    <row r="936" spans="1:4" hidden="1" x14ac:dyDescent="0.35">
      <c r="A936" t="s">
        <v>79</v>
      </c>
      <c r="B936" t="s">
        <v>90</v>
      </c>
      <c r="D936"/>
    </row>
    <row r="937" spans="1:4" hidden="1" x14ac:dyDescent="0.35">
      <c r="A937" t="s">
        <v>79</v>
      </c>
      <c r="B937" t="s">
        <v>27</v>
      </c>
      <c r="D937"/>
    </row>
    <row r="938" spans="1:4" hidden="1" x14ac:dyDescent="0.35">
      <c r="A938" t="s">
        <v>79</v>
      </c>
      <c r="B938" t="s">
        <v>27</v>
      </c>
      <c r="D938"/>
    </row>
    <row r="939" spans="1:4" hidden="1" x14ac:dyDescent="0.35">
      <c r="A939" t="s">
        <v>79</v>
      </c>
      <c r="B939" t="s">
        <v>27</v>
      </c>
      <c r="D939"/>
    </row>
    <row r="940" spans="1:4" hidden="1" x14ac:dyDescent="0.35">
      <c r="A940" t="s">
        <v>79</v>
      </c>
      <c r="B940" t="s">
        <v>27</v>
      </c>
      <c r="D940"/>
    </row>
    <row r="941" spans="1:4" hidden="1" x14ac:dyDescent="0.35">
      <c r="A941" t="s">
        <v>79</v>
      </c>
      <c r="B941" t="s">
        <v>27</v>
      </c>
      <c r="D941"/>
    </row>
    <row r="942" spans="1:4" hidden="1" x14ac:dyDescent="0.35">
      <c r="A942" t="s">
        <v>79</v>
      </c>
      <c r="B942" t="s">
        <v>27</v>
      </c>
      <c r="D942"/>
    </row>
    <row r="943" spans="1:4" hidden="1" x14ac:dyDescent="0.35">
      <c r="A943" t="s">
        <v>79</v>
      </c>
      <c r="B943" t="s">
        <v>27</v>
      </c>
      <c r="D943"/>
    </row>
    <row r="944" spans="1:4" hidden="1" x14ac:dyDescent="0.35">
      <c r="A944" t="s">
        <v>79</v>
      </c>
      <c r="B944" t="s">
        <v>27</v>
      </c>
      <c r="D944"/>
    </row>
    <row r="945" spans="1:4" hidden="1" x14ac:dyDescent="0.35">
      <c r="A945" t="s">
        <v>79</v>
      </c>
      <c r="B945" t="s">
        <v>27</v>
      </c>
      <c r="D945"/>
    </row>
    <row r="946" spans="1:4" hidden="1" x14ac:dyDescent="0.35">
      <c r="A946" t="s">
        <v>79</v>
      </c>
      <c r="B946" t="s">
        <v>27</v>
      </c>
      <c r="D946"/>
    </row>
    <row r="947" spans="1:4" hidden="1" x14ac:dyDescent="0.35">
      <c r="A947" t="s">
        <v>79</v>
      </c>
      <c r="B947" t="s">
        <v>27</v>
      </c>
      <c r="D947"/>
    </row>
    <row r="948" spans="1:4" hidden="1" x14ac:dyDescent="0.35">
      <c r="A948" t="s">
        <v>79</v>
      </c>
      <c r="B948" t="s">
        <v>27</v>
      </c>
      <c r="D948"/>
    </row>
    <row r="949" spans="1:4" hidden="1" x14ac:dyDescent="0.35">
      <c r="A949" t="s">
        <v>79</v>
      </c>
      <c r="B949" t="s">
        <v>27</v>
      </c>
      <c r="D949"/>
    </row>
    <row r="950" spans="1:4" hidden="1" x14ac:dyDescent="0.35">
      <c r="A950" t="s">
        <v>79</v>
      </c>
      <c r="B950" t="s">
        <v>27</v>
      </c>
      <c r="D950"/>
    </row>
    <row r="951" spans="1:4" hidden="1" x14ac:dyDescent="0.35">
      <c r="A951" t="s">
        <v>79</v>
      </c>
      <c r="B951" t="s">
        <v>27</v>
      </c>
      <c r="D951"/>
    </row>
    <row r="952" spans="1:4" hidden="1" x14ac:dyDescent="0.35">
      <c r="A952" t="s">
        <v>79</v>
      </c>
      <c r="B952" t="s">
        <v>27</v>
      </c>
      <c r="D952"/>
    </row>
    <row r="953" spans="1:4" hidden="1" x14ac:dyDescent="0.35">
      <c r="A953" t="s">
        <v>79</v>
      </c>
      <c r="B953" t="s">
        <v>27</v>
      </c>
      <c r="D953"/>
    </row>
    <row r="954" spans="1:4" hidden="1" x14ac:dyDescent="0.35">
      <c r="A954" t="s">
        <v>79</v>
      </c>
      <c r="B954" t="s">
        <v>27</v>
      </c>
      <c r="D954"/>
    </row>
    <row r="955" spans="1:4" hidden="1" x14ac:dyDescent="0.35">
      <c r="A955" t="s">
        <v>79</v>
      </c>
      <c r="B955" t="s">
        <v>27</v>
      </c>
      <c r="D955"/>
    </row>
    <row r="956" spans="1:4" hidden="1" x14ac:dyDescent="0.35">
      <c r="A956" t="s">
        <v>79</v>
      </c>
      <c r="B956" t="s">
        <v>27</v>
      </c>
      <c r="D956"/>
    </row>
    <row r="957" spans="1:4" hidden="1" x14ac:dyDescent="0.35">
      <c r="A957" t="s">
        <v>79</v>
      </c>
      <c r="B957" t="s">
        <v>27</v>
      </c>
      <c r="D957"/>
    </row>
    <row r="958" spans="1:4" hidden="1" x14ac:dyDescent="0.35">
      <c r="A958" t="s">
        <v>79</v>
      </c>
      <c r="B958" t="s">
        <v>27</v>
      </c>
      <c r="D958"/>
    </row>
    <row r="959" spans="1:4" hidden="1" x14ac:dyDescent="0.35">
      <c r="A959" t="s">
        <v>79</v>
      </c>
      <c r="B959" t="s">
        <v>27</v>
      </c>
      <c r="D959"/>
    </row>
    <row r="960" spans="1:4" hidden="1" x14ac:dyDescent="0.35">
      <c r="A960" t="s">
        <v>79</v>
      </c>
      <c r="B960" t="s">
        <v>27</v>
      </c>
      <c r="D960"/>
    </row>
    <row r="961" spans="1:4" hidden="1" x14ac:dyDescent="0.35">
      <c r="A961" t="s">
        <v>79</v>
      </c>
      <c r="B961" t="s">
        <v>27</v>
      </c>
      <c r="D961"/>
    </row>
    <row r="962" spans="1:4" hidden="1" x14ac:dyDescent="0.35">
      <c r="A962" t="s">
        <v>79</v>
      </c>
      <c r="B962" t="s">
        <v>27</v>
      </c>
      <c r="D962"/>
    </row>
    <row r="963" spans="1:4" hidden="1" x14ac:dyDescent="0.35">
      <c r="A963" t="s">
        <v>79</v>
      </c>
      <c r="B963" t="s">
        <v>27</v>
      </c>
      <c r="D963"/>
    </row>
    <row r="964" spans="1:4" hidden="1" x14ac:dyDescent="0.35">
      <c r="A964" t="s">
        <v>79</v>
      </c>
      <c r="B964" t="s">
        <v>27</v>
      </c>
      <c r="D964"/>
    </row>
    <row r="965" spans="1:4" hidden="1" x14ac:dyDescent="0.35">
      <c r="A965" t="s">
        <v>79</v>
      </c>
      <c r="B965" t="s">
        <v>27</v>
      </c>
      <c r="D965"/>
    </row>
    <row r="966" spans="1:4" hidden="1" x14ac:dyDescent="0.35">
      <c r="A966" t="s">
        <v>79</v>
      </c>
      <c r="B966" t="s">
        <v>27</v>
      </c>
      <c r="D966"/>
    </row>
    <row r="967" spans="1:4" hidden="1" x14ac:dyDescent="0.35">
      <c r="A967" t="s">
        <v>79</v>
      </c>
      <c r="B967" t="s">
        <v>27</v>
      </c>
      <c r="D967"/>
    </row>
    <row r="968" spans="1:4" hidden="1" x14ac:dyDescent="0.35">
      <c r="A968" t="s">
        <v>79</v>
      </c>
      <c r="B968" t="s">
        <v>27</v>
      </c>
      <c r="D968"/>
    </row>
    <row r="969" spans="1:4" hidden="1" x14ac:dyDescent="0.35">
      <c r="A969" t="s">
        <v>79</v>
      </c>
      <c r="B969" t="s">
        <v>27</v>
      </c>
      <c r="D969"/>
    </row>
    <row r="970" spans="1:4" hidden="1" x14ac:dyDescent="0.35">
      <c r="A970" t="s">
        <v>79</v>
      </c>
      <c r="B970" t="s">
        <v>27</v>
      </c>
      <c r="D970"/>
    </row>
    <row r="971" spans="1:4" hidden="1" x14ac:dyDescent="0.35">
      <c r="A971" t="s">
        <v>79</v>
      </c>
      <c r="B971" t="s">
        <v>27</v>
      </c>
      <c r="D971"/>
    </row>
    <row r="972" spans="1:4" hidden="1" x14ac:dyDescent="0.35">
      <c r="A972" t="s">
        <v>79</v>
      </c>
      <c r="B972" t="s">
        <v>27</v>
      </c>
      <c r="D972"/>
    </row>
    <row r="973" spans="1:4" hidden="1" x14ac:dyDescent="0.35">
      <c r="A973" t="s">
        <v>79</v>
      </c>
      <c r="B973" t="s">
        <v>27</v>
      </c>
      <c r="D973"/>
    </row>
    <row r="974" spans="1:4" hidden="1" x14ac:dyDescent="0.35">
      <c r="A974" t="s">
        <v>79</v>
      </c>
      <c r="B974" t="s">
        <v>27</v>
      </c>
      <c r="D974"/>
    </row>
    <row r="975" spans="1:4" hidden="1" x14ac:dyDescent="0.35">
      <c r="A975" t="s">
        <v>79</v>
      </c>
      <c r="B975" t="s">
        <v>27</v>
      </c>
      <c r="D975"/>
    </row>
    <row r="976" spans="1:4" hidden="1" x14ac:dyDescent="0.35">
      <c r="A976" t="s">
        <v>79</v>
      </c>
      <c r="B976" t="s">
        <v>27</v>
      </c>
      <c r="D976"/>
    </row>
    <row r="977" spans="1:4" hidden="1" x14ac:dyDescent="0.35">
      <c r="A977" t="s">
        <v>79</v>
      </c>
      <c r="B977" t="s">
        <v>27</v>
      </c>
      <c r="D977"/>
    </row>
    <row r="978" spans="1:4" hidden="1" x14ac:dyDescent="0.35">
      <c r="A978" t="s">
        <v>79</v>
      </c>
      <c r="B978" t="s">
        <v>27</v>
      </c>
      <c r="D978"/>
    </row>
    <row r="979" spans="1:4" hidden="1" x14ac:dyDescent="0.35">
      <c r="A979" t="s">
        <v>79</v>
      </c>
      <c r="B979" t="s">
        <v>27</v>
      </c>
      <c r="D979"/>
    </row>
    <row r="980" spans="1:4" hidden="1" x14ac:dyDescent="0.35">
      <c r="A980" t="s">
        <v>79</v>
      </c>
      <c r="B980" t="s">
        <v>27</v>
      </c>
      <c r="D980"/>
    </row>
    <row r="981" spans="1:4" hidden="1" x14ac:dyDescent="0.35">
      <c r="A981" t="s">
        <v>79</v>
      </c>
      <c r="B981" t="s">
        <v>27</v>
      </c>
      <c r="D981"/>
    </row>
    <row r="982" spans="1:4" hidden="1" x14ac:dyDescent="0.35">
      <c r="A982" t="s">
        <v>79</v>
      </c>
      <c r="B982" t="s">
        <v>27</v>
      </c>
      <c r="D982"/>
    </row>
    <row r="983" spans="1:4" hidden="1" x14ac:dyDescent="0.35">
      <c r="A983" t="s">
        <v>79</v>
      </c>
      <c r="B983" t="s">
        <v>27</v>
      </c>
      <c r="D983"/>
    </row>
    <row r="984" spans="1:4" hidden="1" x14ac:dyDescent="0.35">
      <c r="A984" t="s">
        <v>79</v>
      </c>
      <c r="B984" t="s">
        <v>27</v>
      </c>
      <c r="D984"/>
    </row>
    <row r="985" spans="1:4" hidden="1" x14ac:dyDescent="0.35">
      <c r="A985" t="s">
        <v>79</v>
      </c>
      <c r="B985" t="s">
        <v>27</v>
      </c>
      <c r="D985"/>
    </row>
    <row r="986" spans="1:4" hidden="1" x14ac:dyDescent="0.35">
      <c r="A986" t="s">
        <v>79</v>
      </c>
      <c r="B986" t="s">
        <v>27</v>
      </c>
      <c r="D986"/>
    </row>
    <row r="987" spans="1:4" hidden="1" x14ac:dyDescent="0.35">
      <c r="A987" t="s">
        <v>79</v>
      </c>
      <c r="B987" t="s">
        <v>27</v>
      </c>
      <c r="D987"/>
    </row>
    <row r="988" spans="1:4" hidden="1" x14ac:dyDescent="0.35">
      <c r="A988" t="s">
        <v>79</v>
      </c>
      <c r="B988" t="s">
        <v>27</v>
      </c>
      <c r="D988"/>
    </row>
    <row r="989" spans="1:4" hidden="1" x14ac:dyDescent="0.35">
      <c r="A989" t="s">
        <v>79</v>
      </c>
      <c r="B989" t="s">
        <v>27</v>
      </c>
      <c r="D989"/>
    </row>
    <row r="990" spans="1:4" hidden="1" x14ac:dyDescent="0.35">
      <c r="A990" t="s">
        <v>79</v>
      </c>
      <c r="B990" t="s">
        <v>27</v>
      </c>
      <c r="D990"/>
    </row>
    <row r="991" spans="1:4" hidden="1" x14ac:dyDescent="0.35">
      <c r="A991" t="s">
        <v>79</v>
      </c>
      <c r="B991" t="s">
        <v>27</v>
      </c>
      <c r="D991"/>
    </row>
    <row r="992" spans="1:4" hidden="1" x14ac:dyDescent="0.35">
      <c r="A992" t="s">
        <v>79</v>
      </c>
      <c r="B992" t="s">
        <v>27</v>
      </c>
      <c r="D992"/>
    </row>
    <row r="993" spans="1:4" hidden="1" x14ac:dyDescent="0.35">
      <c r="A993" t="s">
        <v>79</v>
      </c>
      <c r="B993" t="s">
        <v>27</v>
      </c>
      <c r="D993"/>
    </row>
    <row r="994" spans="1:4" hidden="1" x14ac:dyDescent="0.35">
      <c r="A994" t="s">
        <v>79</v>
      </c>
      <c r="B994" t="s">
        <v>27</v>
      </c>
      <c r="D994"/>
    </row>
    <row r="995" spans="1:4" hidden="1" x14ac:dyDescent="0.35">
      <c r="A995" t="s">
        <v>79</v>
      </c>
      <c r="B995" t="s">
        <v>27</v>
      </c>
      <c r="D995"/>
    </row>
    <row r="996" spans="1:4" hidden="1" x14ac:dyDescent="0.35">
      <c r="A996" t="s">
        <v>79</v>
      </c>
      <c r="B996" t="s">
        <v>27</v>
      </c>
      <c r="D996"/>
    </row>
    <row r="997" spans="1:4" hidden="1" x14ac:dyDescent="0.35">
      <c r="A997" t="s">
        <v>79</v>
      </c>
      <c r="B997" t="s">
        <v>27</v>
      </c>
      <c r="D997"/>
    </row>
    <row r="998" spans="1:4" hidden="1" x14ac:dyDescent="0.35">
      <c r="A998" t="s">
        <v>79</v>
      </c>
      <c r="B998" t="s">
        <v>27</v>
      </c>
      <c r="D998"/>
    </row>
    <row r="999" spans="1:4" hidden="1" x14ac:dyDescent="0.35">
      <c r="A999" t="s">
        <v>79</v>
      </c>
      <c r="B999" t="s">
        <v>27</v>
      </c>
      <c r="D999"/>
    </row>
    <row r="1000" spans="1:4" hidden="1" x14ac:dyDescent="0.35">
      <c r="A1000" t="s">
        <v>79</v>
      </c>
      <c r="B1000" t="s">
        <v>27</v>
      </c>
      <c r="D1000"/>
    </row>
    <row r="1001" spans="1:4" hidden="1" x14ac:dyDescent="0.35">
      <c r="A1001" t="s">
        <v>79</v>
      </c>
      <c r="B1001" t="s">
        <v>27</v>
      </c>
      <c r="D1001"/>
    </row>
    <row r="1002" spans="1:4" hidden="1" x14ac:dyDescent="0.35">
      <c r="A1002" t="s">
        <v>79</v>
      </c>
      <c r="B1002" t="s">
        <v>27</v>
      </c>
      <c r="D1002"/>
    </row>
    <row r="1003" spans="1:4" hidden="1" x14ac:dyDescent="0.35">
      <c r="A1003" t="s">
        <v>79</v>
      </c>
      <c r="B1003" t="s">
        <v>27</v>
      </c>
      <c r="D1003"/>
    </row>
    <row r="1004" spans="1:4" hidden="1" x14ac:dyDescent="0.35">
      <c r="A1004" t="s">
        <v>79</v>
      </c>
      <c r="B1004" t="s">
        <v>27</v>
      </c>
      <c r="D1004"/>
    </row>
    <row r="1005" spans="1:4" hidden="1" x14ac:dyDescent="0.35">
      <c r="A1005" t="s">
        <v>79</v>
      </c>
      <c r="B1005" t="s">
        <v>27</v>
      </c>
      <c r="D1005"/>
    </row>
    <row r="1006" spans="1:4" hidden="1" x14ac:dyDescent="0.35">
      <c r="A1006" t="s">
        <v>79</v>
      </c>
      <c r="B1006" t="s">
        <v>27</v>
      </c>
      <c r="D1006"/>
    </row>
    <row r="1007" spans="1:4" hidden="1" x14ac:dyDescent="0.35">
      <c r="A1007" t="s">
        <v>79</v>
      </c>
      <c r="B1007" t="s">
        <v>27</v>
      </c>
      <c r="D1007"/>
    </row>
    <row r="1008" spans="1:4" hidden="1" x14ac:dyDescent="0.35">
      <c r="A1008" t="s">
        <v>79</v>
      </c>
      <c r="B1008" t="s">
        <v>27</v>
      </c>
      <c r="D1008"/>
    </row>
    <row r="1009" spans="1:4" hidden="1" x14ac:dyDescent="0.35">
      <c r="A1009" t="s">
        <v>79</v>
      </c>
      <c r="B1009" t="s">
        <v>27</v>
      </c>
      <c r="D1009"/>
    </row>
    <row r="1010" spans="1:4" hidden="1" x14ac:dyDescent="0.35">
      <c r="A1010" t="s">
        <v>79</v>
      </c>
      <c r="B1010" t="s">
        <v>27</v>
      </c>
      <c r="D1010"/>
    </row>
    <row r="1011" spans="1:4" hidden="1" x14ac:dyDescent="0.35">
      <c r="A1011" t="s">
        <v>79</v>
      </c>
      <c r="B1011" t="s">
        <v>27</v>
      </c>
      <c r="D1011"/>
    </row>
    <row r="1012" spans="1:4" hidden="1" x14ac:dyDescent="0.35">
      <c r="A1012" t="s">
        <v>79</v>
      </c>
      <c r="B1012" t="s">
        <v>27</v>
      </c>
      <c r="D1012"/>
    </row>
    <row r="1013" spans="1:4" hidden="1" x14ac:dyDescent="0.35">
      <c r="A1013" t="s">
        <v>79</v>
      </c>
      <c r="B1013" t="s">
        <v>27</v>
      </c>
      <c r="D1013"/>
    </row>
    <row r="1014" spans="1:4" hidden="1" x14ac:dyDescent="0.35">
      <c r="A1014" t="s">
        <v>79</v>
      </c>
      <c r="B1014" t="s">
        <v>27</v>
      </c>
      <c r="D1014"/>
    </row>
    <row r="1015" spans="1:4" hidden="1" x14ac:dyDescent="0.35">
      <c r="A1015" t="s">
        <v>79</v>
      </c>
      <c r="B1015" t="s">
        <v>27</v>
      </c>
      <c r="D1015"/>
    </row>
    <row r="1016" spans="1:4" hidden="1" x14ac:dyDescent="0.35">
      <c r="A1016" t="s">
        <v>79</v>
      </c>
      <c r="B1016" t="s">
        <v>27</v>
      </c>
      <c r="D1016"/>
    </row>
    <row r="1017" spans="1:4" hidden="1" x14ac:dyDescent="0.35">
      <c r="A1017" t="s">
        <v>79</v>
      </c>
      <c r="B1017" t="s">
        <v>27</v>
      </c>
      <c r="D1017"/>
    </row>
    <row r="1018" spans="1:4" hidden="1" x14ac:dyDescent="0.35">
      <c r="A1018" t="s">
        <v>79</v>
      </c>
      <c r="B1018" t="s">
        <v>27</v>
      </c>
      <c r="D1018"/>
    </row>
    <row r="1019" spans="1:4" hidden="1" x14ac:dyDescent="0.35">
      <c r="A1019" t="s">
        <v>79</v>
      </c>
      <c r="B1019" t="s">
        <v>27</v>
      </c>
      <c r="D1019"/>
    </row>
    <row r="1020" spans="1:4" hidden="1" x14ac:dyDescent="0.35">
      <c r="A1020" t="s">
        <v>79</v>
      </c>
      <c r="B1020" t="s">
        <v>27</v>
      </c>
      <c r="D1020"/>
    </row>
    <row r="1021" spans="1:4" hidden="1" x14ac:dyDescent="0.35">
      <c r="A1021" t="s">
        <v>79</v>
      </c>
      <c r="B1021" t="s">
        <v>27</v>
      </c>
      <c r="D1021"/>
    </row>
    <row r="1022" spans="1:4" hidden="1" x14ac:dyDescent="0.35">
      <c r="A1022" t="s">
        <v>79</v>
      </c>
      <c r="B1022" t="s">
        <v>27</v>
      </c>
      <c r="D1022"/>
    </row>
    <row r="1023" spans="1:4" hidden="1" x14ac:dyDescent="0.35">
      <c r="A1023" t="s">
        <v>79</v>
      </c>
      <c r="B1023" t="s">
        <v>27</v>
      </c>
      <c r="D1023"/>
    </row>
    <row r="1024" spans="1:4" hidden="1" x14ac:dyDescent="0.35">
      <c r="A1024" t="s">
        <v>79</v>
      </c>
      <c r="B1024" t="s">
        <v>27</v>
      </c>
      <c r="D1024"/>
    </row>
    <row r="1025" spans="1:4" hidden="1" x14ac:dyDescent="0.35">
      <c r="A1025" t="s">
        <v>79</v>
      </c>
      <c r="B1025" t="s">
        <v>27</v>
      </c>
      <c r="D1025"/>
    </row>
    <row r="1026" spans="1:4" hidden="1" x14ac:dyDescent="0.35">
      <c r="A1026" t="s">
        <v>79</v>
      </c>
      <c r="B1026" t="s">
        <v>27</v>
      </c>
      <c r="D1026"/>
    </row>
    <row r="1027" spans="1:4" hidden="1" x14ac:dyDescent="0.35">
      <c r="A1027" t="s">
        <v>79</v>
      </c>
      <c r="B1027" t="s">
        <v>27</v>
      </c>
      <c r="D1027"/>
    </row>
    <row r="1028" spans="1:4" hidden="1" x14ac:dyDescent="0.35">
      <c r="A1028" t="s">
        <v>79</v>
      </c>
      <c r="B1028" t="s">
        <v>27</v>
      </c>
      <c r="D1028"/>
    </row>
    <row r="1029" spans="1:4" hidden="1" x14ac:dyDescent="0.35">
      <c r="A1029" t="s">
        <v>79</v>
      </c>
      <c r="B1029" t="s">
        <v>27</v>
      </c>
      <c r="D1029"/>
    </row>
    <row r="1030" spans="1:4" hidden="1" x14ac:dyDescent="0.35">
      <c r="A1030" t="s">
        <v>79</v>
      </c>
      <c r="B1030" t="s">
        <v>27</v>
      </c>
      <c r="D1030"/>
    </row>
    <row r="1031" spans="1:4" hidden="1" x14ac:dyDescent="0.35">
      <c r="A1031" t="s">
        <v>79</v>
      </c>
      <c r="B1031" t="s">
        <v>27</v>
      </c>
      <c r="D1031"/>
    </row>
    <row r="1032" spans="1:4" hidden="1" x14ac:dyDescent="0.35">
      <c r="A1032" t="s">
        <v>79</v>
      </c>
      <c r="B1032" t="s">
        <v>27</v>
      </c>
      <c r="D1032"/>
    </row>
    <row r="1033" spans="1:4" hidden="1" x14ac:dyDescent="0.35">
      <c r="A1033" t="s">
        <v>79</v>
      </c>
      <c r="B1033" t="s">
        <v>27</v>
      </c>
      <c r="D1033"/>
    </row>
    <row r="1034" spans="1:4" hidden="1" x14ac:dyDescent="0.35">
      <c r="A1034" t="s">
        <v>79</v>
      </c>
      <c r="B1034" t="s">
        <v>27</v>
      </c>
      <c r="D1034"/>
    </row>
    <row r="1035" spans="1:4" hidden="1" x14ac:dyDescent="0.35">
      <c r="A1035" t="s">
        <v>79</v>
      </c>
      <c r="B1035" t="s">
        <v>27</v>
      </c>
      <c r="D1035"/>
    </row>
    <row r="1036" spans="1:4" hidden="1" x14ac:dyDescent="0.35">
      <c r="A1036" t="s">
        <v>79</v>
      </c>
      <c r="B1036" t="s">
        <v>27</v>
      </c>
      <c r="D1036"/>
    </row>
    <row r="1037" spans="1:4" hidden="1" x14ac:dyDescent="0.35">
      <c r="A1037" t="s">
        <v>79</v>
      </c>
      <c r="B1037" t="s">
        <v>27</v>
      </c>
      <c r="D1037"/>
    </row>
    <row r="1038" spans="1:4" hidden="1" x14ac:dyDescent="0.35">
      <c r="A1038" t="s">
        <v>79</v>
      </c>
      <c r="B1038" t="s">
        <v>27</v>
      </c>
      <c r="D1038"/>
    </row>
    <row r="1039" spans="1:4" hidden="1" x14ac:dyDescent="0.35">
      <c r="A1039" t="s">
        <v>79</v>
      </c>
      <c r="B1039" t="s">
        <v>27</v>
      </c>
      <c r="D1039"/>
    </row>
    <row r="1040" spans="1:4" hidden="1" x14ac:dyDescent="0.35">
      <c r="A1040" t="s">
        <v>79</v>
      </c>
      <c r="B1040" t="s">
        <v>27</v>
      </c>
      <c r="D1040"/>
    </row>
    <row r="1041" spans="1:4" hidden="1" x14ac:dyDescent="0.35">
      <c r="A1041" t="s">
        <v>79</v>
      </c>
      <c r="B1041" t="s">
        <v>27</v>
      </c>
      <c r="D1041"/>
    </row>
    <row r="1042" spans="1:4" hidden="1" x14ac:dyDescent="0.35">
      <c r="A1042" t="s">
        <v>79</v>
      </c>
      <c r="B1042" t="s">
        <v>27</v>
      </c>
      <c r="D1042"/>
    </row>
    <row r="1043" spans="1:4" hidden="1" x14ac:dyDescent="0.35">
      <c r="A1043" t="s">
        <v>79</v>
      </c>
      <c r="B1043" t="s">
        <v>27</v>
      </c>
      <c r="D1043"/>
    </row>
    <row r="1044" spans="1:4" hidden="1" x14ac:dyDescent="0.35">
      <c r="A1044" t="s">
        <v>79</v>
      </c>
      <c r="B1044" t="s">
        <v>27</v>
      </c>
      <c r="D1044"/>
    </row>
    <row r="1045" spans="1:4" hidden="1" x14ac:dyDescent="0.35">
      <c r="A1045" t="s">
        <v>79</v>
      </c>
      <c r="B1045" t="s">
        <v>27</v>
      </c>
      <c r="D1045"/>
    </row>
    <row r="1046" spans="1:4" hidden="1" x14ac:dyDescent="0.35">
      <c r="A1046" t="s">
        <v>79</v>
      </c>
      <c r="B1046" t="s">
        <v>27</v>
      </c>
      <c r="D1046"/>
    </row>
    <row r="1047" spans="1:4" hidden="1" x14ac:dyDescent="0.35">
      <c r="A1047" t="s">
        <v>79</v>
      </c>
      <c r="B1047" t="s">
        <v>27</v>
      </c>
      <c r="D1047"/>
    </row>
    <row r="1048" spans="1:4" hidden="1" x14ac:dyDescent="0.35">
      <c r="A1048" t="s">
        <v>79</v>
      </c>
      <c r="B1048" t="s">
        <v>27</v>
      </c>
      <c r="D1048"/>
    </row>
    <row r="1049" spans="1:4" hidden="1" x14ac:dyDescent="0.35">
      <c r="A1049" t="s">
        <v>79</v>
      </c>
      <c r="B1049" t="s">
        <v>27</v>
      </c>
      <c r="D1049"/>
    </row>
    <row r="1050" spans="1:4" hidden="1" x14ac:dyDescent="0.35">
      <c r="A1050" t="s">
        <v>79</v>
      </c>
      <c r="B1050" t="s">
        <v>27</v>
      </c>
      <c r="D1050"/>
    </row>
    <row r="1051" spans="1:4" hidden="1" x14ac:dyDescent="0.35">
      <c r="A1051" t="s">
        <v>79</v>
      </c>
      <c r="B1051" t="s">
        <v>27</v>
      </c>
      <c r="D1051"/>
    </row>
    <row r="1052" spans="1:4" hidden="1" x14ac:dyDescent="0.35">
      <c r="A1052" t="s">
        <v>79</v>
      </c>
      <c r="B1052" t="s">
        <v>27</v>
      </c>
      <c r="D1052"/>
    </row>
    <row r="1053" spans="1:4" hidden="1" x14ac:dyDescent="0.35">
      <c r="A1053" t="s">
        <v>79</v>
      </c>
      <c r="B1053" t="s">
        <v>27</v>
      </c>
      <c r="D1053"/>
    </row>
    <row r="1054" spans="1:4" hidden="1" x14ac:dyDescent="0.35">
      <c r="A1054" t="s">
        <v>79</v>
      </c>
      <c r="B1054" t="s">
        <v>27</v>
      </c>
      <c r="D1054"/>
    </row>
    <row r="1055" spans="1:4" hidden="1" x14ac:dyDescent="0.35">
      <c r="A1055" t="s">
        <v>79</v>
      </c>
      <c r="B1055" t="s">
        <v>27</v>
      </c>
      <c r="D1055"/>
    </row>
    <row r="1056" spans="1:4" hidden="1" x14ac:dyDescent="0.35">
      <c r="A1056" t="s">
        <v>79</v>
      </c>
      <c r="B1056" t="s">
        <v>27</v>
      </c>
      <c r="D1056"/>
    </row>
    <row r="1057" spans="1:4" hidden="1" x14ac:dyDescent="0.35">
      <c r="A1057" t="s">
        <v>79</v>
      </c>
      <c r="B1057" t="s">
        <v>27</v>
      </c>
      <c r="D1057"/>
    </row>
    <row r="1058" spans="1:4" hidden="1" x14ac:dyDescent="0.35">
      <c r="A1058" t="s">
        <v>79</v>
      </c>
      <c r="B1058" t="s">
        <v>27</v>
      </c>
      <c r="D1058"/>
    </row>
    <row r="1059" spans="1:4" hidden="1" x14ac:dyDescent="0.35">
      <c r="A1059" t="s">
        <v>79</v>
      </c>
      <c r="B1059" t="s">
        <v>27</v>
      </c>
      <c r="D1059"/>
    </row>
    <row r="1060" spans="1:4" hidden="1" x14ac:dyDescent="0.35">
      <c r="A1060" t="s">
        <v>79</v>
      </c>
      <c r="B1060" t="s">
        <v>27</v>
      </c>
      <c r="D1060"/>
    </row>
    <row r="1061" spans="1:4" hidden="1" x14ac:dyDescent="0.35">
      <c r="A1061" t="s">
        <v>79</v>
      </c>
      <c r="B1061" t="s">
        <v>27</v>
      </c>
      <c r="D1061"/>
    </row>
    <row r="1062" spans="1:4" hidden="1" x14ac:dyDescent="0.35">
      <c r="A1062" t="s">
        <v>79</v>
      </c>
      <c r="B1062" t="s">
        <v>27</v>
      </c>
      <c r="D1062"/>
    </row>
    <row r="1063" spans="1:4" hidden="1" x14ac:dyDescent="0.35">
      <c r="A1063" t="s">
        <v>79</v>
      </c>
      <c r="B1063" t="s">
        <v>27</v>
      </c>
      <c r="D1063"/>
    </row>
    <row r="1064" spans="1:4" hidden="1" x14ac:dyDescent="0.35">
      <c r="A1064" t="s">
        <v>79</v>
      </c>
      <c r="B1064" t="s">
        <v>27</v>
      </c>
      <c r="D1064"/>
    </row>
    <row r="1065" spans="1:4" hidden="1" x14ac:dyDescent="0.35">
      <c r="A1065" t="s">
        <v>79</v>
      </c>
      <c r="B1065" t="s">
        <v>27</v>
      </c>
      <c r="D1065"/>
    </row>
    <row r="1066" spans="1:4" hidden="1" x14ac:dyDescent="0.35">
      <c r="A1066" t="s">
        <v>79</v>
      </c>
      <c r="B1066" t="s">
        <v>27</v>
      </c>
      <c r="D1066"/>
    </row>
    <row r="1067" spans="1:4" hidden="1" x14ac:dyDescent="0.35">
      <c r="A1067" t="s">
        <v>79</v>
      </c>
      <c r="B1067" t="s">
        <v>27</v>
      </c>
      <c r="D1067"/>
    </row>
    <row r="1068" spans="1:4" hidden="1" x14ac:dyDescent="0.35">
      <c r="A1068" t="s">
        <v>79</v>
      </c>
      <c r="B1068" t="s">
        <v>27</v>
      </c>
      <c r="D1068"/>
    </row>
    <row r="1069" spans="1:4" hidden="1" x14ac:dyDescent="0.35">
      <c r="A1069" t="s">
        <v>79</v>
      </c>
      <c r="B1069" t="s">
        <v>27</v>
      </c>
      <c r="D1069"/>
    </row>
    <row r="1070" spans="1:4" hidden="1" x14ac:dyDescent="0.35">
      <c r="A1070" t="s">
        <v>79</v>
      </c>
      <c r="B1070" t="s">
        <v>27</v>
      </c>
      <c r="D1070"/>
    </row>
    <row r="1071" spans="1:4" hidden="1" x14ac:dyDescent="0.35">
      <c r="A1071" t="s">
        <v>79</v>
      </c>
      <c r="B1071" t="s">
        <v>27</v>
      </c>
      <c r="D1071"/>
    </row>
    <row r="1072" spans="1:4" hidden="1" x14ac:dyDescent="0.35">
      <c r="A1072" t="s">
        <v>79</v>
      </c>
      <c r="B1072" t="s">
        <v>27</v>
      </c>
      <c r="D1072"/>
    </row>
    <row r="1073" spans="1:4" hidden="1" x14ac:dyDescent="0.35">
      <c r="A1073" t="s">
        <v>79</v>
      </c>
      <c r="B1073" t="s">
        <v>27</v>
      </c>
      <c r="D1073"/>
    </row>
    <row r="1074" spans="1:4" hidden="1" x14ac:dyDescent="0.35">
      <c r="A1074" t="s">
        <v>79</v>
      </c>
      <c r="B1074" t="s">
        <v>27</v>
      </c>
      <c r="D1074"/>
    </row>
    <row r="1075" spans="1:4" hidden="1" x14ac:dyDescent="0.35">
      <c r="A1075" t="s">
        <v>79</v>
      </c>
      <c r="B1075" t="s">
        <v>27</v>
      </c>
      <c r="D1075"/>
    </row>
    <row r="1076" spans="1:4" hidden="1" x14ac:dyDescent="0.35">
      <c r="A1076" t="s">
        <v>79</v>
      </c>
      <c r="B1076" t="s">
        <v>27</v>
      </c>
      <c r="D1076"/>
    </row>
    <row r="1077" spans="1:4" hidden="1" x14ac:dyDescent="0.35">
      <c r="A1077" t="s">
        <v>79</v>
      </c>
      <c r="B1077" t="s">
        <v>27</v>
      </c>
      <c r="D1077"/>
    </row>
    <row r="1078" spans="1:4" hidden="1" x14ac:dyDescent="0.35">
      <c r="A1078" t="s">
        <v>79</v>
      </c>
      <c r="B1078" t="s">
        <v>27</v>
      </c>
      <c r="D1078"/>
    </row>
    <row r="1079" spans="1:4" hidden="1" x14ac:dyDescent="0.35">
      <c r="A1079" t="s">
        <v>79</v>
      </c>
      <c r="B1079" t="s">
        <v>27</v>
      </c>
      <c r="D1079"/>
    </row>
    <row r="1080" spans="1:4" hidden="1" x14ac:dyDescent="0.35">
      <c r="A1080" t="s">
        <v>79</v>
      </c>
      <c r="B1080" t="s">
        <v>27</v>
      </c>
      <c r="D1080"/>
    </row>
    <row r="1081" spans="1:4" hidden="1" x14ac:dyDescent="0.35">
      <c r="A1081" t="s">
        <v>79</v>
      </c>
      <c r="B1081" t="s">
        <v>27</v>
      </c>
      <c r="D1081"/>
    </row>
    <row r="1082" spans="1:4" hidden="1" x14ac:dyDescent="0.35">
      <c r="A1082" t="s">
        <v>79</v>
      </c>
      <c r="B1082" t="s">
        <v>27</v>
      </c>
      <c r="D1082"/>
    </row>
    <row r="1083" spans="1:4" hidden="1" x14ac:dyDescent="0.35">
      <c r="A1083" t="s">
        <v>79</v>
      </c>
      <c r="B1083" t="s">
        <v>27</v>
      </c>
      <c r="D1083"/>
    </row>
    <row r="1084" spans="1:4" hidden="1" x14ac:dyDescent="0.35">
      <c r="A1084" t="s">
        <v>79</v>
      </c>
      <c r="B1084" t="s">
        <v>27</v>
      </c>
      <c r="D1084"/>
    </row>
    <row r="1085" spans="1:4" hidden="1" x14ac:dyDescent="0.35">
      <c r="A1085" t="s">
        <v>79</v>
      </c>
      <c r="B1085" t="s">
        <v>27</v>
      </c>
      <c r="D1085"/>
    </row>
    <row r="1086" spans="1:4" hidden="1" x14ac:dyDescent="0.35">
      <c r="A1086" t="s">
        <v>79</v>
      </c>
      <c r="B1086" t="s">
        <v>27</v>
      </c>
      <c r="D1086"/>
    </row>
    <row r="1087" spans="1:4" hidden="1" x14ac:dyDescent="0.35">
      <c r="A1087" t="s">
        <v>79</v>
      </c>
      <c r="B1087" t="s">
        <v>27</v>
      </c>
      <c r="D1087"/>
    </row>
    <row r="1088" spans="1:4" hidden="1" x14ac:dyDescent="0.35">
      <c r="A1088" t="s">
        <v>79</v>
      </c>
      <c r="B1088" t="s">
        <v>27</v>
      </c>
      <c r="D1088"/>
    </row>
    <row r="1089" spans="1:4" hidden="1" x14ac:dyDescent="0.35">
      <c r="A1089" t="s">
        <v>79</v>
      </c>
      <c r="B1089" t="s">
        <v>27</v>
      </c>
      <c r="D1089"/>
    </row>
    <row r="1090" spans="1:4" hidden="1" x14ac:dyDescent="0.35">
      <c r="A1090" t="s">
        <v>79</v>
      </c>
      <c r="B1090" t="s">
        <v>27</v>
      </c>
      <c r="D1090"/>
    </row>
    <row r="1091" spans="1:4" hidden="1" x14ac:dyDescent="0.35">
      <c r="A1091" t="s">
        <v>79</v>
      </c>
      <c r="B1091" t="s">
        <v>27</v>
      </c>
      <c r="D1091"/>
    </row>
    <row r="1092" spans="1:4" hidden="1" x14ac:dyDescent="0.35">
      <c r="A1092" t="s">
        <v>79</v>
      </c>
      <c r="B1092" t="s">
        <v>27</v>
      </c>
      <c r="D1092"/>
    </row>
    <row r="1093" spans="1:4" hidden="1" x14ac:dyDescent="0.35">
      <c r="A1093" t="s">
        <v>79</v>
      </c>
      <c r="B1093" t="s">
        <v>27</v>
      </c>
      <c r="D1093"/>
    </row>
    <row r="1094" spans="1:4" hidden="1" x14ac:dyDescent="0.35">
      <c r="A1094" t="s">
        <v>79</v>
      </c>
      <c r="B1094" t="s">
        <v>27</v>
      </c>
      <c r="D1094"/>
    </row>
    <row r="1095" spans="1:4" hidden="1" x14ac:dyDescent="0.35">
      <c r="A1095" t="s">
        <v>79</v>
      </c>
      <c r="B1095" t="s">
        <v>27</v>
      </c>
      <c r="D1095"/>
    </row>
    <row r="1096" spans="1:4" hidden="1" x14ac:dyDescent="0.35">
      <c r="A1096" t="s">
        <v>79</v>
      </c>
      <c r="B1096" t="s">
        <v>27</v>
      </c>
      <c r="D1096"/>
    </row>
    <row r="1097" spans="1:4" hidden="1" x14ac:dyDescent="0.35">
      <c r="A1097" t="s">
        <v>79</v>
      </c>
      <c r="B1097" t="s">
        <v>27</v>
      </c>
      <c r="D1097"/>
    </row>
    <row r="1098" spans="1:4" hidden="1" x14ac:dyDescent="0.35">
      <c r="A1098" t="s">
        <v>79</v>
      </c>
      <c r="B1098" t="s">
        <v>27</v>
      </c>
      <c r="D1098"/>
    </row>
    <row r="1099" spans="1:4" hidden="1" x14ac:dyDescent="0.35">
      <c r="A1099" t="s">
        <v>79</v>
      </c>
      <c r="B1099" t="s">
        <v>27</v>
      </c>
      <c r="D1099"/>
    </row>
    <row r="1100" spans="1:4" hidden="1" x14ac:dyDescent="0.35">
      <c r="A1100" t="s">
        <v>79</v>
      </c>
      <c r="B1100" t="s">
        <v>27</v>
      </c>
      <c r="D1100"/>
    </row>
    <row r="1101" spans="1:4" hidden="1" x14ac:dyDescent="0.35">
      <c r="A1101" t="s">
        <v>79</v>
      </c>
      <c r="B1101" t="s">
        <v>27</v>
      </c>
      <c r="D1101"/>
    </row>
    <row r="1102" spans="1:4" hidden="1" x14ac:dyDescent="0.35">
      <c r="A1102" t="s">
        <v>79</v>
      </c>
      <c r="B1102" t="s">
        <v>27</v>
      </c>
      <c r="D1102"/>
    </row>
    <row r="1103" spans="1:4" hidden="1" x14ac:dyDescent="0.35">
      <c r="A1103" t="s">
        <v>79</v>
      </c>
      <c r="B1103" t="s">
        <v>27</v>
      </c>
      <c r="D1103"/>
    </row>
    <row r="1104" spans="1:4" hidden="1" x14ac:dyDescent="0.35">
      <c r="A1104" t="s">
        <v>79</v>
      </c>
      <c r="B1104" t="s">
        <v>27</v>
      </c>
      <c r="D1104"/>
    </row>
    <row r="1105" spans="1:4" hidden="1" x14ac:dyDescent="0.35">
      <c r="A1105" t="s">
        <v>79</v>
      </c>
      <c r="B1105" t="s">
        <v>27</v>
      </c>
      <c r="D1105"/>
    </row>
    <row r="1106" spans="1:4" hidden="1" x14ac:dyDescent="0.35">
      <c r="A1106" t="s">
        <v>79</v>
      </c>
      <c r="B1106" t="s">
        <v>27</v>
      </c>
      <c r="D1106"/>
    </row>
    <row r="1107" spans="1:4" hidden="1" x14ac:dyDescent="0.35">
      <c r="A1107" t="s">
        <v>79</v>
      </c>
      <c r="B1107" t="s">
        <v>27</v>
      </c>
      <c r="D1107"/>
    </row>
    <row r="1108" spans="1:4" hidden="1" x14ac:dyDescent="0.35">
      <c r="A1108" t="s">
        <v>79</v>
      </c>
      <c r="B1108" t="s">
        <v>27</v>
      </c>
      <c r="D1108"/>
    </row>
    <row r="1109" spans="1:4" hidden="1" x14ac:dyDescent="0.35">
      <c r="A1109" t="s">
        <v>79</v>
      </c>
      <c r="B1109" t="s">
        <v>27</v>
      </c>
      <c r="D1109"/>
    </row>
    <row r="1110" spans="1:4" hidden="1" x14ac:dyDescent="0.35">
      <c r="A1110" t="s">
        <v>79</v>
      </c>
      <c r="B1110" t="s">
        <v>27</v>
      </c>
      <c r="D1110"/>
    </row>
    <row r="1111" spans="1:4" hidden="1" x14ac:dyDescent="0.35">
      <c r="A1111" t="s">
        <v>79</v>
      </c>
      <c r="B1111" t="s">
        <v>27</v>
      </c>
      <c r="D1111"/>
    </row>
    <row r="1112" spans="1:4" hidden="1" x14ac:dyDescent="0.35">
      <c r="A1112" t="s">
        <v>79</v>
      </c>
      <c r="B1112" t="s">
        <v>27</v>
      </c>
      <c r="D1112"/>
    </row>
    <row r="1113" spans="1:4" hidden="1" x14ac:dyDescent="0.35">
      <c r="A1113" t="s">
        <v>79</v>
      </c>
      <c r="B1113" t="s">
        <v>27</v>
      </c>
      <c r="D1113"/>
    </row>
    <row r="1114" spans="1:4" hidden="1" x14ac:dyDescent="0.35">
      <c r="A1114" t="s">
        <v>79</v>
      </c>
      <c r="B1114" t="s">
        <v>27</v>
      </c>
      <c r="D1114"/>
    </row>
    <row r="1115" spans="1:4" hidden="1" x14ac:dyDescent="0.35">
      <c r="A1115" t="s">
        <v>79</v>
      </c>
      <c r="B1115" t="s">
        <v>27</v>
      </c>
      <c r="D1115"/>
    </row>
    <row r="1116" spans="1:4" hidden="1" x14ac:dyDescent="0.35">
      <c r="A1116" t="s">
        <v>79</v>
      </c>
      <c r="B1116" t="s">
        <v>27</v>
      </c>
      <c r="D1116"/>
    </row>
    <row r="1117" spans="1:4" hidden="1" x14ac:dyDescent="0.35">
      <c r="A1117" t="s">
        <v>79</v>
      </c>
      <c r="B1117" t="s">
        <v>27</v>
      </c>
      <c r="D1117"/>
    </row>
    <row r="1118" spans="1:4" hidden="1" x14ac:dyDescent="0.35">
      <c r="A1118" t="s">
        <v>79</v>
      </c>
      <c r="B1118" t="s">
        <v>27</v>
      </c>
      <c r="D1118"/>
    </row>
    <row r="1119" spans="1:4" hidden="1" x14ac:dyDescent="0.35">
      <c r="A1119" t="s">
        <v>79</v>
      </c>
      <c r="B1119" t="s">
        <v>27</v>
      </c>
      <c r="D1119"/>
    </row>
    <row r="1120" spans="1:4" hidden="1" x14ac:dyDescent="0.35">
      <c r="A1120" t="s">
        <v>79</v>
      </c>
      <c r="B1120" t="s">
        <v>27</v>
      </c>
      <c r="D1120"/>
    </row>
    <row r="1121" spans="1:4" x14ac:dyDescent="0.35">
      <c r="A1121" t="s">
        <v>79</v>
      </c>
      <c r="B1121" t="s">
        <v>93</v>
      </c>
      <c r="C1121" s="175"/>
      <c r="D1121" s="162"/>
    </row>
    <row r="1122" spans="1:4" x14ac:dyDescent="0.35">
      <c r="A1122" t="s">
        <v>79</v>
      </c>
      <c r="B1122" t="s">
        <v>93</v>
      </c>
      <c r="C1122" s="175"/>
      <c r="D1122" s="162"/>
    </row>
    <row r="1123" spans="1:4" x14ac:dyDescent="0.35">
      <c r="A1123" t="s">
        <v>79</v>
      </c>
      <c r="B1123" t="s">
        <v>93</v>
      </c>
      <c r="C1123" s="175"/>
      <c r="D1123" s="162"/>
    </row>
    <row r="1124" spans="1:4" x14ac:dyDescent="0.35">
      <c r="A1124" t="s">
        <v>79</v>
      </c>
      <c r="B1124" t="s">
        <v>93</v>
      </c>
      <c r="C1124" s="175"/>
      <c r="D1124" s="162"/>
    </row>
    <row r="1125" spans="1:4" x14ac:dyDescent="0.35">
      <c r="A1125" t="s">
        <v>79</v>
      </c>
      <c r="B1125" t="s">
        <v>93</v>
      </c>
      <c r="C1125" s="175"/>
      <c r="D1125" s="162"/>
    </row>
    <row r="1126" spans="1:4" x14ac:dyDescent="0.35">
      <c r="A1126" t="s">
        <v>79</v>
      </c>
      <c r="B1126" t="s">
        <v>93</v>
      </c>
      <c r="C1126" s="175"/>
      <c r="D1126" s="162"/>
    </row>
    <row r="1127" spans="1:4" x14ac:dyDescent="0.35">
      <c r="A1127" t="s">
        <v>79</v>
      </c>
      <c r="B1127" t="s">
        <v>93</v>
      </c>
      <c r="C1127" s="175"/>
      <c r="D1127" s="103"/>
    </row>
    <row r="1128" spans="1:4" hidden="1" x14ac:dyDescent="0.35">
      <c r="A1128" t="s">
        <v>79</v>
      </c>
      <c r="B1128" t="s">
        <v>93</v>
      </c>
      <c r="D1128"/>
    </row>
    <row r="1129" spans="1:4" hidden="1" x14ac:dyDescent="0.35">
      <c r="A1129" t="s">
        <v>79</v>
      </c>
      <c r="B1129" t="s">
        <v>93</v>
      </c>
      <c r="D1129"/>
    </row>
    <row r="1130" spans="1:4" hidden="1" x14ac:dyDescent="0.35">
      <c r="A1130" t="s">
        <v>79</v>
      </c>
      <c r="B1130" t="s">
        <v>93</v>
      </c>
      <c r="D1130"/>
    </row>
    <row r="1131" spans="1:4" hidden="1" x14ac:dyDescent="0.35">
      <c r="A1131" t="s">
        <v>88</v>
      </c>
      <c r="B1131" t="s">
        <v>90</v>
      </c>
      <c r="D1131"/>
    </row>
    <row r="1132" spans="1:4" hidden="1" x14ac:dyDescent="0.35">
      <c r="A1132" t="s">
        <v>88</v>
      </c>
      <c r="B1132" t="s">
        <v>90</v>
      </c>
      <c r="D1132"/>
    </row>
    <row r="1133" spans="1:4" hidden="1" x14ac:dyDescent="0.35">
      <c r="A1133" t="s">
        <v>88</v>
      </c>
      <c r="B1133" t="s">
        <v>90</v>
      </c>
      <c r="D1133"/>
    </row>
    <row r="1134" spans="1:4" hidden="1" x14ac:dyDescent="0.35">
      <c r="A1134" t="s">
        <v>88</v>
      </c>
      <c r="B1134" t="s">
        <v>90</v>
      </c>
      <c r="D1134"/>
    </row>
    <row r="1135" spans="1:4" hidden="1" x14ac:dyDescent="0.35">
      <c r="A1135" t="s">
        <v>88</v>
      </c>
      <c r="B1135" t="s">
        <v>90</v>
      </c>
      <c r="D1135"/>
    </row>
    <row r="1136" spans="1:4" hidden="1" x14ac:dyDescent="0.35">
      <c r="A1136" t="s">
        <v>88</v>
      </c>
      <c r="B1136" t="s">
        <v>90</v>
      </c>
      <c r="D1136"/>
    </row>
    <row r="1137" spans="1:4" hidden="1" x14ac:dyDescent="0.35">
      <c r="A1137" t="s">
        <v>88</v>
      </c>
      <c r="B1137" t="s">
        <v>90</v>
      </c>
      <c r="D1137"/>
    </row>
    <row r="1138" spans="1:4" hidden="1" x14ac:dyDescent="0.35">
      <c r="A1138" t="s">
        <v>88</v>
      </c>
      <c r="B1138" t="s">
        <v>90</v>
      </c>
      <c r="D1138"/>
    </row>
    <row r="1139" spans="1:4" hidden="1" x14ac:dyDescent="0.35">
      <c r="A1139" t="s">
        <v>88</v>
      </c>
      <c r="B1139" t="s">
        <v>90</v>
      </c>
      <c r="D1139"/>
    </row>
    <row r="1140" spans="1:4" hidden="1" x14ac:dyDescent="0.35">
      <c r="A1140" t="s">
        <v>88</v>
      </c>
      <c r="B1140" t="s">
        <v>90</v>
      </c>
      <c r="D1140"/>
    </row>
    <row r="1141" spans="1:4" hidden="1" x14ac:dyDescent="0.35">
      <c r="A1141" t="s">
        <v>88</v>
      </c>
      <c r="B1141" t="s">
        <v>90</v>
      </c>
      <c r="D1141"/>
    </row>
    <row r="1142" spans="1:4" hidden="1" x14ac:dyDescent="0.35">
      <c r="A1142" t="s">
        <v>88</v>
      </c>
      <c r="B1142" t="s">
        <v>90</v>
      </c>
      <c r="D1142"/>
    </row>
    <row r="1143" spans="1:4" hidden="1" x14ac:dyDescent="0.35">
      <c r="A1143" t="s">
        <v>88</v>
      </c>
      <c r="B1143" t="s">
        <v>90</v>
      </c>
      <c r="D1143"/>
    </row>
    <row r="1144" spans="1:4" hidden="1" x14ac:dyDescent="0.35">
      <c r="A1144" t="s">
        <v>88</v>
      </c>
      <c r="B1144" t="s">
        <v>90</v>
      </c>
      <c r="D1144"/>
    </row>
    <row r="1145" spans="1:4" hidden="1" x14ac:dyDescent="0.35">
      <c r="A1145" t="s">
        <v>88</v>
      </c>
      <c r="B1145" t="s">
        <v>90</v>
      </c>
      <c r="D1145"/>
    </row>
    <row r="1146" spans="1:4" hidden="1" x14ac:dyDescent="0.35">
      <c r="A1146" t="s">
        <v>88</v>
      </c>
      <c r="B1146" t="s">
        <v>90</v>
      </c>
      <c r="D1146"/>
    </row>
    <row r="1147" spans="1:4" hidden="1" x14ac:dyDescent="0.35">
      <c r="A1147" t="s">
        <v>88</v>
      </c>
      <c r="B1147" t="s">
        <v>90</v>
      </c>
      <c r="D1147"/>
    </row>
    <row r="1148" spans="1:4" hidden="1" x14ac:dyDescent="0.35">
      <c r="A1148" t="s">
        <v>88</v>
      </c>
      <c r="B1148" t="s">
        <v>90</v>
      </c>
      <c r="D1148"/>
    </row>
    <row r="1149" spans="1:4" hidden="1" x14ac:dyDescent="0.35">
      <c r="A1149" t="s">
        <v>88</v>
      </c>
      <c r="B1149" t="s">
        <v>90</v>
      </c>
      <c r="D1149"/>
    </row>
    <row r="1150" spans="1:4" hidden="1" x14ac:dyDescent="0.35">
      <c r="A1150" t="s">
        <v>88</v>
      </c>
      <c r="B1150" t="s">
        <v>90</v>
      </c>
      <c r="D1150"/>
    </row>
    <row r="1151" spans="1:4" hidden="1" x14ac:dyDescent="0.35">
      <c r="A1151" t="s">
        <v>88</v>
      </c>
      <c r="B1151" t="s">
        <v>90</v>
      </c>
      <c r="D1151"/>
    </row>
    <row r="1152" spans="1:4" hidden="1" x14ac:dyDescent="0.35">
      <c r="A1152" t="s">
        <v>88</v>
      </c>
      <c r="B1152" t="s">
        <v>90</v>
      </c>
      <c r="D1152"/>
    </row>
    <row r="1153" spans="1:4" hidden="1" x14ac:dyDescent="0.35">
      <c r="A1153" t="s">
        <v>88</v>
      </c>
      <c r="B1153" t="s">
        <v>90</v>
      </c>
      <c r="D1153"/>
    </row>
    <row r="1154" spans="1:4" hidden="1" x14ac:dyDescent="0.35">
      <c r="A1154" t="s">
        <v>88</v>
      </c>
      <c r="B1154" t="s">
        <v>90</v>
      </c>
      <c r="D1154"/>
    </row>
    <row r="1155" spans="1:4" hidden="1" x14ac:dyDescent="0.35">
      <c r="A1155" t="s">
        <v>88</v>
      </c>
      <c r="B1155" t="s">
        <v>90</v>
      </c>
      <c r="D1155"/>
    </row>
    <row r="1156" spans="1:4" hidden="1" x14ac:dyDescent="0.35">
      <c r="A1156" t="s">
        <v>88</v>
      </c>
      <c r="B1156" t="s">
        <v>90</v>
      </c>
      <c r="D1156"/>
    </row>
    <row r="1157" spans="1:4" hidden="1" x14ac:dyDescent="0.35">
      <c r="A1157" t="s">
        <v>88</v>
      </c>
      <c r="B1157" t="s">
        <v>90</v>
      </c>
      <c r="D1157"/>
    </row>
    <row r="1158" spans="1:4" hidden="1" x14ac:dyDescent="0.35">
      <c r="A1158" t="s">
        <v>88</v>
      </c>
      <c r="B1158" t="s">
        <v>90</v>
      </c>
      <c r="D1158"/>
    </row>
    <row r="1159" spans="1:4" hidden="1" x14ac:dyDescent="0.35">
      <c r="A1159" t="s">
        <v>88</v>
      </c>
      <c r="B1159" t="s">
        <v>90</v>
      </c>
      <c r="D1159"/>
    </row>
    <row r="1160" spans="1:4" hidden="1" x14ac:dyDescent="0.35">
      <c r="A1160" t="s">
        <v>88</v>
      </c>
      <c r="B1160" t="s">
        <v>90</v>
      </c>
      <c r="D1160"/>
    </row>
    <row r="1161" spans="1:4" hidden="1" x14ac:dyDescent="0.35">
      <c r="A1161" t="s">
        <v>88</v>
      </c>
      <c r="B1161" t="s">
        <v>90</v>
      </c>
      <c r="D1161"/>
    </row>
    <row r="1162" spans="1:4" hidden="1" x14ac:dyDescent="0.35">
      <c r="A1162" t="s">
        <v>88</v>
      </c>
      <c r="B1162" t="s">
        <v>90</v>
      </c>
      <c r="D1162"/>
    </row>
    <row r="1163" spans="1:4" hidden="1" x14ac:dyDescent="0.35">
      <c r="A1163" t="s">
        <v>88</v>
      </c>
      <c r="B1163" t="s">
        <v>90</v>
      </c>
      <c r="D1163"/>
    </row>
    <row r="1164" spans="1:4" hidden="1" x14ac:dyDescent="0.35">
      <c r="A1164" t="s">
        <v>88</v>
      </c>
      <c r="B1164" t="s">
        <v>90</v>
      </c>
      <c r="D1164"/>
    </row>
    <row r="1165" spans="1:4" hidden="1" x14ac:dyDescent="0.35">
      <c r="A1165" t="s">
        <v>88</v>
      </c>
      <c r="B1165" t="s">
        <v>90</v>
      </c>
      <c r="D1165"/>
    </row>
    <row r="1166" spans="1:4" hidden="1" x14ac:dyDescent="0.35">
      <c r="A1166" t="s">
        <v>88</v>
      </c>
      <c r="B1166" t="s">
        <v>90</v>
      </c>
      <c r="D1166"/>
    </row>
    <row r="1167" spans="1:4" hidden="1" x14ac:dyDescent="0.35">
      <c r="A1167" t="s">
        <v>88</v>
      </c>
      <c r="B1167" t="s">
        <v>90</v>
      </c>
      <c r="D1167"/>
    </row>
    <row r="1168" spans="1:4" hidden="1" x14ac:dyDescent="0.35">
      <c r="A1168" t="s">
        <v>88</v>
      </c>
      <c r="B1168" t="s">
        <v>90</v>
      </c>
      <c r="C1168" s="83"/>
      <c r="D1168"/>
    </row>
    <row r="1169" spans="1:4" hidden="1" x14ac:dyDescent="0.35">
      <c r="A1169" t="s">
        <v>88</v>
      </c>
      <c r="B1169" t="s">
        <v>90</v>
      </c>
      <c r="C1169" s="83"/>
      <c r="D1169"/>
    </row>
    <row r="1170" spans="1:4" hidden="1" x14ac:dyDescent="0.35">
      <c r="A1170" t="s">
        <v>88</v>
      </c>
      <c r="B1170" t="s">
        <v>90</v>
      </c>
      <c r="C1170" s="83"/>
      <c r="D1170"/>
    </row>
    <row r="1171" spans="1:4" hidden="1" x14ac:dyDescent="0.35">
      <c r="A1171" t="s">
        <v>88</v>
      </c>
      <c r="B1171" t="s">
        <v>90</v>
      </c>
      <c r="C1171" s="83"/>
      <c r="D1171"/>
    </row>
    <row r="1172" spans="1:4" hidden="1" x14ac:dyDescent="0.35">
      <c r="A1172" t="s">
        <v>80</v>
      </c>
      <c r="B1172" t="s">
        <v>90</v>
      </c>
      <c r="C1172" s="83"/>
      <c r="D1172"/>
    </row>
    <row r="1173" spans="1:4" hidden="1" x14ac:dyDescent="0.35">
      <c r="A1173" t="s">
        <v>80</v>
      </c>
      <c r="B1173" t="s">
        <v>90</v>
      </c>
      <c r="C1173" s="83"/>
      <c r="D1173"/>
    </row>
    <row r="1174" spans="1:4" hidden="1" x14ac:dyDescent="0.35">
      <c r="A1174" t="s">
        <v>80</v>
      </c>
      <c r="B1174" t="s">
        <v>90</v>
      </c>
      <c r="C1174" s="83"/>
      <c r="D1174"/>
    </row>
    <row r="1175" spans="1:4" hidden="1" x14ac:dyDescent="0.35">
      <c r="A1175" t="s">
        <v>80</v>
      </c>
      <c r="B1175" t="s">
        <v>90</v>
      </c>
      <c r="C1175" s="83"/>
      <c r="D1175"/>
    </row>
    <row r="1176" spans="1:4" hidden="1" x14ac:dyDescent="0.35">
      <c r="A1176" t="s">
        <v>80</v>
      </c>
      <c r="B1176" t="s">
        <v>90</v>
      </c>
      <c r="C1176" s="83"/>
      <c r="D1176"/>
    </row>
    <row r="1177" spans="1:4" hidden="1" x14ac:dyDescent="0.35">
      <c r="A1177" t="s">
        <v>80</v>
      </c>
      <c r="B1177" t="s">
        <v>90</v>
      </c>
      <c r="C1177" s="83"/>
      <c r="D1177"/>
    </row>
    <row r="1178" spans="1:4" hidden="1" x14ac:dyDescent="0.35">
      <c r="A1178" t="s">
        <v>80</v>
      </c>
      <c r="B1178" t="s">
        <v>90</v>
      </c>
      <c r="C1178" s="83"/>
      <c r="D1178"/>
    </row>
    <row r="1179" spans="1:4" hidden="1" x14ac:dyDescent="0.35">
      <c r="A1179" t="s">
        <v>80</v>
      </c>
      <c r="B1179" t="s">
        <v>90</v>
      </c>
      <c r="C1179" s="83"/>
      <c r="D1179"/>
    </row>
    <row r="1180" spans="1:4" hidden="1" x14ac:dyDescent="0.35">
      <c r="A1180" t="s">
        <v>80</v>
      </c>
      <c r="B1180" t="s">
        <v>90</v>
      </c>
      <c r="C1180" s="83"/>
      <c r="D1180"/>
    </row>
    <row r="1181" spans="1:4" hidden="1" x14ac:dyDescent="0.35">
      <c r="A1181" t="s">
        <v>80</v>
      </c>
      <c r="B1181" t="s">
        <v>90</v>
      </c>
      <c r="C1181" s="83"/>
      <c r="D1181"/>
    </row>
    <row r="1182" spans="1:4" hidden="1" x14ac:dyDescent="0.35">
      <c r="A1182" t="s">
        <v>80</v>
      </c>
      <c r="B1182" t="s">
        <v>90</v>
      </c>
      <c r="C1182" s="83"/>
      <c r="D1182"/>
    </row>
    <row r="1183" spans="1:4" hidden="1" x14ac:dyDescent="0.35">
      <c r="A1183" t="s">
        <v>80</v>
      </c>
      <c r="B1183" t="s">
        <v>90</v>
      </c>
      <c r="C1183" s="83"/>
      <c r="D1183"/>
    </row>
    <row r="1184" spans="1:4" hidden="1" x14ac:dyDescent="0.35">
      <c r="A1184" t="s">
        <v>80</v>
      </c>
      <c r="B1184" t="s">
        <v>90</v>
      </c>
      <c r="C1184" s="83"/>
      <c r="D1184"/>
    </row>
    <row r="1185" spans="1:4" hidden="1" x14ac:dyDescent="0.35">
      <c r="A1185" t="s">
        <v>80</v>
      </c>
      <c r="B1185" t="s">
        <v>90</v>
      </c>
      <c r="C1185" s="83"/>
      <c r="D1185"/>
    </row>
    <row r="1186" spans="1:4" hidden="1" x14ac:dyDescent="0.35">
      <c r="A1186" t="s">
        <v>80</v>
      </c>
      <c r="B1186" t="s">
        <v>90</v>
      </c>
      <c r="C1186" s="83"/>
      <c r="D1186"/>
    </row>
    <row r="1187" spans="1:4" hidden="1" x14ac:dyDescent="0.35">
      <c r="A1187" t="s">
        <v>80</v>
      </c>
      <c r="B1187" t="s">
        <v>90</v>
      </c>
      <c r="C1187" s="83"/>
      <c r="D1187"/>
    </row>
    <row r="1188" spans="1:4" hidden="1" x14ac:dyDescent="0.35">
      <c r="A1188" t="s">
        <v>80</v>
      </c>
      <c r="B1188" t="s">
        <v>90</v>
      </c>
      <c r="C1188" s="83"/>
      <c r="D1188"/>
    </row>
    <row r="1189" spans="1:4" hidden="1" x14ac:dyDescent="0.35">
      <c r="A1189" t="s">
        <v>80</v>
      </c>
      <c r="B1189" t="s">
        <v>90</v>
      </c>
      <c r="C1189" s="83"/>
      <c r="D1189"/>
    </row>
    <row r="1190" spans="1:4" hidden="1" x14ac:dyDescent="0.35">
      <c r="A1190" t="s">
        <v>80</v>
      </c>
      <c r="B1190" t="s">
        <v>90</v>
      </c>
      <c r="C1190" s="83"/>
      <c r="D1190"/>
    </row>
    <row r="1191" spans="1:4" hidden="1" x14ac:dyDescent="0.35">
      <c r="A1191" t="s">
        <v>80</v>
      </c>
      <c r="B1191" t="s">
        <v>90</v>
      </c>
      <c r="C1191" s="83"/>
      <c r="D1191"/>
    </row>
    <row r="1192" spans="1:4" hidden="1" x14ac:dyDescent="0.35">
      <c r="A1192" t="s">
        <v>80</v>
      </c>
      <c r="B1192" t="s">
        <v>90</v>
      </c>
      <c r="C1192" s="83"/>
      <c r="D1192"/>
    </row>
    <row r="1193" spans="1:4" hidden="1" x14ac:dyDescent="0.35">
      <c r="A1193" t="s">
        <v>80</v>
      </c>
      <c r="B1193" t="s">
        <v>90</v>
      </c>
      <c r="C1193" s="83"/>
      <c r="D1193"/>
    </row>
    <row r="1194" spans="1:4" hidden="1" x14ac:dyDescent="0.35">
      <c r="A1194" t="s">
        <v>80</v>
      </c>
      <c r="B1194" t="s">
        <v>90</v>
      </c>
      <c r="C1194" s="83"/>
      <c r="D1194"/>
    </row>
    <row r="1195" spans="1:4" hidden="1" x14ac:dyDescent="0.35">
      <c r="A1195" t="s">
        <v>80</v>
      </c>
      <c r="B1195" t="s">
        <v>90</v>
      </c>
      <c r="C1195" s="83"/>
      <c r="D1195"/>
    </row>
    <row r="1196" spans="1:4" hidden="1" x14ac:dyDescent="0.35">
      <c r="A1196" t="s">
        <v>80</v>
      </c>
      <c r="B1196" t="s">
        <v>90</v>
      </c>
      <c r="C1196" s="83"/>
      <c r="D1196"/>
    </row>
    <row r="1197" spans="1:4" hidden="1" x14ac:dyDescent="0.35">
      <c r="A1197" t="s">
        <v>80</v>
      </c>
      <c r="B1197" t="s">
        <v>90</v>
      </c>
      <c r="C1197" s="83"/>
      <c r="D1197"/>
    </row>
    <row r="1198" spans="1:4" hidden="1" x14ac:dyDescent="0.35">
      <c r="A1198" t="s">
        <v>80</v>
      </c>
      <c r="B1198" t="s">
        <v>90</v>
      </c>
      <c r="C1198" s="83"/>
      <c r="D1198"/>
    </row>
    <row r="1199" spans="1:4" hidden="1" x14ac:dyDescent="0.35">
      <c r="A1199" t="s">
        <v>80</v>
      </c>
      <c r="B1199" t="s">
        <v>90</v>
      </c>
      <c r="C1199" s="83"/>
      <c r="D1199"/>
    </row>
    <row r="1200" spans="1:4" hidden="1" x14ac:dyDescent="0.35">
      <c r="A1200" t="s">
        <v>80</v>
      </c>
      <c r="B1200" t="s">
        <v>90</v>
      </c>
      <c r="C1200" s="83"/>
      <c r="D1200"/>
    </row>
    <row r="1201" spans="1:4" hidden="1" x14ac:dyDescent="0.35">
      <c r="A1201" t="s">
        <v>80</v>
      </c>
      <c r="B1201" t="s">
        <v>90</v>
      </c>
      <c r="C1201" s="83"/>
      <c r="D1201"/>
    </row>
    <row r="1202" spans="1:4" hidden="1" x14ac:dyDescent="0.35">
      <c r="A1202" t="s">
        <v>80</v>
      </c>
      <c r="B1202" t="s">
        <v>90</v>
      </c>
      <c r="C1202" s="83"/>
      <c r="D1202"/>
    </row>
    <row r="1203" spans="1:4" hidden="1" x14ac:dyDescent="0.35">
      <c r="A1203" t="s">
        <v>80</v>
      </c>
      <c r="B1203" t="s">
        <v>90</v>
      </c>
      <c r="C1203" s="83"/>
      <c r="D1203"/>
    </row>
    <row r="1204" spans="1:4" hidden="1" x14ac:dyDescent="0.35">
      <c r="A1204" t="s">
        <v>80</v>
      </c>
      <c r="B1204" t="s">
        <v>90</v>
      </c>
      <c r="C1204" s="83"/>
      <c r="D1204"/>
    </row>
    <row r="1205" spans="1:4" hidden="1" x14ac:dyDescent="0.35">
      <c r="A1205" t="s">
        <v>80</v>
      </c>
      <c r="B1205" t="s">
        <v>90</v>
      </c>
      <c r="C1205" s="83"/>
      <c r="D1205"/>
    </row>
    <row r="1206" spans="1:4" hidden="1" x14ac:dyDescent="0.35">
      <c r="A1206" t="s">
        <v>80</v>
      </c>
      <c r="B1206" t="s">
        <v>90</v>
      </c>
      <c r="C1206" s="83"/>
      <c r="D1206"/>
    </row>
    <row r="1207" spans="1:4" hidden="1" x14ac:dyDescent="0.35">
      <c r="A1207" t="s">
        <v>80</v>
      </c>
      <c r="B1207" t="s">
        <v>90</v>
      </c>
      <c r="C1207" s="42"/>
      <c r="D1207"/>
    </row>
    <row r="1208" spans="1:4" hidden="1" x14ac:dyDescent="0.35">
      <c r="A1208" t="s">
        <v>80</v>
      </c>
      <c r="B1208" t="s">
        <v>90</v>
      </c>
      <c r="C1208" s="42"/>
      <c r="D1208"/>
    </row>
    <row r="1209" spans="1:4" hidden="1" x14ac:dyDescent="0.35">
      <c r="A1209" t="s">
        <v>80</v>
      </c>
      <c r="B1209" t="s">
        <v>90</v>
      </c>
      <c r="C1209" s="42"/>
      <c r="D1209"/>
    </row>
    <row r="1210" spans="1:4" hidden="1" x14ac:dyDescent="0.35">
      <c r="A1210" t="s">
        <v>80</v>
      </c>
      <c r="B1210" t="s">
        <v>90</v>
      </c>
      <c r="C1210" s="42"/>
      <c r="D1210"/>
    </row>
    <row r="1211" spans="1:4" hidden="1" x14ac:dyDescent="0.35">
      <c r="A1211" t="s">
        <v>80</v>
      </c>
      <c r="B1211" t="s">
        <v>90</v>
      </c>
      <c r="C1211" s="42"/>
      <c r="D1211"/>
    </row>
    <row r="1212" spans="1:4" hidden="1" x14ac:dyDescent="0.35">
      <c r="A1212" t="s">
        <v>80</v>
      </c>
      <c r="B1212" t="s">
        <v>90</v>
      </c>
      <c r="C1212" s="42"/>
      <c r="D1212"/>
    </row>
    <row r="1213" spans="1:4" hidden="1" x14ac:dyDescent="0.35">
      <c r="A1213" t="s">
        <v>80</v>
      </c>
      <c r="B1213" t="s">
        <v>90</v>
      </c>
      <c r="C1213" s="42"/>
      <c r="D1213"/>
    </row>
    <row r="1214" spans="1:4" hidden="1" x14ac:dyDescent="0.35">
      <c r="A1214" t="s">
        <v>80</v>
      </c>
      <c r="B1214" t="s">
        <v>90</v>
      </c>
      <c r="C1214" s="42"/>
      <c r="D1214"/>
    </row>
    <row r="1215" spans="1:4" hidden="1" x14ac:dyDescent="0.35">
      <c r="A1215" t="s">
        <v>80</v>
      </c>
      <c r="B1215" t="s">
        <v>90</v>
      </c>
      <c r="C1215" s="42"/>
      <c r="D1215"/>
    </row>
    <row r="1216" spans="1:4" hidden="1" x14ac:dyDescent="0.35">
      <c r="A1216" t="s">
        <v>80</v>
      </c>
      <c r="B1216" t="s">
        <v>90</v>
      </c>
      <c r="C1216" s="36"/>
      <c r="D1216"/>
    </row>
    <row r="1217" spans="1:4" hidden="1" x14ac:dyDescent="0.35">
      <c r="A1217" t="s">
        <v>80</v>
      </c>
      <c r="B1217" t="s">
        <v>90</v>
      </c>
      <c r="C1217" s="36"/>
      <c r="D1217"/>
    </row>
    <row r="1218" spans="1:4" hidden="1" x14ac:dyDescent="0.35">
      <c r="A1218" t="s">
        <v>80</v>
      </c>
      <c r="B1218" t="s">
        <v>90</v>
      </c>
      <c r="C1218" s="36"/>
      <c r="D1218"/>
    </row>
    <row r="1219" spans="1:4" hidden="1" x14ac:dyDescent="0.35">
      <c r="A1219" t="s">
        <v>80</v>
      </c>
      <c r="B1219" t="s">
        <v>90</v>
      </c>
      <c r="C1219" s="36"/>
      <c r="D1219"/>
    </row>
    <row r="1220" spans="1:4" hidden="1" x14ac:dyDescent="0.35">
      <c r="A1220" t="s">
        <v>80</v>
      </c>
      <c r="B1220" t="s">
        <v>90</v>
      </c>
      <c r="C1220" s="36"/>
      <c r="D1220"/>
    </row>
    <row r="1221" spans="1:4" hidden="1" x14ac:dyDescent="0.35">
      <c r="A1221" t="s">
        <v>80</v>
      </c>
      <c r="B1221" t="s">
        <v>90</v>
      </c>
      <c r="C1221" s="36"/>
      <c r="D1221"/>
    </row>
    <row r="1222" spans="1:4" hidden="1" x14ac:dyDescent="0.35">
      <c r="A1222" t="s">
        <v>80</v>
      </c>
      <c r="B1222" t="s">
        <v>90</v>
      </c>
      <c r="C1222" s="36"/>
      <c r="D1222"/>
    </row>
    <row r="1223" spans="1:4" hidden="1" x14ac:dyDescent="0.35">
      <c r="A1223" t="s">
        <v>80</v>
      </c>
      <c r="B1223" t="s">
        <v>90</v>
      </c>
      <c r="C1223" s="36"/>
      <c r="D1223"/>
    </row>
    <row r="1224" spans="1:4" hidden="1" x14ac:dyDescent="0.35">
      <c r="A1224" t="s">
        <v>80</v>
      </c>
      <c r="B1224" t="s">
        <v>90</v>
      </c>
      <c r="C1224" s="36"/>
      <c r="D1224"/>
    </row>
    <row r="1225" spans="1:4" hidden="1" x14ac:dyDescent="0.35">
      <c r="A1225" t="s">
        <v>80</v>
      </c>
      <c r="B1225" t="s">
        <v>90</v>
      </c>
      <c r="C1225" s="36"/>
      <c r="D1225"/>
    </row>
    <row r="1226" spans="1:4" hidden="1" x14ac:dyDescent="0.35">
      <c r="A1226" t="s">
        <v>80</v>
      </c>
      <c r="B1226" t="s">
        <v>90</v>
      </c>
      <c r="C1226" s="36"/>
      <c r="D1226"/>
    </row>
    <row r="1227" spans="1:4" hidden="1" x14ac:dyDescent="0.35">
      <c r="A1227" t="s">
        <v>80</v>
      </c>
      <c r="B1227" t="s">
        <v>90</v>
      </c>
      <c r="C1227" s="36"/>
      <c r="D1227"/>
    </row>
    <row r="1228" spans="1:4" hidden="1" x14ac:dyDescent="0.35">
      <c r="A1228" t="s">
        <v>80</v>
      </c>
      <c r="B1228" t="s">
        <v>90</v>
      </c>
      <c r="C1228" s="36"/>
      <c r="D1228"/>
    </row>
    <row r="1229" spans="1:4" hidden="1" x14ac:dyDescent="0.35">
      <c r="A1229" t="s">
        <v>80</v>
      </c>
      <c r="B1229" t="s">
        <v>90</v>
      </c>
      <c r="C1229" s="36"/>
      <c r="D1229"/>
    </row>
    <row r="1230" spans="1:4" hidden="1" x14ac:dyDescent="0.35">
      <c r="A1230" t="s">
        <v>80</v>
      </c>
      <c r="B1230" t="s">
        <v>90</v>
      </c>
      <c r="C1230" s="36"/>
      <c r="D1230"/>
    </row>
    <row r="1231" spans="1:4" hidden="1" x14ac:dyDescent="0.35">
      <c r="A1231" t="s">
        <v>80</v>
      </c>
      <c r="B1231" t="s">
        <v>90</v>
      </c>
      <c r="D1231"/>
    </row>
    <row r="1232" spans="1:4" hidden="1" x14ac:dyDescent="0.35">
      <c r="A1232" t="s">
        <v>80</v>
      </c>
      <c r="B1232" t="s">
        <v>90</v>
      </c>
      <c r="D1232"/>
    </row>
    <row r="1233" spans="1:4" hidden="1" x14ac:dyDescent="0.35">
      <c r="A1233" t="s">
        <v>80</v>
      </c>
      <c r="B1233" t="s">
        <v>90</v>
      </c>
      <c r="D1233"/>
    </row>
    <row r="1234" spans="1:4" hidden="1" x14ac:dyDescent="0.35">
      <c r="A1234" t="s">
        <v>80</v>
      </c>
      <c r="B1234" t="s">
        <v>90</v>
      </c>
      <c r="D1234"/>
    </row>
    <row r="1235" spans="1:4" hidden="1" x14ac:dyDescent="0.35">
      <c r="A1235" t="s">
        <v>80</v>
      </c>
      <c r="B1235" t="s">
        <v>90</v>
      </c>
      <c r="D1235"/>
    </row>
    <row r="1236" spans="1:4" hidden="1" x14ac:dyDescent="0.35">
      <c r="A1236" t="s">
        <v>80</v>
      </c>
      <c r="B1236" t="s">
        <v>90</v>
      </c>
      <c r="D1236"/>
    </row>
    <row r="1237" spans="1:4" hidden="1" x14ac:dyDescent="0.35">
      <c r="A1237" t="s">
        <v>80</v>
      </c>
      <c r="B1237" t="s">
        <v>90</v>
      </c>
      <c r="D1237"/>
    </row>
    <row r="1238" spans="1:4" hidden="1" x14ac:dyDescent="0.35">
      <c r="A1238" t="s">
        <v>80</v>
      </c>
      <c r="B1238" t="s">
        <v>90</v>
      </c>
      <c r="D1238"/>
    </row>
    <row r="1239" spans="1:4" hidden="1" x14ac:dyDescent="0.35">
      <c r="A1239" t="s">
        <v>80</v>
      </c>
      <c r="B1239" t="s">
        <v>90</v>
      </c>
      <c r="D1239"/>
    </row>
    <row r="1240" spans="1:4" hidden="1" x14ac:dyDescent="0.35">
      <c r="A1240" t="s">
        <v>80</v>
      </c>
      <c r="B1240" t="s">
        <v>90</v>
      </c>
      <c r="D1240"/>
    </row>
    <row r="1241" spans="1:4" hidden="1" x14ac:dyDescent="0.35">
      <c r="A1241" t="s">
        <v>80</v>
      </c>
      <c r="B1241" t="s">
        <v>90</v>
      </c>
      <c r="D1241"/>
    </row>
    <row r="1242" spans="1:4" hidden="1" x14ac:dyDescent="0.35">
      <c r="A1242" t="s">
        <v>80</v>
      </c>
      <c r="B1242" t="s">
        <v>90</v>
      </c>
      <c r="D1242"/>
    </row>
    <row r="1243" spans="1:4" hidden="1" x14ac:dyDescent="0.35">
      <c r="A1243" t="s">
        <v>80</v>
      </c>
      <c r="B1243" t="s">
        <v>90</v>
      </c>
      <c r="D1243"/>
    </row>
    <row r="1244" spans="1:4" hidden="1" x14ac:dyDescent="0.35">
      <c r="A1244" t="s">
        <v>80</v>
      </c>
      <c r="B1244" t="s">
        <v>90</v>
      </c>
      <c r="D1244"/>
    </row>
    <row r="1245" spans="1:4" hidden="1" x14ac:dyDescent="0.35">
      <c r="A1245" t="s">
        <v>80</v>
      </c>
      <c r="B1245" t="s">
        <v>90</v>
      </c>
      <c r="D1245"/>
    </row>
    <row r="1246" spans="1:4" hidden="1" x14ac:dyDescent="0.35">
      <c r="A1246" t="s">
        <v>80</v>
      </c>
      <c r="B1246" t="s">
        <v>90</v>
      </c>
      <c r="D1246"/>
    </row>
    <row r="1247" spans="1:4" hidden="1" x14ac:dyDescent="0.35">
      <c r="A1247" t="s">
        <v>80</v>
      </c>
      <c r="B1247" t="s">
        <v>90</v>
      </c>
      <c r="D1247"/>
    </row>
    <row r="1248" spans="1:4" hidden="1" x14ac:dyDescent="0.35">
      <c r="A1248" t="s">
        <v>80</v>
      </c>
      <c r="B1248" t="s">
        <v>90</v>
      </c>
      <c r="D1248"/>
    </row>
    <row r="1249" spans="1:4" hidden="1" x14ac:dyDescent="0.35">
      <c r="A1249" t="s">
        <v>80</v>
      </c>
      <c r="B1249" t="s">
        <v>90</v>
      </c>
      <c r="D1249"/>
    </row>
    <row r="1250" spans="1:4" hidden="1" x14ac:dyDescent="0.35">
      <c r="A1250" t="s">
        <v>80</v>
      </c>
      <c r="B1250" t="s">
        <v>90</v>
      </c>
      <c r="D1250"/>
    </row>
    <row r="1251" spans="1:4" hidden="1" x14ac:dyDescent="0.35">
      <c r="A1251" t="s">
        <v>80</v>
      </c>
      <c r="B1251" t="s">
        <v>90</v>
      </c>
      <c r="D1251"/>
    </row>
    <row r="1252" spans="1:4" hidden="1" x14ac:dyDescent="0.35">
      <c r="A1252" t="s">
        <v>80</v>
      </c>
      <c r="B1252" t="s">
        <v>90</v>
      </c>
      <c r="D1252"/>
    </row>
    <row r="1253" spans="1:4" hidden="1" x14ac:dyDescent="0.35">
      <c r="A1253" t="s">
        <v>80</v>
      </c>
      <c r="B1253" t="s">
        <v>90</v>
      </c>
      <c r="D1253"/>
    </row>
    <row r="1254" spans="1:4" hidden="1" x14ac:dyDescent="0.35">
      <c r="A1254" t="s">
        <v>80</v>
      </c>
      <c r="B1254" t="s">
        <v>90</v>
      </c>
      <c r="D1254"/>
    </row>
    <row r="1255" spans="1:4" hidden="1" x14ac:dyDescent="0.35">
      <c r="A1255" t="s">
        <v>80</v>
      </c>
      <c r="B1255" t="s">
        <v>90</v>
      </c>
      <c r="D1255"/>
    </row>
    <row r="1256" spans="1:4" hidden="1" x14ac:dyDescent="0.35">
      <c r="A1256" t="s">
        <v>80</v>
      </c>
      <c r="B1256" t="s">
        <v>90</v>
      </c>
      <c r="D1256"/>
    </row>
    <row r="1257" spans="1:4" hidden="1" x14ac:dyDescent="0.35">
      <c r="A1257" t="s">
        <v>80</v>
      </c>
      <c r="B1257" t="s">
        <v>90</v>
      </c>
      <c r="D1257"/>
    </row>
    <row r="1258" spans="1:4" hidden="1" x14ac:dyDescent="0.35">
      <c r="A1258" t="s">
        <v>80</v>
      </c>
      <c r="B1258" t="s">
        <v>90</v>
      </c>
      <c r="D1258"/>
    </row>
    <row r="1259" spans="1:4" hidden="1" x14ac:dyDescent="0.35">
      <c r="A1259" t="s">
        <v>80</v>
      </c>
      <c r="B1259" t="s">
        <v>90</v>
      </c>
      <c r="D1259"/>
    </row>
    <row r="1260" spans="1:4" hidden="1" x14ac:dyDescent="0.35">
      <c r="A1260" t="s">
        <v>80</v>
      </c>
      <c r="B1260" t="s">
        <v>90</v>
      </c>
      <c r="D1260"/>
    </row>
    <row r="1261" spans="1:4" hidden="1" x14ac:dyDescent="0.35">
      <c r="A1261" t="s">
        <v>80</v>
      </c>
      <c r="B1261" t="s">
        <v>90</v>
      </c>
      <c r="D1261"/>
    </row>
    <row r="1262" spans="1:4" hidden="1" x14ac:dyDescent="0.35">
      <c r="A1262" t="s">
        <v>80</v>
      </c>
      <c r="B1262" t="s">
        <v>90</v>
      </c>
      <c r="D1262"/>
    </row>
    <row r="1263" spans="1:4" hidden="1" x14ac:dyDescent="0.35">
      <c r="A1263" t="s">
        <v>80</v>
      </c>
      <c r="B1263" t="s">
        <v>90</v>
      </c>
      <c r="D1263"/>
    </row>
    <row r="1264" spans="1:4" hidden="1" x14ac:dyDescent="0.35">
      <c r="A1264" t="s">
        <v>80</v>
      </c>
      <c r="B1264" t="s">
        <v>90</v>
      </c>
      <c r="D1264"/>
    </row>
    <row r="1265" spans="1:4" hidden="1" x14ac:dyDescent="0.35">
      <c r="A1265" t="s">
        <v>80</v>
      </c>
      <c r="B1265" t="s">
        <v>90</v>
      </c>
      <c r="D1265"/>
    </row>
    <row r="1266" spans="1:4" hidden="1" x14ac:dyDescent="0.35">
      <c r="A1266" t="s">
        <v>80</v>
      </c>
      <c r="B1266" t="s">
        <v>90</v>
      </c>
      <c r="D1266"/>
    </row>
    <row r="1267" spans="1:4" hidden="1" x14ac:dyDescent="0.35">
      <c r="A1267" t="s">
        <v>80</v>
      </c>
      <c r="B1267" t="s">
        <v>90</v>
      </c>
      <c r="D1267"/>
    </row>
    <row r="1268" spans="1:4" hidden="1" x14ac:dyDescent="0.35">
      <c r="A1268" t="s">
        <v>80</v>
      </c>
      <c r="B1268" t="s">
        <v>90</v>
      </c>
      <c r="D1268"/>
    </row>
    <row r="1269" spans="1:4" hidden="1" x14ac:dyDescent="0.35">
      <c r="A1269" t="s">
        <v>80</v>
      </c>
      <c r="B1269" t="s">
        <v>90</v>
      </c>
      <c r="D1269"/>
    </row>
    <row r="1270" spans="1:4" hidden="1" x14ac:dyDescent="0.35">
      <c r="A1270" t="s">
        <v>80</v>
      </c>
      <c r="B1270" t="s">
        <v>90</v>
      </c>
      <c r="D1270"/>
    </row>
    <row r="1271" spans="1:4" hidden="1" x14ac:dyDescent="0.35">
      <c r="A1271" t="s">
        <v>80</v>
      </c>
      <c r="B1271" t="s">
        <v>90</v>
      </c>
      <c r="D1271"/>
    </row>
    <row r="1272" spans="1:4" hidden="1" x14ac:dyDescent="0.35">
      <c r="A1272" t="s">
        <v>80</v>
      </c>
      <c r="B1272" t="s">
        <v>90</v>
      </c>
      <c r="D1272"/>
    </row>
    <row r="1273" spans="1:4" hidden="1" x14ac:dyDescent="0.35">
      <c r="A1273" t="s">
        <v>80</v>
      </c>
      <c r="B1273" t="s">
        <v>90</v>
      </c>
      <c r="D1273"/>
    </row>
    <row r="1274" spans="1:4" hidden="1" x14ac:dyDescent="0.35">
      <c r="A1274" t="s">
        <v>80</v>
      </c>
      <c r="B1274" t="s">
        <v>90</v>
      </c>
      <c r="D1274"/>
    </row>
    <row r="1275" spans="1:4" hidden="1" x14ac:dyDescent="0.35">
      <c r="A1275" t="s">
        <v>80</v>
      </c>
      <c r="B1275" t="s">
        <v>90</v>
      </c>
      <c r="D1275"/>
    </row>
    <row r="1276" spans="1:4" hidden="1" x14ac:dyDescent="0.35">
      <c r="A1276" t="s">
        <v>80</v>
      </c>
      <c r="B1276" t="s">
        <v>90</v>
      </c>
      <c r="D1276"/>
    </row>
    <row r="1277" spans="1:4" hidden="1" x14ac:dyDescent="0.35">
      <c r="A1277" t="s">
        <v>80</v>
      </c>
      <c r="B1277" t="s">
        <v>90</v>
      </c>
      <c r="D1277"/>
    </row>
    <row r="1278" spans="1:4" hidden="1" x14ac:dyDescent="0.35">
      <c r="A1278" t="s">
        <v>80</v>
      </c>
      <c r="B1278" t="s">
        <v>90</v>
      </c>
      <c r="D1278"/>
    </row>
    <row r="1279" spans="1:4" hidden="1" x14ac:dyDescent="0.35">
      <c r="A1279" t="s">
        <v>80</v>
      </c>
      <c r="B1279" t="s">
        <v>90</v>
      </c>
      <c r="D1279"/>
    </row>
    <row r="1280" spans="1:4" hidden="1" x14ac:dyDescent="0.35">
      <c r="A1280" t="s">
        <v>80</v>
      </c>
      <c r="B1280" t="s">
        <v>90</v>
      </c>
      <c r="D1280"/>
    </row>
    <row r="1281" spans="1:4" hidden="1" x14ac:dyDescent="0.35">
      <c r="A1281" t="s">
        <v>80</v>
      </c>
      <c r="B1281" t="s">
        <v>90</v>
      </c>
      <c r="D1281"/>
    </row>
    <row r="1282" spans="1:4" hidden="1" x14ac:dyDescent="0.35">
      <c r="A1282" t="s">
        <v>80</v>
      </c>
      <c r="B1282" t="s">
        <v>90</v>
      </c>
      <c r="D1282"/>
    </row>
    <row r="1283" spans="1:4" hidden="1" x14ac:dyDescent="0.35">
      <c r="A1283" t="s">
        <v>80</v>
      </c>
      <c r="B1283" t="s">
        <v>90</v>
      </c>
      <c r="D1283"/>
    </row>
    <row r="1284" spans="1:4" hidden="1" x14ac:dyDescent="0.35">
      <c r="A1284" t="s">
        <v>80</v>
      </c>
      <c r="B1284" t="s">
        <v>90</v>
      </c>
      <c r="D1284"/>
    </row>
    <row r="1285" spans="1:4" hidden="1" x14ac:dyDescent="0.35">
      <c r="A1285" t="s">
        <v>80</v>
      </c>
      <c r="B1285" t="s">
        <v>90</v>
      </c>
      <c r="D1285"/>
    </row>
    <row r="1286" spans="1:4" hidden="1" x14ac:dyDescent="0.35">
      <c r="A1286" t="s">
        <v>80</v>
      </c>
      <c r="B1286" t="s">
        <v>90</v>
      </c>
      <c r="D1286"/>
    </row>
    <row r="1287" spans="1:4" hidden="1" x14ac:dyDescent="0.35">
      <c r="A1287" t="s">
        <v>80</v>
      </c>
      <c r="B1287" t="s">
        <v>90</v>
      </c>
      <c r="D1287"/>
    </row>
    <row r="1288" spans="1:4" hidden="1" x14ac:dyDescent="0.35">
      <c r="A1288" t="s">
        <v>80</v>
      </c>
      <c r="B1288" t="s">
        <v>90</v>
      </c>
      <c r="D1288"/>
    </row>
    <row r="1289" spans="1:4" hidden="1" x14ac:dyDescent="0.35">
      <c r="A1289" t="s">
        <v>80</v>
      </c>
      <c r="B1289" t="s">
        <v>90</v>
      </c>
      <c r="D1289"/>
    </row>
    <row r="1290" spans="1:4" hidden="1" x14ac:dyDescent="0.35">
      <c r="A1290" t="s">
        <v>80</v>
      </c>
      <c r="B1290" t="s">
        <v>90</v>
      </c>
      <c r="D1290"/>
    </row>
    <row r="1291" spans="1:4" hidden="1" x14ac:dyDescent="0.35">
      <c r="A1291" t="s">
        <v>80</v>
      </c>
      <c r="B1291" t="s">
        <v>90</v>
      </c>
      <c r="D1291"/>
    </row>
    <row r="1292" spans="1:4" hidden="1" x14ac:dyDescent="0.35">
      <c r="A1292" t="s">
        <v>80</v>
      </c>
      <c r="B1292" t="s">
        <v>90</v>
      </c>
      <c r="D1292"/>
    </row>
    <row r="1293" spans="1:4" hidden="1" x14ac:dyDescent="0.35">
      <c r="A1293" t="s">
        <v>80</v>
      </c>
      <c r="B1293" t="s">
        <v>90</v>
      </c>
      <c r="D1293"/>
    </row>
    <row r="1294" spans="1:4" hidden="1" x14ac:dyDescent="0.35">
      <c r="A1294" t="s">
        <v>80</v>
      </c>
      <c r="B1294" t="s">
        <v>90</v>
      </c>
      <c r="D1294"/>
    </row>
    <row r="1295" spans="1:4" hidden="1" x14ac:dyDescent="0.35">
      <c r="A1295" t="s">
        <v>80</v>
      </c>
      <c r="B1295" t="s">
        <v>90</v>
      </c>
      <c r="D1295"/>
    </row>
    <row r="1296" spans="1:4" hidden="1" x14ac:dyDescent="0.35">
      <c r="A1296" t="s">
        <v>80</v>
      </c>
      <c r="B1296" t="s">
        <v>90</v>
      </c>
      <c r="D1296"/>
    </row>
    <row r="1297" spans="1:4" hidden="1" x14ac:dyDescent="0.35">
      <c r="A1297" t="s">
        <v>80</v>
      </c>
      <c r="B1297" t="s">
        <v>90</v>
      </c>
      <c r="D1297"/>
    </row>
    <row r="1298" spans="1:4" hidden="1" x14ac:dyDescent="0.35">
      <c r="A1298" t="s">
        <v>80</v>
      </c>
      <c r="B1298" t="s">
        <v>90</v>
      </c>
      <c r="D1298"/>
    </row>
    <row r="1299" spans="1:4" hidden="1" x14ac:dyDescent="0.35">
      <c r="A1299" t="s">
        <v>80</v>
      </c>
      <c r="B1299" t="s">
        <v>90</v>
      </c>
      <c r="D1299"/>
    </row>
    <row r="1300" spans="1:4" hidden="1" x14ac:dyDescent="0.35">
      <c r="A1300" t="s">
        <v>80</v>
      </c>
      <c r="B1300" t="s">
        <v>90</v>
      </c>
      <c r="D1300"/>
    </row>
    <row r="1301" spans="1:4" hidden="1" x14ac:dyDescent="0.35">
      <c r="A1301" t="s">
        <v>80</v>
      </c>
      <c r="B1301" t="s">
        <v>90</v>
      </c>
      <c r="D1301"/>
    </row>
    <row r="1302" spans="1:4" hidden="1" x14ac:dyDescent="0.35">
      <c r="A1302" t="s">
        <v>80</v>
      </c>
      <c r="B1302" t="s">
        <v>90</v>
      </c>
      <c r="D1302"/>
    </row>
    <row r="1303" spans="1:4" hidden="1" x14ac:dyDescent="0.35">
      <c r="A1303" t="s">
        <v>80</v>
      </c>
      <c r="B1303" t="s">
        <v>90</v>
      </c>
      <c r="D1303"/>
    </row>
    <row r="1304" spans="1:4" hidden="1" x14ac:dyDescent="0.35">
      <c r="A1304" t="s">
        <v>80</v>
      </c>
      <c r="B1304" t="s">
        <v>90</v>
      </c>
      <c r="D1304"/>
    </row>
    <row r="1305" spans="1:4" hidden="1" x14ac:dyDescent="0.35">
      <c r="A1305" t="s">
        <v>80</v>
      </c>
      <c r="B1305" t="s">
        <v>90</v>
      </c>
      <c r="D1305"/>
    </row>
    <row r="1306" spans="1:4" hidden="1" x14ac:dyDescent="0.35">
      <c r="A1306" t="s">
        <v>80</v>
      </c>
      <c r="B1306" t="s">
        <v>90</v>
      </c>
      <c r="D1306"/>
    </row>
    <row r="1307" spans="1:4" hidden="1" x14ac:dyDescent="0.35">
      <c r="A1307" t="s">
        <v>80</v>
      </c>
      <c r="B1307" t="s">
        <v>90</v>
      </c>
      <c r="D1307"/>
    </row>
    <row r="1308" spans="1:4" hidden="1" x14ac:dyDescent="0.35">
      <c r="A1308" t="s">
        <v>80</v>
      </c>
      <c r="B1308" t="s">
        <v>90</v>
      </c>
      <c r="D1308"/>
    </row>
    <row r="1309" spans="1:4" hidden="1" x14ac:dyDescent="0.35">
      <c r="A1309" t="s">
        <v>80</v>
      </c>
      <c r="B1309" t="s">
        <v>90</v>
      </c>
      <c r="D1309"/>
    </row>
    <row r="1310" spans="1:4" hidden="1" x14ac:dyDescent="0.35">
      <c r="A1310" t="s">
        <v>80</v>
      </c>
      <c r="B1310" t="s">
        <v>90</v>
      </c>
      <c r="D1310"/>
    </row>
    <row r="1311" spans="1:4" hidden="1" x14ac:dyDescent="0.35">
      <c r="A1311" t="s">
        <v>80</v>
      </c>
      <c r="B1311" t="s">
        <v>90</v>
      </c>
      <c r="D1311"/>
    </row>
    <row r="1312" spans="1:4" hidden="1" x14ac:dyDescent="0.35">
      <c r="A1312" t="s">
        <v>80</v>
      </c>
      <c r="B1312" t="s">
        <v>90</v>
      </c>
      <c r="D1312"/>
    </row>
    <row r="1313" spans="1:4" hidden="1" x14ac:dyDescent="0.35">
      <c r="A1313" t="s">
        <v>80</v>
      </c>
      <c r="B1313" t="s">
        <v>90</v>
      </c>
      <c r="D1313"/>
    </row>
    <row r="1314" spans="1:4" hidden="1" x14ac:dyDescent="0.35">
      <c r="A1314" t="s">
        <v>80</v>
      </c>
      <c r="B1314" t="s">
        <v>90</v>
      </c>
      <c r="D1314"/>
    </row>
    <row r="1315" spans="1:4" hidden="1" x14ac:dyDescent="0.35">
      <c r="A1315" t="s">
        <v>80</v>
      </c>
      <c r="B1315" t="s">
        <v>90</v>
      </c>
      <c r="D1315"/>
    </row>
    <row r="1316" spans="1:4" hidden="1" x14ac:dyDescent="0.35">
      <c r="A1316" t="s">
        <v>80</v>
      </c>
      <c r="B1316" t="s">
        <v>90</v>
      </c>
      <c r="D1316"/>
    </row>
    <row r="1317" spans="1:4" hidden="1" x14ac:dyDescent="0.35">
      <c r="A1317" t="s">
        <v>80</v>
      </c>
      <c r="B1317" t="s">
        <v>90</v>
      </c>
      <c r="D1317"/>
    </row>
    <row r="1318" spans="1:4" hidden="1" x14ac:dyDescent="0.35">
      <c r="A1318" t="s">
        <v>80</v>
      </c>
      <c r="B1318" t="s">
        <v>90</v>
      </c>
      <c r="D1318"/>
    </row>
    <row r="1319" spans="1:4" hidden="1" x14ac:dyDescent="0.35">
      <c r="A1319" t="s">
        <v>80</v>
      </c>
      <c r="B1319" t="s">
        <v>90</v>
      </c>
      <c r="D1319"/>
    </row>
    <row r="1320" spans="1:4" hidden="1" x14ac:dyDescent="0.35">
      <c r="A1320" t="s">
        <v>80</v>
      </c>
      <c r="B1320" t="s">
        <v>90</v>
      </c>
      <c r="D1320"/>
    </row>
    <row r="1321" spans="1:4" hidden="1" x14ac:dyDescent="0.35">
      <c r="A1321" t="s">
        <v>80</v>
      </c>
      <c r="B1321" t="s">
        <v>90</v>
      </c>
      <c r="D1321"/>
    </row>
    <row r="1322" spans="1:4" hidden="1" x14ac:dyDescent="0.35">
      <c r="A1322" t="s">
        <v>80</v>
      </c>
      <c r="B1322" t="s">
        <v>90</v>
      </c>
      <c r="D1322"/>
    </row>
    <row r="1323" spans="1:4" hidden="1" x14ac:dyDescent="0.35">
      <c r="A1323" t="s">
        <v>80</v>
      </c>
      <c r="B1323" t="s">
        <v>90</v>
      </c>
      <c r="D1323"/>
    </row>
    <row r="1324" spans="1:4" hidden="1" x14ac:dyDescent="0.35">
      <c r="A1324" t="s">
        <v>80</v>
      </c>
      <c r="B1324" t="s">
        <v>90</v>
      </c>
      <c r="D1324"/>
    </row>
    <row r="1325" spans="1:4" hidden="1" x14ac:dyDescent="0.35">
      <c r="A1325" t="s">
        <v>80</v>
      </c>
      <c r="B1325" t="s">
        <v>90</v>
      </c>
      <c r="D1325"/>
    </row>
    <row r="1326" spans="1:4" hidden="1" x14ac:dyDescent="0.35">
      <c r="A1326" t="s">
        <v>80</v>
      </c>
      <c r="B1326" t="s">
        <v>90</v>
      </c>
      <c r="D1326"/>
    </row>
    <row r="1327" spans="1:4" hidden="1" x14ac:dyDescent="0.35">
      <c r="A1327" t="s">
        <v>80</v>
      </c>
      <c r="B1327" t="s">
        <v>90</v>
      </c>
      <c r="D1327"/>
    </row>
    <row r="1328" spans="1:4" hidden="1" x14ac:dyDescent="0.35">
      <c r="A1328" t="s">
        <v>80</v>
      </c>
      <c r="B1328" t="s">
        <v>90</v>
      </c>
      <c r="D1328"/>
    </row>
    <row r="1329" spans="1:4" hidden="1" x14ac:dyDescent="0.35">
      <c r="A1329" t="s">
        <v>80</v>
      </c>
      <c r="B1329" t="s">
        <v>90</v>
      </c>
      <c r="D1329"/>
    </row>
    <row r="1330" spans="1:4" hidden="1" x14ac:dyDescent="0.35">
      <c r="A1330" t="s">
        <v>80</v>
      </c>
      <c r="B1330" t="s">
        <v>90</v>
      </c>
      <c r="D1330"/>
    </row>
    <row r="1331" spans="1:4" hidden="1" x14ac:dyDescent="0.35">
      <c r="A1331" t="s">
        <v>80</v>
      </c>
      <c r="B1331" t="s">
        <v>90</v>
      </c>
      <c r="D1331"/>
    </row>
    <row r="1332" spans="1:4" hidden="1" x14ac:dyDescent="0.35">
      <c r="A1332" t="s">
        <v>80</v>
      </c>
      <c r="B1332" t="s">
        <v>90</v>
      </c>
      <c r="D1332"/>
    </row>
    <row r="1333" spans="1:4" hidden="1" x14ac:dyDescent="0.35">
      <c r="A1333" t="s">
        <v>80</v>
      </c>
      <c r="B1333" t="s">
        <v>90</v>
      </c>
      <c r="D1333"/>
    </row>
    <row r="1334" spans="1:4" hidden="1" x14ac:dyDescent="0.35">
      <c r="A1334" t="s">
        <v>80</v>
      </c>
      <c r="B1334" t="s">
        <v>90</v>
      </c>
      <c r="D1334"/>
    </row>
    <row r="1335" spans="1:4" hidden="1" x14ac:dyDescent="0.35">
      <c r="A1335" t="s">
        <v>80</v>
      </c>
      <c r="B1335" t="s">
        <v>90</v>
      </c>
      <c r="D1335"/>
    </row>
    <row r="1336" spans="1:4" hidden="1" x14ac:dyDescent="0.35">
      <c r="A1336" t="s">
        <v>80</v>
      </c>
      <c r="B1336" t="s">
        <v>90</v>
      </c>
      <c r="D1336"/>
    </row>
    <row r="1337" spans="1:4" hidden="1" x14ac:dyDescent="0.35">
      <c r="A1337" t="s">
        <v>80</v>
      </c>
      <c r="B1337" t="s">
        <v>90</v>
      </c>
      <c r="D1337"/>
    </row>
    <row r="1338" spans="1:4" hidden="1" x14ac:dyDescent="0.35">
      <c r="A1338" t="s">
        <v>80</v>
      </c>
      <c r="B1338" t="s">
        <v>90</v>
      </c>
      <c r="D1338"/>
    </row>
    <row r="1339" spans="1:4" hidden="1" x14ac:dyDescent="0.35">
      <c r="A1339" t="s">
        <v>80</v>
      </c>
      <c r="B1339" t="s">
        <v>90</v>
      </c>
      <c r="D1339"/>
    </row>
    <row r="1340" spans="1:4" hidden="1" x14ac:dyDescent="0.35">
      <c r="A1340" t="s">
        <v>80</v>
      </c>
      <c r="B1340" t="s">
        <v>90</v>
      </c>
      <c r="D1340"/>
    </row>
    <row r="1341" spans="1:4" hidden="1" x14ac:dyDescent="0.35">
      <c r="A1341" t="s">
        <v>80</v>
      </c>
      <c r="B1341" t="s">
        <v>90</v>
      </c>
      <c r="D1341"/>
    </row>
    <row r="1342" spans="1:4" hidden="1" x14ac:dyDescent="0.35">
      <c r="A1342" t="s">
        <v>80</v>
      </c>
      <c r="B1342" t="s">
        <v>90</v>
      </c>
      <c r="D1342"/>
    </row>
    <row r="1343" spans="1:4" hidden="1" x14ac:dyDescent="0.35">
      <c r="A1343" t="s">
        <v>80</v>
      </c>
      <c r="B1343" t="s">
        <v>90</v>
      </c>
      <c r="D1343"/>
    </row>
    <row r="1344" spans="1:4" hidden="1" x14ac:dyDescent="0.35">
      <c r="A1344" t="s">
        <v>80</v>
      </c>
      <c r="B1344" t="s">
        <v>90</v>
      </c>
      <c r="D1344"/>
    </row>
    <row r="1345" spans="1:4" hidden="1" x14ac:dyDescent="0.35">
      <c r="A1345" t="s">
        <v>80</v>
      </c>
      <c r="B1345" t="s">
        <v>90</v>
      </c>
      <c r="D1345"/>
    </row>
    <row r="1346" spans="1:4" hidden="1" x14ac:dyDescent="0.35">
      <c r="A1346" t="s">
        <v>80</v>
      </c>
      <c r="B1346" t="s">
        <v>90</v>
      </c>
      <c r="D1346"/>
    </row>
    <row r="1347" spans="1:4" hidden="1" x14ac:dyDescent="0.35">
      <c r="A1347" t="s">
        <v>80</v>
      </c>
      <c r="B1347" t="s">
        <v>90</v>
      </c>
      <c r="D1347"/>
    </row>
    <row r="1348" spans="1:4" hidden="1" x14ac:dyDescent="0.35">
      <c r="A1348" t="s">
        <v>80</v>
      </c>
      <c r="B1348" t="s">
        <v>90</v>
      </c>
      <c r="D1348"/>
    </row>
    <row r="1349" spans="1:4" hidden="1" x14ac:dyDescent="0.35">
      <c r="A1349" t="s">
        <v>80</v>
      </c>
      <c r="B1349" t="s">
        <v>90</v>
      </c>
      <c r="D1349"/>
    </row>
    <row r="1350" spans="1:4" hidden="1" x14ac:dyDescent="0.35">
      <c r="A1350" t="s">
        <v>80</v>
      </c>
      <c r="B1350" t="s">
        <v>90</v>
      </c>
      <c r="D1350"/>
    </row>
    <row r="1351" spans="1:4" hidden="1" x14ac:dyDescent="0.35">
      <c r="A1351" t="s">
        <v>80</v>
      </c>
      <c r="B1351" t="s">
        <v>90</v>
      </c>
      <c r="D1351"/>
    </row>
    <row r="1352" spans="1:4" hidden="1" x14ac:dyDescent="0.35">
      <c r="A1352" t="s">
        <v>80</v>
      </c>
      <c r="B1352" t="s">
        <v>90</v>
      </c>
      <c r="D1352"/>
    </row>
    <row r="1353" spans="1:4" hidden="1" x14ac:dyDescent="0.35">
      <c r="A1353" t="s">
        <v>80</v>
      </c>
      <c r="B1353" t="s">
        <v>90</v>
      </c>
      <c r="D1353"/>
    </row>
    <row r="1354" spans="1:4" hidden="1" x14ac:dyDescent="0.35">
      <c r="A1354" t="s">
        <v>80</v>
      </c>
      <c r="B1354" t="s">
        <v>90</v>
      </c>
      <c r="D1354"/>
    </row>
    <row r="1355" spans="1:4" hidden="1" x14ac:dyDescent="0.35">
      <c r="A1355" t="s">
        <v>80</v>
      </c>
      <c r="B1355" t="s">
        <v>90</v>
      </c>
      <c r="D1355"/>
    </row>
    <row r="1356" spans="1:4" hidden="1" x14ac:dyDescent="0.35">
      <c r="A1356" t="s">
        <v>80</v>
      </c>
      <c r="B1356" t="s">
        <v>90</v>
      </c>
      <c r="D1356"/>
    </row>
    <row r="1357" spans="1:4" hidden="1" x14ac:dyDescent="0.35">
      <c r="A1357" t="s">
        <v>80</v>
      </c>
      <c r="B1357" t="s">
        <v>90</v>
      </c>
      <c r="D1357"/>
    </row>
    <row r="1358" spans="1:4" hidden="1" x14ac:dyDescent="0.35">
      <c r="A1358" t="s">
        <v>80</v>
      </c>
      <c r="B1358" t="s">
        <v>90</v>
      </c>
      <c r="D1358"/>
    </row>
    <row r="1359" spans="1:4" hidden="1" x14ac:dyDescent="0.35">
      <c r="A1359" t="s">
        <v>80</v>
      </c>
      <c r="B1359" t="s">
        <v>90</v>
      </c>
      <c r="D1359"/>
    </row>
    <row r="1360" spans="1:4" hidden="1" x14ac:dyDescent="0.35">
      <c r="A1360" t="s">
        <v>80</v>
      </c>
      <c r="B1360" t="s">
        <v>90</v>
      </c>
      <c r="D1360"/>
    </row>
    <row r="1361" spans="1:4" hidden="1" x14ac:dyDescent="0.35">
      <c r="A1361" t="s">
        <v>80</v>
      </c>
      <c r="B1361" t="s">
        <v>90</v>
      </c>
      <c r="D1361"/>
    </row>
    <row r="1362" spans="1:4" hidden="1" x14ac:dyDescent="0.35">
      <c r="A1362" t="s">
        <v>80</v>
      </c>
      <c r="B1362" t="s">
        <v>90</v>
      </c>
      <c r="D1362"/>
    </row>
    <row r="1363" spans="1:4" hidden="1" x14ac:dyDescent="0.35">
      <c r="A1363" t="s">
        <v>80</v>
      </c>
      <c r="B1363" t="s">
        <v>90</v>
      </c>
      <c r="D1363"/>
    </row>
    <row r="1364" spans="1:4" hidden="1" x14ac:dyDescent="0.35">
      <c r="A1364" t="s">
        <v>80</v>
      </c>
      <c r="B1364" t="s">
        <v>90</v>
      </c>
      <c r="D1364"/>
    </row>
    <row r="1365" spans="1:4" hidden="1" x14ac:dyDescent="0.35">
      <c r="A1365" t="s">
        <v>80</v>
      </c>
      <c r="B1365" t="s">
        <v>90</v>
      </c>
      <c r="D1365"/>
    </row>
    <row r="1366" spans="1:4" hidden="1" x14ac:dyDescent="0.35">
      <c r="A1366" t="s">
        <v>80</v>
      </c>
      <c r="B1366" t="s">
        <v>90</v>
      </c>
      <c r="D1366"/>
    </row>
    <row r="1367" spans="1:4" hidden="1" x14ac:dyDescent="0.35">
      <c r="A1367" t="s">
        <v>80</v>
      </c>
      <c r="B1367" t="s">
        <v>90</v>
      </c>
      <c r="D1367"/>
    </row>
    <row r="1368" spans="1:4" hidden="1" x14ac:dyDescent="0.35">
      <c r="A1368" t="s">
        <v>80</v>
      </c>
      <c r="B1368" t="s">
        <v>90</v>
      </c>
      <c r="D1368"/>
    </row>
    <row r="1369" spans="1:4" hidden="1" x14ac:dyDescent="0.35">
      <c r="A1369" t="s">
        <v>80</v>
      </c>
      <c r="B1369" t="s">
        <v>90</v>
      </c>
      <c r="D1369"/>
    </row>
    <row r="1370" spans="1:4" hidden="1" x14ac:dyDescent="0.35">
      <c r="A1370" t="s">
        <v>80</v>
      </c>
      <c r="B1370" t="s">
        <v>90</v>
      </c>
      <c r="D1370"/>
    </row>
    <row r="1371" spans="1:4" hidden="1" x14ac:dyDescent="0.35">
      <c r="A1371" t="s">
        <v>80</v>
      </c>
      <c r="B1371" t="s">
        <v>90</v>
      </c>
      <c r="D1371"/>
    </row>
    <row r="1372" spans="1:4" hidden="1" x14ac:dyDescent="0.35">
      <c r="A1372" t="s">
        <v>80</v>
      </c>
      <c r="B1372" t="s">
        <v>90</v>
      </c>
      <c r="D1372"/>
    </row>
    <row r="1373" spans="1:4" hidden="1" x14ac:dyDescent="0.35">
      <c r="A1373" t="s">
        <v>80</v>
      </c>
      <c r="B1373" t="s">
        <v>90</v>
      </c>
      <c r="D1373"/>
    </row>
    <row r="1374" spans="1:4" hidden="1" x14ac:dyDescent="0.35">
      <c r="A1374" t="s">
        <v>80</v>
      </c>
      <c r="B1374" t="s">
        <v>90</v>
      </c>
      <c r="D1374"/>
    </row>
    <row r="1375" spans="1:4" hidden="1" x14ac:dyDescent="0.35">
      <c r="A1375" t="s">
        <v>80</v>
      </c>
      <c r="B1375" t="s">
        <v>90</v>
      </c>
      <c r="D1375"/>
    </row>
    <row r="1376" spans="1:4" hidden="1" x14ac:dyDescent="0.35">
      <c r="A1376" t="s">
        <v>80</v>
      </c>
      <c r="B1376" t="s">
        <v>90</v>
      </c>
      <c r="D1376"/>
    </row>
    <row r="1377" spans="1:4" hidden="1" x14ac:dyDescent="0.35">
      <c r="A1377" t="s">
        <v>80</v>
      </c>
      <c r="B1377" t="s">
        <v>90</v>
      </c>
      <c r="D1377"/>
    </row>
    <row r="1378" spans="1:4" hidden="1" x14ac:dyDescent="0.35">
      <c r="A1378" t="s">
        <v>80</v>
      </c>
      <c r="B1378" t="s">
        <v>90</v>
      </c>
      <c r="D1378"/>
    </row>
    <row r="1379" spans="1:4" hidden="1" x14ac:dyDescent="0.35">
      <c r="A1379" t="s">
        <v>80</v>
      </c>
      <c r="B1379" t="s">
        <v>90</v>
      </c>
      <c r="D1379"/>
    </row>
    <row r="1380" spans="1:4" hidden="1" x14ac:dyDescent="0.35">
      <c r="A1380" t="s">
        <v>80</v>
      </c>
      <c r="B1380" t="s">
        <v>90</v>
      </c>
      <c r="D1380"/>
    </row>
    <row r="1381" spans="1:4" hidden="1" x14ac:dyDescent="0.35">
      <c r="A1381" t="s">
        <v>80</v>
      </c>
      <c r="B1381" t="s">
        <v>90</v>
      </c>
      <c r="D1381"/>
    </row>
    <row r="1382" spans="1:4" hidden="1" x14ac:dyDescent="0.35">
      <c r="A1382" t="s">
        <v>80</v>
      </c>
      <c r="B1382" t="s">
        <v>90</v>
      </c>
      <c r="D1382"/>
    </row>
    <row r="1383" spans="1:4" hidden="1" x14ac:dyDescent="0.35">
      <c r="A1383" t="s">
        <v>80</v>
      </c>
      <c r="B1383" t="s">
        <v>90</v>
      </c>
      <c r="D1383"/>
    </row>
    <row r="1384" spans="1:4" hidden="1" x14ac:dyDescent="0.35">
      <c r="A1384" t="s">
        <v>80</v>
      </c>
      <c r="B1384" t="s">
        <v>90</v>
      </c>
      <c r="D1384"/>
    </row>
    <row r="1385" spans="1:4" hidden="1" x14ac:dyDescent="0.35">
      <c r="A1385" t="s">
        <v>80</v>
      </c>
      <c r="B1385" t="s">
        <v>90</v>
      </c>
      <c r="D1385"/>
    </row>
    <row r="1386" spans="1:4" hidden="1" x14ac:dyDescent="0.35">
      <c r="A1386" t="s">
        <v>80</v>
      </c>
      <c r="B1386" t="s">
        <v>90</v>
      </c>
      <c r="D1386"/>
    </row>
    <row r="1387" spans="1:4" hidden="1" x14ac:dyDescent="0.35">
      <c r="A1387" t="s">
        <v>80</v>
      </c>
      <c r="B1387" t="s">
        <v>90</v>
      </c>
      <c r="D1387"/>
    </row>
    <row r="1388" spans="1:4" hidden="1" x14ac:dyDescent="0.35">
      <c r="A1388" t="s">
        <v>80</v>
      </c>
      <c r="B1388" t="s">
        <v>90</v>
      </c>
      <c r="D1388"/>
    </row>
    <row r="1389" spans="1:4" hidden="1" x14ac:dyDescent="0.35">
      <c r="A1389" t="s">
        <v>80</v>
      </c>
      <c r="B1389" t="s">
        <v>90</v>
      </c>
      <c r="D1389"/>
    </row>
    <row r="1390" spans="1:4" hidden="1" x14ac:dyDescent="0.35">
      <c r="A1390" t="s">
        <v>80</v>
      </c>
      <c r="B1390" t="s">
        <v>90</v>
      </c>
      <c r="D1390"/>
    </row>
    <row r="1391" spans="1:4" hidden="1" x14ac:dyDescent="0.35">
      <c r="A1391" t="s">
        <v>80</v>
      </c>
      <c r="B1391" t="s">
        <v>90</v>
      </c>
      <c r="D1391"/>
    </row>
    <row r="1392" spans="1:4" hidden="1" x14ac:dyDescent="0.35">
      <c r="A1392" t="s">
        <v>80</v>
      </c>
      <c r="B1392" t="s">
        <v>90</v>
      </c>
      <c r="D1392"/>
    </row>
    <row r="1393" spans="1:4" hidden="1" x14ac:dyDescent="0.35">
      <c r="A1393" t="s">
        <v>80</v>
      </c>
      <c r="B1393" t="s">
        <v>90</v>
      </c>
      <c r="D1393"/>
    </row>
    <row r="1394" spans="1:4" hidden="1" x14ac:dyDescent="0.35">
      <c r="A1394" t="s">
        <v>80</v>
      </c>
      <c r="B1394" t="s">
        <v>90</v>
      </c>
      <c r="D1394"/>
    </row>
    <row r="1395" spans="1:4" hidden="1" x14ac:dyDescent="0.35">
      <c r="A1395" t="s">
        <v>80</v>
      </c>
      <c r="B1395" t="s">
        <v>90</v>
      </c>
      <c r="D1395"/>
    </row>
    <row r="1396" spans="1:4" hidden="1" x14ac:dyDescent="0.35">
      <c r="A1396" t="s">
        <v>80</v>
      </c>
      <c r="B1396" t="s">
        <v>90</v>
      </c>
      <c r="D1396"/>
    </row>
    <row r="1397" spans="1:4" hidden="1" x14ac:dyDescent="0.35">
      <c r="A1397" t="s">
        <v>80</v>
      </c>
      <c r="B1397" t="s">
        <v>90</v>
      </c>
      <c r="D1397"/>
    </row>
    <row r="1398" spans="1:4" hidden="1" x14ac:dyDescent="0.35">
      <c r="A1398" t="s">
        <v>80</v>
      </c>
      <c r="B1398" t="s">
        <v>90</v>
      </c>
      <c r="D1398"/>
    </row>
    <row r="1399" spans="1:4" hidden="1" x14ac:dyDescent="0.35">
      <c r="A1399" t="s">
        <v>80</v>
      </c>
      <c r="B1399" t="s">
        <v>90</v>
      </c>
      <c r="D1399"/>
    </row>
    <row r="1400" spans="1:4" hidden="1" x14ac:dyDescent="0.35">
      <c r="A1400" t="s">
        <v>80</v>
      </c>
      <c r="B1400" t="s">
        <v>90</v>
      </c>
      <c r="D1400"/>
    </row>
    <row r="1401" spans="1:4" hidden="1" x14ac:dyDescent="0.35">
      <c r="A1401" t="s">
        <v>80</v>
      </c>
      <c r="B1401" t="s">
        <v>90</v>
      </c>
      <c r="D1401"/>
    </row>
    <row r="1402" spans="1:4" hidden="1" x14ac:dyDescent="0.35">
      <c r="A1402" t="s">
        <v>80</v>
      </c>
      <c r="B1402" t="s">
        <v>90</v>
      </c>
      <c r="D1402"/>
    </row>
    <row r="1403" spans="1:4" hidden="1" x14ac:dyDescent="0.35">
      <c r="A1403" t="s">
        <v>80</v>
      </c>
      <c r="B1403" t="s">
        <v>90</v>
      </c>
      <c r="D1403"/>
    </row>
    <row r="1404" spans="1:4" hidden="1" x14ac:dyDescent="0.35">
      <c r="A1404" t="s">
        <v>80</v>
      </c>
      <c r="B1404" t="s">
        <v>90</v>
      </c>
      <c r="D1404"/>
    </row>
    <row r="1405" spans="1:4" hidden="1" x14ac:dyDescent="0.35">
      <c r="A1405" t="s">
        <v>80</v>
      </c>
      <c r="B1405" t="s">
        <v>90</v>
      </c>
      <c r="D1405"/>
    </row>
    <row r="1406" spans="1:4" hidden="1" x14ac:dyDescent="0.35">
      <c r="A1406" t="s">
        <v>80</v>
      </c>
      <c r="B1406" t="s">
        <v>90</v>
      </c>
      <c r="D1406"/>
    </row>
    <row r="1407" spans="1:4" hidden="1" x14ac:dyDescent="0.35">
      <c r="A1407" t="s">
        <v>80</v>
      </c>
      <c r="B1407" t="s">
        <v>90</v>
      </c>
      <c r="D1407"/>
    </row>
    <row r="1408" spans="1:4" hidden="1" x14ac:dyDescent="0.35">
      <c r="A1408" t="s">
        <v>80</v>
      </c>
      <c r="B1408" t="s">
        <v>90</v>
      </c>
      <c r="D1408"/>
    </row>
    <row r="1409" spans="1:4" hidden="1" x14ac:dyDescent="0.35">
      <c r="A1409" t="s">
        <v>80</v>
      </c>
      <c r="B1409" t="s">
        <v>90</v>
      </c>
      <c r="D1409"/>
    </row>
    <row r="1410" spans="1:4" hidden="1" x14ac:dyDescent="0.35">
      <c r="A1410" t="s">
        <v>80</v>
      </c>
      <c r="B1410" t="s">
        <v>90</v>
      </c>
      <c r="D1410"/>
    </row>
    <row r="1411" spans="1:4" hidden="1" x14ac:dyDescent="0.35">
      <c r="A1411" t="s">
        <v>80</v>
      </c>
      <c r="B1411" t="s">
        <v>90</v>
      </c>
      <c r="D1411"/>
    </row>
    <row r="1412" spans="1:4" hidden="1" x14ac:dyDescent="0.35">
      <c r="A1412" t="s">
        <v>80</v>
      </c>
      <c r="B1412" t="s">
        <v>90</v>
      </c>
      <c r="D1412"/>
    </row>
    <row r="1413" spans="1:4" hidden="1" x14ac:dyDescent="0.35">
      <c r="A1413" t="s">
        <v>80</v>
      </c>
      <c r="B1413" t="s">
        <v>90</v>
      </c>
      <c r="D1413"/>
    </row>
    <row r="1414" spans="1:4" hidden="1" x14ac:dyDescent="0.35">
      <c r="A1414" t="s">
        <v>80</v>
      </c>
      <c r="B1414" t="s">
        <v>90</v>
      </c>
      <c r="D1414"/>
    </row>
    <row r="1415" spans="1:4" hidden="1" x14ac:dyDescent="0.35">
      <c r="A1415" t="s">
        <v>80</v>
      </c>
      <c r="B1415" t="s">
        <v>90</v>
      </c>
      <c r="D1415"/>
    </row>
    <row r="1416" spans="1:4" hidden="1" x14ac:dyDescent="0.35">
      <c r="A1416" t="s">
        <v>80</v>
      </c>
      <c r="B1416" t="s">
        <v>90</v>
      </c>
      <c r="D1416"/>
    </row>
    <row r="1417" spans="1:4" hidden="1" x14ac:dyDescent="0.35">
      <c r="A1417" t="s">
        <v>80</v>
      </c>
      <c r="B1417" t="s">
        <v>90</v>
      </c>
      <c r="D1417"/>
    </row>
    <row r="1418" spans="1:4" hidden="1" x14ac:dyDescent="0.35">
      <c r="A1418" t="s">
        <v>80</v>
      </c>
      <c r="B1418" t="s">
        <v>90</v>
      </c>
      <c r="D1418"/>
    </row>
    <row r="1419" spans="1:4" hidden="1" x14ac:dyDescent="0.35">
      <c r="A1419" t="s">
        <v>80</v>
      </c>
      <c r="B1419" t="s">
        <v>90</v>
      </c>
      <c r="D1419"/>
    </row>
    <row r="1420" spans="1:4" hidden="1" x14ac:dyDescent="0.35">
      <c r="A1420" t="s">
        <v>80</v>
      </c>
      <c r="B1420" t="s">
        <v>90</v>
      </c>
      <c r="D1420"/>
    </row>
    <row r="1421" spans="1:4" hidden="1" x14ac:dyDescent="0.35">
      <c r="A1421" t="s">
        <v>80</v>
      </c>
      <c r="B1421" t="s">
        <v>90</v>
      </c>
      <c r="D1421"/>
    </row>
    <row r="1422" spans="1:4" hidden="1" x14ac:dyDescent="0.35">
      <c r="A1422" t="s">
        <v>80</v>
      </c>
      <c r="B1422" t="s">
        <v>90</v>
      </c>
      <c r="D1422"/>
    </row>
    <row r="1423" spans="1:4" hidden="1" x14ac:dyDescent="0.35">
      <c r="A1423" t="s">
        <v>80</v>
      </c>
      <c r="B1423" t="s">
        <v>90</v>
      </c>
      <c r="D1423"/>
    </row>
    <row r="1424" spans="1:4" hidden="1" x14ac:dyDescent="0.35">
      <c r="A1424" t="s">
        <v>80</v>
      </c>
      <c r="B1424" t="s">
        <v>90</v>
      </c>
      <c r="D1424"/>
    </row>
    <row r="1425" spans="1:4" hidden="1" x14ac:dyDescent="0.35">
      <c r="A1425" t="s">
        <v>80</v>
      </c>
      <c r="B1425" t="s">
        <v>90</v>
      </c>
      <c r="D1425"/>
    </row>
    <row r="1426" spans="1:4" hidden="1" x14ac:dyDescent="0.35">
      <c r="A1426" t="s">
        <v>80</v>
      </c>
      <c r="B1426" t="s">
        <v>90</v>
      </c>
      <c r="D1426"/>
    </row>
    <row r="1427" spans="1:4" hidden="1" x14ac:dyDescent="0.35">
      <c r="A1427" t="s">
        <v>80</v>
      </c>
      <c r="B1427" t="s">
        <v>90</v>
      </c>
      <c r="D1427"/>
    </row>
    <row r="1428" spans="1:4" hidden="1" x14ac:dyDescent="0.35">
      <c r="A1428" t="s">
        <v>80</v>
      </c>
      <c r="B1428" t="s">
        <v>90</v>
      </c>
      <c r="D1428"/>
    </row>
    <row r="1429" spans="1:4" hidden="1" x14ac:dyDescent="0.35">
      <c r="A1429" t="s">
        <v>80</v>
      </c>
      <c r="B1429" t="s">
        <v>90</v>
      </c>
      <c r="D1429"/>
    </row>
    <row r="1430" spans="1:4" hidden="1" x14ac:dyDescent="0.35">
      <c r="A1430" t="s">
        <v>80</v>
      </c>
      <c r="B1430" t="s">
        <v>93</v>
      </c>
      <c r="D1430"/>
    </row>
    <row r="1431" spans="1:4" hidden="1" x14ac:dyDescent="0.35">
      <c r="A1431" t="s">
        <v>80</v>
      </c>
      <c r="B1431" t="s">
        <v>93</v>
      </c>
      <c r="D1431"/>
    </row>
    <row r="1432" spans="1:4" hidden="1" x14ac:dyDescent="0.35">
      <c r="A1432" t="s">
        <v>80</v>
      </c>
      <c r="B1432" t="s">
        <v>93</v>
      </c>
      <c r="D1432"/>
    </row>
    <row r="1433" spans="1:4" hidden="1" x14ac:dyDescent="0.35">
      <c r="A1433" t="s">
        <v>80</v>
      </c>
      <c r="B1433" t="s">
        <v>93</v>
      </c>
      <c r="D1433"/>
    </row>
    <row r="1434" spans="1:4" hidden="1" x14ac:dyDescent="0.35">
      <c r="A1434" t="s">
        <v>80</v>
      </c>
      <c r="B1434" t="s">
        <v>93</v>
      </c>
      <c r="D1434"/>
    </row>
    <row r="1435" spans="1:4" hidden="1" x14ac:dyDescent="0.35">
      <c r="A1435" t="s">
        <v>80</v>
      </c>
      <c r="B1435" t="s">
        <v>93</v>
      </c>
      <c r="D1435"/>
    </row>
    <row r="1436" spans="1:4" hidden="1" x14ac:dyDescent="0.35">
      <c r="A1436" t="s">
        <v>80</v>
      </c>
      <c r="B1436" t="s">
        <v>93</v>
      </c>
      <c r="D1436"/>
    </row>
    <row r="1437" spans="1:4" hidden="1" x14ac:dyDescent="0.35">
      <c r="A1437" t="s">
        <v>80</v>
      </c>
      <c r="B1437" t="s">
        <v>93</v>
      </c>
      <c r="D1437"/>
    </row>
    <row r="1438" spans="1:4" hidden="1" x14ac:dyDescent="0.35">
      <c r="A1438" t="s">
        <v>80</v>
      </c>
      <c r="B1438" t="s">
        <v>93</v>
      </c>
      <c r="D1438"/>
    </row>
    <row r="1439" spans="1:4" hidden="1" x14ac:dyDescent="0.35">
      <c r="A1439" t="s">
        <v>80</v>
      </c>
      <c r="B1439" t="s">
        <v>93</v>
      </c>
      <c r="D1439"/>
    </row>
    <row r="1440" spans="1:4" hidden="1" x14ac:dyDescent="0.35">
      <c r="A1440" t="s">
        <v>80</v>
      </c>
      <c r="B1440" t="s">
        <v>93</v>
      </c>
      <c r="D1440"/>
    </row>
    <row r="1441" spans="1:4" hidden="1" x14ac:dyDescent="0.35">
      <c r="A1441" t="s">
        <v>80</v>
      </c>
      <c r="B1441" t="s">
        <v>93</v>
      </c>
      <c r="D1441"/>
    </row>
    <row r="1442" spans="1:4" hidden="1" x14ac:dyDescent="0.35">
      <c r="A1442" t="s">
        <v>80</v>
      </c>
      <c r="B1442" t="s">
        <v>93</v>
      </c>
      <c r="D1442"/>
    </row>
    <row r="1443" spans="1:4" hidden="1" x14ac:dyDescent="0.35">
      <c r="A1443" t="s">
        <v>80</v>
      </c>
      <c r="B1443" t="s">
        <v>93</v>
      </c>
      <c r="D1443"/>
    </row>
    <row r="1444" spans="1:4" hidden="1" x14ac:dyDescent="0.35">
      <c r="A1444" t="s">
        <v>80</v>
      </c>
      <c r="B1444" t="s">
        <v>93</v>
      </c>
      <c r="D1444"/>
    </row>
    <row r="1445" spans="1:4" hidden="1" x14ac:dyDescent="0.35">
      <c r="A1445" t="s">
        <v>80</v>
      </c>
      <c r="B1445" t="s">
        <v>93</v>
      </c>
      <c r="D1445"/>
    </row>
    <row r="1446" spans="1:4" hidden="1" x14ac:dyDescent="0.35">
      <c r="A1446" t="s">
        <v>80</v>
      </c>
      <c r="B1446" t="s">
        <v>93</v>
      </c>
      <c r="D1446"/>
    </row>
    <row r="1447" spans="1:4" hidden="1" x14ac:dyDescent="0.35">
      <c r="A1447" t="s">
        <v>80</v>
      </c>
      <c r="B1447" t="s">
        <v>93</v>
      </c>
      <c r="D1447"/>
    </row>
    <row r="1448" spans="1:4" hidden="1" x14ac:dyDescent="0.35">
      <c r="A1448" t="s">
        <v>80</v>
      </c>
      <c r="B1448" t="s">
        <v>93</v>
      </c>
      <c r="D1448"/>
    </row>
    <row r="1449" spans="1:4" hidden="1" x14ac:dyDescent="0.35">
      <c r="A1449" t="s">
        <v>80</v>
      </c>
      <c r="B1449" t="s">
        <v>93</v>
      </c>
      <c r="D1449"/>
    </row>
    <row r="1450" spans="1:4" hidden="1" x14ac:dyDescent="0.35">
      <c r="A1450" t="s">
        <v>80</v>
      </c>
      <c r="B1450" t="s">
        <v>93</v>
      </c>
      <c r="D1450"/>
    </row>
    <row r="1451" spans="1:4" hidden="1" x14ac:dyDescent="0.35">
      <c r="A1451" t="s">
        <v>80</v>
      </c>
      <c r="B1451" t="s">
        <v>93</v>
      </c>
      <c r="D1451"/>
    </row>
    <row r="1452" spans="1:4" hidden="1" x14ac:dyDescent="0.35">
      <c r="A1452" t="s">
        <v>80</v>
      </c>
      <c r="B1452" t="s">
        <v>93</v>
      </c>
      <c r="D1452"/>
    </row>
    <row r="1453" spans="1:4" hidden="1" x14ac:dyDescent="0.35">
      <c r="A1453" t="s">
        <v>80</v>
      </c>
      <c r="B1453" t="s">
        <v>93</v>
      </c>
      <c r="D1453"/>
    </row>
    <row r="1454" spans="1:4" hidden="1" x14ac:dyDescent="0.35">
      <c r="A1454" t="s">
        <v>80</v>
      </c>
      <c r="B1454" t="s">
        <v>93</v>
      </c>
      <c r="D1454"/>
    </row>
    <row r="1455" spans="1:4" hidden="1" x14ac:dyDescent="0.35">
      <c r="A1455" t="s">
        <v>80</v>
      </c>
      <c r="B1455" t="s">
        <v>93</v>
      </c>
      <c r="D1455"/>
    </row>
    <row r="1456" spans="1:4" hidden="1" x14ac:dyDescent="0.35">
      <c r="A1456" t="s">
        <v>80</v>
      </c>
      <c r="B1456" t="s">
        <v>93</v>
      </c>
      <c r="D1456"/>
    </row>
    <row r="1457" spans="1:4" hidden="1" x14ac:dyDescent="0.35">
      <c r="A1457" t="s">
        <v>80</v>
      </c>
      <c r="B1457" t="s">
        <v>93</v>
      </c>
      <c r="D1457"/>
    </row>
    <row r="1458" spans="1:4" hidden="1" x14ac:dyDescent="0.35">
      <c r="A1458" t="s">
        <v>80</v>
      </c>
      <c r="B1458" t="s">
        <v>93</v>
      </c>
      <c r="D1458"/>
    </row>
    <row r="1459" spans="1:4" hidden="1" x14ac:dyDescent="0.35">
      <c r="A1459" t="s">
        <v>80</v>
      </c>
      <c r="B1459" t="s">
        <v>93</v>
      </c>
      <c r="D1459"/>
    </row>
    <row r="1460" spans="1:4" hidden="1" x14ac:dyDescent="0.35">
      <c r="A1460" t="s">
        <v>80</v>
      </c>
      <c r="B1460" t="s">
        <v>93</v>
      </c>
      <c r="D1460"/>
    </row>
    <row r="1461" spans="1:4" hidden="1" x14ac:dyDescent="0.35">
      <c r="A1461" t="s">
        <v>80</v>
      </c>
      <c r="B1461" t="s">
        <v>93</v>
      </c>
      <c r="D1461"/>
    </row>
    <row r="1462" spans="1:4" hidden="1" x14ac:dyDescent="0.35">
      <c r="A1462" t="s">
        <v>80</v>
      </c>
      <c r="B1462" t="s">
        <v>93</v>
      </c>
      <c r="D1462"/>
    </row>
    <row r="1463" spans="1:4" hidden="1" x14ac:dyDescent="0.35">
      <c r="A1463" t="s">
        <v>80</v>
      </c>
      <c r="B1463" t="s">
        <v>93</v>
      </c>
      <c r="D1463"/>
    </row>
    <row r="1464" spans="1:4" hidden="1" x14ac:dyDescent="0.35">
      <c r="A1464" t="s">
        <v>80</v>
      </c>
      <c r="B1464" t="s">
        <v>93</v>
      </c>
      <c r="D1464"/>
    </row>
    <row r="1465" spans="1:4" hidden="1" x14ac:dyDescent="0.35">
      <c r="A1465" t="s">
        <v>80</v>
      </c>
      <c r="B1465" t="s">
        <v>93</v>
      </c>
      <c r="D1465"/>
    </row>
    <row r="1466" spans="1:4" hidden="1" x14ac:dyDescent="0.35">
      <c r="A1466" t="s">
        <v>80</v>
      </c>
      <c r="B1466" t="s">
        <v>93</v>
      </c>
      <c r="D1466"/>
    </row>
    <row r="1467" spans="1:4" hidden="1" x14ac:dyDescent="0.35">
      <c r="A1467" t="s">
        <v>80</v>
      </c>
      <c r="B1467" t="s">
        <v>93</v>
      </c>
      <c r="D1467"/>
    </row>
    <row r="1468" spans="1:4" hidden="1" x14ac:dyDescent="0.35">
      <c r="A1468" t="s">
        <v>80</v>
      </c>
      <c r="B1468" t="s">
        <v>93</v>
      </c>
      <c r="D1468"/>
    </row>
    <row r="1469" spans="1:4" hidden="1" x14ac:dyDescent="0.35">
      <c r="A1469" t="s">
        <v>80</v>
      </c>
      <c r="B1469" t="s">
        <v>93</v>
      </c>
      <c r="D1469"/>
    </row>
    <row r="1470" spans="1:4" hidden="1" x14ac:dyDescent="0.35">
      <c r="A1470" t="s">
        <v>80</v>
      </c>
      <c r="B1470" t="s">
        <v>93</v>
      </c>
      <c r="D1470"/>
    </row>
    <row r="1471" spans="1:4" hidden="1" x14ac:dyDescent="0.35">
      <c r="A1471" t="s">
        <v>80</v>
      </c>
      <c r="B1471" t="s">
        <v>93</v>
      </c>
      <c r="D1471"/>
    </row>
    <row r="1472" spans="1:4" hidden="1" x14ac:dyDescent="0.35">
      <c r="A1472" t="s">
        <v>80</v>
      </c>
      <c r="B1472" t="s">
        <v>93</v>
      </c>
      <c r="D1472"/>
    </row>
    <row r="1473" spans="1:4" hidden="1" x14ac:dyDescent="0.35">
      <c r="A1473" t="s">
        <v>80</v>
      </c>
      <c r="B1473" t="s">
        <v>93</v>
      </c>
      <c r="D1473"/>
    </row>
    <row r="1474" spans="1:4" hidden="1" x14ac:dyDescent="0.35">
      <c r="A1474" t="s">
        <v>80</v>
      </c>
      <c r="B1474" t="s">
        <v>93</v>
      </c>
      <c r="D1474"/>
    </row>
    <row r="1475" spans="1:4" hidden="1" x14ac:dyDescent="0.35">
      <c r="A1475" t="s">
        <v>80</v>
      </c>
      <c r="B1475" t="s">
        <v>93</v>
      </c>
      <c r="D1475"/>
    </row>
    <row r="1476" spans="1:4" hidden="1" x14ac:dyDescent="0.35">
      <c r="A1476" t="s">
        <v>80</v>
      </c>
      <c r="B1476" t="s">
        <v>93</v>
      </c>
      <c r="D1476"/>
    </row>
    <row r="1477" spans="1:4" hidden="1" x14ac:dyDescent="0.35">
      <c r="A1477" t="s">
        <v>80</v>
      </c>
      <c r="B1477" t="s">
        <v>93</v>
      </c>
      <c r="D1477"/>
    </row>
    <row r="1478" spans="1:4" hidden="1" x14ac:dyDescent="0.35">
      <c r="A1478" t="s">
        <v>80</v>
      </c>
      <c r="B1478" t="s">
        <v>93</v>
      </c>
      <c r="D1478"/>
    </row>
    <row r="1479" spans="1:4" hidden="1" x14ac:dyDescent="0.35">
      <c r="A1479" t="s">
        <v>80</v>
      </c>
      <c r="B1479" t="s">
        <v>93</v>
      </c>
      <c r="D1479"/>
    </row>
    <row r="1480" spans="1:4" hidden="1" x14ac:dyDescent="0.35">
      <c r="A1480" t="s">
        <v>80</v>
      </c>
      <c r="B1480" t="s">
        <v>93</v>
      </c>
      <c r="D1480"/>
    </row>
    <row r="1481" spans="1:4" hidden="1" x14ac:dyDescent="0.35">
      <c r="A1481" t="s">
        <v>80</v>
      </c>
      <c r="B1481" t="s">
        <v>93</v>
      </c>
      <c r="D1481"/>
    </row>
    <row r="1482" spans="1:4" hidden="1" x14ac:dyDescent="0.35">
      <c r="A1482" t="s">
        <v>80</v>
      </c>
      <c r="B1482" t="s">
        <v>93</v>
      </c>
      <c r="D1482"/>
    </row>
    <row r="1483" spans="1:4" hidden="1" x14ac:dyDescent="0.35">
      <c r="A1483" t="s">
        <v>80</v>
      </c>
      <c r="B1483" t="s">
        <v>93</v>
      </c>
      <c r="D1483"/>
    </row>
    <row r="1484" spans="1:4" hidden="1" x14ac:dyDescent="0.35">
      <c r="A1484" t="s">
        <v>80</v>
      </c>
      <c r="B1484" t="s">
        <v>93</v>
      </c>
      <c r="D1484"/>
    </row>
    <row r="1485" spans="1:4" hidden="1" x14ac:dyDescent="0.35">
      <c r="A1485" t="s">
        <v>80</v>
      </c>
      <c r="B1485" t="s">
        <v>93</v>
      </c>
      <c r="D1485"/>
    </row>
    <row r="1486" spans="1:4" hidden="1" x14ac:dyDescent="0.35">
      <c r="A1486" t="s">
        <v>80</v>
      </c>
      <c r="B1486" t="s">
        <v>93</v>
      </c>
      <c r="D1486"/>
    </row>
    <row r="1487" spans="1:4" hidden="1" x14ac:dyDescent="0.35">
      <c r="A1487" t="s">
        <v>80</v>
      </c>
      <c r="B1487" t="s">
        <v>93</v>
      </c>
      <c r="D1487"/>
    </row>
    <row r="1488" spans="1:4" hidden="1" x14ac:dyDescent="0.35">
      <c r="A1488" t="s">
        <v>80</v>
      </c>
      <c r="B1488" t="s">
        <v>93</v>
      </c>
      <c r="D1488"/>
    </row>
    <row r="1489" spans="1:4" hidden="1" x14ac:dyDescent="0.35">
      <c r="A1489" t="s">
        <v>80</v>
      </c>
      <c r="B1489" t="s">
        <v>93</v>
      </c>
      <c r="D1489"/>
    </row>
    <row r="1490" spans="1:4" hidden="1" x14ac:dyDescent="0.35">
      <c r="A1490" t="s">
        <v>80</v>
      </c>
      <c r="B1490" t="s">
        <v>93</v>
      </c>
      <c r="D1490"/>
    </row>
    <row r="1491" spans="1:4" hidden="1" x14ac:dyDescent="0.35">
      <c r="A1491" t="s">
        <v>80</v>
      </c>
      <c r="B1491" t="s">
        <v>93</v>
      </c>
      <c r="D1491"/>
    </row>
    <row r="1492" spans="1:4" hidden="1" x14ac:dyDescent="0.35">
      <c r="A1492" t="s">
        <v>80</v>
      </c>
      <c r="B1492" t="s">
        <v>93</v>
      </c>
      <c r="D1492"/>
    </row>
    <row r="1493" spans="1:4" hidden="1" x14ac:dyDescent="0.35">
      <c r="A1493" t="s">
        <v>80</v>
      </c>
      <c r="B1493" t="s">
        <v>93</v>
      </c>
      <c r="D1493"/>
    </row>
    <row r="1494" spans="1:4" hidden="1" x14ac:dyDescent="0.35">
      <c r="A1494" t="s">
        <v>80</v>
      </c>
      <c r="B1494" t="s">
        <v>93</v>
      </c>
      <c r="D1494"/>
    </row>
    <row r="1495" spans="1:4" hidden="1" x14ac:dyDescent="0.35">
      <c r="A1495" t="s">
        <v>80</v>
      </c>
      <c r="B1495" t="s">
        <v>93</v>
      </c>
      <c r="D1495"/>
    </row>
    <row r="1496" spans="1:4" hidden="1" x14ac:dyDescent="0.35">
      <c r="A1496" t="s">
        <v>80</v>
      </c>
      <c r="B1496" t="s">
        <v>93</v>
      </c>
      <c r="D1496"/>
    </row>
    <row r="1497" spans="1:4" hidden="1" x14ac:dyDescent="0.35">
      <c r="A1497" t="s">
        <v>80</v>
      </c>
      <c r="B1497" t="s">
        <v>93</v>
      </c>
      <c r="D1497"/>
    </row>
    <row r="1498" spans="1:4" hidden="1" x14ac:dyDescent="0.35">
      <c r="A1498" t="s">
        <v>80</v>
      </c>
      <c r="B1498" t="s">
        <v>93</v>
      </c>
      <c r="D1498"/>
    </row>
    <row r="1499" spans="1:4" hidden="1" x14ac:dyDescent="0.35">
      <c r="A1499" t="s">
        <v>80</v>
      </c>
      <c r="B1499" t="s">
        <v>93</v>
      </c>
      <c r="D1499"/>
    </row>
    <row r="1500" spans="1:4" hidden="1" x14ac:dyDescent="0.35">
      <c r="A1500" t="s">
        <v>80</v>
      </c>
      <c r="B1500" t="s">
        <v>93</v>
      </c>
      <c r="D1500"/>
    </row>
    <row r="1501" spans="1:4" hidden="1" x14ac:dyDescent="0.35">
      <c r="A1501" t="s">
        <v>80</v>
      </c>
      <c r="B1501" t="s">
        <v>93</v>
      </c>
      <c r="D1501"/>
    </row>
    <row r="1502" spans="1:4" hidden="1" x14ac:dyDescent="0.35">
      <c r="A1502" t="s">
        <v>80</v>
      </c>
      <c r="B1502" t="s">
        <v>93</v>
      </c>
      <c r="D1502"/>
    </row>
    <row r="1503" spans="1:4" hidden="1" x14ac:dyDescent="0.35">
      <c r="A1503" t="s">
        <v>80</v>
      </c>
      <c r="B1503" t="s">
        <v>93</v>
      </c>
      <c r="D1503"/>
    </row>
    <row r="1504" spans="1:4" hidden="1" x14ac:dyDescent="0.35">
      <c r="A1504" t="s">
        <v>80</v>
      </c>
      <c r="B1504" t="s">
        <v>93</v>
      </c>
      <c r="D1504"/>
    </row>
    <row r="1505" spans="1:4" hidden="1" x14ac:dyDescent="0.35">
      <c r="A1505" t="s">
        <v>80</v>
      </c>
      <c r="B1505" t="s">
        <v>93</v>
      </c>
      <c r="D1505"/>
    </row>
    <row r="1506" spans="1:4" hidden="1" x14ac:dyDescent="0.35">
      <c r="A1506" t="s">
        <v>80</v>
      </c>
      <c r="B1506" t="s">
        <v>93</v>
      </c>
      <c r="D1506"/>
    </row>
    <row r="1507" spans="1:4" hidden="1" x14ac:dyDescent="0.35">
      <c r="A1507" t="s">
        <v>80</v>
      </c>
      <c r="B1507" t="s">
        <v>93</v>
      </c>
      <c r="D1507"/>
    </row>
    <row r="1508" spans="1:4" hidden="1" x14ac:dyDescent="0.35">
      <c r="A1508" t="s">
        <v>80</v>
      </c>
      <c r="B1508" t="s">
        <v>93</v>
      </c>
      <c r="D1508"/>
    </row>
    <row r="1509" spans="1:4" hidden="1" x14ac:dyDescent="0.35">
      <c r="A1509" t="s">
        <v>80</v>
      </c>
      <c r="B1509" t="s">
        <v>93</v>
      </c>
      <c r="D1509"/>
    </row>
    <row r="1510" spans="1:4" hidden="1" x14ac:dyDescent="0.35">
      <c r="A1510" t="s">
        <v>80</v>
      </c>
      <c r="B1510" t="s">
        <v>93</v>
      </c>
      <c r="D1510"/>
    </row>
    <row r="1511" spans="1:4" hidden="1" x14ac:dyDescent="0.35">
      <c r="A1511" t="s">
        <v>80</v>
      </c>
      <c r="B1511" t="s">
        <v>93</v>
      </c>
      <c r="D1511"/>
    </row>
    <row r="1512" spans="1:4" hidden="1" x14ac:dyDescent="0.35">
      <c r="A1512" t="s">
        <v>80</v>
      </c>
      <c r="B1512" t="s">
        <v>93</v>
      </c>
      <c r="D1512"/>
    </row>
    <row r="1513" spans="1:4" hidden="1" x14ac:dyDescent="0.35">
      <c r="A1513" t="s">
        <v>80</v>
      </c>
      <c r="B1513" t="s">
        <v>93</v>
      </c>
      <c r="D1513"/>
    </row>
    <row r="1514" spans="1:4" hidden="1" x14ac:dyDescent="0.35">
      <c r="A1514" t="s">
        <v>80</v>
      </c>
      <c r="B1514" t="s">
        <v>93</v>
      </c>
      <c r="D1514"/>
    </row>
    <row r="1515" spans="1:4" hidden="1" x14ac:dyDescent="0.35">
      <c r="A1515" t="s">
        <v>80</v>
      </c>
      <c r="B1515" t="s">
        <v>93</v>
      </c>
      <c r="D1515"/>
    </row>
    <row r="1516" spans="1:4" hidden="1" x14ac:dyDescent="0.35">
      <c r="A1516" t="s">
        <v>80</v>
      </c>
      <c r="B1516" t="s">
        <v>93</v>
      </c>
      <c r="D1516"/>
    </row>
    <row r="1517" spans="1:4" hidden="1" x14ac:dyDescent="0.35">
      <c r="A1517" t="s">
        <v>80</v>
      </c>
      <c r="B1517" t="s">
        <v>93</v>
      </c>
      <c r="D1517"/>
    </row>
    <row r="1518" spans="1:4" hidden="1" x14ac:dyDescent="0.35">
      <c r="A1518" t="s">
        <v>80</v>
      </c>
      <c r="B1518" t="s">
        <v>93</v>
      </c>
      <c r="D1518"/>
    </row>
    <row r="1519" spans="1:4" hidden="1" x14ac:dyDescent="0.35">
      <c r="A1519" t="s">
        <v>80</v>
      </c>
      <c r="B1519" t="s">
        <v>93</v>
      </c>
      <c r="D1519"/>
    </row>
    <row r="1520" spans="1:4" hidden="1" x14ac:dyDescent="0.35">
      <c r="A1520" t="s">
        <v>80</v>
      </c>
      <c r="B1520" t="s">
        <v>93</v>
      </c>
      <c r="D1520"/>
    </row>
    <row r="1521" spans="1:4" hidden="1" x14ac:dyDescent="0.35">
      <c r="A1521" t="s">
        <v>80</v>
      </c>
      <c r="B1521" t="s">
        <v>93</v>
      </c>
      <c r="D1521"/>
    </row>
    <row r="1522" spans="1:4" hidden="1" x14ac:dyDescent="0.35">
      <c r="A1522" t="s">
        <v>80</v>
      </c>
      <c r="B1522" t="s">
        <v>93</v>
      </c>
      <c r="D1522"/>
    </row>
    <row r="1523" spans="1:4" hidden="1" x14ac:dyDescent="0.35">
      <c r="A1523" t="s">
        <v>80</v>
      </c>
      <c r="B1523" t="s">
        <v>93</v>
      </c>
      <c r="D1523"/>
    </row>
    <row r="1524" spans="1:4" hidden="1" x14ac:dyDescent="0.35">
      <c r="A1524" t="s">
        <v>80</v>
      </c>
      <c r="B1524" t="s">
        <v>93</v>
      </c>
      <c r="D1524"/>
    </row>
    <row r="1525" spans="1:4" hidden="1" x14ac:dyDescent="0.35">
      <c r="A1525" t="s">
        <v>80</v>
      </c>
      <c r="B1525" t="s">
        <v>93</v>
      </c>
      <c r="D1525"/>
    </row>
    <row r="1526" spans="1:4" hidden="1" x14ac:dyDescent="0.35">
      <c r="A1526" t="s">
        <v>80</v>
      </c>
      <c r="B1526" t="s">
        <v>93</v>
      </c>
      <c r="D1526"/>
    </row>
    <row r="1527" spans="1:4" hidden="1" x14ac:dyDescent="0.35">
      <c r="A1527" t="s">
        <v>80</v>
      </c>
      <c r="B1527" t="s">
        <v>93</v>
      </c>
      <c r="D1527"/>
    </row>
    <row r="1528" spans="1:4" hidden="1" x14ac:dyDescent="0.35">
      <c r="A1528" t="s">
        <v>80</v>
      </c>
      <c r="B1528" t="s">
        <v>93</v>
      </c>
      <c r="D1528"/>
    </row>
    <row r="1529" spans="1:4" hidden="1" x14ac:dyDescent="0.35">
      <c r="A1529" t="s">
        <v>80</v>
      </c>
      <c r="B1529" t="s">
        <v>93</v>
      </c>
      <c r="D1529"/>
    </row>
    <row r="1530" spans="1:4" hidden="1" x14ac:dyDescent="0.35">
      <c r="A1530" t="s">
        <v>80</v>
      </c>
      <c r="B1530" t="s">
        <v>93</v>
      </c>
      <c r="D1530"/>
    </row>
    <row r="1531" spans="1:4" hidden="1" x14ac:dyDescent="0.35">
      <c r="A1531" t="s">
        <v>80</v>
      </c>
      <c r="B1531" t="s">
        <v>93</v>
      </c>
      <c r="D1531"/>
    </row>
    <row r="1532" spans="1:4" hidden="1" x14ac:dyDescent="0.35">
      <c r="A1532" t="s">
        <v>80</v>
      </c>
      <c r="B1532" t="s">
        <v>93</v>
      </c>
      <c r="D1532"/>
    </row>
    <row r="1533" spans="1:4" hidden="1" x14ac:dyDescent="0.35">
      <c r="A1533" t="s">
        <v>80</v>
      </c>
      <c r="B1533" t="s">
        <v>93</v>
      </c>
      <c r="D1533"/>
    </row>
    <row r="1534" spans="1:4" hidden="1" x14ac:dyDescent="0.35">
      <c r="A1534" t="s">
        <v>80</v>
      </c>
      <c r="B1534" t="s">
        <v>93</v>
      </c>
      <c r="D1534"/>
    </row>
    <row r="1535" spans="1:4" hidden="1" x14ac:dyDescent="0.35">
      <c r="A1535" t="s">
        <v>80</v>
      </c>
      <c r="B1535" t="s">
        <v>93</v>
      </c>
      <c r="D1535"/>
    </row>
    <row r="1536" spans="1:4" hidden="1" x14ac:dyDescent="0.35">
      <c r="A1536" t="s">
        <v>80</v>
      </c>
      <c r="B1536" t="s">
        <v>93</v>
      </c>
      <c r="D1536"/>
    </row>
    <row r="1537" spans="1:4" hidden="1" x14ac:dyDescent="0.35">
      <c r="A1537" t="s">
        <v>80</v>
      </c>
      <c r="B1537" t="s">
        <v>93</v>
      </c>
      <c r="D1537"/>
    </row>
    <row r="1538" spans="1:4" hidden="1" x14ac:dyDescent="0.35">
      <c r="A1538" t="s">
        <v>80</v>
      </c>
      <c r="B1538" t="s">
        <v>93</v>
      </c>
      <c r="D1538"/>
    </row>
    <row r="1539" spans="1:4" hidden="1" x14ac:dyDescent="0.35">
      <c r="A1539" t="s">
        <v>80</v>
      </c>
      <c r="B1539" t="s">
        <v>93</v>
      </c>
      <c r="D1539"/>
    </row>
    <row r="1540" spans="1:4" hidden="1" x14ac:dyDescent="0.35">
      <c r="A1540" t="s">
        <v>80</v>
      </c>
      <c r="B1540" t="s">
        <v>93</v>
      </c>
      <c r="D1540"/>
    </row>
    <row r="1541" spans="1:4" hidden="1" x14ac:dyDescent="0.35">
      <c r="A1541" t="s">
        <v>80</v>
      </c>
      <c r="B1541" t="s">
        <v>93</v>
      </c>
      <c r="D1541"/>
    </row>
    <row r="1542" spans="1:4" hidden="1" x14ac:dyDescent="0.35">
      <c r="A1542" t="s">
        <v>80</v>
      </c>
      <c r="B1542" t="s">
        <v>93</v>
      </c>
      <c r="D1542"/>
    </row>
    <row r="1543" spans="1:4" hidden="1" x14ac:dyDescent="0.35">
      <c r="A1543" t="s">
        <v>80</v>
      </c>
      <c r="B1543" t="s">
        <v>93</v>
      </c>
      <c r="D1543"/>
    </row>
    <row r="1544" spans="1:4" hidden="1" x14ac:dyDescent="0.35">
      <c r="A1544" t="s">
        <v>80</v>
      </c>
      <c r="B1544" t="s">
        <v>93</v>
      </c>
      <c r="D1544"/>
    </row>
    <row r="1545" spans="1:4" hidden="1" x14ac:dyDescent="0.35">
      <c r="A1545" t="s">
        <v>80</v>
      </c>
      <c r="B1545" t="s">
        <v>93</v>
      </c>
      <c r="D1545"/>
    </row>
    <row r="1546" spans="1:4" hidden="1" x14ac:dyDescent="0.35">
      <c r="A1546" t="s">
        <v>80</v>
      </c>
      <c r="B1546" t="s">
        <v>93</v>
      </c>
      <c r="D1546"/>
    </row>
    <row r="1547" spans="1:4" hidden="1" x14ac:dyDescent="0.35">
      <c r="A1547" t="s">
        <v>80</v>
      </c>
      <c r="B1547" t="s">
        <v>93</v>
      </c>
      <c r="D1547"/>
    </row>
    <row r="1548" spans="1:4" hidden="1" x14ac:dyDescent="0.35">
      <c r="A1548" t="s">
        <v>80</v>
      </c>
      <c r="B1548" t="s">
        <v>93</v>
      </c>
      <c r="D1548"/>
    </row>
    <row r="1549" spans="1:4" hidden="1" x14ac:dyDescent="0.35">
      <c r="A1549" t="s">
        <v>80</v>
      </c>
      <c r="B1549" t="s">
        <v>93</v>
      </c>
      <c r="D1549"/>
    </row>
    <row r="1550" spans="1:4" hidden="1" x14ac:dyDescent="0.35">
      <c r="A1550" t="s">
        <v>80</v>
      </c>
      <c r="B1550" t="s">
        <v>93</v>
      </c>
      <c r="D1550"/>
    </row>
    <row r="1551" spans="1:4" hidden="1" x14ac:dyDescent="0.35">
      <c r="A1551" t="s">
        <v>80</v>
      </c>
      <c r="B1551" t="s">
        <v>93</v>
      </c>
      <c r="D1551"/>
    </row>
    <row r="1552" spans="1:4" hidden="1" x14ac:dyDescent="0.35">
      <c r="A1552" t="s">
        <v>80</v>
      </c>
      <c r="B1552" t="s">
        <v>93</v>
      </c>
      <c r="D1552"/>
    </row>
    <row r="1553" spans="1:4" hidden="1" x14ac:dyDescent="0.35">
      <c r="A1553" t="s">
        <v>80</v>
      </c>
      <c r="B1553" t="s">
        <v>93</v>
      </c>
      <c r="D1553"/>
    </row>
    <row r="1554" spans="1:4" hidden="1" x14ac:dyDescent="0.35">
      <c r="A1554" t="s">
        <v>80</v>
      </c>
      <c r="B1554" t="s">
        <v>93</v>
      </c>
      <c r="D1554"/>
    </row>
    <row r="1555" spans="1:4" hidden="1" x14ac:dyDescent="0.35">
      <c r="A1555" t="s">
        <v>80</v>
      </c>
      <c r="B1555" t="s">
        <v>93</v>
      </c>
      <c r="D1555"/>
    </row>
    <row r="1556" spans="1:4" hidden="1" x14ac:dyDescent="0.35">
      <c r="A1556" t="s">
        <v>80</v>
      </c>
      <c r="B1556" t="s">
        <v>93</v>
      </c>
      <c r="D1556"/>
    </row>
    <row r="1557" spans="1:4" hidden="1" x14ac:dyDescent="0.35">
      <c r="A1557" t="s">
        <v>80</v>
      </c>
      <c r="B1557" t="s">
        <v>93</v>
      </c>
      <c r="D1557"/>
    </row>
    <row r="1558" spans="1:4" hidden="1" x14ac:dyDescent="0.35">
      <c r="A1558" t="s">
        <v>80</v>
      </c>
      <c r="B1558" t="s">
        <v>93</v>
      </c>
      <c r="D1558"/>
    </row>
    <row r="1559" spans="1:4" hidden="1" x14ac:dyDescent="0.35">
      <c r="A1559" t="s">
        <v>80</v>
      </c>
      <c r="B1559" t="s">
        <v>93</v>
      </c>
      <c r="D1559"/>
    </row>
    <row r="1560" spans="1:4" hidden="1" x14ac:dyDescent="0.35">
      <c r="A1560" t="s">
        <v>80</v>
      </c>
      <c r="B1560" t="s">
        <v>93</v>
      </c>
      <c r="D1560"/>
    </row>
    <row r="1561" spans="1:4" hidden="1" x14ac:dyDescent="0.35">
      <c r="A1561" t="s">
        <v>80</v>
      </c>
      <c r="B1561" t="s">
        <v>93</v>
      </c>
      <c r="D1561"/>
    </row>
    <row r="1562" spans="1:4" hidden="1" x14ac:dyDescent="0.35">
      <c r="A1562" t="s">
        <v>80</v>
      </c>
      <c r="B1562" t="s">
        <v>93</v>
      </c>
      <c r="D1562"/>
    </row>
    <row r="1563" spans="1:4" hidden="1" x14ac:dyDescent="0.35">
      <c r="A1563" t="s">
        <v>80</v>
      </c>
      <c r="B1563" t="s">
        <v>93</v>
      </c>
      <c r="D1563"/>
    </row>
    <row r="1564" spans="1:4" hidden="1" x14ac:dyDescent="0.35">
      <c r="A1564" t="s">
        <v>80</v>
      </c>
      <c r="B1564" t="s">
        <v>93</v>
      </c>
      <c r="D1564"/>
    </row>
    <row r="1565" spans="1:4" hidden="1" x14ac:dyDescent="0.35">
      <c r="A1565" t="s">
        <v>80</v>
      </c>
      <c r="B1565" t="s">
        <v>93</v>
      </c>
      <c r="D1565"/>
    </row>
    <row r="1566" spans="1:4" hidden="1" x14ac:dyDescent="0.35">
      <c r="A1566" t="s">
        <v>80</v>
      </c>
      <c r="B1566" t="s">
        <v>93</v>
      </c>
      <c r="D1566"/>
    </row>
    <row r="1567" spans="1:4" hidden="1" x14ac:dyDescent="0.35">
      <c r="A1567" t="s">
        <v>80</v>
      </c>
      <c r="B1567" t="s">
        <v>93</v>
      </c>
      <c r="D1567"/>
    </row>
    <row r="1568" spans="1:4" hidden="1" x14ac:dyDescent="0.35">
      <c r="A1568" t="s">
        <v>80</v>
      </c>
      <c r="B1568" t="s">
        <v>93</v>
      </c>
      <c r="D1568"/>
    </row>
    <row r="1569" spans="1:4" hidden="1" x14ac:dyDescent="0.35">
      <c r="A1569" t="s">
        <v>80</v>
      </c>
      <c r="B1569" t="s">
        <v>93</v>
      </c>
      <c r="D1569"/>
    </row>
    <row r="1570" spans="1:4" hidden="1" x14ac:dyDescent="0.35">
      <c r="A1570" t="s">
        <v>80</v>
      </c>
      <c r="B1570" t="s">
        <v>93</v>
      </c>
      <c r="D1570"/>
    </row>
    <row r="1571" spans="1:4" hidden="1" x14ac:dyDescent="0.35">
      <c r="A1571" t="s">
        <v>80</v>
      </c>
      <c r="B1571" t="s">
        <v>93</v>
      </c>
      <c r="D1571"/>
    </row>
    <row r="1572" spans="1:4" hidden="1" x14ac:dyDescent="0.35">
      <c r="A1572" t="s">
        <v>80</v>
      </c>
      <c r="B1572" t="s">
        <v>93</v>
      </c>
      <c r="D1572"/>
    </row>
    <row r="1573" spans="1:4" hidden="1" x14ac:dyDescent="0.35">
      <c r="A1573" t="s">
        <v>80</v>
      </c>
      <c r="B1573" t="s">
        <v>93</v>
      </c>
      <c r="D1573"/>
    </row>
    <row r="1574" spans="1:4" hidden="1" x14ac:dyDescent="0.35">
      <c r="A1574" t="s">
        <v>80</v>
      </c>
      <c r="B1574" t="s">
        <v>93</v>
      </c>
      <c r="D1574"/>
    </row>
    <row r="1575" spans="1:4" hidden="1" x14ac:dyDescent="0.35">
      <c r="A1575" t="s">
        <v>80</v>
      </c>
      <c r="B1575" t="s">
        <v>93</v>
      </c>
      <c r="D1575"/>
    </row>
    <row r="1576" spans="1:4" hidden="1" x14ac:dyDescent="0.35">
      <c r="A1576" s="175"/>
      <c r="B1576" s="175"/>
      <c r="C1576" s="176"/>
      <c r="D1576" s="177"/>
    </row>
    <row r="1577" spans="1:4" hidden="1" x14ac:dyDescent="0.35">
      <c r="A1577" s="175"/>
      <c r="B1577" s="175"/>
      <c r="C1577" s="176"/>
      <c r="D1577" s="177"/>
    </row>
    <row r="1578" spans="1:4" hidden="1" x14ac:dyDescent="0.35">
      <c r="A1578" s="175"/>
      <c r="B1578" s="175"/>
      <c r="C1578" s="175"/>
      <c r="D1578" s="175"/>
    </row>
    <row r="1579" spans="1:4" hidden="1" x14ac:dyDescent="0.35">
      <c r="A1579" s="175"/>
      <c r="B1579" s="175"/>
      <c r="C1579" s="175"/>
      <c r="D1579" s="175"/>
    </row>
    <row r="1580" spans="1:4" hidden="1" x14ac:dyDescent="0.35">
      <c r="A1580" s="175"/>
      <c r="B1580" s="175"/>
      <c r="C1580" s="175"/>
      <c r="D1580" s="175"/>
    </row>
    <row r="1581" spans="1:4" hidden="1" x14ac:dyDescent="0.35">
      <c r="A1581" s="175"/>
      <c r="B1581" s="175"/>
      <c r="C1581" s="175"/>
      <c r="D1581" s="175"/>
    </row>
    <row r="1582" spans="1:4" hidden="1" x14ac:dyDescent="0.35">
      <c r="A1582" s="175" t="s">
        <v>91</v>
      </c>
      <c r="B1582" s="175" t="s">
        <v>93</v>
      </c>
    </row>
    <row r="1583" spans="1:4" hidden="1" x14ac:dyDescent="0.35">
      <c r="A1583" s="175" t="s">
        <v>91</v>
      </c>
      <c r="B1583" s="175" t="s">
        <v>93</v>
      </c>
    </row>
    <row r="1584" spans="1:4" hidden="1" x14ac:dyDescent="0.35">
      <c r="A1584" s="175" t="s">
        <v>91</v>
      </c>
      <c r="B1584" s="175" t="s">
        <v>93</v>
      </c>
    </row>
    <row r="1585" spans="1:4" x14ac:dyDescent="0.35">
      <c r="A1585" s="175" t="s">
        <v>91</v>
      </c>
      <c r="B1585" s="175" t="s">
        <v>93</v>
      </c>
      <c r="C1585" s="176"/>
      <c r="D1585" s="177"/>
    </row>
    <row r="1586" spans="1:4" x14ac:dyDescent="0.35">
      <c r="A1586" s="175" t="s">
        <v>91</v>
      </c>
      <c r="B1586" s="175" t="s">
        <v>93</v>
      </c>
      <c r="C1586" s="176"/>
      <c r="D1586" s="177"/>
    </row>
    <row r="1587" spans="1:4" x14ac:dyDescent="0.35">
      <c r="A1587" s="175" t="s">
        <v>91</v>
      </c>
      <c r="B1587" s="175" t="s">
        <v>93</v>
      </c>
      <c r="C1587" s="175"/>
      <c r="D1587" s="175"/>
    </row>
    <row r="1588" spans="1:4" x14ac:dyDescent="0.35">
      <c r="A1588" s="175" t="s">
        <v>91</v>
      </c>
      <c r="B1588" s="175" t="s">
        <v>93</v>
      </c>
      <c r="C1588" s="175"/>
      <c r="D1588" s="175"/>
    </row>
    <row r="1589" spans="1:4" x14ac:dyDescent="0.35">
      <c r="A1589" s="175" t="s">
        <v>91</v>
      </c>
      <c r="B1589" s="175" t="s">
        <v>93</v>
      </c>
      <c r="C1589" s="175"/>
      <c r="D1589" s="175"/>
    </row>
    <row r="1590" spans="1:4" x14ac:dyDescent="0.35">
      <c r="A1590" s="175" t="s">
        <v>91</v>
      </c>
      <c r="B1590" s="175" t="s">
        <v>93</v>
      </c>
      <c r="C1590" s="175"/>
      <c r="D1590" s="175"/>
    </row>
  </sheetData>
  <autoFilter ref="A1:D1590" xr:uid="{00000000-0001-0000-0A00-000000000000}">
    <filterColumn colId="2">
      <customFilters>
        <customFilter operator="notEqual" val=" "/>
      </customFilters>
    </filterColumn>
  </autoFilter>
  <sortState xmlns:xlrd2="http://schemas.microsoft.com/office/spreadsheetml/2017/richdata2" ref="A2:D1165">
    <sortCondition ref="A2:A1165"/>
    <sortCondition ref="B2:B1165"/>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4"/>
  <sheetViews>
    <sheetView topLeftCell="A2" zoomScaleNormal="100" workbookViewId="0">
      <selection activeCell="K12" sqref="K12"/>
    </sheetView>
  </sheetViews>
  <sheetFormatPr defaultRowHeight="14.5" x14ac:dyDescent="0.35"/>
  <cols>
    <col min="1" max="1" width="12.36328125" bestFit="1" customWidth="1"/>
    <col min="2" max="2" width="20" style="44" bestFit="1" customWidth="1"/>
    <col min="3" max="3" width="29.453125" style="77" hidden="1" customWidth="1"/>
    <col min="4" max="4" width="21" hidden="1" customWidth="1"/>
    <col min="5" max="5" width="29.453125" hidden="1" customWidth="1"/>
    <col min="6" max="6" width="21" hidden="1" customWidth="1"/>
    <col min="7" max="7" width="29.453125" hidden="1" customWidth="1"/>
    <col min="8" max="8" width="21" hidden="1" customWidth="1"/>
    <col min="9" max="9" width="29.453125" hidden="1" customWidth="1"/>
    <col min="10" max="10" width="24.81640625" bestFit="1" customWidth="1"/>
    <col min="11" max="11" width="32.453125" bestFit="1" customWidth="1"/>
    <col min="12" max="12" width="26.1796875" bestFit="1" customWidth="1"/>
    <col min="13" max="13" width="34.54296875" bestFit="1" customWidth="1"/>
  </cols>
  <sheetData>
    <row r="1" spans="1:13" x14ac:dyDescent="0.35">
      <c r="B1" s="89" t="s">
        <v>83</v>
      </c>
      <c r="C1"/>
    </row>
    <row r="2" spans="1:13" x14ac:dyDescent="0.35">
      <c r="B2" s="175" t="s">
        <v>90</v>
      </c>
      <c r="C2"/>
      <c r="D2" s="175" t="s">
        <v>27</v>
      </c>
      <c r="F2" s="175" t="s">
        <v>93</v>
      </c>
      <c r="H2" s="175" t="s">
        <v>89</v>
      </c>
      <c r="J2" s="175" t="s">
        <v>86</v>
      </c>
      <c r="K2" s="175" t="s">
        <v>85</v>
      </c>
    </row>
    <row r="3" spans="1:13" x14ac:dyDescent="0.35">
      <c r="A3" s="89" t="s">
        <v>81</v>
      </c>
      <c r="B3" s="175" t="s">
        <v>87</v>
      </c>
      <c r="C3" s="175" t="s">
        <v>84</v>
      </c>
      <c r="D3" s="175" t="s">
        <v>87</v>
      </c>
      <c r="E3" s="175" t="s">
        <v>84</v>
      </c>
      <c r="F3" s="175" t="s">
        <v>87</v>
      </c>
      <c r="G3" s="175" t="s">
        <v>84</v>
      </c>
      <c r="H3" s="175" t="s">
        <v>87</v>
      </c>
      <c r="I3" s="175" t="s">
        <v>84</v>
      </c>
    </row>
    <row r="4" spans="1:13" x14ac:dyDescent="0.35">
      <c r="A4" s="105" t="s">
        <v>91</v>
      </c>
      <c r="B4" s="172"/>
      <c r="C4" s="172">
        <v>0</v>
      </c>
      <c r="D4" s="172"/>
      <c r="E4" s="172"/>
      <c r="F4" s="172"/>
      <c r="G4" s="172"/>
      <c r="H4" s="172"/>
      <c r="I4" s="172"/>
      <c r="J4" s="172"/>
      <c r="K4" s="90">
        <v>0</v>
      </c>
    </row>
    <row r="5" spans="1:13" x14ac:dyDescent="0.35">
      <c r="A5" s="105" t="s">
        <v>80</v>
      </c>
      <c r="B5" s="172"/>
      <c r="C5" s="172"/>
      <c r="D5" s="172"/>
      <c r="E5" s="172"/>
      <c r="F5" s="172"/>
      <c r="G5" s="172"/>
      <c r="H5" s="172"/>
      <c r="I5" s="172"/>
      <c r="J5" s="172"/>
      <c r="K5" s="90"/>
    </row>
    <row r="6" spans="1:13" x14ac:dyDescent="0.35">
      <c r="A6" s="105" t="s">
        <v>79</v>
      </c>
      <c r="B6" s="173"/>
      <c r="C6" s="172"/>
      <c r="D6" s="172"/>
      <c r="E6" s="172"/>
      <c r="F6" s="172"/>
      <c r="G6" s="172"/>
      <c r="H6" s="172"/>
      <c r="I6" s="172"/>
      <c r="J6" s="172"/>
      <c r="K6" s="90"/>
    </row>
    <row r="7" spans="1:13" x14ac:dyDescent="0.35">
      <c r="A7" s="105" t="s">
        <v>88</v>
      </c>
      <c r="B7" s="172"/>
      <c r="C7" s="172"/>
      <c r="D7" s="172"/>
      <c r="E7" s="172"/>
      <c r="F7" s="172"/>
      <c r="G7" s="172"/>
      <c r="H7" s="172"/>
      <c r="I7" s="172"/>
      <c r="J7" s="172"/>
      <c r="K7" s="90"/>
    </row>
    <row r="8" spans="1:13" x14ac:dyDescent="0.35">
      <c r="A8" s="105" t="s">
        <v>89</v>
      </c>
      <c r="B8" s="172"/>
      <c r="C8" s="172"/>
      <c r="D8" s="172"/>
      <c r="E8" s="172"/>
      <c r="F8" s="172"/>
      <c r="G8" s="172"/>
      <c r="H8" s="172"/>
      <c r="I8" s="172"/>
      <c r="J8" s="172"/>
      <c r="K8" s="90"/>
    </row>
    <row r="9" spans="1:13" x14ac:dyDescent="0.35">
      <c r="A9" s="105" t="s">
        <v>82</v>
      </c>
      <c r="B9" s="172"/>
      <c r="C9" s="172">
        <v>0</v>
      </c>
      <c r="D9" s="172"/>
      <c r="E9" s="172"/>
      <c r="F9" s="172"/>
      <c r="G9" s="172"/>
      <c r="H9" s="172"/>
      <c r="I9" s="172"/>
      <c r="J9" s="172"/>
      <c r="K9" s="90">
        <v>0</v>
      </c>
    </row>
    <row r="10" spans="1:13" x14ac:dyDescent="0.35">
      <c r="B10"/>
      <c r="C10"/>
    </row>
    <row r="11" spans="1:13" x14ac:dyDescent="0.35">
      <c r="B11"/>
      <c r="C11"/>
    </row>
    <row r="12" spans="1:13" x14ac:dyDescent="0.35">
      <c r="B12"/>
      <c r="C12"/>
      <c r="K12" s="5">
        <f>Details!S37</f>
        <v>0</v>
      </c>
      <c r="M12" s="25">
        <f>GETPIVOTDATA("Sum of Notional amount in USD",$A$1)-K12</f>
        <v>0</v>
      </c>
    </row>
    <row r="13" spans="1:13" x14ac:dyDescent="0.35">
      <c r="B13"/>
      <c r="C13"/>
    </row>
    <row r="14" spans="1:13" x14ac:dyDescent="0.35">
      <c r="B14"/>
      <c r="C14"/>
    </row>
    <row r="15" spans="1:13" hidden="1" x14ac:dyDescent="0.35">
      <c r="B15"/>
      <c r="C15"/>
    </row>
    <row r="16" spans="1:13" hidden="1" x14ac:dyDescent="0.35">
      <c r="B16"/>
      <c r="C16"/>
    </row>
    <row r="17" spans="1:3" hidden="1" x14ac:dyDescent="0.35">
      <c r="B17"/>
      <c r="C17"/>
    </row>
    <row r="18" spans="1:3" hidden="1" x14ac:dyDescent="0.35">
      <c r="B18"/>
      <c r="C18"/>
    </row>
    <row r="19" spans="1:3" hidden="1" x14ac:dyDescent="0.35"/>
    <row r="21" spans="1:3" x14ac:dyDescent="0.35">
      <c r="A21" s="89" t="s">
        <v>81</v>
      </c>
      <c r="B21" t="s">
        <v>87</v>
      </c>
      <c r="C21"/>
    </row>
    <row r="22" spans="1:3" x14ac:dyDescent="0.35">
      <c r="A22" s="105" t="s">
        <v>91</v>
      </c>
      <c r="B22" s="172"/>
      <c r="C22"/>
    </row>
    <row r="23" spans="1:3" x14ac:dyDescent="0.35">
      <c r="A23" s="143" t="s">
        <v>89</v>
      </c>
      <c r="B23" s="172"/>
      <c r="C23"/>
    </row>
    <row r="24" spans="1:3" x14ac:dyDescent="0.35">
      <c r="A24" s="105" t="s">
        <v>80</v>
      </c>
      <c r="B24" s="172"/>
      <c r="C24"/>
    </row>
    <row r="25" spans="1:3" x14ac:dyDescent="0.35">
      <c r="A25" s="143" t="s">
        <v>89</v>
      </c>
      <c r="B25" s="172"/>
      <c r="C25"/>
    </row>
    <row r="26" spans="1:3" x14ac:dyDescent="0.35">
      <c r="A26" s="105" t="s">
        <v>79</v>
      </c>
      <c r="B26" s="172"/>
      <c r="C26"/>
    </row>
    <row r="27" spans="1:3" x14ac:dyDescent="0.35">
      <c r="A27" s="143" t="s">
        <v>89</v>
      </c>
      <c r="B27" s="172"/>
      <c r="C27"/>
    </row>
    <row r="28" spans="1:3" x14ac:dyDescent="0.35">
      <c r="A28" s="105" t="s">
        <v>88</v>
      </c>
      <c r="B28" s="172"/>
      <c r="C28"/>
    </row>
    <row r="29" spans="1:3" x14ac:dyDescent="0.35">
      <c r="A29" s="143" t="s">
        <v>89</v>
      </c>
      <c r="B29" s="172"/>
      <c r="C29"/>
    </row>
    <row r="30" spans="1:3" x14ac:dyDescent="0.35">
      <c r="A30" s="105" t="s">
        <v>82</v>
      </c>
      <c r="B30" s="172"/>
      <c r="C30"/>
    </row>
    <row r="31" spans="1:3" x14ac:dyDescent="0.35">
      <c r="B31"/>
      <c r="C31"/>
    </row>
    <row r="32" spans="1:3" x14ac:dyDescent="0.35">
      <c r="B32"/>
      <c r="C32"/>
    </row>
    <row r="33" spans="2:3" x14ac:dyDescent="0.35">
      <c r="B33"/>
      <c r="C33"/>
    </row>
    <row r="34" spans="2:3" x14ac:dyDescent="0.35">
      <c r="B34"/>
      <c r="C34"/>
    </row>
    <row r="35" spans="2:3" x14ac:dyDescent="0.35">
      <c r="B35"/>
      <c r="C35"/>
    </row>
    <row r="36" spans="2:3" x14ac:dyDescent="0.35">
      <c r="B36"/>
      <c r="C36"/>
    </row>
    <row r="37" spans="2:3" x14ac:dyDescent="0.35">
      <c r="B37"/>
      <c r="C37"/>
    </row>
    <row r="38" spans="2:3" x14ac:dyDescent="0.35">
      <c r="B38"/>
      <c r="C38"/>
    </row>
    <row r="39" spans="2:3" x14ac:dyDescent="0.35">
      <c r="B39"/>
    </row>
    <row r="40" spans="2:3" x14ac:dyDescent="0.35">
      <c r="B40"/>
    </row>
    <row r="41" spans="2:3" x14ac:dyDescent="0.35">
      <c r="B41"/>
    </row>
    <row r="42" spans="2:3" x14ac:dyDescent="0.35">
      <c r="B42"/>
    </row>
    <row r="43" spans="2:3" x14ac:dyDescent="0.35">
      <c r="B43"/>
    </row>
    <row r="44" spans="2:3" x14ac:dyDescent="0.35">
      <c r="B44"/>
    </row>
  </sheetData>
  <conditionalFormatting sqref="M12">
    <cfRule type="cellIs" dxfId="4" priority="1" operator="equal">
      <formula>0</formula>
    </cfRule>
  </conditionalFormatting>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8"/>
  <sheetViews>
    <sheetView zoomScaleNormal="100" workbookViewId="0">
      <selection activeCell="A3" sqref="A3:O9"/>
    </sheetView>
  </sheetViews>
  <sheetFormatPr defaultColWidth="11.453125" defaultRowHeight="14.5" x14ac:dyDescent="0.35"/>
  <cols>
    <col min="1" max="1" width="19.453125" customWidth="1"/>
    <col min="2" max="2" width="11.81640625" bestFit="1" customWidth="1"/>
    <col min="5" max="5" width="16.453125" bestFit="1" customWidth="1"/>
    <col min="7" max="7" width="6.81640625" customWidth="1"/>
    <col min="8" max="8" width="16.54296875" style="5" bestFit="1" customWidth="1"/>
    <col min="9" max="9" width="12.54296875" customWidth="1"/>
    <col min="10" max="10" width="6.81640625" customWidth="1"/>
    <col min="12" max="12" width="28" bestFit="1" customWidth="1"/>
    <col min="14" max="14" width="16.81640625" style="5" customWidth="1"/>
    <col min="15" max="15" width="12.1796875" bestFit="1" customWidth="1"/>
    <col min="21" max="21" width="19.453125" customWidth="1"/>
  </cols>
  <sheetData>
    <row r="1" spans="1:21" ht="29" x14ac:dyDescent="0.35">
      <c r="A1" s="6" t="s">
        <v>0</v>
      </c>
      <c r="B1" s="6" t="s">
        <v>1</v>
      </c>
      <c r="C1" s="6" t="s">
        <v>41</v>
      </c>
      <c r="D1" s="6" t="s">
        <v>34</v>
      </c>
      <c r="E1" s="6" t="s">
        <v>42</v>
      </c>
      <c r="F1" s="6" t="s">
        <v>43</v>
      </c>
      <c r="G1" s="6" t="s">
        <v>44</v>
      </c>
      <c r="H1" s="7" t="s">
        <v>45</v>
      </c>
      <c r="I1" s="6" t="s">
        <v>46</v>
      </c>
      <c r="J1" s="6" t="s">
        <v>47</v>
      </c>
      <c r="K1" s="6" t="s">
        <v>48</v>
      </c>
      <c r="L1" s="6" t="s">
        <v>2</v>
      </c>
      <c r="M1" s="6" t="s">
        <v>49</v>
      </c>
      <c r="N1" s="7" t="s">
        <v>50</v>
      </c>
      <c r="O1" s="4" t="s">
        <v>73</v>
      </c>
      <c r="P1" s="86"/>
      <c r="Q1" s="86"/>
      <c r="R1" s="86"/>
    </row>
    <row r="2" spans="1:21" ht="29" x14ac:dyDescent="0.35">
      <c r="A2" s="6" t="s">
        <v>30</v>
      </c>
      <c r="B2" s="6" t="s">
        <v>31</v>
      </c>
      <c r="C2" s="6" t="s">
        <v>51</v>
      </c>
      <c r="D2" s="6" t="s">
        <v>52</v>
      </c>
      <c r="E2" s="6" t="s">
        <v>35</v>
      </c>
      <c r="F2" s="6" t="s">
        <v>36</v>
      </c>
      <c r="G2" s="6" t="s">
        <v>37</v>
      </c>
      <c r="H2" s="7" t="s">
        <v>38</v>
      </c>
      <c r="I2" s="6" t="s">
        <v>39</v>
      </c>
      <c r="J2" s="6" t="s">
        <v>40</v>
      </c>
      <c r="K2" s="6" t="s">
        <v>53</v>
      </c>
      <c r="L2" s="6" t="s">
        <v>3</v>
      </c>
      <c r="M2" s="6" t="s">
        <v>49</v>
      </c>
      <c r="N2" s="7" t="s">
        <v>33</v>
      </c>
      <c r="O2" s="4" t="s">
        <v>72</v>
      </c>
      <c r="P2" s="86"/>
      <c r="Q2" s="86"/>
      <c r="R2" s="86"/>
    </row>
    <row r="3" spans="1:21" x14ac:dyDescent="0.35">
      <c r="A3" s="86"/>
      <c r="B3" s="86"/>
      <c r="C3" s="102"/>
      <c r="D3" s="175"/>
      <c r="E3" s="162"/>
      <c r="F3" s="175"/>
      <c r="G3" s="175"/>
      <c r="H3" s="162"/>
      <c r="I3" s="175"/>
      <c r="J3" s="175"/>
      <c r="K3" s="175"/>
      <c r="L3" s="175"/>
      <c r="M3" s="175"/>
      <c r="N3" s="162"/>
      <c r="O3" s="163"/>
      <c r="P3" s="86"/>
      <c r="Q3" s="86"/>
      <c r="R3" s="86"/>
    </row>
    <row r="4" spans="1:21" x14ac:dyDescent="0.35">
      <c r="A4" s="86"/>
      <c r="B4" s="86"/>
      <c r="C4" s="102"/>
      <c r="D4" s="175"/>
      <c r="E4" s="162"/>
      <c r="F4" s="175"/>
      <c r="G4" s="175"/>
      <c r="H4" s="162"/>
      <c r="I4" s="175"/>
      <c r="J4" s="175"/>
      <c r="K4" s="175"/>
      <c r="L4" s="175"/>
      <c r="M4" s="175"/>
      <c r="N4" s="162"/>
      <c r="O4" s="163"/>
      <c r="P4" s="86"/>
      <c r="Q4" s="86"/>
      <c r="R4" s="86"/>
    </row>
    <row r="5" spans="1:21" x14ac:dyDescent="0.35">
      <c r="A5" s="86"/>
      <c r="B5" s="86"/>
      <c r="C5" s="102"/>
      <c r="D5" s="175"/>
      <c r="E5" s="103"/>
      <c r="F5" s="175"/>
      <c r="G5" s="175"/>
      <c r="H5" s="103"/>
      <c r="I5" s="175"/>
      <c r="J5" s="175"/>
      <c r="K5" s="175"/>
      <c r="L5" s="175"/>
      <c r="M5" s="175"/>
      <c r="N5" s="162"/>
      <c r="O5" s="163"/>
      <c r="P5" s="86"/>
      <c r="Q5" s="86"/>
      <c r="R5" s="86"/>
    </row>
    <row r="6" spans="1:21" x14ac:dyDescent="0.35">
      <c r="A6" s="86"/>
      <c r="B6" s="86"/>
      <c r="C6" s="102"/>
      <c r="D6" s="175"/>
      <c r="E6" s="103"/>
      <c r="F6" s="175"/>
      <c r="G6" s="175"/>
      <c r="H6" s="103"/>
      <c r="I6" s="175"/>
      <c r="J6" s="175"/>
      <c r="K6" s="175"/>
      <c r="L6" s="175"/>
      <c r="M6" s="175"/>
      <c r="N6" s="162"/>
      <c r="O6" s="163"/>
      <c r="P6" s="86"/>
      <c r="Q6" s="86"/>
      <c r="R6" s="86"/>
      <c r="U6" s="164">
        <f>SUM(N3:N9)</f>
        <v>0</v>
      </c>
    </row>
    <row r="7" spans="1:21" x14ac:dyDescent="0.35">
      <c r="A7" s="86"/>
      <c r="B7" s="86"/>
      <c r="C7" s="102"/>
      <c r="D7" s="175"/>
      <c r="E7" s="103"/>
      <c r="F7" s="175"/>
      <c r="G7" s="175"/>
      <c r="H7" s="103"/>
      <c r="I7" s="175"/>
      <c r="J7" s="175"/>
      <c r="K7" s="175"/>
      <c r="L7" s="175"/>
      <c r="M7" s="175"/>
      <c r="N7" s="162"/>
      <c r="O7" s="163"/>
      <c r="P7" s="86"/>
      <c r="Q7" s="86"/>
      <c r="R7" s="86"/>
    </row>
    <row r="8" spans="1:21" x14ac:dyDescent="0.35">
      <c r="A8" s="86"/>
      <c r="B8" s="86"/>
      <c r="C8" s="102"/>
      <c r="D8" s="175"/>
      <c r="E8" s="103"/>
      <c r="F8" s="175"/>
      <c r="G8" s="175"/>
      <c r="H8" s="103"/>
      <c r="I8" s="175"/>
      <c r="J8" s="175"/>
      <c r="K8" s="175"/>
      <c r="L8" s="175"/>
      <c r="M8" s="175"/>
      <c r="N8" s="162"/>
      <c r="O8" s="163"/>
      <c r="P8" s="86"/>
      <c r="Q8" s="86"/>
      <c r="R8" s="86"/>
    </row>
    <row r="9" spans="1:21" x14ac:dyDescent="0.35">
      <c r="A9" s="86"/>
      <c r="B9" s="86"/>
      <c r="C9" s="102"/>
      <c r="D9" s="175"/>
      <c r="E9" s="103"/>
      <c r="F9" s="175"/>
      <c r="G9" s="175"/>
      <c r="H9" s="103"/>
      <c r="I9" s="175"/>
      <c r="J9" s="175"/>
      <c r="K9" s="175"/>
      <c r="L9" s="175"/>
      <c r="M9" s="175"/>
      <c r="N9" s="103"/>
      <c r="O9" s="163"/>
      <c r="P9" s="86"/>
      <c r="Q9" s="86"/>
      <c r="R9" s="86"/>
    </row>
    <row r="10" spans="1:21" x14ac:dyDescent="0.35">
      <c r="A10" s="86"/>
      <c r="B10" s="86"/>
      <c r="C10" s="86"/>
      <c r="D10" s="86"/>
      <c r="E10" s="86"/>
      <c r="F10" s="86"/>
      <c r="G10" s="86"/>
      <c r="H10" s="86"/>
      <c r="I10" s="86"/>
      <c r="J10" s="86"/>
      <c r="K10" s="86"/>
      <c r="L10" s="86"/>
      <c r="M10" s="86"/>
      <c r="N10" s="86"/>
      <c r="O10" s="86"/>
      <c r="P10" s="86"/>
      <c r="Q10" s="86"/>
      <c r="R10" s="86"/>
    </row>
    <row r="11" spans="1:21" x14ac:dyDescent="0.35">
      <c r="A11" s="86"/>
      <c r="B11" s="86"/>
      <c r="C11" s="86"/>
      <c r="D11" s="86"/>
      <c r="E11" s="86"/>
      <c r="F11" s="86"/>
      <c r="G11" s="86"/>
      <c r="H11" s="86"/>
      <c r="I11" s="86"/>
      <c r="J11" s="86"/>
      <c r="K11" s="86"/>
      <c r="L11" s="86"/>
      <c r="M11" s="86"/>
      <c r="N11" s="86"/>
      <c r="O11" s="86"/>
      <c r="P11" s="86"/>
      <c r="Q11" s="86"/>
      <c r="R11" s="86"/>
    </row>
    <row r="12" spans="1:21" x14ac:dyDescent="0.35">
      <c r="A12" s="86"/>
      <c r="B12" s="86"/>
      <c r="C12" s="86"/>
      <c r="D12" s="86"/>
      <c r="E12" s="86"/>
      <c r="F12" s="86"/>
      <c r="G12" s="86"/>
      <c r="H12" s="86"/>
      <c r="I12" s="86"/>
      <c r="J12" s="86"/>
      <c r="K12" s="86"/>
      <c r="L12" s="86"/>
      <c r="M12" s="86"/>
      <c r="N12" s="86"/>
      <c r="O12" s="86"/>
      <c r="P12" s="86"/>
      <c r="Q12" s="86"/>
      <c r="R12" s="86"/>
    </row>
    <row r="13" spans="1:21" x14ac:dyDescent="0.35">
      <c r="A13" s="86"/>
      <c r="B13" s="86"/>
      <c r="C13" s="86"/>
      <c r="D13" s="86"/>
      <c r="E13" s="86"/>
      <c r="F13" s="86"/>
      <c r="G13" s="86"/>
      <c r="H13" s="86"/>
      <c r="I13" s="86"/>
      <c r="J13" s="86"/>
      <c r="K13" s="86"/>
      <c r="L13" s="86"/>
      <c r="M13" s="86"/>
      <c r="N13" s="86"/>
      <c r="O13" s="86"/>
      <c r="P13" s="86"/>
      <c r="Q13" s="86"/>
      <c r="R13" s="86"/>
    </row>
    <row r="14" spans="1:21" x14ac:dyDescent="0.35">
      <c r="A14" s="86"/>
      <c r="B14" s="86"/>
      <c r="C14" s="86"/>
      <c r="D14" s="86"/>
      <c r="E14" s="86"/>
      <c r="F14" s="86"/>
      <c r="G14" s="86"/>
      <c r="H14" s="86"/>
      <c r="I14" s="86"/>
      <c r="J14" s="86"/>
      <c r="K14" s="86"/>
      <c r="L14" s="86"/>
      <c r="M14" s="86"/>
      <c r="N14" s="86"/>
      <c r="O14" s="86"/>
      <c r="P14" s="86"/>
      <c r="Q14" s="86"/>
      <c r="R14" s="86"/>
    </row>
    <row r="15" spans="1:21" x14ac:dyDescent="0.35">
      <c r="A15" s="86"/>
      <c r="B15" s="86"/>
      <c r="C15" s="86"/>
      <c r="D15" s="86"/>
      <c r="E15" s="86"/>
      <c r="F15" s="86"/>
      <c r="G15" s="86"/>
      <c r="H15" s="86"/>
      <c r="I15" s="86"/>
      <c r="J15" s="86"/>
      <c r="K15" s="86"/>
      <c r="L15" s="86"/>
      <c r="M15" s="86"/>
      <c r="N15" s="86"/>
      <c r="O15" s="86"/>
      <c r="P15" s="86"/>
      <c r="Q15" s="86"/>
      <c r="R15" s="86"/>
    </row>
    <row r="16" spans="1:21" x14ac:dyDescent="0.35">
      <c r="A16" s="86"/>
      <c r="B16" s="86"/>
      <c r="C16" s="86"/>
      <c r="D16" s="86"/>
      <c r="E16" s="86"/>
      <c r="F16" s="86"/>
      <c r="G16" s="86"/>
      <c r="H16" s="86"/>
      <c r="I16" s="86"/>
      <c r="J16" s="86"/>
      <c r="K16" s="86"/>
      <c r="L16" s="86"/>
      <c r="M16" s="86"/>
      <c r="N16" s="86"/>
      <c r="O16" s="86"/>
      <c r="P16" s="86"/>
      <c r="Q16" s="86"/>
      <c r="R16" s="86"/>
    </row>
    <row r="17" spans="1:18" x14ac:dyDescent="0.35">
      <c r="A17" s="86"/>
      <c r="B17" s="86"/>
      <c r="C17" s="86"/>
      <c r="D17" s="86"/>
      <c r="E17" s="86"/>
      <c r="F17" s="86"/>
      <c r="G17" s="86"/>
      <c r="H17" s="86"/>
      <c r="I17" s="86"/>
      <c r="J17" s="86"/>
      <c r="K17" s="86"/>
      <c r="L17" s="86"/>
      <c r="M17" s="86"/>
      <c r="N17" s="86"/>
      <c r="O17" s="86"/>
      <c r="P17" s="86"/>
      <c r="Q17" s="86"/>
      <c r="R17" s="86"/>
    </row>
    <row r="18" spans="1:18" x14ac:dyDescent="0.35">
      <c r="A18" s="86"/>
      <c r="B18" s="86"/>
      <c r="C18" s="86"/>
      <c r="D18" s="86"/>
      <c r="E18" s="86"/>
      <c r="F18" s="86"/>
      <c r="G18" s="86"/>
      <c r="H18" s="86"/>
      <c r="I18" s="86"/>
      <c r="J18" s="86"/>
      <c r="K18" s="86"/>
      <c r="L18" s="86"/>
      <c r="M18" s="86"/>
      <c r="N18" s="86"/>
      <c r="O18" s="86"/>
      <c r="P18" s="86"/>
      <c r="Q18" s="86"/>
      <c r="R18" s="86"/>
    </row>
    <row r="19" spans="1:18" x14ac:dyDescent="0.35">
      <c r="A19" s="86"/>
      <c r="B19" s="86"/>
      <c r="C19" s="86"/>
      <c r="D19" s="86"/>
      <c r="E19" s="86"/>
      <c r="F19" s="86"/>
      <c r="G19" s="86"/>
      <c r="H19" s="86"/>
      <c r="I19" s="86"/>
      <c r="J19" s="86"/>
      <c r="K19" s="86"/>
      <c r="L19" s="86"/>
      <c r="M19" s="86"/>
      <c r="N19" s="86"/>
      <c r="O19" s="86"/>
      <c r="P19" s="86"/>
      <c r="Q19" s="86"/>
      <c r="R19" s="86"/>
    </row>
    <row r="20" spans="1:18" x14ac:dyDescent="0.35">
      <c r="A20" s="86"/>
      <c r="B20" s="86"/>
      <c r="C20" s="86"/>
      <c r="D20" s="86"/>
      <c r="E20" s="86"/>
      <c r="F20" s="86"/>
      <c r="G20" s="86"/>
      <c r="H20" s="86"/>
      <c r="I20" s="86"/>
      <c r="J20" s="86"/>
      <c r="K20" s="86"/>
      <c r="L20" s="86"/>
      <c r="M20" s="86"/>
      <c r="N20" s="86"/>
      <c r="O20" s="86"/>
      <c r="P20" s="86"/>
      <c r="Q20" s="86"/>
      <c r="R20" s="86"/>
    </row>
    <row r="21" spans="1:18" x14ac:dyDescent="0.35">
      <c r="A21" s="86"/>
      <c r="B21" s="86"/>
      <c r="C21" s="86"/>
      <c r="D21" s="86"/>
      <c r="E21" s="86"/>
      <c r="F21" s="86"/>
      <c r="G21" s="86"/>
      <c r="H21" s="86"/>
      <c r="I21" s="86"/>
      <c r="J21" s="86"/>
      <c r="K21" s="86"/>
      <c r="L21" s="86"/>
      <c r="M21" s="86"/>
      <c r="N21" s="86"/>
      <c r="O21" s="86"/>
      <c r="P21" s="86"/>
      <c r="Q21" s="86"/>
      <c r="R21" s="86"/>
    </row>
    <row r="22" spans="1:18" x14ac:dyDescent="0.35">
      <c r="A22" s="86"/>
      <c r="B22" s="86"/>
      <c r="C22" s="86"/>
      <c r="D22" s="86"/>
      <c r="E22" s="86"/>
      <c r="F22" s="86"/>
      <c r="G22" s="86"/>
      <c r="H22" s="86"/>
      <c r="I22" s="86"/>
      <c r="J22" s="86"/>
      <c r="K22" s="86"/>
      <c r="L22" s="86"/>
      <c r="M22" s="86"/>
      <c r="N22" s="86"/>
      <c r="O22" s="86"/>
      <c r="P22" s="86"/>
      <c r="Q22" s="86"/>
      <c r="R22" s="86"/>
    </row>
    <row r="23" spans="1:18" x14ac:dyDescent="0.35">
      <c r="A23" s="86"/>
      <c r="B23" s="86"/>
      <c r="C23" s="86"/>
      <c r="D23" s="86"/>
      <c r="E23" s="86"/>
      <c r="F23" s="86"/>
      <c r="G23" s="86"/>
      <c r="H23" s="86"/>
      <c r="I23" s="86"/>
      <c r="J23" s="86"/>
      <c r="K23" s="86"/>
      <c r="L23" s="86"/>
      <c r="M23" s="86"/>
      <c r="N23" s="86"/>
      <c r="O23" s="86"/>
      <c r="P23" s="86"/>
      <c r="Q23" s="86"/>
      <c r="R23" s="86"/>
    </row>
    <row r="24" spans="1:18" x14ac:dyDescent="0.35">
      <c r="A24" s="86"/>
      <c r="B24" s="86"/>
      <c r="C24" s="86"/>
      <c r="D24" s="86"/>
      <c r="E24" s="86"/>
      <c r="F24" s="86"/>
      <c r="G24" s="86"/>
      <c r="H24" s="86"/>
      <c r="I24" s="86"/>
      <c r="J24" s="86"/>
      <c r="K24" s="86"/>
      <c r="L24" s="86"/>
      <c r="M24" s="86"/>
      <c r="N24" s="86"/>
      <c r="O24" s="86"/>
      <c r="P24" s="86"/>
      <c r="Q24" s="86"/>
      <c r="R24" s="86"/>
    </row>
    <row r="25" spans="1:18" x14ac:dyDescent="0.35">
      <c r="A25" s="86"/>
      <c r="B25" s="86"/>
      <c r="C25" s="86"/>
      <c r="D25" s="86"/>
      <c r="E25" s="86"/>
      <c r="F25" s="86"/>
      <c r="G25" s="86"/>
      <c r="H25" s="86"/>
      <c r="I25" s="86"/>
      <c r="J25" s="86"/>
      <c r="K25" s="86"/>
      <c r="L25" s="86"/>
      <c r="M25" s="86"/>
      <c r="N25" s="86"/>
      <c r="O25" s="86"/>
      <c r="P25" s="86"/>
      <c r="Q25" s="86"/>
      <c r="R25" s="86"/>
    </row>
    <row r="26" spans="1:18" x14ac:dyDescent="0.35">
      <c r="A26" s="86"/>
      <c r="B26" s="86"/>
      <c r="C26" s="86"/>
      <c r="D26" s="86"/>
      <c r="E26" s="86"/>
      <c r="F26" s="86"/>
      <c r="G26" s="86"/>
      <c r="H26" s="86"/>
      <c r="I26" s="86"/>
      <c r="J26" s="86"/>
      <c r="K26" s="86"/>
      <c r="L26" s="86"/>
      <c r="M26" s="86"/>
      <c r="N26" s="86"/>
      <c r="O26" s="86"/>
      <c r="P26" s="86"/>
      <c r="Q26" s="86"/>
      <c r="R26" s="86"/>
    </row>
    <row r="27" spans="1:18" x14ac:dyDescent="0.35">
      <c r="A27" s="86"/>
      <c r="B27" s="86"/>
      <c r="C27" s="86"/>
      <c r="D27" s="86"/>
      <c r="E27" s="86"/>
      <c r="F27" s="86"/>
      <c r="G27" s="86"/>
      <c r="H27" s="86"/>
      <c r="I27" s="86"/>
      <c r="J27" s="86"/>
      <c r="K27" s="86"/>
      <c r="L27" s="86"/>
      <c r="M27" s="86"/>
      <c r="N27" s="86"/>
      <c r="O27" s="86"/>
      <c r="P27" s="86"/>
      <c r="Q27" s="86"/>
      <c r="R27" s="86"/>
    </row>
    <row r="28" spans="1:18" x14ac:dyDescent="0.35">
      <c r="A28" s="86"/>
      <c r="B28" s="86"/>
      <c r="C28" s="86"/>
      <c r="D28" s="86"/>
      <c r="E28" s="86"/>
      <c r="F28" s="86"/>
      <c r="G28" s="86"/>
      <c r="H28" s="86"/>
      <c r="I28" s="86"/>
      <c r="J28" s="86"/>
      <c r="K28" s="86"/>
      <c r="L28" s="86"/>
      <c r="M28" s="86"/>
      <c r="N28" s="86"/>
      <c r="O28" s="86"/>
      <c r="P28" s="86"/>
      <c r="Q28" s="86"/>
      <c r="R28" s="86"/>
    </row>
    <row r="29" spans="1:18" x14ac:dyDescent="0.35">
      <c r="A29" s="86"/>
      <c r="B29" s="86"/>
      <c r="C29" s="86"/>
      <c r="D29" s="86"/>
      <c r="E29" s="86"/>
      <c r="F29" s="86"/>
      <c r="G29" s="86"/>
      <c r="H29" s="86"/>
      <c r="I29" s="86"/>
      <c r="J29" s="86"/>
      <c r="K29" s="86"/>
      <c r="L29" s="86"/>
      <c r="M29" s="86"/>
      <c r="N29" s="86"/>
      <c r="O29" s="86"/>
      <c r="P29" s="86"/>
      <c r="Q29" s="86"/>
      <c r="R29" s="86"/>
    </row>
    <row r="30" spans="1:18" x14ac:dyDescent="0.35">
      <c r="A30" s="86"/>
      <c r="B30" s="86"/>
      <c r="C30" s="86"/>
      <c r="D30" s="86"/>
      <c r="E30" s="86"/>
      <c r="F30" s="86"/>
      <c r="G30" s="86"/>
      <c r="H30" s="86"/>
      <c r="I30" s="86"/>
      <c r="J30" s="86"/>
      <c r="K30" s="86"/>
      <c r="L30" s="86"/>
      <c r="M30" s="86"/>
      <c r="N30" s="86"/>
      <c r="O30" s="86"/>
      <c r="P30" s="86"/>
      <c r="Q30" s="86"/>
      <c r="R30" s="86"/>
    </row>
    <row r="31" spans="1:18" x14ac:dyDescent="0.35">
      <c r="A31" s="86"/>
      <c r="B31" s="86"/>
      <c r="C31" s="86"/>
      <c r="D31" s="86"/>
      <c r="E31" s="86"/>
      <c r="F31" s="86"/>
      <c r="G31" s="86"/>
      <c r="H31" s="86"/>
      <c r="I31" s="86"/>
      <c r="J31" s="86"/>
      <c r="K31" s="86"/>
      <c r="L31" s="86"/>
      <c r="M31" s="86"/>
      <c r="N31" s="86"/>
      <c r="O31" s="86"/>
      <c r="P31" s="86"/>
      <c r="Q31" s="86"/>
      <c r="R31" s="86"/>
    </row>
    <row r="32" spans="1:18" x14ac:dyDescent="0.35">
      <c r="A32" s="86"/>
      <c r="B32" s="86"/>
      <c r="C32" s="86"/>
      <c r="D32" s="86"/>
      <c r="E32" s="86"/>
      <c r="F32" s="86"/>
      <c r="G32" s="86"/>
      <c r="H32" s="86"/>
      <c r="I32" s="86"/>
      <c r="J32" s="86"/>
      <c r="K32" s="86"/>
      <c r="L32" s="86"/>
      <c r="M32" s="86"/>
      <c r="N32" s="86"/>
      <c r="O32" s="86"/>
      <c r="P32" s="86"/>
      <c r="Q32" s="86"/>
      <c r="R32" s="86"/>
    </row>
    <row r="33" spans="1:18" x14ac:dyDescent="0.35">
      <c r="A33" s="86"/>
      <c r="B33" s="86"/>
      <c r="C33" s="86"/>
      <c r="D33" s="86"/>
      <c r="E33" s="86"/>
      <c r="F33" s="86"/>
      <c r="G33" s="86"/>
      <c r="H33" s="86"/>
      <c r="I33" s="86"/>
      <c r="J33" s="86"/>
      <c r="K33" s="86"/>
      <c r="L33" s="86"/>
      <c r="M33" s="86"/>
      <c r="N33" s="86"/>
      <c r="O33" s="86"/>
      <c r="P33" s="86"/>
      <c r="Q33" s="86"/>
      <c r="R33" s="86"/>
    </row>
    <row r="34" spans="1:18" x14ac:dyDescent="0.35">
      <c r="A34" s="86"/>
      <c r="B34" s="86"/>
      <c r="C34" s="86"/>
      <c r="D34" s="86"/>
      <c r="E34" s="86"/>
      <c r="F34" s="86"/>
      <c r="G34" s="86"/>
      <c r="H34" s="86"/>
      <c r="I34" s="86"/>
      <c r="J34" s="86"/>
      <c r="K34" s="86"/>
      <c r="L34" s="86"/>
      <c r="M34" s="86"/>
      <c r="N34" s="86"/>
      <c r="O34" s="86"/>
      <c r="P34" s="86"/>
      <c r="Q34" s="86"/>
      <c r="R34" s="86"/>
    </row>
    <row r="35" spans="1:18" x14ac:dyDescent="0.35">
      <c r="A35" s="86"/>
      <c r="B35" s="86"/>
      <c r="C35" s="86"/>
      <c r="D35" s="86"/>
      <c r="E35" s="86"/>
      <c r="F35" s="86"/>
      <c r="G35" s="86"/>
      <c r="H35" s="86"/>
      <c r="I35" s="86"/>
      <c r="J35" s="86"/>
      <c r="K35" s="86"/>
      <c r="L35" s="86"/>
      <c r="M35" s="86"/>
      <c r="N35" s="86"/>
      <c r="O35" s="86"/>
      <c r="P35" s="86"/>
      <c r="Q35" s="86"/>
      <c r="R35" s="86"/>
    </row>
    <row r="36" spans="1:18" x14ac:dyDescent="0.35">
      <c r="A36" s="86"/>
      <c r="B36" s="86"/>
      <c r="C36" s="86"/>
      <c r="D36" s="86"/>
      <c r="E36" s="86"/>
      <c r="F36" s="86"/>
      <c r="G36" s="86"/>
      <c r="H36" s="86"/>
      <c r="I36" s="86"/>
      <c r="J36" s="86"/>
      <c r="K36" s="86"/>
      <c r="L36" s="86"/>
      <c r="M36" s="86"/>
      <c r="N36" s="86"/>
      <c r="O36" s="86"/>
      <c r="P36" s="86"/>
      <c r="Q36" s="86"/>
      <c r="R36" s="86"/>
    </row>
    <row r="37" spans="1:18" x14ac:dyDescent="0.35">
      <c r="A37" s="86"/>
      <c r="B37" s="86"/>
      <c r="C37" s="86"/>
      <c r="D37" s="86"/>
      <c r="E37" s="86"/>
      <c r="F37" s="86"/>
      <c r="G37" s="86"/>
      <c r="H37" s="86"/>
      <c r="I37" s="86"/>
      <c r="J37" s="86"/>
      <c r="K37" s="86"/>
      <c r="L37" s="86"/>
      <c r="M37" s="86"/>
      <c r="N37" s="86"/>
      <c r="O37" s="86"/>
      <c r="P37" s="86"/>
      <c r="Q37" s="86"/>
      <c r="R37" s="86"/>
    </row>
    <row r="38" spans="1:18" x14ac:dyDescent="0.35">
      <c r="A38" s="86"/>
      <c r="B38" s="86"/>
      <c r="C38" s="86"/>
      <c r="D38" s="86"/>
      <c r="E38" s="86"/>
      <c r="F38" s="86"/>
      <c r="G38" s="86"/>
      <c r="H38" s="86"/>
      <c r="I38" s="86"/>
      <c r="J38" s="86"/>
      <c r="K38" s="86"/>
      <c r="L38" s="86"/>
      <c r="M38" s="86"/>
      <c r="N38" s="86"/>
      <c r="O38" s="86"/>
      <c r="P38" s="86"/>
      <c r="Q38" s="86"/>
      <c r="R38" s="86"/>
    </row>
    <row r="39" spans="1:18" x14ac:dyDescent="0.35">
      <c r="A39" s="86"/>
      <c r="B39" s="86"/>
      <c r="C39" s="86"/>
      <c r="D39" s="86"/>
      <c r="E39" s="86"/>
      <c r="F39" s="86"/>
      <c r="G39" s="86"/>
      <c r="H39" s="86"/>
      <c r="I39" s="86"/>
      <c r="J39" s="86"/>
      <c r="K39" s="86"/>
      <c r="L39" s="86"/>
      <c r="M39" s="86"/>
      <c r="N39" s="86"/>
      <c r="O39" s="86"/>
      <c r="P39" s="86"/>
      <c r="Q39" s="86"/>
      <c r="R39" s="86"/>
    </row>
    <row r="40" spans="1:18" x14ac:dyDescent="0.35">
      <c r="A40" s="86"/>
      <c r="B40" s="86"/>
      <c r="C40" s="86"/>
      <c r="D40" s="86"/>
      <c r="E40" s="86"/>
      <c r="F40" s="86"/>
      <c r="G40" s="86"/>
      <c r="H40" s="86"/>
      <c r="I40" s="86"/>
      <c r="J40" s="86"/>
      <c r="K40" s="86"/>
      <c r="L40" s="86"/>
      <c r="M40" s="86"/>
      <c r="N40" s="86"/>
      <c r="O40" s="86"/>
      <c r="P40" s="86"/>
      <c r="Q40" s="86"/>
      <c r="R40" s="86"/>
    </row>
    <row r="41" spans="1:18" x14ac:dyDescent="0.35">
      <c r="A41" s="86"/>
      <c r="B41" s="86"/>
      <c r="C41" s="86"/>
      <c r="D41" s="86"/>
      <c r="E41" s="86"/>
      <c r="F41" s="86"/>
      <c r="G41" s="86"/>
      <c r="H41" s="86"/>
      <c r="I41" s="86"/>
      <c r="J41" s="86"/>
      <c r="K41" s="86"/>
      <c r="L41" s="86"/>
      <c r="M41" s="86"/>
      <c r="N41" s="86"/>
      <c r="O41" s="86"/>
      <c r="P41" s="86"/>
      <c r="Q41" s="86"/>
      <c r="R41" s="86"/>
    </row>
    <row r="42" spans="1:18" x14ac:dyDescent="0.35">
      <c r="A42" s="86"/>
      <c r="B42" s="86"/>
      <c r="C42" s="86"/>
      <c r="D42" s="86"/>
      <c r="E42" s="86"/>
      <c r="F42" s="86"/>
      <c r="G42" s="86"/>
      <c r="H42" s="86"/>
      <c r="I42" s="86"/>
      <c r="J42" s="86"/>
      <c r="K42" s="86"/>
      <c r="L42" s="86"/>
      <c r="M42" s="86"/>
      <c r="N42" s="86"/>
      <c r="O42" s="86"/>
      <c r="P42" s="86"/>
      <c r="Q42" s="86"/>
      <c r="R42" s="86"/>
    </row>
    <row r="43" spans="1:18" x14ac:dyDescent="0.35">
      <c r="A43" s="86"/>
      <c r="B43" s="86"/>
      <c r="C43" s="86"/>
      <c r="D43" s="86"/>
      <c r="E43" s="86"/>
      <c r="F43" s="86"/>
      <c r="G43" s="86"/>
      <c r="H43" s="86"/>
      <c r="I43" s="86"/>
      <c r="J43" s="86"/>
      <c r="K43" s="86"/>
      <c r="L43" s="86"/>
      <c r="M43" s="86"/>
      <c r="N43" s="86"/>
      <c r="O43" s="86"/>
      <c r="P43" s="86"/>
      <c r="Q43" s="86"/>
      <c r="R43" s="86"/>
    </row>
    <row r="44" spans="1:18" x14ac:dyDescent="0.35">
      <c r="A44" s="86"/>
      <c r="B44" s="86"/>
      <c r="C44" s="86"/>
      <c r="D44" s="86"/>
      <c r="E44" s="86"/>
      <c r="F44" s="86"/>
      <c r="G44" s="86"/>
      <c r="H44" s="86"/>
      <c r="I44" s="86"/>
      <c r="J44" s="86"/>
      <c r="K44" s="86"/>
      <c r="L44" s="86"/>
      <c r="M44" s="86"/>
      <c r="N44" s="86"/>
      <c r="O44" s="86"/>
      <c r="P44" s="86"/>
      <c r="Q44" s="86"/>
      <c r="R44" s="86"/>
    </row>
    <row r="45" spans="1:18" x14ac:dyDescent="0.35">
      <c r="A45" s="86"/>
      <c r="B45" s="86"/>
      <c r="C45" s="86"/>
      <c r="D45" s="86"/>
      <c r="E45" s="86"/>
      <c r="F45" s="86"/>
      <c r="G45" s="86"/>
      <c r="H45" s="86"/>
      <c r="I45" s="86"/>
      <c r="J45" s="86"/>
      <c r="K45" s="86"/>
      <c r="L45" s="86"/>
      <c r="M45" s="86"/>
      <c r="N45" s="86"/>
      <c r="O45" s="86"/>
      <c r="P45" s="86"/>
      <c r="Q45" s="86"/>
      <c r="R45" s="86"/>
    </row>
    <row r="46" spans="1:18" x14ac:dyDescent="0.35">
      <c r="A46" s="86"/>
      <c r="B46" s="86"/>
      <c r="C46" s="86"/>
      <c r="D46" s="86"/>
      <c r="E46" s="86"/>
      <c r="F46" s="86"/>
      <c r="G46" s="86"/>
      <c r="H46" s="86"/>
      <c r="I46" s="86"/>
      <c r="J46" s="86"/>
      <c r="K46" s="86"/>
      <c r="L46" s="86"/>
      <c r="M46" s="86"/>
      <c r="N46" s="86"/>
      <c r="O46" s="86"/>
      <c r="P46" s="86"/>
      <c r="Q46" s="86"/>
      <c r="R46" s="86"/>
    </row>
    <row r="47" spans="1:18" x14ac:dyDescent="0.35">
      <c r="A47" s="86"/>
      <c r="B47" s="86"/>
      <c r="C47" s="86"/>
      <c r="D47" s="86"/>
      <c r="E47" s="86"/>
      <c r="F47" s="86"/>
      <c r="G47" s="86"/>
      <c r="H47" s="86"/>
      <c r="I47" s="86"/>
      <c r="J47" s="86"/>
      <c r="K47" s="86"/>
      <c r="L47" s="86"/>
      <c r="M47" s="86"/>
      <c r="N47" s="86"/>
      <c r="O47" s="86"/>
      <c r="P47" s="86"/>
      <c r="Q47" s="86"/>
      <c r="R47" s="86"/>
    </row>
    <row r="48" spans="1:18" x14ac:dyDescent="0.35">
      <c r="A48" s="86"/>
      <c r="B48" s="86"/>
      <c r="C48" s="86"/>
      <c r="D48" s="86"/>
      <c r="E48" s="86"/>
      <c r="F48" s="86"/>
      <c r="G48" s="86"/>
      <c r="H48" s="86"/>
      <c r="I48" s="86"/>
      <c r="J48" s="86"/>
      <c r="K48" s="86"/>
      <c r="L48" s="86"/>
      <c r="M48" s="86"/>
      <c r="N48" s="86"/>
      <c r="O48" s="86"/>
      <c r="P48" s="86"/>
      <c r="Q48" s="86"/>
      <c r="R48" s="86"/>
    </row>
    <row r="49" spans="1:18" x14ac:dyDescent="0.35">
      <c r="A49" s="86"/>
      <c r="B49" s="86"/>
      <c r="C49" s="86"/>
      <c r="D49" s="86"/>
      <c r="E49" s="86"/>
      <c r="F49" s="86"/>
      <c r="G49" s="86"/>
      <c r="H49" s="86"/>
      <c r="I49" s="86"/>
      <c r="J49" s="86"/>
      <c r="K49" s="86"/>
      <c r="L49" s="86"/>
      <c r="M49" s="86"/>
      <c r="N49" s="86"/>
      <c r="O49" s="86"/>
      <c r="P49" s="86"/>
      <c r="Q49" s="86"/>
      <c r="R49" s="86"/>
    </row>
    <row r="50" spans="1:18" x14ac:dyDescent="0.35">
      <c r="A50" s="86"/>
      <c r="B50" s="86"/>
      <c r="C50" s="86"/>
      <c r="D50" s="86"/>
      <c r="E50" s="86"/>
      <c r="F50" s="86"/>
      <c r="G50" s="86"/>
      <c r="H50" s="86"/>
      <c r="I50" s="86"/>
      <c r="J50" s="86"/>
      <c r="K50" s="86"/>
      <c r="L50" s="86"/>
      <c r="M50" s="86"/>
      <c r="N50" s="86"/>
      <c r="O50" s="86"/>
      <c r="P50" s="86"/>
      <c r="Q50" s="86"/>
      <c r="R50" s="86"/>
    </row>
    <row r="51" spans="1:18" x14ac:dyDescent="0.35">
      <c r="A51" s="86"/>
      <c r="B51" s="86"/>
      <c r="C51" s="86"/>
      <c r="D51" s="86"/>
      <c r="E51" s="86"/>
      <c r="F51" s="86"/>
      <c r="G51" s="86"/>
      <c r="H51" s="86"/>
      <c r="I51" s="86"/>
      <c r="J51" s="86"/>
      <c r="K51" s="86"/>
      <c r="L51" s="86"/>
      <c r="M51" s="86"/>
      <c r="N51" s="86"/>
      <c r="O51" s="86"/>
      <c r="P51" s="86"/>
      <c r="Q51" s="86"/>
      <c r="R51" s="86"/>
    </row>
    <row r="52" spans="1:18" x14ac:dyDescent="0.35">
      <c r="A52" s="86"/>
      <c r="B52" s="86"/>
      <c r="C52" s="86"/>
      <c r="D52" s="86"/>
      <c r="E52" s="86"/>
      <c r="F52" s="86"/>
      <c r="G52" s="86"/>
      <c r="H52" s="86"/>
      <c r="I52" s="86"/>
      <c r="J52" s="86"/>
      <c r="K52" s="86"/>
      <c r="L52" s="86"/>
      <c r="M52" s="86"/>
      <c r="N52" s="86"/>
      <c r="O52" s="86"/>
      <c r="P52" s="86"/>
      <c r="Q52" s="86"/>
      <c r="R52" s="86"/>
    </row>
    <row r="53" spans="1:18" x14ac:dyDescent="0.35">
      <c r="A53" s="86"/>
      <c r="B53" s="86"/>
      <c r="C53" s="86"/>
      <c r="D53" s="86"/>
      <c r="E53" s="86"/>
      <c r="F53" s="86"/>
      <c r="G53" s="86"/>
      <c r="H53" s="86"/>
      <c r="I53" s="86"/>
      <c r="J53" s="86"/>
      <c r="K53" s="86"/>
      <c r="L53" s="86"/>
      <c r="M53" s="86"/>
      <c r="N53" s="86"/>
      <c r="O53" s="86"/>
      <c r="P53" s="86"/>
      <c r="Q53" s="86"/>
      <c r="R53" s="86"/>
    </row>
    <row r="54" spans="1:18" x14ac:dyDescent="0.35">
      <c r="A54" s="86"/>
      <c r="B54" s="86"/>
      <c r="C54" s="86"/>
      <c r="D54" s="86"/>
      <c r="E54" s="86"/>
      <c r="F54" s="86"/>
      <c r="G54" s="86"/>
      <c r="H54" s="86"/>
      <c r="I54" s="86"/>
      <c r="J54" s="86"/>
      <c r="K54" s="86"/>
      <c r="L54" s="86"/>
      <c r="M54" s="86"/>
      <c r="N54" s="86"/>
      <c r="O54" s="86"/>
      <c r="P54" s="86"/>
      <c r="Q54" s="86"/>
      <c r="R54" s="86"/>
    </row>
    <row r="55" spans="1:18" x14ac:dyDescent="0.35">
      <c r="A55" s="86"/>
      <c r="B55" s="86"/>
      <c r="C55" s="86"/>
      <c r="D55" s="86"/>
      <c r="E55" s="86"/>
      <c r="F55" s="86"/>
      <c r="G55" s="86"/>
      <c r="H55" s="86"/>
      <c r="I55" s="86"/>
      <c r="J55" s="86"/>
      <c r="K55" s="86"/>
      <c r="L55" s="86"/>
      <c r="M55" s="86"/>
      <c r="N55" s="86"/>
      <c r="O55" s="86"/>
      <c r="P55" s="86"/>
      <c r="Q55" s="86"/>
      <c r="R55" s="86"/>
    </row>
    <row r="56" spans="1:18" x14ac:dyDescent="0.35">
      <c r="A56" s="86"/>
      <c r="B56" s="86"/>
      <c r="C56" s="86"/>
      <c r="D56" s="86"/>
      <c r="E56" s="86"/>
      <c r="F56" s="86"/>
      <c r="G56" s="86"/>
      <c r="H56" s="86"/>
      <c r="I56" s="86"/>
      <c r="J56" s="86"/>
      <c r="K56" s="86"/>
      <c r="L56" s="86"/>
      <c r="M56" s="86"/>
      <c r="N56" s="86"/>
      <c r="O56" s="86"/>
      <c r="P56" s="86"/>
      <c r="Q56" s="86"/>
      <c r="R56" s="86"/>
    </row>
    <row r="57" spans="1:18" x14ac:dyDescent="0.35">
      <c r="A57" s="86"/>
      <c r="B57" s="86"/>
      <c r="C57" s="86"/>
      <c r="D57" s="86"/>
      <c r="E57" s="86"/>
      <c r="F57" s="86"/>
      <c r="G57" s="86"/>
      <c r="H57" s="86"/>
      <c r="I57" s="86"/>
      <c r="J57" s="86"/>
      <c r="K57" s="86"/>
      <c r="L57" s="86"/>
      <c r="M57" s="86"/>
      <c r="N57" s="86"/>
      <c r="O57" s="86"/>
      <c r="P57" s="86"/>
      <c r="Q57" s="86"/>
      <c r="R57" s="86"/>
    </row>
    <row r="58" spans="1:18" x14ac:dyDescent="0.35">
      <c r="A58" s="86"/>
      <c r="B58" s="86"/>
      <c r="C58" s="86"/>
      <c r="D58" s="86"/>
      <c r="E58" s="86"/>
      <c r="F58" s="86"/>
      <c r="G58" s="86"/>
      <c r="H58" s="86"/>
      <c r="I58" s="86"/>
      <c r="J58" s="86"/>
      <c r="K58" s="86"/>
      <c r="L58" s="86"/>
      <c r="M58" s="86"/>
      <c r="N58" s="86"/>
      <c r="O58" s="86"/>
      <c r="P58" s="86"/>
      <c r="Q58" s="86"/>
      <c r="R58" s="86"/>
    </row>
    <row r="59" spans="1:18" x14ac:dyDescent="0.35">
      <c r="A59" s="86"/>
      <c r="B59" s="86"/>
      <c r="C59" s="86"/>
      <c r="D59" s="86"/>
      <c r="E59" s="86"/>
      <c r="F59" s="86"/>
      <c r="G59" s="86"/>
      <c r="H59" s="86"/>
      <c r="I59" s="86"/>
      <c r="J59" s="86"/>
      <c r="K59" s="86"/>
      <c r="L59" s="86"/>
      <c r="M59" s="86"/>
      <c r="N59" s="86"/>
      <c r="O59" s="86"/>
      <c r="P59" s="86"/>
      <c r="Q59" s="86"/>
      <c r="R59" s="86"/>
    </row>
    <row r="60" spans="1:18" x14ac:dyDescent="0.35">
      <c r="A60" s="86"/>
      <c r="B60" s="86"/>
      <c r="C60" s="86"/>
      <c r="D60" s="86"/>
      <c r="E60" s="86"/>
      <c r="F60" s="86"/>
      <c r="G60" s="86"/>
      <c r="H60" s="86"/>
      <c r="I60" s="86"/>
      <c r="J60" s="86"/>
      <c r="K60" s="86"/>
      <c r="L60" s="86"/>
      <c r="M60" s="86"/>
      <c r="N60" s="86"/>
      <c r="O60" s="86"/>
      <c r="P60" s="86"/>
      <c r="Q60" s="86"/>
      <c r="R60" s="86"/>
    </row>
    <row r="61" spans="1:18" x14ac:dyDescent="0.35">
      <c r="A61" s="86"/>
      <c r="B61" s="86"/>
      <c r="C61" s="86"/>
      <c r="D61" s="86"/>
      <c r="E61" s="86"/>
      <c r="F61" s="86"/>
      <c r="G61" s="86"/>
      <c r="H61" s="86"/>
      <c r="I61" s="86"/>
      <c r="J61" s="86"/>
      <c r="K61" s="86"/>
      <c r="L61" s="86"/>
      <c r="M61" s="86"/>
      <c r="N61" s="86"/>
      <c r="O61" s="86"/>
      <c r="P61" s="86"/>
      <c r="Q61" s="86"/>
      <c r="R61" s="86"/>
    </row>
    <row r="62" spans="1:18" x14ac:dyDescent="0.35">
      <c r="A62" s="86"/>
      <c r="B62" s="86"/>
      <c r="C62" s="86"/>
      <c r="D62" s="86"/>
      <c r="E62" s="86"/>
      <c r="F62" s="86"/>
      <c r="G62" s="86"/>
      <c r="H62" s="86"/>
      <c r="I62" s="86"/>
      <c r="J62" s="86"/>
      <c r="K62" s="86"/>
      <c r="L62" s="86"/>
      <c r="M62" s="86"/>
      <c r="N62" s="86"/>
      <c r="O62" s="86"/>
      <c r="P62" s="86"/>
      <c r="Q62" s="86"/>
      <c r="R62" s="86"/>
    </row>
    <row r="63" spans="1:18" x14ac:dyDescent="0.35">
      <c r="A63" s="86"/>
      <c r="B63" s="86"/>
      <c r="C63" s="86"/>
      <c r="D63" s="86"/>
      <c r="E63" s="86"/>
      <c r="F63" s="86"/>
      <c r="G63" s="86"/>
      <c r="H63" s="86"/>
      <c r="I63" s="86"/>
      <c r="J63" s="86"/>
      <c r="K63" s="86"/>
      <c r="L63" s="86"/>
      <c r="M63" s="86"/>
      <c r="N63" s="86"/>
      <c r="O63" s="86"/>
      <c r="P63" s="86"/>
      <c r="Q63" s="86"/>
      <c r="R63" s="86"/>
    </row>
    <row r="64" spans="1:18" x14ac:dyDescent="0.35">
      <c r="A64" s="86"/>
      <c r="B64" s="86"/>
      <c r="C64" s="86"/>
      <c r="D64" s="86"/>
      <c r="E64" s="86"/>
      <c r="F64" s="86"/>
      <c r="G64" s="86"/>
      <c r="H64" s="86"/>
      <c r="I64" s="86"/>
      <c r="J64" s="86"/>
      <c r="K64" s="86"/>
      <c r="L64" s="86"/>
      <c r="M64" s="86"/>
      <c r="N64" s="86"/>
      <c r="O64" s="86"/>
      <c r="P64" s="86"/>
      <c r="Q64" s="86"/>
      <c r="R64" s="86"/>
    </row>
    <row r="65" spans="1:18" x14ac:dyDescent="0.35">
      <c r="A65" s="86"/>
      <c r="B65" s="86"/>
      <c r="C65" s="86"/>
      <c r="D65" s="86"/>
      <c r="E65" s="86"/>
      <c r="F65" s="86"/>
      <c r="G65" s="86"/>
      <c r="H65" s="86"/>
      <c r="I65" s="86"/>
      <c r="J65" s="86"/>
      <c r="K65" s="86"/>
      <c r="L65" s="86"/>
      <c r="M65" s="86"/>
      <c r="N65" s="86"/>
      <c r="O65" s="86"/>
      <c r="P65" s="86"/>
      <c r="Q65" s="86"/>
      <c r="R65" s="86"/>
    </row>
    <row r="66" spans="1:18" x14ac:dyDescent="0.35">
      <c r="A66" s="86"/>
      <c r="B66" s="86"/>
      <c r="C66" s="86"/>
      <c r="D66" s="86"/>
      <c r="E66" s="86"/>
      <c r="F66" s="86"/>
      <c r="G66" s="86"/>
      <c r="H66" s="86"/>
      <c r="I66" s="86"/>
      <c r="J66" s="86"/>
      <c r="K66" s="86"/>
      <c r="L66" s="86"/>
      <c r="M66" s="86"/>
      <c r="N66" s="86"/>
      <c r="O66" s="86"/>
      <c r="P66" s="86"/>
      <c r="Q66" s="86"/>
      <c r="R66" s="86"/>
    </row>
    <row r="67" spans="1:18" x14ac:dyDescent="0.35">
      <c r="A67" s="86"/>
      <c r="B67" s="86"/>
      <c r="C67" s="86"/>
      <c r="D67" s="86"/>
      <c r="E67" s="86"/>
      <c r="F67" s="86"/>
      <c r="G67" s="86"/>
      <c r="H67" s="86"/>
      <c r="I67" s="86"/>
      <c r="J67" s="86"/>
      <c r="K67" s="86"/>
      <c r="L67" s="86"/>
      <c r="M67" s="86"/>
      <c r="N67" s="86"/>
      <c r="O67" s="86"/>
      <c r="P67" s="86"/>
      <c r="Q67" s="86"/>
      <c r="R67" s="86"/>
    </row>
    <row r="68" spans="1:18" x14ac:dyDescent="0.35">
      <c r="A68" s="86"/>
      <c r="B68" s="86"/>
      <c r="C68" s="86"/>
      <c r="D68" s="86"/>
      <c r="E68" s="86"/>
      <c r="F68" s="86"/>
      <c r="G68" s="86"/>
      <c r="H68" s="86"/>
      <c r="I68" s="86"/>
      <c r="J68" s="86"/>
      <c r="K68" s="86"/>
      <c r="L68" s="86"/>
      <c r="M68" s="86"/>
      <c r="N68" s="86"/>
      <c r="O68" s="86"/>
      <c r="P68" s="86"/>
      <c r="Q68" s="86"/>
      <c r="R68" s="86"/>
    </row>
    <row r="69" spans="1:18" x14ac:dyDescent="0.35">
      <c r="A69" s="86"/>
      <c r="B69" s="86"/>
      <c r="C69" s="86"/>
      <c r="D69" s="86"/>
      <c r="E69" s="86"/>
      <c r="F69" s="86"/>
      <c r="G69" s="86"/>
      <c r="H69" s="86"/>
      <c r="I69" s="86"/>
      <c r="J69" s="86"/>
      <c r="K69" s="86"/>
      <c r="L69" s="86"/>
      <c r="M69" s="86"/>
      <c r="N69" s="86"/>
      <c r="O69" s="86"/>
      <c r="P69" s="86"/>
      <c r="Q69" s="86"/>
      <c r="R69" s="86"/>
    </row>
    <row r="70" spans="1:18" x14ac:dyDescent="0.35">
      <c r="A70" s="86"/>
      <c r="B70" s="86"/>
      <c r="C70" s="86"/>
      <c r="D70" s="86"/>
      <c r="E70" s="86"/>
      <c r="F70" s="86"/>
      <c r="G70" s="86"/>
      <c r="H70" s="86"/>
      <c r="I70" s="86"/>
      <c r="J70" s="86"/>
      <c r="K70" s="86"/>
      <c r="L70" s="86"/>
      <c r="M70" s="86"/>
      <c r="N70" s="86"/>
      <c r="O70" s="86"/>
      <c r="P70" s="86"/>
      <c r="Q70" s="86"/>
      <c r="R70" s="86"/>
    </row>
    <row r="71" spans="1:18" x14ac:dyDescent="0.35">
      <c r="A71" s="86"/>
      <c r="B71" s="86"/>
      <c r="C71" s="86"/>
      <c r="D71" s="86"/>
      <c r="E71" s="86"/>
      <c r="F71" s="86"/>
      <c r="G71" s="86"/>
      <c r="H71" s="86"/>
      <c r="I71" s="86"/>
      <c r="J71" s="86"/>
      <c r="K71" s="86"/>
      <c r="L71" s="86"/>
      <c r="M71" s="86"/>
      <c r="N71" s="86"/>
      <c r="O71" s="86"/>
      <c r="P71" s="86"/>
      <c r="Q71" s="86"/>
      <c r="R71" s="86"/>
    </row>
    <row r="72" spans="1:18" x14ac:dyDescent="0.35">
      <c r="A72" s="86"/>
      <c r="B72" s="86"/>
      <c r="C72" s="86"/>
      <c r="D72" s="86"/>
      <c r="E72" s="86"/>
      <c r="F72" s="86"/>
      <c r="G72" s="86"/>
      <c r="H72" s="86"/>
      <c r="I72" s="86"/>
      <c r="J72" s="86"/>
      <c r="K72" s="86"/>
      <c r="L72" s="86"/>
      <c r="M72" s="86"/>
      <c r="N72" s="86"/>
      <c r="O72" s="86"/>
      <c r="P72" s="86"/>
      <c r="Q72" s="86"/>
      <c r="R72" s="86"/>
    </row>
    <row r="73" spans="1:18" x14ac:dyDescent="0.35">
      <c r="A73" s="86"/>
      <c r="B73" s="86"/>
      <c r="C73" s="86"/>
      <c r="D73" s="86"/>
      <c r="E73" s="86"/>
      <c r="F73" s="86"/>
      <c r="G73" s="86"/>
      <c r="H73" s="86"/>
      <c r="I73" s="86"/>
      <c r="J73" s="86"/>
      <c r="K73" s="86"/>
      <c r="L73" s="86"/>
      <c r="M73" s="86"/>
      <c r="N73" s="86"/>
      <c r="O73" s="86"/>
      <c r="P73" s="86"/>
      <c r="Q73" s="86"/>
      <c r="R73" s="86"/>
    </row>
    <row r="74" spans="1:18" x14ac:dyDescent="0.35">
      <c r="A74" s="86"/>
      <c r="B74" s="86"/>
      <c r="C74" s="86"/>
      <c r="D74" s="86"/>
      <c r="E74" s="86"/>
      <c r="F74" s="86"/>
      <c r="G74" s="86"/>
      <c r="H74" s="86"/>
      <c r="I74" s="86"/>
      <c r="J74" s="86"/>
      <c r="K74" s="86"/>
      <c r="L74" s="86"/>
      <c r="M74" s="86"/>
      <c r="N74" s="86"/>
      <c r="O74" s="86"/>
      <c r="P74" s="86"/>
      <c r="Q74" s="86"/>
      <c r="R74" s="86"/>
    </row>
    <row r="75" spans="1:18" x14ac:dyDescent="0.35">
      <c r="A75" s="86"/>
      <c r="B75" s="86"/>
      <c r="C75" s="86"/>
      <c r="D75" s="86"/>
      <c r="E75" s="86"/>
      <c r="F75" s="86"/>
      <c r="G75" s="86"/>
      <c r="H75" s="86"/>
      <c r="I75" s="86"/>
      <c r="J75" s="86"/>
      <c r="K75" s="86"/>
      <c r="L75" s="86"/>
      <c r="M75" s="86"/>
      <c r="N75" s="86"/>
      <c r="O75" s="86"/>
      <c r="P75" s="86"/>
      <c r="Q75" s="86"/>
      <c r="R75" s="86"/>
    </row>
    <row r="76" spans="1:18" x14ac:dyDescent="0.35">
      <c r="A76" s="86"/>
      <c r="B76" s="86"/>
      <c r="C76" s="86"/>
      <c r="D76" s="86"/>
      <c r="E76" s="86"/>
      <c r="F76" s="86"/>
      <c r="G76" s="86"/>
      <c r="H76" s="86"/>
      <c r="I76" s="86"/>
      <c r="J76" s="86"/>
      <c r="K76" s="86"/>
      <c r="L76" s="86"/>
      <c r="M76" s="86"/>
      <c r="N76" s="86"/>
      <c r="O76" s="86"/>
      <c r="P76" s="86"/>
      <c r="Q76" s="86"/>
      <c r="R76" s="86"/>
    </row>
    <row r="77" spans="1:18" x14ac:dyDescent="0.35">
      <c r="A77" s="86"/>
      <c r="B77" s="86"/>
      <c r="C77" s="86"/>
      <c r="D77" s="86"/>
      <c r="E77" s="86"/>
      <c r="F77" s="86"/>
      <c r="G77" s="86"/>
      <c r="H77" s="86"/>
      <c r="I77" s="86"/>
      <c r="J77" s="86"/>
      <c r="K77" s="86"/>
      <c r="L77" s="86"/>
      <c r="M77" s="86"/>
      <c r="N77" s="86"/>
      <c r="O77" s="86"/>
      <c r="P77" s="86"/>
      <c r="Q77" s="86"/>
      <c r="R77" s="86"/>
    </row>
    <row r="78" spans="1:18" x14ac:dyDescent="0.35">
      <c r="A78" s="86"/>
      <c r="B78" s="86"/>
      <c r="C78" s="86"/>
      <c r="D78" s="86"/>
      <c r="E78" s="86"/>
      <c r="F78" s="86"/>
      <c r="G78" s="86"/>
      <c r="H78" s="86"/>
      <c r="I78" s="86"/>
      <c r="J78" s="86"/>
      <c r="K78" s="86"/>
      <c r="L78" s="86"/>
      <c r="M78" s="86"/>
      <c r="N78" s="86"/>
      <c r="O78" s="86"/>
      <c r="P78" s="86"/>
      <c r="Q78" s="86"/>
      <c r="R78" s="86"/>
    </row>
    <row r="79" spans="1:18" x14ac:dyDescent="0.35">
      <c r="A79" s="86"/>
      <c r="B79" s="86"/>
      <c r="C79" s="86"/>
      <c r="D79" s="86"/>
      <c r="E79" s="86"/>
      <c r="F79" s="86"/>
      <c r="G79" s="86"/>
      <c r="H79" s="86"/>
      <c r="I79" s="86"/>
      <c r="J79" s="86"/>
      <c r="K79" s="86"/>
      <c r="L79" s="86"/>
      <c r="M79" s="86"/>
      <c r="N79" s="86"/>
      <c r="O79" s="86"/>
      <c r="P79" s="86"/>
      <c r="Q79" s="86"/>
      <c r="R79" s="86"/>
    </row>
    <row r="80" spans="1:18" x14ac:dyDescent="0.35">
      <c r="A80" s="86"/>
      <c r="B80" s="86"/>
      <c r="C80" s="86"/>
      <c r="D80" s="86"/>
      <c r="E80" s="86"/>
      <c r="F80" s="86"/>
      <c r="G80" s="86"/>
      <c r="H80" s="86"/>
      <c r="I80" s="86"/>
      <c r="J80" s="86"/>
      <c r="K80" s="86"/>
      <c r="L80" s="86"/>
      <c r="M80" s="86"/>
      <c r="N80" s="86"/>
      <c r="O80" s="86"/>
      <c r="P80" s="86"/>
      <c r="Q80" s="86"/>
      <c r="R80" s="86"/>
    </row>
    <row r="81" spans="1:18" x14ac:dyDescent="0.35">
      <c r="A81" s="86"/>
      <c r="B81" s="86"/>
      <c r="C81" s="86"/>
      <c r="D81" s="86"/>
      <c r="E81" s="86"/>
      <c r="F81" s="86"/>
      <c r="G81" s="86"/>
      <c r="H81" s="86"/>
      <c r="I81" s="86"/>
      <c r="J81" s="86"/>
      <c r="K81" s="86"/>
      <c r="L81" s="86"/>
      <c r="M81" s="86"/>
      <c r="N81" s="86"/>
      <c r="O81" s="86"/>
      <c r="P81" s="86"/>
      <c r="Q81" s="86"/>
      <c r="R81" s="86"/>
    </row>
    <row r="82" spans="1:18" x14ac:dyDescent="0.35">
      <c r="A82" s="86"/>
      <c r="B82" s="86"/>
      <c r="C82" s="86"/>
      <c r="D82" s="86"/>
      <c r="E82" s="86"/>
      <c r="F82" s="86"/>
      <c r="G82" s="86"/>
      <c r="H82" s="86"/>
      <c r="I82" s="86"/>
      <c r="J82" s="86"/>
      <c r="K82" s="86"/>
      <c r="L82" s="86"/>
      <c r="M82" s="86"/>
      <c r="N82" s="86"/>
      <c r="O82" s="86"/>
      <c r="P82" s="86"/>
      <c r="Q82" s="86"/>
      <c r="R82" s="86"/>
    </row>
    <row r="83" spans="1:18" x14ac:dyDescent="0.35">
      <c r="A83" s="86"/>
      <c r="B83" s="86"/>
      <c r="C83" s="86"/>
      <c r="D83" s="86"/>
      <c r="E83" s="86"/>
      <c r="F83" s="86"/>
      <c r="G83" s="86"/>
      <c r="H83" s="86"/>
      <c r="I83" s="86"/>
      <c r="J83" s="86"/>
      <c r="K83" s="86"/>
      <c r="L83" s="86"/>
      <c r="M83" s="86"/>
      <c r="N83" s="86"/>
      <c r="O83" s="86"/>
      <c r="P83" s="86"/>
      <c r="Q83" s="86"/>
      <c r="R83" s="86"/>
    </row>
    <row r="84" spans="1:18" x14ac:dyDescent="0.35">
      <c r="A84" s="86"/>
      <c r="B84" s="86"/>
      <c r="C84" s="86"/>
      <c r="D84" s="86"/>
      <c r="E84" s="86"/>
      <c r="F84" s="86"/>
      <c r="G84" s="86"/>
      <c r="H84" s="86"/>
      <c r="I84" s="86"/>
      <c r="J84" s="86"/>
      <c r="K84" s="86"/>
      <c r="L84" s="86"/>
      <c r="M84" s="86"/>
      <c r="N84" s="86"/>
      <c r="O84" s="86"/>
      <c r="P84" s="86"/>
      <c r="Q84" s="86"/>
      <c r="R84" s="86"/>
    </row>
    <row r="85" spans="1:18" x14ac:dyDescent="0.35">
      <c r="A85" s="86"/>
      <c r="B85" s="86"/>
      <c r="C85" s="86"/>
      <c r="D85" s="86"/>
      <c r="E85" s="86"/>
      <c r="F85" s="86"/>
      <c r="G85" s="86"/>
      <c r="H85" s="86"/>
      <c r="I85" s="86"/>
      <c r="J85" s="86"/>
      <c r="K85" s="86"/>
      <c r="L85" s="86"/>
      <c r="M85" s="86"/>
      <c r="N85" s="86"/>
      <c r="O85" s="86"/>
      <c r="P85" s="86"/>
      <c r="Q85" s="86"/>
      <c r="R85" s="86"/>
    </row>
    <row r="86" spans="1:18" x14ac:dyDescent="0.35">
      <c r="A86" s="86"/>
      <c r="B86" s="86"/>
      <c r="C86" s="86"/>
      <c r="D86" s="86"/>
      <c r="E86" s="86"/>
      <c r="F86" s="86"/>
      <c r="G86" s="86"/>
      <c r="H86" s="86"/>
      <c r="I86" s="86"/>
      <c r="J86" s="86"/>
      <c r="K86" s="86"/>
      <c r="L86" s="86"/>
      <c r="M86" s="86"/>
      <c r="N86" s="86"/>
      <c r="O86" s="86"/>
      <c r="P86" s="86"/>
      <c r="Q86" s="86"/>
      <c r="R86" s="86"/>
    </row>
    <row r="87" spans="1:18" x14ac:dyDescent="0.35">
      <c r="A87" s="86"/>
      <c r="B87" s="86"/>
      <c r="C87" s="86"/>
      <c r="D87" s="86"/>
      <c r="E87" s="86"/>
      <c r="F87" s="86"/>
      <c r="G87" s="86"/>
      <c r="H87" s="86"/>
      <c r="I87" s="86"/>
      <c r="J87" s="86"/>
      <c r="K87" s="86"/>
      <c r="L87" s="86"/>
      <c r="M87" s="86"/>
      <c r="N87" s="86"/>
      <c r="O87" s="86"/>
      <c r="P87" s="86"/>
      <c r="Q87" s="86"/>
      <c r="R87" s="86"/>
    </row>
    <row r="88" spans="1:18" x14ac:dyDescent="0.35">
      <c r="A88" s="86"/>
      <c r="B88" s="86"/>
      <c r="C88" s="86"/>
      <c r="D88" s="86"/>
      <c r="E88" s="86"/>
      <c r="F88" s="86"/>
      <c r="G88" s="86"/>
      <c r="H88" s="86"/>
      <c r="I88" s="86"/>
      <c r="J88" s="86"/>
      <c r="K88" s="86"/>
      <c r="L88" s="86"/>
      <c r="M88" s="86"/>
      <c r="N88" s="86"/>
      <c r="O88" s="86"/>
      <c r="P88" s="86"/>
      <c r="Q88" s="86"/>
      <c r="R88" s="86"/>
    </row>
  </sheetData>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
  <sheetViews>
    <sheetView workbookViewId="0">
      <selection activeCell="G29" sqref="G29"/>
    </sheetView>
  </sheetViews>
  <sheetFormatPr defaultColWidth="11.453125" defaultRowHeight="14.5" x14ac:dyDescent="0.35"/>
  <cols>
    <col min="2" max="2" width="11" bestFit="1" customWidth="1"/>
    <col min="3" max="3" width="10.81640625" bestFit="1" customWidth="1"/>
    <col min="4" max="4" width="9" bestFit="1" customWidth="1"/>
    <col min="5" max="5" width="15.1796875" bestFit="1" customWidth="1"/>
    <col min="6" max="7" width="11.453125" bestFit="1" customWidth="1"/>
    <col min="8" max="8" width="15.1796875" bestFit="1" customWidth="1"/>
    <col min="9" max="9" width="11.1796875" bestFit="1" customWidth="1"/>
    <col min="10" max="10" width="9.54296875" bestFit="1" customWidth="1"/>
    <col min="11" max="11" width="10.1796875" bestFit="1" customWidth="1"/>
    <col min="12" max="12" width="13.54296875" bestFit="1" customWidth="1"/>
    <col min="13" max="13" width="10" bestFit="1" customWidth="1"/>
    <col min="14" max="14" width="14.1796875" bestFit="1" customWidth="1"/>
    <col min="15" max="15" width="8.81640625" bestFit="1" customWidth="1"/>
  </cols>
  <sheetData>
    <row r="1" spans="1:17" ht="43.5" x14ac:dyDescent="0.35">
      <c r="A1" s="20" t="s">
        <v>0</v>
      </c>
      <c r="B1" s="20" t="s">
        <v>1</v>
      </c>
      <c r="C1" s="20" t="s">
        <v>41</v>
      </c>
      <c r="D1" s="20" t="s">
        <v>34</v>
      </c>
      <c r="E1" s="20" t="s">
        <v>42</v>
      </c>
      <c r="F1" s="20" t="s">
        <v>43</v>
      </c>
      <c r="G1" s="20" t="s">
        <v>44</v>
      </c>
      <c r="H1" s="21" t="s">
        <v>45</v>
      </c>
      <c r="I1" s="20" t="s">
        <v>46</v>
      </c>
      <c r="J1" s="20" t="s">
        <v>47</v>
      </c>
      <c r="K1" s="20" t="s">
        <v>48</v>
      </c>
      <c r="L1" s="20" t="s">
        <v>2</v>
      </c>
      <c r="M1" s="20" t="s">
        <v>49</v>
      </c>
      <c r="N1" s="21" t="s">
        <v>50</v>
      </c>
      <c r="O1" s="4" t="s">
        <v>70</v>
      </c>
    </row>
    <row r="2" spans="1:17" ht="29" x14ac:dyDescent="0.35">
      <c r="A2" s="20" t="s">
        <v>30</v>
      </c>
      <c r="B2" s="20" t="s">
        <v>31</v>
      </c>
      <c r="C2" s="20" t="s">
        <v>51</v>
      </c>
      <c r="D2" s="20" t="s">
        <v>52</v>
      </c>
      <c r="E2" s="20" t="s">
        <v>35</v>
      </c>
      <c r="F2" s="20" t="s">
        <v>36</v>
      </c>
      <c r="G2" s="20" t="s">
        <v>37</v>
      </c>
      <c r="H2" s="21" t="s">
        <v>38</v>
      </c>
      <c r="I2" s="20" t="s">
        <v>39</v>
      </c>
      <c r="J2" s="20" t="s">
        <v>40</v>
      </c>
      <c r="K2" s="20" t="s">
        <v>53</v>
      </c>
      <c r="L2" s="20" t="s">
        <v>3</v>
      </c>
      <c r="M2" s="20" t="s">
        <v>49</v>
      </c>
      <c r="N2" s="21" t="s">
        <v>33</v>
      </c>
      <c r="O2" s="4"/>
    </row>
    <row r="3" spans="1:17" x14ac:dyDescent="0.35">
      <c r="A3" s="29"/>
      <c r="B3" s="29"/>
      <c r="C3" s="27"/>
      <c r="E3" s="30"/>
      <c r="H3" s="30"/>
      <c r="N3" s="28"/>
    </row>
    <row r="5" spans="1:17" x14ac:dyDescent="0.35">
      <c r="Q5" s="75"/>
    </row>
    <row r="6" spans="1:17" x14ac:dyDescent="0.35">
      <c r="Q6" s="75"/>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06"/>
  <sheetViews>
    <sheetView showGridLines="0" workbookViewId="0">
      <selection activeCell="F27" sqref="F27"/>
    </sheetView>
  </sheetViews>
  <sheetFormatPr defaultColWidth="11.453125" defaultRowHeight="14.5" x14ac:dyDescent="0.35"/>
  <cols>
    <col min="2" max="2" width="14.453125" customWidth="1"/>
    <col min="4" max="4" width="15.81640625" customWidth="1"/>
    <col min="5" max="5" width="27.54296875" customWidth="1"/>
    <col min="6" max="6" width="13" customWidth="1"/>
    <col min="7" max="7" width="30.54296875" bestFit="1" customWidth="1"/>
    <col min="9" max="9" width="15.453125" bestFit="1" customWidth="1"/>
  </cols>
  <sheetData>
    <row r="1" spans="1:12" ht="43.5" x14ac:dyDescent="0.35">
      <c r="A1" s="22" t="s">
        <v>0</v>
      </c>
      <c r="B1" s="22" t="s">
        <v>1</v>
      </c>
      <c r="C1" s="22" t="s">
        <v>4</v>
      </c>
      <c r="D1" s="22" t="s">
        <v>5</v>
      </c>
      <c r="E1" s="20" t="s">
        <v>96</v>
      </c>
      <c r="F1" s="22" t="s">
        <v>9</v>
      </c>
      <c r="G1" s="22" t="s">
        <v>2</v>
      </c>
      <c r="H1" s="22" t="s">
        <v>49</v>
      </c>
      <c r="I1" s="22" t="s">
        <v>50</v>
      </c>
      <c r="J1" s="4" t="s">
        <v>74</v>
      </c>
      <c r="K1" s="23"/>
      <c r="L1" s="8"/>
    </row>
    <row r="2" spans="1:12" ht="29" x14ac:dyDescent="0.35">
      <c r="A2" s="22" t="s">
        <v>30</v>
      </c>
      <c r="B2" s="22" t="s">
        <v>31</v>
      </c>
      <c r="C2" s="22" t="s">
        <v>32</v>
      </c>
      <c r="D2" s="22" t="s">
        <v>60</v>
      </c>
      <c r="E2" s="20" t="s">
        <v>97</v>
      </c>
      <c r="F2" s="22" t="s">
        <v>53</v>
      </c>
      <c r="G2" s="22" t="s">
        <v>3</v>
      </c>
      <c r="H2" s="22" t="s">
        <v>49</v>
      </c>
      <c r="I2" s="22" t="s">
        <v>33</v>
      </c>
      <c r="J2" s="4" t="s">
        <v>72</v>
      </c>
      <c r="K2" s="24"/>
      <c r="L2" s="8"/>
    </row>
    <row r="3" spans="1:12" x14ac:dyDescent="0.35">
      <c r="A3" s="86"/>
      <c r="B3" s="86"/>
      <c r="C3" s="107"/>
      <c r="E3" s="125"/>
      <c r="F3" s="44"/>
      <c r="H3" s="44"/>
      <c r="I3" s="25"/>
    </row>
    <row r="4" spans="1:12" x14ac:dyDescent="0.35">
      <c r="A4" s="86"/>
      <c r="B4" s="86"/>
      <c r="C4" s="107"/>
      <c r="E4" s="125"/>
      <c r="F4" s="44"/>
      <c r="H4" s="44"/>
      <c r="I4" s="25"/>
    </row>
    <row r="5" spans="1:12" x14ac:dyDescent="0.35">
      <c r="A5" s="86"/>
      <c r="B5" s="86"/>
      <c r="C5" s="107"/>
      <c r="E5" s="125"/>
      <c r="F5" s="44"/>
      <c r="H5" s="44"/>
      <c r="I5" s="25"/>
    </row>
    <row r="6" spans="1:12" x14ac:dyDescent="0.35">
      <c r="A6" s="86"/>
      <c r="B6" s="86"/>
      <c r="C6" s="107"/>
      <c r="E6" s="125"/>
      <c r="F6" s="44"/>
      <c r="H6" s="44"/>
      <c r="I6" s="25"/>
    </row>
    <row r="7" spans="1:12" x14ac:dyDescent="0.35">
      <c r="A7" s="86"/>
      <c r="B7" s="86"/>
      <c r="C7" s="85"/>
      <c r="H7" s="2"/>
    </row>
    <row r="8" spans="1:12" x14ac:dyDescent="0.35">
      <c r="A8" s="86"/>
      <c r="B8" s="86"/>
      <c r="C8" s="85"/>
      <c r="I8" s="2"/>
    </row>
    <row r="9" spans="1:12" x14ac:dyDescent="0.35">
      <c r="A9" s="86"/>
      <c r="B9" s="86"/>
      <c r="C9" s="85"/>
      <c r="I9" s="25"/>
    </row>
    <row r="10" spans="1:12" x14ac:dyDescent="0.35">
      <c r="A10" s="86"/>
      <c r="B10" s="86"/>
      <c r="C10" s="85"/>
      <c r="I10" s="2"/>
    </row>
    <row r="11" spans="1:12" x14ac:dyDescent="0.35">
      <c r="A11" s="86"/>
      <c r="B11" s="86"/>
      <c r="C11" s="85"/>
      <c r="I11" s="2"/>
    </row>
    <row r="12" spans="1:12" x14ac:dyDescent="0.35">
      <c r="A12" s="86"/>
      <c r="B12" s="86"/>
      <c r="C12" s="85"/>
      <c r="I12" s="2"/>
    </row>
    <row r="13" spans="1:12" x14ac:dyDescent="0.35">
      <c r="A13" s="86"/>
      <c r="B13" s="86"/>
      <c r="C13" s="85"/>
      <c r="I13" s="2"/>
    </row>
    <row r="14" spans="1:12" x14ac:dyDescent="0.35">
      <c r="A14" s="86"/>
      <c r="B14" s="86"/>
      <c r="C14" s="85"/>
      <c r="I14" s="2"/>
    </row>
    <row r="15" spans="1:12" x14ac:dyDescent="0.35">
      <c r="A15" s="86"/>
      <c r="B15" s="86"/>
      <c r="C15" s="85"/>
      <c r="I15" s="2"/>
    </row>
    <row r="16" spans="1:12" x14ac:dyDescent="0.35">
      <c r="A16" s="86"/>
      <c r="B16" s="86"/>
      <c r="C16" s="85"/>
      <c r="I16" s="2"/>
    </row>
    <row r="17" spans="1:9" x14ac:dyDescent="0.35">
      <c r="A17" s="86"/>
      <c r="B17" s="86"/>
      <c r="C17" s="85"/>
      <c r="I17" s="2"/>
    </row>
    <row r="18" spans="1:9" x14ac:dyDescent="0.35">
      <c r="A18" s="86"/>
      <c r="B18" s="86"/>
      <c r="C18" s="85"/>
      <c r="I18" s="2"/>
    </row>
    <row r="19" spans="1:9" x14ac:dyDescent="0.35">
      <c r="A19" s="86"/>
      <c r="B19" s="86"/>
      <c r="C19" s="85"/>
      <c r="I19" s="2"/>
    </row>
    <row r="20" spans="1:9" x14ac:dyDescent="0.35">
      <c r="A20" s="86"/>
      <c r="B20" s="86"/>
      <c r="C20" s="85"/>
      <c r="I20" s="2"/>
    </row>
    <row r="21" spans="1:9" x14ac:dyDescent="0.35">
      <c r="A21" s="86"/>
      <c r="B21" s="86"/>
      <c r="C21" s="85"/>
      <c r="I21" s="2"/>
    </row>
    <row r="22" spans="1:9" x14ac:dyDescent="0.35">
      <c r="A22" s="86"/>
      <c r="B22" s="86"/>
      <c r="C22" s="85"/>
      <c r="I22" s="2"/>
    </row>
    <row r="23" spans="1:9" x14ac:dyDescent="0.35">
      <c r="A23" s="86"/>
      <c r="B23" s="86"/>
      <c r="C23" s="85"/>
      <c r="I23" s="2"/>
    </row>
    <row r="24" spans="1:9" x14ac:dyDescent="0.35">
      <c r="A24" s="86"/>
      <c r="B24" s="86"/>
      <c r="C24" s="85"/>
      <c r="I24" s="2"/>
    </row>
    <row r="25" spans="1:9" x14ac:dyDescent="0.35">
      <c r="A25" s="86"/>
      <c r="B25" s="86"/>
      <c r="C25" s="85"/>
      <c r="I25" s="2"/>
    </row>
    <row r="26" spans="1:9" x14ac:dyDescent="0.35">
      <c r="A26" s="86"/>
      <c r="B26" s="86"/>
      <c r="C26" s="85"/>
      <c r="I26" s="2"/>
    </row>
    <row r="27" spans="1:9" x14ac:dyDescent="0.35">
      <c r="A27" s="86"/>
      <c r="B27" s="86"/>
      <c r="C27" s="85"/>
      <c r="I27" s="2"/>
    </row>
    <row r="28" spans="1:9" x14ac:dyDescent="0.35">
      <c r="A28" s="86"/>
      <c r="B28" s="86"/>
      <c r="C28" s="85"/>
      <c r="I28" s="2"/>
    </row>
    <row r="29" spans="1:9" x14ac:dyDescent="0.35">
      <c r="A29" s="86"/>
      <c r="B29" s="86"/>
      <c r="C29" s="85"/>
      <c r="I29" s="2"/>
    </row>
    <row r="30" spans="1:9" x14ac:dyDescent="0.35">
      <c r="A30" s="86"/>
      <c r="B30" s="86"/>
      <c r="C30" s="85"/>
      <c r="I30" s="2"/>
    </row>
    <row r="31" spans="1:9" x14ac:dyDescent="0.35">
      <c r="A31" s="86"/>
      <c r="B31" s="86"/>
      <c r="C31" s="85"/>
      <c r="I31" s="2"/>
    </row>
    <row r="32" spans="1:9" x14ac:dyDescent="0.35">
      <c r="A32" s="86"/>
      <c r="B32" s="86"/>
      <c r="C32" s="85"/>
      <c r="I32" s="2"/>
    </row>
    <row r="33" spans="1:9" x14ac:dyDescent="0.35">
      <c r="A33" s="86"/>
      <c r="B33" s="86"/>
      <c r="C33" s="85"/>
      <c r="I33" s="2"/>
    </row>
    <row r="34" spans="1:9" x14ac:dyDescent="0.35">
      <c r="A34" s="86"/>
      <c r="B34" s="86"/>
      <c r="C34" s="85"/>
      <c r="I34" s="2"/>
    </row>
    <row r="35" spans="1:9" x14ac:dyDescent="0.35">
      <c r="A35" s="86"/>
      <c r="B35" s="86"/>
      <c r="C35" s="85"/>
      <c r="I35" s="2"/>
    </row>
    <row r="36" spans="1:9" x14ac:dyDescent="0.35">
      <c r="A36" s="86"/>
      <c r="B36" s="86"/>
      <c r="C36" s="85"/>
      <c r="I36" s="2"/>
    </row>
    <row r="37" spans="1:9" x14ac:dyDescent="0.35">
      <c r="A37" s="86"/>
      <c r="B37" s="86"/>
      <c r="C37" s="85"/>
      <c r="I37" s="2"/>
    </row>
    <row r="38" spans="1:9" x14ac:dyDescent="0.35">
      <c r="A38" s="86"/>
      <c r="B38" s="86"/>
      <c r="C38" s="85"/>
      <c r="I38" s="2"/>
    </row>
    <row r="39" spans="1:9" x14ac:dyDescent="0.35">
      <c r="A39" s="86"/>
      <c r="B39" s="86"/>
      <c r="C39" s="85"/>
      <c r="I39" s="2"/>
    </row>
    <row r="40" spans="1:9" x14ac:dyDescent="0.35">
      <c r="A40" s="86"/>
      <c r="B40" s="86"/>
      <c r="C40" s="85"/>
      <c r="I40" s="2"/>
    </row>
    <row r="41" spans="1:9" x14ac:dyDescent="0.35">
      <c r="A41" s="86"/>
      <c r="B41" s="86"/>
      <c r="C41" s="85"/>
      <c r="I41" s="2"/>
    </row>
    <row r="42" spans="1:9" x14ac:dyDescent="0.35">
      <c r="A42" s="86"/>
      <c r="B42" s="86"/>
      <c r="C42" s="85"/>
      <c r="I42" s="2"/>
    </row>
    <row r="43" spans="1:9" x14ac:dyDescent="0.35">
      <c r="A43" s="86"/>
      <c r="B43" s="86"/>
      <c r="C43" s="85"/>
      <c r="I43" s="2"/>
    </row>
    <row r="44" spans="1:9" x14ac:dyDescent="0.35">
      <c r="A44" s="86"/>
      <c r="B44" s="86"/>
      <c r="C44" s="85"/>
      <c r="I44" s="2"/>
    </row>
    <row r="45" spans="1:9" x14ac:dyDescent="0.35">
      <c r="A45" s="86"/>
      <c r="B45" s="86"/>
      <c r="C45" s="85"/>
      <c r="I45" s="2"/>
    </row>
    <row r="46" spans="1:9" x14ac:dyDescent="0.35">
      <c r="A46" s="86"/>
      <c r="B46" s="86"/>
      <c r="C46" s="85"/>
      <c r="I46" s="2"/>
    </row>
    <row r="47" spans="1:9" x14ac:dyDescent="0.35">
      <c r="A47" s="86"/>
      <c r="B47" s="86"/>
      <c r="C47" s="85"/>
      <c r="I47" s="2"/>
    </row>
    <row r="48" spans="1:9" x14ac:dyDescent="0.35">
      <c r="A48" s="86"/>
      <c r="B48" s="86"/>
      <c r="C48" s="85"/>
      <c r="I48" s="2"/>
    </row>
    <row r="49" spans="1:9" x14ac:dyDescent="0.35">
      <c r="A49" s="86"/>
      <c r="B49" s="86"/>
      <c r="C49" s="85"/>
      <c r="I49" s="2"/>
    </row>
    <row r="50" spans="1:9" x14ac:dyDescent="0.35">
      <c r="A50" s="86"/>
      <c r="B50" s="86"/>
      <c r="C50" s="85"/>
      <c r="I50" s="2"/>
    </row>
    <row r="51" spans="1:9" x14ac:dyDescent="0.35">
      <c r="A51" s="86"/>
      <c r="B51" s="86"/>
      <c r="C51" s="85"/>
      <c r="I51" s="2"/>
    </row>
    <row r="52" spans="1:9" x14ac:dyDescent="0.35">
      <c r="A52" s="86"/>
      <c r="B52" s="86"/>
      <c r="C52" s="85"/>
      <c r="I52" s="2"/>
    </row>
    <row r="53" spans="1:9" x14ac:dyDescent="0.35">
      <c r="A53" s="86"/>
      <c r="B53" s="86"/>
      <c r="C53" s="85"/>
      <c r="I53" s="2"/>
    </row>
    <row r="54" spans="1:9" x14ac:dyDescent="0.35">
      <c r="A54" s="86"/>
      <c r="B54" s="86"/>
      <c r="C54" s="85"/>
      <c r="I54" s="2"/>
    </row>
    <row r="55" spans="1:9" x14ac:dyDescent="0.35">
      <c r="A55" s="86"/>
      <c r="B55" s="86"/>
      <c r="C55" s="85"/>
      <c r="I55" s="2"/>
    </row>
    <row r="56" spans="1:9" x14ac:dyDescent="0.35">
      <c r="A56" s="86"/>
      <c r="B56" s="86"/>
      <c r="C56" s="85"/>
      <c r="I56" s="2"/>
    </row>
    <row r="57" spans="1:9" x14ac:dyDescent="0.35">
      <c r="A57" s="86"/>
      <c r="B57" s="86"/>
      <c r="C57" s="85"/>
      <c r="I57" s="2"/>
    </row>
    <row r="58" spans="1:9" x14ac:dyDescent="0.35">
      <c r="A58" s="86"/>
      <c r="B58" s="86"/>
      <c r="C58" s="85"/>
      <c r="I58" s="2"/>
    </row>
    <row r="59" spans="1:9" x14ac:dyDescent="0.35">
      <c r="A59" s="86"/>
      <c r="B59" s="86"/>
      <c r="C59" s="85"/>
      <c r="I59" s="2"/>
    </row>
    <row r="60" spans="1:9" x14ac:dyDescent="0.35">
      <c r="A60" s="86"/>
      <c r="B60" s="86"/>
      <c r="C60" s="85"/>
      <c r="I60" s="2"/>
    </row>
    <row r="61" spans="1:9" x14ac:dyDescent="0.35">
      <c r="A61" s="86"/>
      <c r="B61" s="86"/>
      <c r="C61" s="85"/>
      <c r="I61" s="2"/>
    </row>
    <row r="62" spans="1:9" x14ac:dyDescent="0.35">
      <c r="A62" s="86"/>
      <c r="B62" s="86"/>
      <c r="C62" s="85"/>
      <c r="I62" s="2"/>
    </row>
    <row r="63" spans="1:9" x14ac:dyDescent="0.35">
      <c r="A63" s="86"/>
      <c r="B63" s="86"/>
      <c r="C63" s="85"/>
      <c r="I63" s="2"/>
    </row>
    <row r="64" spans="1:9" x14ac:dyDescent="0.35">
      <c r="A64" s="86"/>
      <c r="B64" s="86"/>
      <c r="C64" s="85"/>
      <c r="I64" s="2"/>
    </row>
    <row r="65" spans="1:9" x14ac:dyDescent="0.35">
      <c r="A65" s="86"/>
      <c r="B65" s="86"/>
      <c r="C65" s="85"/>
      <c r="I65" s="2"/>
    </row>
    <row r="66" spans="1:9" x14ac:dyDescent="0.35">
      <c r="A66" s="86"/>
      <c r="B66" s="86"/>
      <c r="C66" s="85"/>
      <c r="I66" s="2"/>
    </row>
    <row r="67" spans="1:9" x14ac:dyDescent="0.35">
      <c r="A67" s="86"/>
      <c r="B67" s="86"/>
      <c r="C67" s="85"/>
      <c r="I67" s="2"/>
    </row>
    <row r="68" spans="1:9" x14ac:dyDescent="0.35">
      <c r="A68" s="86"/>
      <c r="B68" s="86"/>
      <c r="C68" s="85"/>
      <c r="I68" s="2"/>
    </row>
    <row r="69" spans="1:9" x14ac:dyDescent="0.35">
      <c r="A69" s="86"/>
      <c r="B69" s="86"/>
      <c r="C69" s="85"/>
      <c r="I69" s="2"/>
    </row>
    <row r="70" spans="1:9" x14ac:dyDescent="0.35">
      <c r="A70" s="86"/>
      <c r="B70" s="86"/>
      <c r="C70" s="85"/>
      <c r="I70" s="2"/>
    </row>
    <row r="71" spans="1:9" x14ac:dyDescent="0.35">
      <c r="A71" s="86"/>
      <c r="B71" s="86"/>
      <c r="C71" s="85"/>
      <c r="I71" s="2"/>
    </row>
    <row r="72" spans="1:9" x14ac:dyDescent="0.35">
      <c r="A72" s="86"/>
      <c r="B72" s="86"/>
      <c r="C72" s="85"/>
      <c r="I72" s="2"/>
    </row>
    <row r="73" spans="1:9" x14ac:dyDescent="0.35">
      <c r="A73" s="86"/>
      <c r="B73" s="86"/>
      <c r="C73" s="85"/>
      <c r="I73" s="2"/>
    </row>
    <row r="74" spans="1:9" x14ac:dyDescent="0.35">
      <c r="A74" s="86"/>
      <c r="B74" s="86"/>
      <c r="C74" s="85"/>
      <c r="I74" s="2"/>
    </row>
    <row r="75" spans="1:9" x14ac:dyDescent="0.35">
      <c r="A75" s="86"/>
      <c r="B75" s="86"/>
      <c r="C75" s="85"/>
      <c r="I75" s="2"/>
    </row>
    <row r="76" spans="1:9" x14ac:dyDescent="0.35">
      <c r="A76" s="86"/>
      <c r="B76" s="86"/>
      <c r="C76" s="85"/>
      <c r="I76" s="2"/>
    </row>
    <row r="77" spans="1:9" x14ac:dyDescent="0.35">
      <c r="A77" s="86"/>
      <c r="B77" s="86"/>
      <c r="C77" s="85"/>
      <c r="I77" s="2"/>
    </row>
    <row r="78" spans="1:9" x14ac:dyDescent="0.35">
      <c r="A78" s="86"/>
      <c r="B78" s="86"/>
      <c r="C78" s="85"/>
      <c r="I78" s="2"/>
    </row>
    <row r="79" spans="1:9" x14ac:dyDescent="0.35">
      <c r="A79" s="86"/>
      <c r="B79" s="86"/>
      <c r="C79" s="85"/>
      <c r="I79" s="2"/>
    </row>
    <row r="80" spans="1:9" x14ac:dyDescent="0.35">
      <c r="A80" s="86"/>
      <c r="B80" s="86"/>
      <c r="C80" s="85"/>
      <c r="I80" s="2"/>
    </row>
    <row r="81" spans="1:9" x14ac:dyDescent="0.35">
      <c r="A81" s="86"/>
      <c r="B81" s="86"/>
      <c r="C81" s="85"/>
      <c r="I81" s="2"/>
    </row>
    <row r="82" spans="1:9" x14ac:dyDescent="0.35">
      <c r="A82" s="86"/>
      <c r="B82" s="86"/>
      <c r="C82" s="85"/>
      <c r="I82" s="2"/>
    </row>
    <row r="83" spans="1:9" x14ac:dyDescent="0.35">
      <c r="A83" s="86"/>
      <c r="B83" s="86"/>
      <c r="C83" s="85"/>
      <c r="I83" s="2"/>
    </row>
    <row r="84" spans="1:9" x14ac:dyDescent="0.35">
      <c r="A84" s="86"/>
      <c r="B84" s="86"/>
      <c r="C84" s="85"/>
      <c r="I84" s="2"/>
    </row>
    <row r="85" spans="1:9" x14ac:dyDescent="0.35">
      <c r="A85" s="86"/>
      <c r="B85" s="86"/>
      <c r="C85" s="85"/>
      <c r="I85" s="2"/>
    </row>
    <row r="86" spans="1:9" x14ac:dyDescent="0.35">
      <c r="A86" s="86"/>
      <c r="B86" s="86"/>
      <c r="C86" s="85"/>
      <c r="I86" s="2"/>
    </row>
    <row r="87" spans="1:9" x14ac:dyDescent="0.35">
      <c r="A87" s="86"/>
      <c r="B87" s="86"/>
      <c r="C87" s="85"/>
      <c r="I87" s="2"/>
    </row>
    <row r="88" spans="1:9" x14ac:dyDescent="0.35">
      <c r="A88" s="86"/>
      <c r="B88" s="86"/>
      <c r="C88" s="85"/>
      <c r="I88" s="2"/>
    </row>
    <row r="89" spans="1:9" x14ac:dyDescent="0.35">
      <c r="A89" s="86"/>
      <c r="B89" s="86"/>
      <c r="C89" s="85"/>
      <c r="I89" s="2"/>
    </row>
    <row r="90" spans="1:9" x14ac:dyDescent="0.35">
      <c r="A90" s="86"/>
      <c r="B90" s="86"/>
      <c r="C90" s="85"/>
      <c r="I90" s="2"/>
    </row>
    <row r="91" spans="1:9" x14ac:dyDescent="0.35">
      <c r="A91" s="86"/>
      <c r="B91" s="86"/>
      <c r="C91" s="85"/>
      <c r="I91" s="2"/>
    </row>
    <row r="92" spans="1:9" x14ac:dyDescent="0.35">
      <c r="A92" s="86"/>
      <c r="B92" s="86"/>
      <c r="C92" s="85"/>
      <c r="I92" s="2"/>
    </row>
    <row r="93" spans="1:9" x14ac:dyDescent="0.35">
      <c r="A93" s="86"/>
      <c r="B93" s="86"/>
      <c r="C93" s="85"/>
      <c r="I93" s="2"/>
    </row>
    <row r="94" spans="1:9" x14ac:dyDescent="0.35">
      <c r="A94" s="86"/>
      <c r="B94" s="86"/>
      <c r="C94" s="85"/>
      <c r="I94" s="2"/>
    </row>
    <row r="95" spans="1:9" x14ac:dyDescent="0.35">
      <c r="A95" s="86"/>
      <c r="B95" s="86"/>
      <c r="C95" s="85"/>
      <c r="I95" s="2"/>
    </row>
    <row r="96" spans="1:9" x14ac:dyDescent="0.35">
      <c r="A96" s="86"/>
      <c r="B96" s="86"/>
      <c r="C96" s="85"/>
      <c r="I96" s="2"/>
    </row>
    <row r="97" spans="1:9" x14ac:dyDescent="0.35">
      <c r="A97" s="86"/>
      <c r="B97" s="86"/>
      <c r="C97" s="85"/>
      <c r="I97" s="2"/>
    </row>
    <row r="98" spans="1:9" x14ac:dyDescent="0.35">
      <c r="A98" s="86"/>
      <c r="B98" s="86"/>
      <c r="C98" s="85"/>
      <c r="I98" s="2"/>
    </row>
    <row r="99" spans="1:9" x14ac:dyDescent="0.35">
      <c r="A99" s="86"/>
      <c r="B99" s="86"/>
      <c r="C99" s="85"/>
      <c r="I99" s="2"/>
    </row>
    <row r="100" spans="1:9" x14ac:dyDescent="0.35">
      <c r="A100" s="86"/>
      <c r="B100" s="86"/>
      <c r="C100" s="85"/>
      <c r="I100" s="2"/>
    </row>
    <row r="101" spans="1:9" x14ac:dyDescent="0.35">
      <c r="A101" s="86"/>
      <c r="B101" s="86"/>
      <c r="C101" s="85"/>
      <c r="I101" s="2"/>
    </row>
    <row r="102" spans="1:9" x14ac:dyDescent="0.35">
      <c r="A102" s="86"/>
      <c r="B102" s="86"/>
      <c r="C102" s="85"/>
      <c r="I102" s="2"/>
    </row>
    <row r="103" spans="1:9" x14ac:dyDescent="0.35">
      <c r="A103" s="86"/>
      <c r="B103" s="86"/>
      <c r="C103" s="85"/>
      <c r="I103" s="2"/>
    </row>
    <row r="104" spans="1:9" x14ac:dyDescent="0.35">
      <c r="A104" s="86"/>
      <c r="B104" s="86"/>
      <c r="C104" s="85"/>
      <c r="I104" s="2"/>
    </row>
    <row r="105" spans="1:9" x14ac:dyDescent="0.35">
      <c r="A105" s="86"/>
      <c r="B105" s="86"/>
      <c r="C105" s="85"/>
      <c r="I105" s="2"/>
    </row>
    <row r="106" spans="1:9" x14ac:dyDescent="0.35">
      <c r="A106" s="86"/>
      <c r="B106" s="86"/>
      <c r="C106" s="85"/>
      <c r="I106" s="2"/>
    </row>
    <row r="107" spans="1:9" x14ac:dyDescent="0.35">
      <c r="A107" s="86"/>
      <c r="B107" s="86"/>
      <c r="C107" s="85"/>
      <c r="I107" s="2"/>
    </row>
    <row r="108" spans="1:9" x14ac:dyDescent="0.35">
      <c r="A108" s="86"/>
      <c r="B108" s="86"/>
      <c r="C108" s="85"/>
      <c r="I108" s="2"/>
    </row>
    <row r="109" spans="1:9" x14ac:dyDescent="0.35">
      <c r="A109" s="86"/>
      <c r="B109" s="86"/>
      <c r="C109" s="85"/>
      <c r="I109" s="2"/>
    </row>
    <row r="110" spans="1:9" x14ac:dyDescent="0.35">
      <c r="A110" s="86"/>
      <c r="B110" s="86"/>
      <c r="C110" s="85"/>
      <c r="I110" s="2"/>
    </row>
    <row r="111" spans="1:9" x14ac:dyDescent="0.35">
      <c r="A111" s="86"/>
      <c r="B111" s="86"/>
      <c r="C111" s="85"/>
      <c r="I111" s="2"/>
    </row>
    <row r="112" spans="1:9" x14ac:dyDescent="0.35">
      <c r="A112" s="86"/>
      <c r="B112" s="86"/>
      <c r="C112" s="85"/>
      <c r="I112" s="2"/>
    </row>
    <row r="113" spans="1:9" x14ac:dyDescent="0.35">
      <c r="A113" s="86"/>
      <c r="B113" s="86"/>
      <c r="C113" s="85"/>
      <c r="I113" s="2"/>
    </row>
    <row r="114" spans="1:9" x14ac:dyDescent="0.35">
      <c r="A114" s="86"/>
      <c r="B114" s="86"/>
      <c r="C114" s="85"/>
      <c r="I114" s="2"/>
    </row>
    <row r="115" spans="1:9" x14ac:dyDescent="0.35">
      <c r="A115" s="86"/>
      <c r="B115" s="86"/>
      <c r="C115" s="85"/>
      <c r="I115" s="2"/>
    </row>
    <row r="116" spans="1:9" x14ac:dyDescent="0.35">
      <c r="A116" s="86"/>
      <c r="B116" s="86"/>
      <c r="C116" s="85"/>
      <c r="I116" s="2"/>
    </row>
    <row r="117" spans="1:9" x14ac:dyDescent="0.35">
      <c r="A117" s="86"/>
      <c r="B117" s="86"/>
      <c r="C117" s="85"/>
      <c r="I117" s="2"/>
    </row>
    <row r="118" spans="1:9" x14ac:dyDescent="0.35">
      <c r="A118" s="86"/>
      <c r="B118" s="86"/>
      <c r="C118" s="85"/>
      <c r="I118" s="2"/>
    </row>
    <row r="119" spans="1:9" x14ac:dyDescent="0.35">
      <c r="A119" s="86"/>
      <c r="B119" s="86"/>
      <c r="C119" s="85"/>
      <c r="I119" s="2"/>
    </row>
    <row r="120" spans="1:9" x14ac:dyDescent="0.35">
      <c r="A120" s="86"/>
      <c r="B120" s="86"/>
      <c r="C120" s="85"/>
      <c r="I120" s="2"/>
    </row>
    <row r="121" spans="1:9" x14ac:dyDescent="0.35">
      <c r="A121" s="86"/>
      <c r="B121" s="86"/>
      <c r="C121" s="85"/>
      <c r="I121" s="2"/>
    </row>
    <row r="122" spans="1:9" x14ac:dyDescent="0.35">
      <c r="A122" s="86"/>
      <c r="B122" s="86"/>
      <c r="C122" s="85"/>
      <c r="I122" s="2"/>
    </row>
    <row r="123" spans="1:9" x14ac:dyDescent="0.35">
      <c r="A123" s="86"/>
      <c r="B123" s="86"/>
      <c r="C123" s="85"/>
      <c r="I123" s="2"/>
    </row>
    <row r="124" spans="1:9" x14ac:dyDescent="0.35">
      <c r="A124" s="86"/>
      <c r="B124" s="86"/>
      <c r="C124" s="85"/>
      <c r="I124" s="2"/>
    </row>
    <row r="125" spans="1:9" x14ac:dyDescent="0.35">
      <c r="A125" s="86"/>
      <c r="B125" s="86"/>
      <c r="C125" s="85"/>
      <c r="I125" s="2"/>
    </row>
    <row r="126" spans="1:9" x14ac:dyDescent="0.35">
      <c r="A126" s="86"/>
      <c r="B126" s="86"/>
      <c r="C126" s="85"/>
      <c r="I126" s="2"/>
    </row>
    <row r="127" spans="1:9" x14ac:dyDescent="0.35">
      <c r="A127" s="86"/>
      <c r="B127" s="86"/>
      <c r="C127" s="85"/>
      <c r="I127" s="2"/>
    </row>
    <row r="128" spans="1:9" x14ac:dyDescent="0.35">
      <c r="A128" s="86"/>
      <c r="B128" s="86"/>
      <c r="C128" s="85"/>
      <c r="I128" s="2"/>
    </row>
    <row r="129" spans="1:9" x14ac:dyDescent="0.35">
      <c r="A129" s="86"/>
      <c r="B129" s="86"/>
      <c r="C129" s="85"/>
      <c r="I129" s="2"/>
    </row>
    <row r="130" spans="1:9" x14ac:dyDescent="0.35">
      <c r="A130" s="86"/>
      <c r="B130" s="86"/>
      <c r="C130" s="85"/>
      <c r="I130" s="2"/>
    </row>
    <row r="131" spans="1:9" x14ac:dyDescent="0.35">
      <c r="A131" s="86"/>
      <c r="B131" s="86"/>
      <c r="C131" s="85"/>
      <c r="I131" s="2"/>
    </row>
    <row r="132" spans="1:9" x14ac:dyDescent="0.35">
      <c r="A132" s="86"/>
      <c r="B132" s="86"/>
      <c r="C132" s="85"/>
      <c r="I132" s="2"/>
    </row>
    <row r="133" spans="1:9" x14ac:dyDescent="0.35">
      <c r="A133" s="86"/>
      <c r="B133" s="86"/>
      <c r="C133" s="85"/>
      <c r="I133" s="2"/>
    </row>
    <row r="134" spans="1:9" x14ac:dyDescent="0.35">
      <c r="A134" s="86"/>
      <c r="B134" s="86"/>
      <c r="C134" s="85"/>
      <c r="I134" s="2"/>
    </row>
    <row r="135" spans="1:9" x14ac:dyDescent="0.35">
      <c r="A135" s="86"/>
      <c r="B135" s="86"/>
      <c r="C135" s="85"/>
      <c r="I135" s="2"/>
    </row>
    <row r="136" spans="1:9" x14ac:dyDescent="0.35">
      <c r="A136" s="86"/>
      <c r="B136" s="86"/>
      <c r="C136" s="85"/>
      <c r="I136" s="2"/>
    </row>
    <row r="137" spans="1:9" x14ac:dyDescent="0.35">
      <c r="A137" s="86"/>
      <c r="B137" s="86"/>
      <c r="C137" s="85"/>
      <c r="I137" s="2"/>
    </row>
    <row r="138" spans="1:9" x14ac:dyDescent="0.35">
      <c r="A138" s="86"/>
      <c r="B138" s="86"/>
      <c r="C138" s="85"/>
      <c r="I138" s="2"/>
    </row>
    <row r="139" spans="1:9" x14ac:dyDescent="0.35">
      <c r="A139" s="86"/>
      <c r="B139" s="86"/>
      <c r="C139" s="85"/>
      <c r="I139" s="2"/>
    </row>
    <row r="140" spans="1:9" x14ac:dyDescent="0.35">
      <c r="A140" s="86"/>
      <c r="B140" s="86"/>
      <c r="C140" s="85"/>
      <c r="I140" s="2"/>
    </row>
    <row r="141" spans="1:9" x14ac:dyDescent="0.35">
      <c r="A141" s="86"/>
      <c r="B141" s="86"/>
      <c r="C141" s="85"/>
      <c r="I141" s="2"/>
    </row>
    <row r="142" spans="1:9" x14ac:dyDescent="0.35">
      <c r="A142" s="86"/>
      <c r="B142" s="86"/>
      <c r="C142" s="85"/>
      <c r="I142" s="2"/>
    </row>
    <row r="143" spans="1:9" x14ac:dyDescent="0.35">
      <c r="A143" s="86"/>
      <c r="B143" s="86"/>
      <c r="C143" s="85"/>
      <c r="I143" s="2"/>
    </row>
    <row r="144" spans="1:9" x14ac:dyDescent="0.35">
      <c r="A144" s="86"/>
      <c r="B144" s="86"/>
      <c r="C144" s="85"/>
      <c r="I144" s="2"/>
    </row>
    <row r="145" spans="1:9" x14ac:dyDescent="0.35">
      <c r="A145" s="86"/>
      <c r="B145" s="86"/>
      <c r="C145" s="85"/>
      <c r="I145" s="2"/>
    </row>
    <row r="146" spans="1:9" x14ac:dyDescent="0.35">
      <c r="A146" s="86"/>
      <c r="B146" s="86"/>
      <c r="C146" s="85"/>
      <c r="I146" s="2"/>
    </row>
    <row r="147" spans="1:9" x14ac:dyDescent="0.35">
      <c r="A147" s="86"/>
      <c r="B147" s="86"/>
      <c r="C147" s="85"/>
      <c r="I147" s="2"/>
    </row>
    <row r="148" spans="1:9" x14ac:dyDescent="0.35">
      <c r="A148" s="86"/>
      <c r="B148" s="86"/>
      <c r="C148" s="85"/>
      <c r="I148" s="2"/>
    </row>
    <row r="149" spans="1:9" x14ac:dyDescent="0.35">
      <c r="A149" s="86"/>
      <c r="B149" s="86"/>
      <c r="C149" s="85"/>
      <c r="I149" s="2"/>
    </row>
    <row r="150" spans="1:9" x14ac:dyDescent="0.35">
      <c r="A150" s="86"/>
      <c r="B150" s="86"/>
      <c r="C150" s="85"/>
      <c r="I150" s="2"/>
    </row>
    <row r="151" spans="1:9" x14ac:dyDescent="0.35">
      <c r="A151" s="86"/>
      <c r="B151" s="86"/>
      <c r="C151" s="85"/>
      <c r="I151" s="2"/>
    </row>
    <row r="152" spans="1:9" x14ac:dyDescent="0.35">
      <c r="A152" s="86"/>
      <c r="B152" s="86"/>
      <c r="C152" s="85"/>
      <c r="I152" s="2"/>
    </row>
    <row r="153" spans="1:9" x14ac:dyDescent="0.35">
      <c r="A153" s="86"/>
      <c r="B153" s="86"/>
      <c r="C153" s="85"/>
      <c r="I153" s="2"/>
    </row>
    <row r="154" spans="1:9" x14ac:dyDescent="0.35">
      <c r="A154" s="86"/>
      <c r="B154" s="86"/>
      <c r="C154" s="85"/>
      <c r="I154" s="2"/>
    </row>
    <row r="155" spans="1:9" x14ac:dyDescent="0.35">
      <c r="A155" s="86"/>
      <c r="B155" s="86"/>
      <c r="C155" s="85"/>
      <c r="I155" s="2"/>
    </row>
    <row r="156" spans="1:9" x14ac:dyDescent="0.35">
      <c r="A156" s="86"/>
      <c r="B156" s="86"/>
      <c r="C156" s="85"/>
      <c r="I156" s="2"/>
    </row>
    <row r="157" spans="1:9" x14ac:dyDescent="0.35">
      <c r="A157" s="86"/>
      <c r="B157" s="86"/>
      <c r="C157" s="85"/>
      <c r="I157" s="2"/>
    </row>
    <row r="158" spans="1:9" x14ac:dyDescent="0.35">
      <c r="A158" s="86"/>
      <c r="B158" s="86"/>
      <c r="C158" s="85"/>
      <c r="I158" s="2"/>
    </row>
    <row r="159" spans="1:9" x14ac:dyDescent="0.35">
      <c r="A159" s="86"/>
      <c r="B159" s="86"/>
      <c r="C159" s="85"/>
      <c r="I159" s="2"/>
    </row>
    <row r="160" spans="1:9" x14ac:dyDescent="0.35">
      <c r="A160" s="86"/>
      <c r="B160" s="86"/>
      <c r="C160" s="85"/>
      <c r="I160" s="2"/>
    </row>
    <row r="161" spans="1:9" x14ac:dyDescent="0.35">
      <c r="A161" s="86"/>
      <c r="B161" s="86"/>
      <c r="C161" s="85"/>
      <c r="I161" s="2"/>
    </row>
    <row r="162" spans="1:9" x14ac:dyDescent="0.35">
      <c r="A162" s="86"/>
      <c r="B162" s="86"/>
      <c r="C162" s="85"/>
      <c r="I162" s="2"/>
    </row>
    <row r="163" spans="1:9" x14ac:dyDescent="0.35">
      <c r="A163" s="86"/>
      <c r="B163" s="86"/>
      <c r="C163" s="85"/>
      <c r="I163" s="2"/>
    </row>
    <row r="164" spans="1:9" x14ac:dyDescent="0.35">
      <c r="A164" s="86"/>
      <c r="B164" s="86"/>
      <c r="C164" s="85"/>
      <c r="I164" s="2"/>
    </row>
    <row r="165" spans="1:9" x14ac:dyDescent="0.35">
      <c r="A165" s="86"/>
      <c r="B165" s="86"/>
      <c r="C165" s="85"/>
      <c r="I165" s="2"/>
    </row>
    <row r="166" spans="1:9" x14ac:dyDescent="0.35">
      <c r="A166" s="86"/>
      <c r="B166" s="86"/>
      <c r="C166" s="85"/>
      <c r="I166" s="2"/>
    </row>
    <row r="167" spans="1:9" x14ac:dyDescent="0.35">
      <c r="A167" s="86"/>
      <c r="B167" s="86"/>
      <c r="C167" s="85"/>
      <c r="I167" s="2"/>
    </row>
    <row r="168" spans="1:9" x14ac:dyDescent="0.35">
      <c r="A168" s="86"/>
      <c r="B168" s="86"/>
      <c r="C168" s="85"/>
      <c r="I168" s="2"/>
    </row>
    <row r="169" spans="1:9" x14ac:dyDescent="0.35">
      <c r="A169" s="86"/>
      <c r="B169" s="86"/>
      <c r="C169" s="85"/>
      <c r="I169" s="2"/>
    </row>
    <row r="170" spans="1:9" x14ac:dyDescent="0.35">
      <c r="A170" s="86"/>
      <c r="B170" s="86"/>
      <c r="C170" s="85"/>
      <c r="I170" s="2"/>
    </row>
    <row r="171" spans="1:9" x14ac:dyDescent="0.35">
      <c r="A171" s="86"/>
      <c r="B171" s="86"/>
      <c r="C171" s="85"/>
      <c r="I171" s="2"/>
    </row>
    <row r="172" spans="1:9" x14ac:dyDescent="0.35">
      <c r="A172" s="86"/>
      <c r="B172" s="86"/>
      <c r="C172" s="85"/>
      <c r="I172" s="2"/>
    </row>
    <row r="173" spans="1:9" x14ac:dyDescent="0.35">
      <c r="A173" s="86"/>
      <c r="B173" s="86"/>
      <c r="C173" s="85"/>
      <c r="I173" s="2"/>
    </row>
    <row r="174" spans="1:9" x14ac:dyDescent="0.35">
      <c r="A174" s="86"/>
      <c r="B174" s="86"/>
      <c r="C174" s="85"/>
      <c r="I174" s="2"/>
    </row>
    <row r="175" spans="1:9" x14ac:dyDescent="0.35">
      <c r="A175" s="86"/>
      <c r="B175" s="86"/>
      <c r="C175" s="85"/>
      <c r="I175" s="2"/>
    </row>
    <row r="176" spans="1:9" x14ac:dyDescent="0.35">
      <c r="A176" s="86"/>
      <c r="B176" s="86"/>
      <c r="C176" s="85"/>
      <c r="I176" s="2"/>
    </row>
    <row r="177" spans="1:9" x14ac:dyDescent="0.35">
      <c r="A177" s="86"/>
      <c r="B177" s="86"/>
      <c r="C177" s="85"/>
      <c r="I177" s="2"/>
    </row>
    <row r="178" spans="1:9" x14ac:dyDescent="0.35">
      <c r="A178" s="86"/>
      <c r="B178" s="86"/>
      <c r="C178" s="85"/>
      <c r="I178" s="2"/>
    </row>
    <row r="179" spans="1:9" x14ac:dyDescent="0.35">
      <c r="A179" s="86"/>
      <c r="B179" s="86"/>
      <c r="C179" s="85"/>
      <c r="I179" s="2"/>
    </row>
    <row r="180" spans="1:9" x14ac:dyDescent="0.35">
      <c r="A180" s="86"/>
      <c r="B180" s="86"/>
      <c r="C180" s="85"/>
      <c r="I180" s="2"/>
    </row>
    <row r="181" spans="1:9" x14ac:dyDescent="0.35">
      <c r="A181" s="86"/>
      <c r="B181" s="86"/>
      <c r="C181" s="85"/>
      <c r="I181" s="2"/>
    </row>
    <row r="182" spans="1:9" x14ac:dyDescent="0.35">
      <c r="A182" s="86"/>
      <c r="B182" s="86"/>
      <c r="C182" s="85"/>
      <c r="I182" s="2"/>
    </row>
    <row r="183" spans="1:9" x14ac:dyDescent="0.35">
      <c r="A183" s="86"/>
      <c r="B183" s="86"/>
      <c r="C183" s="85"/>
      <c r="I183" s="2"/>
    </row>
    <row r="184" spans="1:9" x14ac:dyDescent="0.35">
      <c r="A184" s="86"/>
      <c r="B184" s="86"/>
      <c r="C184" s="85"/>
      <c r="I184" s="2"/>
    </row>
    <row r="185" spans="1:9" x14ac:dyDescent="0.35">
      <c r="A185" s="86"/>
      <c r="B185" s="86"/>
      <c r="C185" s="85"/>
      <c r="I185" s="2"/>
    </row>
    <row r="186" spans="1:9" x14ac:dyDescent="0.35">
      <c r="A186" s="86"/>
      <c r="B186" s="86"/>
      <c r="C186" s="85"/>
      <c r="I186" s="2"/>
    </row>
    <row r="187" spans="1:9" x14ac:dyDescent="0.35">
      <c r="A187" s="86"/>
      <c r="B187" s="86"/>
      <c r="C187" s="85"/>
      <c r="I187" s="2"/>
    </row>
    <row r="188" spans="1:9" x14ac:dyDescent="0.35">
      <c r="A188" s="86"/>
      <c r="B188" s="86"/>
      <c r="C188" s="85"/>
      <c r="I188" s="2"/>
    </row>
    <row r="189" spans="1:9" x14ac:dyDescent="0.35">
      <c r="A189" s="86"/>
      <c r="B189" s="86"/>
      <c r="C189" s="85"/>
      <c r="I189" s="2"/>
    </row>
    <row r="190" spans="1:9" x14ac:dyDescent="0.35">
      <c r="A190" s="86"/>
      <c r="B190" s="86"/>
      <c r="C190" s="85"/>
      <c r="I190" s="2"/>
    </row>
    <row r="191" spans="1:9" x14ac:dyDescent="0.35">
      <c r="A191" s="86"/>
      <c r="B191" s="86"/>
      <c r="C191" s="85"/>
    </row>
    <row r="192" spans="1:9" x14ac:dyDescent="0.35">
      <c r="A192" s="86"/>
      <c r="B192" s="86"/>
      <c r="C192" s="85"/>
    </row>
    <row r="193" spans="1:10" x14ac:dyDescent="0.35">
      <c r="A193" s="86"/>
      <c r="B193" s="86"/>
      <c r="C193" s="85"/>
    </row>
    <row r="194" spans="1:10" x14ac:dyDescent="0.35">
      <c r="A194" s="86"/>
      <c r="B194" s="86"/>
      <c r="C194" s="85"/>
    </row>
    <row r="206" spans="1:10" x14ac:dyDescent="0.35">
      <c r="I206" s="25">
        <f>+SUM(I2:I190)</f>
        <v>0</v>
      </c>
      <c r="J206" t="s">
        <v>25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6"/>
  <sheetViews>
    <sheetView workbookViewId="0">
      <selection activeCell="J35" sqref="J35"/>
    </sheetView>
  </sheetViews>
  <sheetFormatPr defaultRowHeight="14.5" x14ac:dyDescent="0.35"/>
  <cols>
    <col min="1" max="2" width="10.54296875" bestFit="1" customWidth="1"/>
    <col min="3" max="4" width="9" bestFit="1" customWidth="1"/>
    <col min="5" max="5" width="14.54296875" bestFit="1" customWidth="1"/>
    <col min="6" max="7" width="9" bestFit="1" customWidth="1"/>
    <col min="8" max="8" width="14.54296875" bestFit="1" customWidth="1"/>
    <col min="9" max="9" width="8.81640625" bestFit="1" customWidth="1"/>
    <col min="10" max="10" width="8.54296875" bestFit="1" customWidth="1"/>
    <col min="11" max="11" width="14.1796875" bestFit="1" customWidth="1"/>
    <col min="12" max="12" width="27.1796875" bestFit="1" customWidth="1"/>
    <col min="13" max="13" width="35.54296875" customWidth="1"/>
    <col min="14" max="14" width="18.453125" bestFit="1" customWidth="1"/>
    <col min="15" max="15" width="8" bestFit="1" customWidth="1"/>
  </cols>
  <sheetData>
    <row r="1" spans="1:15" ht="43.5" x14ac:dyDescent="0.35">
      <c r="A1" s="20" t="s">
        <v>0</v>
      </c>
      <c r="B1" s="20" t="s">
        <v>1</v>
      </c>
      <c r="C1" s="20" t="s">
        <v>41</v>
      </c>
      <c r="D1" s="20" t="s">
        <v>34</v>
      </c>
      <c r="E1" s="20" t="s">
        <v>42</v>
      </c>
      <c r="F1" s="20" t="s">
        <v>43</v>
      </c>
      <c r="G1" s="20" t="s">
        <v>44</v>
      </c>
      <c r="H1" s="20" t="s">
        <v>45</v>
      </c>
      <c r="I1" s="20" t="s">
        <v>46</v>
      </c>
      <c r="J1" s="20" t="s">
        <v>47</v>
      </c>
      <c r="K1" s="20" t="s">
        <v>48</v>
      </c>
      <c r="L1" s="20" t="s">
        <v>2</v>
      </c>
      <c r="M1" s="20" t="s">
        <v>49</v>
      </c>
      <c r="N1" s="20" t="s">
        <v>50</v>
      </c>
      <c r="O1" s="4" t="s">
        <v>71</v>
      </c>
    </row>
    <row r="2" spans="1:15" ht="29" x14ac:dyDescent="0.35">
      <c r="A2" s="20" t="s">
        <v>30</v>
      </c>
      <c r="B2" s="20" t="s">
        <v>31</v>
      </c>
      <c r="C2" s="20" t="s">
        <v>51</v>
      </c>
      <c r="D2" s="20" t="s">
        <v>52</v>
      </c>
      <c r="E2" s="20" t="s">
        <v>35</v>
      </c>
      <c r="F2" s="20" t="s">
        <v>36</v>
      </c>
      <c r="G2" s="20" t="s">
        <v>37</v>
      </c>
      <c r="H2" s="20" t="s">
        <v>38</v>
      </c>
      <c r="I2" s="20" t="s">
        <v>39</v>
      </c>
      <c r="J2" s="20" t="s">
        <v>40</v>
      </c>
      <c r="K2" s="20" t="s">
        <v>53</v>
      </c>
      <c r="L2" s="20" t="s">
        <v>3</v>
      </c>
      <c r="M2" s="20" t="s">
        <v>49</v>
      </c>
      <c r="N2" s="20" t="s">
        <v>33</v>
      </c>
      <c r="O2" s="4" t="s">
        <v>72</v>
      </c>
    </row>
    <row r="3" spans="1:15" x14ac:dyDescent="0.35">
      <c r="A3" s="86"/>
      <c r="B3" s="86"/>
      <c r="C3" s="102"/>
      <c r="E3" s="103"/>
      <c r="H3" s="103"/>
      <c r="K3" s="104"/>
      <c r="N3" s="2"/>
    </row>
    <row r="4" spans="1:15" x14ac:dyDescent="0.35">
      <c r="A4" s="86"/>
      <c r="B4" s="86"/>
      <c r="C4" s="102"/>
      <c r="E4" s="103"/>
      <c r="H4" s="103"/>
      <c r="K4" s="104"/>
      <c r="N4" s="103"/>
    </row>
    <row r="5" spans="1:15" x14ac:dyDescent="0.35">
      <c r="A5" s="86"/>
      <c r="B5" s="86"/>
      <c r="C5" s="102"/>
      <c r="E5" s="103"/>
      <c r="H5" s="103"/>
      <c r="K5" s="104"/>
      <c r="N5" s="103"/>
    </row>
    <row r="6" spans="1:15" x14ac:dyDescent="0.35">
      <c r="A6" s="86"/>
      <c r="B6" s="86"/>
      <c r="C6" s="102"/>
      <c r="E6" s="103"/>
      <c r="H6" s="103"/>
      <c r="K6" s="104"/>
      <c r="N6" s="103"/>
    </row>
    <row r="7" spans="1:15" x14ac:dyDescent="0.35">
      <c r="A7" s="86"/>
      <c r="B7" s="86"/>
      <c r="C7" s="102"/>
      <c r="E7" s="103"/>
      <c r="H7" s="103"/>
      <c r="K7" s="104"/>
      <c r="N7" s="2"/>
    </row>
    <row r="8" spans="1:15" x14ac:dyDescent="0.35">
      <c r="A8" s="86"/>
      <c r="B8" s="86"/>
      <c r="C8" s="102"/>
      <c r="E8" s="103"/>
      <c r="H8" s="103"/>
      <c r="K8" s="104"/>
      <c r="N8" s="103"/>
    </row>
    <row r="9" spans="1:15" x14ac:dyDescent="0.35">
      <c r="A9" s="86"/>
      <c r="B9" s="86"/>
      <c r="C9" s="102"/>
      <c r="E9" s="103"/>
      <c r="H9" s="103"/>
      <c r="K9" s="104"/>
      <c r="N9" s="2"/>
    </row>
    <row r="10" spans="1:15" x14ac:dyDescent="0.35">
      <c r="A10" s="86"/>
      <c r="B10" s="86"/>
      <c r="C10" s="102"/>
      <c r="E10" s="103"/>
      <c r="H10" s="103"/>
      <c r="K10" s="104"/>
      <c r="N10" s="2"/>
    </row>
    <row r="11" spans="1:15" x14ac:dyDescent="0.35">
      <c r="A11" s="86"/>
      <c r="B11" s="86"/>
      <c r="C11" s="102"/>
      <c r="E11" s="103"/>
      <c r="H11" s="103"/>
      <c r="K11" s="104"/>
      <c r="N11" s="2"/>
    </row>
    <row r="12" spans="1:15" x14ac:dyDescent="0.35">
      <c r="A12" s="86"/>
      <c r="B12" s="86"/>
      <c r="C12" s="102"/>
      <c r="E12" s="103"/>
      <c r="H12" s="2"/>
      <c r="K12" s="104"/>
      <c r="N12" s="103"/>
    </row>
    <row r="13" spans="1:15" x14ac:dyDescent="0.35">
      <c r="A13" s="86"/>
      <c r="B13" s="86"/>
      <c r="C13" s="102"/>
      <c r="E13" s="103"/>
      <c r="H13" s="2"/>
      <c r="K13" s="104"/>
      <c r="N13" s="2"/>
    </row>
    <row r="14" spans="1:15" x14ac:dyDescent="0.35">
      <c r="A14" s="86"/>
      <c r="B14" s="86"/>
      <c r="C14" s="102"/>
      <c r="E14" s="103"/>
      <c r="H14" s="103"/>
      <c r="K14" s="104"/>
      <c r="N14" s="2"/>
    </row>
    <row r="15" spans="1:15" x14ac:dyDescent="0.35">
      <c r="A15" s="86"/>
      <c r="B15" s="86"/>
      <c r="C15" s="102"/>
      <c r="E15" s="103"/>
      <c r="H15" s="103"/>
      <c r="K15" s="104"/>
      <c r="N15" s="2"/>
    </row>
    <row r="16" spans="1:15" x14ac:dyDescent="0.35">
      <c r="A16" s="86"/>
      <c r="B16" s="86"/>
      <c r="C16" s="102"/>
      <c r="E16" s="103"/>
      <c r="H16" s="103"/>
      <c r="K16" s="104"/>
      <c r="N16" s="2"/>
    </row>
    <row r="17" spans="1:14" x14ac:dyDescent="0.35">
      <c r="A17" s="86"/>
      <c r="B17" s="86"/>
      <c r="E17" s="2"/>
      <c r="H17" s="2"/>
      <c r="K17" s="104"/>
      <c r="N17" s="2"/>
    </row>
    <row r="18" spans="1:14" x14ac:dyDescent="0.35">
      <c r="A18" s="86"/>
      <c r="B18" s="86"/>
      <c r="E18" s="2"/>
      <c r="H18" s="2"/>
      <c r="K18" s="104"/>
      <c r="N18" s="103"/>
    </row>
    <row r="19" spans="1:14" x14ac:dyDescent="0.35">
      <c r="A19" s="86"/>
      <c r="B19" s="86"/>
      <c r="E19" s="2"/>
      <c r="H19" s="2"/>
      <c r="K19" s="104"/>
      <c r="N19" s="103"/>
    </row>
    <row r="20" spans="1:14" x14ac:dyDescent="0.35">
      <c r="A20" s="86"/>
      <c r="B20" s="86"/>
      <c r="E20" s="2"/>
      <c r="H20" s="2"/>
      <c r="K20" s="104"/>
      <c r="N20" s="2"/>
    </row>
    <row r="21" spans="1:14" x14ac:dyDescent="0.35">
      <c r="A21" s="86"/>
      <c r="B21" s="86"/>
      <c r="E21" s="2"/>
      <c r="H21" s="2"/>
      <c r="K21" s="104"/>
      <c r="N21" s="103"/>
    </row>
    <row r="22" spans="1:14" x14ac:dyDescent="0.35">
      <c r="A22" s="86"/>
      <c r="B22" s="86"/>
      <c r="E22" s="2"/>
      <c r="H22" s="2"/>
      <c r="K22" s="104"/>
      <c r="N22" s="2"/>
    </row>
    <row r="23" spans="1:14" x14ac:dyDescent="0.35">
      <c r="A23" s="86"/>
      <c r="B23" s="86"/>
      <c r="E23" s="2"/>
      <c r="H23" s="2"/>
      <c r="K23" s="104"/>
      <c r="N23" s="2"/>
    </row>
    <row r="24" spans="1:14" x14ac:dyDescent="0.35">
      <c r="A24" s="86"/>
      <c r="B24" s="86"/>
      <c r="E24" s="2"/>
      <c r="H24" s="2"/>
      <c r="K24" s="104"/>
      <c r="N24" s="2"/>
    </row>
    <row r="25" spans="1:14" x14ac:dyDescent="0.35">
      <c r="A25" s="86"/>
      <c r="B25" s="86"/>
      <c r="E25" s="2"/>
      <c r="H25" s="2"/>
      <c r="K25" s="104"/>
      <c r="N25" s="2"/>
    </row>
    <row r="26" spans="1:14" x14ac:dyDescent="0.35">
      <c r="A26" s="86"/>
      <c r="B26" s="86"/>
      <c r="E26" s="2"/>
      <c r="H26" s="2"/>
      <c r="K26" s="104"/>
      <c r="N26" s="2"/>
    </row>
    <row r="27" spans="1:14" x14ac:dyDescent="0.35">
      <c r="A27" s="86"/>
      <c r="B27" s="86"/>
      <c r="E27" s="2"/>
      <c r="H27" s="2"/>
      <c r="K27" s="104"/>
      <c r="N27" s="103"/>
    </row>
    <row r="28" spans="1:14" x14ac:dyDescent="0.35">
      <c r="A28" s="86"/>
      <c r="B28" s="86"/>
      <c r="E28" s="2"/>
      <c r="H28" s="2"/>
      <c r="K28" s="104"/>
      <c r="N28" s="2"/>
    </row>
    <row r="29" spans="1:14" x14ac:dyDescent="0.35">
      <c r="A29" s="86"/>
      <c r="B29" s="86"/>
      <c r="K29" s="104"/>
    </row>
    <row r="30" spans="1:14" x14ac:dyDescent="0.35">
      <c r="A30" s="86"/>
      <c r="B30" s="86"/>
      <c r="K30" s="104"/>
    </row>
    <row r="31" spans="1:14" x14ac:dyDescent="0.35">
      <c r="A31" s="86"/>
      <c r="B31" s="86"/>
      <c r="K31" s="104"/>
    </row>
    <row r="32" spans="1:14" x14ac:dyDescent="0.35">
      <c r="A32" s="86"/>
      <c r="B32" s="86"/>
      <c r="K32" s="104"/>
    </row>
    <row r="33" spans="1:14" x14ac:dyDescent="0.35">
      <c r="A33" s="86"/>
      <c r="B33" s="86"/>
      <c r="K33" s="104"/>
    </row>
    <row r="34" spans="1:14" x14ac:dyDescent="0.35">
      <c r="A34" s="86"/>
      <c r="B34" s="86"/>
      <c r="K34" s="104"/>
    </row>
    <row r="35" spans="1:14" x14ac:dyDescent="0.35">
      <c r="A35" s="86"/>
      <c r="B35" s="86"/>
    </row>
    <row r="36" spans="1:14" x14ac:dyDescent="0.35">
      <c r="N36" s="2">
        <f>SUM(N3:N34)</f>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R92"/>
  <sheetViews>
    <sheetView zoomScale="85" zoomScaleNormal="85" workbookViewId="0">
      <selection activeCell="J53" sqref="J53"/>
    </sheetView>
  </sheetViews>
  <sheetFormatPr defaultColWidth="9.1796875" defaultRowHeight="14.5" x14ac:dyDescent="0.35"/>
  <cols>
    <col min="2" max="3" width="11.453125" customWidth="1"/>
    <col min="4" max="4" width="14.1796875" bestFit="1" customWidth="1"/>
    <col min="5" max="5" width="11.453125" customWidth="1"/>
    <col min="6" max="6" width="15.1796875" bestFit="1" customWidth="1"/>
    <col min="7" max="7" width="8.81640625" bestFit="1" customWidth="1"/>
    <col min="8" max="9" width="6.1796875" bestFit="1" customWidth="1"/>
    <col min="10" max="10" width="28.1796875" bestFit="1" customWidth="1"/>
    <col min="11" max="11" width="33.453125" bestFit="1" customWidth="1"/>
    <col min="12" max="12" width="15.453125" bestFit="1" customWidth="1"/>
    <col min="13" max="13" width="13.54296875" bestFit="1" customWidth="1"/>
    <col min="14" max="14" width="12.54296875" bestFit="1" customWidth="1"/>
    <col min="15" max="15" width="28.81640625" bestFit="1" customWidth="1"/>
    <col min="16" max="16" width="15" customWidth="1"/>
    <col min="17" max="17" width="33.1796875" bestFit="1" customWidth="1"/>
    <col min="18" max="259" width="11.453125" customWidth="1"/>
    <col min="260" max="260" width="10.81640625" bestFit="1" customWidth="1"/>
    <col min="261" max="261" width="5.54296875" bestFit="1" customWidth="1"/>
    <col min="262" max="262" width="15.1796875" bestFit="1" customWidth="1"/>
    <col min="263" max="263" width="8.81640625" bestFit="1" customWidth="1"/>
    <col min="264" max="265" width="6.1796875" bestFit="1" customWidth="1"/>
    <col min="266" max="266" width="14.1796875" bestFit="1" customWidth="1"/>
    <col min="267" max="267" width="33.453125" bestFit="1" customWidth="1"/>
    <col min="268" max="268" width="15.453125" bestFit="1" customWidth="1"/>
    <col min="269" max="269" width="13.54296875" bestFit="1" customWidth="1"/>
    <col min="270" max="270" width="7.453125" bestFit="1" customWidth="1"/>
    <col min="271" max="271" width="10.81640625" bestFit="1" customWidth="1"/>
    <col min="272" max="272" width="15" customWidth="1"/>
    <col min="273" max="273" width="33.1796875" bestFit="1" customWidth="1"/>
    <col min="274" max="515" width="11.453125" customWidth="1"/>
    <col min="516" max="516" width="10.81640625" bestFit="1" customWidth="1"/>
    <col min="517" max="517" width="5.54296875" bestFit="1" customWidth="1"/>
    <col min="518" max="518" width="15.1796875" bestFit="1" customWidth="1"/>
    <col min="519" max="519" width="8.81640625" bestFit="1" customWidth="1"/>
    <col min="520" max="521" width="6.1796875" bestFit="1" customWidth="1"/>
    <col min="522" max="522" width="14.1796875" bestFit="1" customWidth="1"/>
    <col min="523" max="523" width="33.453125" bestFit="1" customWidth="1"/>
    <col min="524" max="524" width="15.453125" bestFit="1" customWidth="1"/>
    <col min="525" max="525" width="13.54296875" bestFit="1" customWidth="1"/>
    <col min="526" max="526" width="7.453125" bestFit="1" customWidth="1"/>
    <col min="527" max="527" width="10.81640625" bestFit="1" customWidth="1"/>
    <col min="528" max="528" width="15" customWidth="1"/>
    <col min="529" max="529" width="33.1796875" bestFit="1" customWidth="1"/>
    <col min="530" max="771" width="11.453125" customWidth="1"/>
    <col min="772" max="772" width="10.81640625" bestFit="1" customWidth="1"/>
    <col min="773" max="773" width="5.54296875" bestFit="1" customWidth="1"/>
    <col min="774" max="774" width="15.1796875" bestFit="1" customWidth="1"/>
    <col min="775" max="775" width="8.81640625" bestFit="1" customWidth="1"/>
    <col min="776" max="777" width="6.1796875" bestFit="1" customWidth="1"/>
    <col min="778" max="778" width="14.1796875" bestFit="1" customWidth="1"/>
    <col min="779" max="779" width="33.453125" bestFit="1" customWidth="1"/>
    <col min="780" max="780" width="15.453125" bestFit="1" customWidth="1"/>
    <col min="781" max="781" width="13.54296875" bestFit="1" customWidth="1"/>
    <col min="782" max="782" width="7.453125" bestFit="1" customWidth="1"/>
    <col min="783" max="783" width="10.81640625" bestFit="1" customWidth="1"/>
    <col min="784" max="784" width="15" customWidth="1"/>
    <col min="785" max="785" width="33.1796875" bestFit="1" customWidth="1"/>
    <col min="786" max="1027" width="11.453125" customWidth="1"/>
    <col min="1028" max="1028" width="10.81640625" bestFit="1" customWidth="1"/>
    <col min="1029" max="1029" width="5.54296875" bestFit="1" customWidth="1"/>
    <col min="1030" max="1030" width="15.1796875" bestFit="1" customWidth="1"/>
    <col min="1031" max="1031" width="8.81640625" bestFit="1" customWidth="1"/>
    <col min="1032" max="1033" width="6.1796875" bestFit="1" customWidth="1"/>
    <col min="1034" max="1034" width="14.1796875" bestFit="1" customWidth="1"/>
    <col min="1035" max="1035" width="33.453125" bestFit="1" customWidth="1"/>
    <col min="1036" max="1036" width="15.453125" bestFit="1" customWidth="1"/>
    <col min="1037" max="1037" width="13.54296875" bestFit="1" customWidth="1"/>
    <col min="1038" max="1038" width="7.453125" bestFit="1" customWidth="1"/>
    <col min="1039" max="1039" width="10.81640625" bestFit="1" customWidth="1"/>
    <col min="1040" max="1040" width="15" customWidth="1"/>
    <col min="1041" max="1041" width="33.1796875" bestFit="1" customWidth="1"/>
    <col min="1042" max="1283" width="11.453125" customWidth="1"/>
    <col min="1284" max="1284" width="10.81640625" bestFit="1" customWidth="1"/>
    <col min="1285" max="1285" width="5.54296875" bestFit="1" customWidth="1"/>
    <col min="1286" max="1286" width="15.1796875" bestFit="1" customWidth="1"/>
    <col min="1287" max="1287" width="8.81640625" bestFit="1" customWidth="1"/>
    <col min="1288" max="1289" width="6.1796875" bestFit="1" customWidth="1"/>
    <col min="1290" max="1290" width="14.1796875" bestFit="1" customWidth="1"/>
    <col min="1291" max="1291" width="33.453125" bestFit="1" customWidth="1"/>
    <col min="1292" max="1292" width="15.453125" bestFit="1" customWidth="1"/>
    <col min="1293" max="1293" width="13.54296875" bestFit="1" customWidth="1"/>
    <col min="1294" max="1294" width="7.453125" bestFit="1" customWidth="1"/>
    <col min="1295" max="1295" width="10.81640625" bestFit="1" customWidth="1"/>
    <col min="1296" max="1296" width="15" customWidth="1"/>
    <col min="1297" max="1297" width="33.1796875" bestFit="1" customWidth="1"/>
    <col min="1298" max="1539" width="11.453125" customWidth="1"/>
    <col min="1540" max="1540" width="10.81640625" bestFit="1" customWidth="1"/>
    <col min="1541" max="1541" width="5.54296875" bestFit="1" customWidth="1"/>
    <col min="1542" max="1542" width="15.1796875" bestFit="1" customWidth="1"/>
    <col min="1543" max="1543" width="8.81640625" bestFit="1" customWidth="1"/>
    <col min="1544" max="1545" width="6.1796875" bestFit="1" customWidth="1"/>
    <col min="1546" max="1546" width="14.1796875" bestFit="1" customWidth="1"/>
    <col min="1547" max="1547" width="33.453125" bestFit="1" customWidth="1"/>
    <col min="1548" max="1548" width="15.453125" bestFit="1" customWidth="1"/>
    <col min="1549" max="1549" width="13.54296875" bestFit="1" customWidth="1"/>
    <col min="1550" max="1550" width="7.453125" bestFit="1" customWidth="1"/>
    <col min="1551" max="1551" width="10.81640625" bestFit="1" customWidth="1"/>
    <col min="1552" max="1552" width="15" customWidth="1"/>
    <col min="1553" max="1553" width="33.1796875" bestFit="1" customWidth="1"/>
    <col min="1554" max="1795" width="11.453125" customWidth="1"/>
    <col min="1796" max="1796" width="10.81640625" bestFit="1" customWidth="1"/>
    <col min="1797" max="1797" width="5.54296875" bestFit="1" customWidth="1"/>
    <col min="1798" max="1798" width="15.1796875" bestFit="1" customWidth="1"/>
    <col min="1799" max="1799" width="8.81640625" bestFit="1" customWidth="1"/>
    <col min="1800" max="1801" width="6.1796875" bestFit="1" customWidth="1"/>
    <col min="1802" max="1802" width="14.1796875" bestFit="1" customWidth="1"/>
    <col min="1803" max="1803" width="33.453125" bestFit="1" customWidth="1"/>
    <col min="1804" max="1804" width="15.453125" bestFit="1" customWidth="1"/>
    <col min="1805" max="1805" width="13.54296875" bestFit="1" customWidth="1"/>
    <col min="1806" max="1806" width="7.453125" bestFit="1" customWidth="1"/>
    <col min="1807" max="1807" width="10.81640625" bestFit="1" customWidth="1"/>
    <col min="1808" max="1808" width="15" customWidth="1"/>
    <col min="1809" max="1809" width="33.1796875" bestFit="1" customWidth="1"/>
    <col min="1810" max="2051" width="11.453125" customWidth="1"/>
    <col min="2052" max="2052" width="10.81640625" bestFit="1" customWidth="1"/>
    <col min="2053" max="2053" width="5.54296875" bestFit="1" customWidth="1"/>
    <col min="2054" max="2054" width="15.1796875" bestFit="1" customWidth="1"/>
    <col min="2055" max="2055" width="8.81640625" bestFit="1" customWidth="1"/>
    <col min="2056" max="2057" width="6.1796875" bestFit="1" customWidth="1"/>
    <col min="2058" max="2058" width="14.1796875" bestFit="1" customWidth="1"/>
    <col min="2059" max="2059" width="33.453125" bestFit="1" customWidth="1"/>
    <col min="2060" max="2060" width="15.453125" bestFit="1" customWidth="1"/>
    <col min="2061" max="2061" width="13.54296875" bestFit="1" customWidth="1"/>
    <col min="2062" max="2062" width="7.453125" bestFit="1" customWidth="1"/>
    <col min="2063" max="2063" width="10.81640625" bestFit="1" customWidth="1"/>
    <col min="2064" max="2064" width="15" customWidth="1"/>
    <col min="2065" max="2065" width="33.1796875" bestFit="1" customWidth="1"/>
    <col min="2066" max="2307" width="11.453125" customWidth="1"/>
    <col min="2308" max="2308" width="10.81640625" bestFit="1" customWidth="1"/>
    <col min="2309" max="2309" width="5.54296875" bestFit="1" customWidth="1"/>
    <col min="2310" max="2310" width="15.1796875" bestFit="1" customWidth="1"/>
    <col min="2311" max="2311" width="8.81640625" bestFit="1" customWidth="1"/>
    <col min="2312" max="2313" width="6.1796875" bestFit="1" customWidth="1"/>
    <col min="2314" max="2314" width="14.1796875" bestFit="1" customWidth="1"/>
    <col min="2315" max="2315" width="33.453125" bestFit="1" customWidth="1"/>
    <col min="2316" max="2316" width="15.453125" bestFit="1" customWidth="1"/>
    <col min="2317" max="2317" width="13.54296875" bestFit="1" customWidth="1"/>
    <col min="2318" max="2318" width="7.453125" bestFit="1" customWidth="1"/>
    <col min="2319" max="2319" width="10.81640625" bestFit="1" customWidth="1"/>
    <col min="2320" max="2320" width="15" customWidth="1"/>
    <col min="2321" max="2321" width="33.1796875" bestFit="1" customWidth="1"/>
    <col min="2322" max="2563" width="11.453125" customWidth="1"/>
    <col min="2564" max="2564" width="10.81640625" bestFit="1" customWidth="1"/>
    <col min="2565" max="2565" width="5.54296875" bestFit="1" customWidth="1"/>
    <col min="2566" max="2566" width="15.1796875" bestFit="1" customWidth="1"/>
    <col min="2567" max="2567" width="8.81640625" bestFit="1" customWidth="1"/>
    <col min="2568" max="2569" width="6.1796875" bestFit="1" customWidth="1"/>
    <col min="2570" max="2570" width="14.1796875" bestFit="1" customWidth="1"/>
    <col min="2571" max="2571" width="33.453125" bestFit="1" customWidth="1"/>
    <col min="2572" max="2572" width="15.453125" bestFit="1" customWidth="1"/>
    <col min="2573" max="2573" width="13.54296875" bestFit="1" customWidth="1"/>
    <col min="2574" max="2574" width="7.453125" bestFit="1" customWidth="1"/>
    <col min="2575" max="2575" width="10.81640625" bestFit="1" customWidth="1"/>
    <col min="2576" max="2576" width="15" customWidth="1"/>
    <col min="2577" max="2577" width="33.1796875" bestFit="1" customWidth="1"/>
    <col min="2578" max="2819" width="11.453125" customWidth="1"/>
    <col min="2820" max="2820" width="10.81640625" bestFit="1" customWidth="1"/>
    <col min="2821" max="2821" width="5.54296875" bestFit="1" customWidth="1"/>
    <col min="2822" max="2822" width="15.1796875" bestFit="1" customWidth="1"/>
    <col min="2823" max="2823" width="8.81640625" bestFit="1" customWidth="1"/>
    <col min="2824" max="2825" width="6.1796875" bestFit="1" customWidth="1"/>
    <col min="2826" max="2826" width="14.1796875" bestFit="1" customWidth="1"/>
    <col min="2827" max="2827" width="33.453125" bestFit="1" customWidth="1"/>
    <col min="2828" max="2828" width="15.453125" bestFit="1" customWidth="1"/>
    <col min="2829" max="2829" width="13.54296875" bestFit="1" customWidth="1"/>
    <col min="2830" max="2830" width="7.453125" bestFit="1" customWidth="1"/>
    <col min="2831" max="2831" width="10.81640625" bestFit="1" customWidth="1"/>
    <col min="2832" max="2832" width="15" customWidth="1"/>
    <col min="2833" max="2833" width="33.1796875" bestFit="1" customWidth="1"/>
    <col min="2834" max="3075" width="11.453125" customWidth="1"/>
    <col min="3076" max="3076" width="10.81640625" bestFit="1" customWidth="1"/>
    <col min="3077" max="3077" width="5.54296875" bestFit="1" customWidth="1"/>
    <col min="3078" max="3078" width="15.1796875" bestFit="1" customWidth="1"/>
    <col min="3079" max="3079" width="8.81640625" bestFit="1" customWidth="1"/>
    <col min="3080" max="3081" width="6.1796875" bestFit="1" customWidth="1"/>
    <col min="3082" max="3082" width="14.1796875" bestFit="1" customWidth="1"/>
    <col min="3083" max="3083" width="33.453125" bestFit="1" customWidth="1"/>
    <col min="3084" max="3084" width="15.453125" bestFit="1" customWidth="1"/>
    <col min="3085" max="3085" width="13.54296875" bestFit="1" customWidth="1"/>
    <col min="3086" max="3086" width="7.453125" bestFit="1" customWidth="1"/>
    <col min="3087" max="3087" width="10.81640625" bestFit="1" customWidth="1"/>
    <col min="3088" max="3088" width="15" customWidth="1"/>
    <col min="3089" max="3089" width="33.1796875" bestFit="1" customWidth="1"/>
    <col min="3090" max="3331" width="11.453125" customWidth="1"/>
    <col min="3332" max="3332" width="10.81640625" bestFit="1" customWidth="1"/>
    <col min="3333" max="3333" width="5.54296875" bestFit="1" customWidth="1"/>
    <col min="3334" max="3334" width="15.1796875" bestFit="1" customWidth="1"/>
    <col min="3335" max="3335" width="8.81640625" bestFit="1" customWidth="1"/>
    <col min="3336" max="3337" width="6.1796875" bestFit="1" customWidth="1"/>
    <col min="3338" max="3338" width="14.1796875" bestFit="1" customWidth="1"/>
    <col min="3339" max="3339" width="33.453125" bestFit="1" customWidth="1"/>
    <col min="3340" max="3340" width="15.453125" bestFit="1" customWidth="1"/>
    <col min="3341" max="3341" width="13.54296875" bestFit="1" customWidth="1"/>
    <col min="3342" max="3342" width="7.453125" bestFit="1" customWidth="1"/>
    <col min="3343" max="3343" width="10.81640625" bestFit="1" customWidth="1"/>
    <col min="3344" max="3344" width="15" customWidth="1"/>
    <col min="3345" max="3345" width="33.1796875" bestFit="1" customWidth="1"/>
    <col min="3346" max="3587" width="11.453125" customWidth="1"/>
    <col min="3588" max="3588" width="10.81640625" bestFit="1" customWidth="1"/>
    <col min="3589" max="3589" width="5.54296875" bestFit="1" customWidth="1"/>
    <col min="3590" max="3590" width="15.1796875" bestFit="1" customWidth="1"/>
    <col min="3591" max="3591" width="8.81640625" bestFit="1" customWidth="1"/>
    <col min="3592" max="3593" width="6.1796875" bestFit="1" customWidth="1"/>
    <col min="3594" max="3594" width="14.1796875" bestFit="1" customWidth="1"/>
    <col min="3595" max="3595" width="33.453125" bestFit="1" customWidth="1"/>
    <col min="3596" max="3596" width="15.453125" bestFit="1" customWidth="1"/>
    <col min="3597" max="3597" width="13.54296875" bestFit="1" customWidth="1"/>
    <col min="3598" max="3598" width="7.453125" bestFit="1" customWidth="1"/>
    <col min="3599" max="3599" width="10.81640625" bestFit="1" customWidth="1"/>
    <col min="3600" max="3600" width="15" customWidth="1"/>
    <col min="3601" max="3601" width="33.1796875" bestFit="1" customWidth="1"/>
    <col min="3602" max="3843" width="11.453125" customWidth="1"/>
    <col min="3844" max="3844" width="10.81640625" bestFit="1" customWidth="1"/>
    <col min="3845" max="3845" width="5.54296875" bestFit="1" customWidth="1"/>
    <col min="3846" max="3846" width="15.1796875" bestFit="1" customWidth="1"/>
    <col min="3847" max="3847" width="8.81640625" bestFit="1" customWidth="1"/>
    <col min="3848" max="3849" width="6.1796875" bestFit="1" customWidth="1"/>
    <col min="3850" max="3850" width="14.1796875" bestFit="1" customWidth="1"/>
    <col min="3851" max="3851" width="33.453125" bestFit="1" customWidth="1"/>
    <col min="3852" max="3852" width="15.453125" bestFit="1" customWidth="1"/>
    <col min="3853" max="3853" width="13.54296875" bestFit="1" customWidth="1"/>
    <col min="3854" max="3854" width="7.453125" bestFit="1" customWidth="1"/>
    <col min="3855" max="3855" width="10.81640625" bestFit="1" customWidth="1"/>
    <col min="3856" max="3856" width="15" customWidth="1"/>
    <col min="3857" max="3857" width="33.1796875" bestFit="1" customWidth="1"/>
    <col min="3858" max="4099" width="11.453125" customWidth="1"/>
    <col min="4100" max="4100" width="10.81640625" bestFit="1" customWidth="1"/>
    <col min="4101" max="4101" width="5.54296875" bestFit="1" customWidth="1"/>
    <col min="4102" max="4102" width="15.1796875" bestFit="1" customWidth="1"/>
    <col min="4103" max="4103" width="8.81640625" bestFit="1" customWidth="1"/>
    <col min="4104" max="4105" width="6.1796875" bestFit="1" customWidth="1"/>
    <col min="4106" max="4106" width="14.1796875" bestFit="1" customWidth="1"/>
    <col min="4107" max="4107" width="33.453125" bestFit="1" customWidth="1"/>
    <col min="4108" max="4108" width="15.453125" bestFit="1" customWidth="1"/>
    <col min="4109" max="4109" width="13.54296875" bestFit="1" customWidth="1"/>
    <col min="4110" max="4110" width="7.453125" bestFit="1" customWidth="1"/>
    <col min="4111" max="4111" width="10.81640625" bestFit="1" customWidth="1"/>
    <col min="4112" max="4112" width="15" customWidth="1"/>
    <col min="4113" max="4113" width="33.1796875" bestFit="1" customWidth="1"/>
    <col min="4114" max="4355" width="11.453125" customWidth="1"/>
    <col min="4356" max="4356" width="10.81640625" bestFit="1" customWidth="1"/>
    <col min="4357" max="4357" width="5.54296875" bestFit="1" customWidth="1"/>
    <col min="4358" max="4358" width="15.1796875" bestFit="1" customWidth="1"/>
    <col min="4359" max="4359" width="8.81640625" bestFit="1" customWidth="1"/>
    <col min="4360" max="4361" width="6.1796875" bestFit="1" customWidth="1"/>
    <col min="4362" max="4362" width="14.1796875" bestFit="1" customWidth="1"/>
    <col min="4363" max="4363" width="33.453125" bestFit="1" customWidth="1"/>
    <col min="4364" max="4364" width="15.453125" bestFit="1" customWidth="1"/>
    <col min="4365" max="4365" width="13.54296875" bestFit="1" customWidth="1"/>
    <col min="4366" max="4366" width="7.453125" bestFit="1" customWidth="1"/>
    <col min="4367" max="4367" width="10.81640625" bestFit="1" customWidth="1"/>
    <col min="4368" max="4368" width="15" customWidth="1"/>
    <col min="4369" max="4369" width="33.1796875" bestFit="1" customWidth="1"/>
    <col min="4370" max="4611" width="11.453125" customWidth="1"/>
    <col min="4612" max="4612" width="10.81640625" bestFit="1" customWidth="1"/>
    <col min="4613" max="4613" width="5.54296875" bestFit="1" customWidth="1"/>
    <col min="4614" max="4614" width="15.1796875" bestFit="1" customWidth="1"/>
    <col min="4615" max="4615" width="8.81640625" bestFit="1" customWidth="1"/>
    <col min="4616" max="4617" width="6.1796875" bestFit="1" customWidth="1"/>
    <col min="4618" max="4618" width="14.1796875" bestFit="1" customWidth="1"/>
    <col min="4619" max="4619" width="33.453125" bestFit="1" customWidth="1"/>
    <col min="4620" max="4620" width="15.453125" bestFit="1" customWidth="1"/>
    <col min="4621" max="4621" width="13.54296875" bestFit="1" customWidth="1"/>
    <col min="4622" max="4622" width="7.453125" bestFit="1" customWidth="1"/>
    <col min="4623" max="4623" width="10.81640625" bestFit="1" customWidth="1"/>
    <col min="4624" max="4624" width="15" customWidth="1"/>
    <col min="4625" max="4625" width="33.1796875" bestFit="1" customWidth="1"/>
    <col min="4626" max="4867" width="11.453125" customWidth="1"/>
    <col min="4868" max="4868" width="10.81640625" bestFit="1" customWidth="1"/>
    <col min="4869" max="4869" width="5.54296875" bestFit="1" customWidth="1"/>
    <col min="4870" max="4870" width="15.1796875" bestFit="1" customWidth="1"/>
    <col min="4871" max="4871" width="8.81640625" bestFit="1" customWidth="1"/>
    <col min="4872" max="4873" width="6.1796875" bestFit="1" customWidth="1"/>
    <col min="4874" max="4874" width="14.1796875" bestFit="1" customWidth="1"/>
    <col min="4875" max="4875" width="33.453125" bestFit="1" customWidth="1"/>
    <col min="4876" max="4876" width="15.453125" bestFit="1" customWidth="1"/>
    <col min="4877" max="4877" width="13.54296875" bestFit="1" customWidth="1"/>
    <col min="4878" max="4878" width="7.453125" bestFit="1" customWidth="1"/>
    <col min="4879" max="4879" width="10.81640625" bestFit="1" customWidth="1"/>
    <col min="4880" max="4880" width="15" customWidth="1"/>
    <col min="4881" max="4881" width="33.1796875" bestFit="1" customWidth="1"/>
    <col min="4882" max="5123" width="11.453125" customWidth="1"/>
    <col min="5124" max="5124" width="10.81640625" bestFit="1" customWidth="1"/>
    <col min="5125" max="5125" width="5.54296875" bestFit="1" customWidth="1"/>
    <col min="5126" max="5126" width="15.1796875" bestFit="1" customWidth="1"/>
    <col min="5127" max="5127" width="8.81640625" bestFit="1" customWidth="1"/>
    <col min="5128" max="5129" width="6.1796875" bestFit="1" customWidth="1"/>
    <col min="5130" max="5130" width="14.1796875" bestFit="1" customWidth="1"/>
    <col min="5131" max="5131" width="33.453125" bestFit="1" customWidth="1"/>
    <col min="5132" max="5132" width="15.453125" bestFit="1" customWidth="1"/>
    <col min="5133" max="5133" width="13.54296875" bestFit="1" customWidth="1"/>
    <col min="5134" max="5134" width="7.453125" bestFit="1" customWidth="1"/>
    <col min="5135" max="5135" width="10.81640625" bestFit="1" customWidth="1"/>
    <col min="5136" max="5136" width="15" customWidth="1"/>
    <col min="5137" max="5137" width="33.1796875" bestFit="1" customWidth="1"/>
    <col min="5138" max="5379" width="11.453125" customWidth="1"/>
    <col min="5380" max="5380" width="10.81640625" bestFit="1" customWidth="1"/>
    <col min="5381" max="5381" width="5.54296875" bestFit="1" customWidth="1"/>
    <col min="5382" max="5382" width="15.1796875" bestFit="1" customWidth="1"/>
    <col min="5383" max="5383" width="8.81640625" bestFit="1" customWidth="1"/>
    <col min="5384" max="5385" width="6.1796875" bestFit="1" customWidth="1"/>
    <col min="5386" max="5386" width="14.1796875" bestFit="1" customWidth="1"/>
    <col min="5387" max="5387" width="33.453125" bestFit="1" customWidth="1"/>
    <col min="5388" max="5388" width="15.453125" bestFit="1" customWidth="1"/>
    <col min="5389" max="5389" width="13.54296875" bestFit="1" customWidth="1"/>
    <col min="5390" max="5390" width="7.453125" bestFit="1" customWidth="1"/>
    <col min="5391" max="5391" width="10.81640625" bestFit="1" customWidth="1"/>
    <col min="5392" max="5392" width="15" customWidth="1"/>
    <col min="5393" max="5393" width="33.1796875" bestFit="1" customWidth="1"/>
    <col min="5394" max="5635" width="11.453125" customWidth="1"/>
    <col min="5636" max="5636" width="10.81640625" bestFit="1" customWidth="1"/>
    <col min="5637" max="5637" width="5.54296875" bestFit="1" customWidth="1"/>
    <col min="5638" max="5638" width="15.1796875" bestFit="1" customWidth="1"/>
    <col min="5639" max="5639" width="8.81640625" bestFit="1" customWidth="1"/>
    <col min="5640" max="5641" width="6.1796875" bestFit="1" customWidth="1"/>
    <col min="5642" max="5642" width="14.1796875" bestFit="1" customWidth="1"/>
    <col min="5643" max="5643" width="33.453125" bestFit="1" customWidth="1"/>
    <col min="5644" max="5644" width="15.453125" bestFit="1" customWidth="1"/>
    <col min="5645" max="5645" width="13.54296875" bestFit="1" customWidth="1"/>
    <col min="5646" max="5646" width="7.453125" bestFit="1" customWidth="1"/>
    <col min="5647" max="5647" width="10.81640625" bestFit="1" customWidth="1"/>
    <col min="5648" max="5648" width="15" customWidth="1"/>
    <col min="5649" max="5649" width="33.1796875" bestFit="1" customWidth="1"/>
    <col min="5650" max="5891" width="11.453125" customWidth="1"/>
    <col min="5892" max="5892" width="10.81640625" bestFit="1" customWidth="1"/>
    <col min="5893" max="5893" width="5.54296875" bestFit="1" customWidth="1"/>
    <col min="5894" max="5894" width="15.1796875" bestFit="1" customWidth="1"/>
    <col min="5895" max="5895" width="8.81640625" bestFit="1" customWidth="1"/>
    <col min="5896" max="5897" width="6.1796875" bestFit="1" customWidth="1"/>
    <col min="5898" max="5898" width="14.1796875" bestFit="1" customWidth="1"/>
    <col min="5899" max="5899" width="33.453125" bestFit="1" customWidth="1"/>
    <col min="5900" max="5900" width="15.453125" bestFit="1" customWidth="1"/>
    <col min="5901" max="5901" width="13.54296875" bestFit="1" customWidth="1"/>
    <col min="5902" max="5902" width="7.453125" bestFit="1" customWidth="1"/>
    <col min="5903" max="5903" width="10.81640625" bestFit="1" customWidth="1"/>
    <col min="5904" max="5904" width="15" customWidth="1"/>
    <col min="5905" max="5905" width="33.1796875" bestFit="1" customWidth="1"/>
    <col min="5906" max="6147" width="11.453125" customWidth="1"/>
    <col min="6148" max="6148" width="10.81640625" bestFit="1" customWidth="1"/>
    <col min="6149" max="6149" width="5.54296875" bestFit="1" customWidth="1"/>
    <col min="6150" max="6150" width="15.1796875" bestFit="1" customWidth="1"/>
    <col min="6151" max="6151" width="8.81640625" bestFit="1" customWidth="1"/>
    <col min="6152" max="6153" width="6.1796875" bestFit="1" customWidth="1"/>
    <col min="6154" max="6154" width="14.1796875" bestFit="1" customWidth="1"/>
    <col min="6155" max="6155" width="33.453125" bestFit="1" customWidth="1"/>
    <col min="6156" max="6156" width="15.453125" bestFit="1" customWidth="1"/>
    <col min="6157" max="6157" width="13.54296875" bestFit="1" customWidth="1"/>
    <col min="6158" max="6158" width="7.453125" bestFit="1" customWidth="1"/>
    <col min="6159" max="6159" width="10.81640625" bestFit="1" customWidth="1"/>
    <col min="6160" max="6160" width="15" customWidth="1"/>
    <col min="6161" max="6161" width="33.1796875" bestFit="1" customWidth="1"/>
    <col min="6162" max="6403" width="11.453125" customWidth="1"/>
    <col min="6404" max="6404" width="10.81640625" bestFit="1" customWidth="1"/>
    <col min="6405" max="6405" width="5.54296875" bestFit="1" customWidth="1"/>
    <col min="6406" max="6406" width="15.1796875" bestFit="1" customWidth="1"/>
    <col min="6407" max="6407" width="8.81640625" bestFit="1" customWidth="1"/>
    <col min="6408" max="6409" width="6.1796875" bestFit="1" customWidth="1"/>
    <col min="6410" max="6410" width="14.1796875" bestFit="1" customWidth="1"/>
    <col min="6411" max="6411" width="33.453125" bestFit="1" customWidth="1"/>
    <col min="6412" max="6412" width="15.453125" bestFit="1" customWidth="1"/>
    <col min="6413" max="6413" width="13.54296875" bestFit="1" customWidth="1"/>
    <col min="6414" max="6414" width="7.453125" bestFit="1" customWidth="1"/>
    <col min="6415" max="6415" width="10.81640625" bestFit="1" customWidth="1"/>
    <col min="6416" max="6416" width="15" customWidth="1"/>
    <col min="6417" max="6417" width="33.1796875" bestFit="1" customWidth="1"/>
    <col min="6418" max="6659" width="11.453125" customWidth="1"/>
    <col min="6660" max="6660" width="10.81640625" bestFit="1" customWidth="1"/>
    <col min="6661" max="6661" width="5.54296875" bestFit="1" customWidth="1"/>
    <col min="6662" max="6662" width="15.1796875" bestFit="1" customWidth="1"/>
    <col min="6663" max="6663" width="8.81640625" bestFit="1" customWidth="1"/>
    <col min="6664" max="6665" width="6.1796875" bestFit="1" customWidth="1"/>
    <col min="6666" max="6666" width="14.1796875" bestFit="1" customWidth="1"/>
    <col min="6667" max="6667" width="33.453125" bestFit="1" customWidth="1"/>
    <col min="6668" max="6668" width="15.453125" bestFit="1" customWidth="1"/>
    <col min="6669" max="6669" width="13.54296875" bestFit="1" customWidth="1"/>
    <col min="6670" max="6670" width="7.453125" bestFit="1" customWidth="1"/>
    <col min="6671" max="6671" width="10.81640625" bestFit="1" customWidth="1"/>
    <col min="6672" max="6672" width="15" customWidth="1"/>
    <col min="6673" max="6673" width="33.1796875" bestFit="1" customWidth="1"/>
    <col min="6674" max="6915" width="11.453125" customWidth="1"/>
    <col min="6916" max="6916" width="10.81640625" bestFit="1" customWidth="1"/>
    <col min="6917" max="6917" width="5.54296875" bestFit="1" customWidth="1"/>
    <col min="6918" max="6918" width="15.1796875" bestFit="1" customWidth="1"/>
    <col min="6919" max="6919" width="8.81640625" bestFit="1" customWidth="1"/>
    <col min="6920" max="6921" width="6.1796875" bestFit="1" customWidth="1"/>
    <col min="6922" max="6922" width="14.1796875" bestFit="1" customWidth="1"/>
    <col min="6923" max="6923" width="33.453125" bestFit="1" customWidth="1"/>
    <col min="6924" max="6924" width="15.453125" bestFit="1" customWidth="1"/>
    <col min="6925" max="6925" width="13.54296875" bestFit="1" customWidth="1"/>
    <col min="6926" max="6926" width="7.453125" bestFit="1" customWidth="1"/>
    <col min="6927" max="6927" width="10.81640625" bestFit="1" customWidth="1"/>
    <col min="6928" max="6928" width="15" customWidth="1"/>
    <col min="6929" max="6929" width="33.1796875" bestFit="1" customWidth="1"/>
    <col min="6930" max="7171" width="11.453125" customWidth="1"/>
    <col min="7172" max="7172" width="10.81640625" bestFit="1" customWidth="1"/>
    <col min="7173" max="7173" width="5.54296875" bestFit="1" customWidth="1"/>
    <col min="7174" max="7174" width="15.1796875" bestFit="1" customWidth="1"/>
    <col min="7175" max="7175" width="8.81640625" bestFit="1" customWidth="1"/>
    <col min="7176" max="7177" width="6.1796875" bestFit="1" customWidth="1"/>
    <col min="7178" max="7178" width="14.1796875" bestFit="1" customWidth="1"/>
    <col min="7179" max="7179" width="33.453125" bestFit="1" customWidth="1"/>
    <col min="7180" max="7180" width="15.453125" bestFit="1" customWidth="1"/>
    <col min="7181" max="7181" width="13.54296875" bestFit="1" customWidth="1"/>
    <col min="7182" max="7182" width="7.453125" bestFit="1" customWidth="1"/>
    <col min="7183" max="7183" width="10.81640625" bestFit="1" customWidth="1"/>
    <col min="7184" max="7184" width="15" customWidth="1"/>
    <col min="7185" max="7185" width="33.1796875" bestFit="1" customWidth="1"/>
    <col min="7186" max="7427" width="11.453125" customWidth="1"/>
    <col min="7428" max="7428" width="10.81640625" bestFit="1" customWidth="1"/>
    <col min="7429" max="7429" width="5.54296875" bestFit="1" customWidth="1"/>
    <col min="7430" max="7430" width="15.1796875" bestFit="1" customWidth="1"/>
    <col min="7431" max="7431" width="8.81640625" bestFit="1" customWidth="1"/>
    <col min="7432" max="7433" width="6.1796875" bestFit="1" customWidth="1"/>
    <col min="7434" max="7434" width="14.1796875" bestFit="1" customWidth="1"/>
    <col min="7435" max="7435" width="33.453125" bestFit="1" customWidth="1"/>
    <col min="7436" max="7436" width="15.453125" bestFit="1" customWidth="1"/>
    <col min="7437" max="7437" width="13.54296875" bestFit="1" customWidth="1"/>
    <col min="7438" max="7438" width="7.453125" bestFit="1" customWidth="1"/>
    <col min="7439" max="7439" width="10.81640625" bestFit="1" customWidth="1"/>
    <col min="7440" max="7440" width="15" customWidth="1"/>
    <col min="7441" max="7441" width="33.1796875" bestFit="1" customWidth="1"/>
    <col min="7442" max="7683" width="11.453125" customWidth="1"/>
    <col min="7684" max="7684" width="10.81640625" bestFit="1" customWidth="1"/>
    <col min="7685" max="7685" width="5.54296875" bestFit="1" customWidth="1"/>
    <col min="7686" max="7686" width="15.1796875" bestFit="1" customWidth="1"/>
    <col min="7687" max="7687" width="8.81640625" bestFit="1" customWidth="1"/>
    <col min="7688" max="7689" width="6.1796875" bestFit="1" customWidth="1"/>
    <col min="7690" max="7690" width="14.1796875" bestFit="1" customWidth="1"/>
    <col min="7691" max="7691" width="33.453125" bestFit="1" customWidth="1"/>
    <col min="7692" max="7692" width="15.453125" bestFit="1" customWidth="1"/>
    <col min="7693" max="7693" width="13.54296875" bestFit="1" customWidth="1"/>
    <col min="7694" max="7694" width="7.453125" bestFit="1" customWidth="1"/>
    <col min="7695" max="7695" width="10.81640625" bestFit="1" customWidth="1"/>
    <col min="7696" max="7696" width="15" customWidth="1"/>
    <col min="7697" max="7697" width="33.1796875" bestFit="1" customWidth="1"/>
    <col min="7698" max="7939" width="11.453125" customWidth="1"/>
    <col min="7940" max="7940" width="10.81640625" bestFit="1" customWidth="1"/>
    <col min="7941" max="7941" width="5.54296875" bestFit="1" customWidth="1"/>
    <col min="7942" max="7942" width="15.1796875" bestFit="1" customWidth="1"/>
    <col min="7943" max="7943" width="8.81640625" bestFit="1" customWidth="1"/>
    <col min="7944" max="7945" width="6.1796875" bestFit="1" customWidth="1"/>
    <col min="7946" max="7946" width="14.1796875" bestFit="1" customWidth="1"/>
    <col min="7947" max="7947" width="33.453125" bestFit="1" customWidth="1"/>
    <col min="7948" max="7948" width="15.453125" bestFit="1" customWidth="1"/>
    <col min="7949" max="7949" width="13.54296875" bestFit="1" customWidth="1"/>
    <col min="7950" max="7950" width="7.453125" bestFit="1" customWidth="1"/>
    <col min="7951" max="7951" width="10.81640625" bestFit="1" customWidth="1"/>
    <col min="7952" max="7952" width="15" customWidth="1"/>
    <col min="7953" max="7953" width="33.1796875" bestFit="1" customWidth="1"/>
    <col min="7954" max="8195" width="11.453125" customWidth="1"/>
    <col min="8196" max="8196" width="10.81640625" bestFit="1" customWidth="1"/>
    <col min="8197" max="8197" width="5.54296875" bestFit="1" customWidth="1"/>
    <col min="8198" max="8198" width="15.1796875" bestFit="1" customWidth="1"/>
    <col min="8199" max="8199" width="8.81640625" bestFit="1" customWidth="1"/>
    <col min="8200" max="8201" width="6.1796875" bestFit="1" customWidth="1"/>
    <col min="8202" max="8202" width="14.1796875" bestFit="1" customWidth="1"/>
    <col min="8203" max="8203" width="33.453125" bestFit="1" customWidth="1"/>
    <col min="8204" max="8204" width="15.453125" bestFit="1" customWidth="1"/>
    <col min="8205" max="8205" width="13.54296875" bestFit="1" customWidth="1"/>
    <col min="8206" max="8206" width="7.453125" bestFit="1" customWidth="1"/>
    <col min="8207" max="8207" width="10.81640625" bestFit="1" customWidth="1"/>
    <col min="8208" max="8208" width="15" customWidth="1"/>
    <col min="8209" max="8209" width="33.1796875" bestFit="1" customWidth="1"/>
    <col min="8210" max="8451" width="11.453125" customWidth="1"/>
    <col min="8452" max="8452" width="10.81640625" bestFit="1" customWidth="1"/>
    <col min="8453" max="8453" width="5.54296875" bestFit="1" customWidth="1"/>
    <col min="8454" max="8454" width="15.1796875" bestFit="1" customWidth="1"/>
    <col min="8455" max="8455" width="8.81640625" bestFit="1" customWidth="1"/>
    <col min="8456" max="8457" width="6.1796875" bestFit="1" customWidth="1"/>
    <col min="8458" max="8458" width="14.1796875" bestFit="1" customWidth="1"/>
    <col min="8459" max="8459" width="33.453125" bestFit="1" customWidth="1"/>
    <col min="8460" max="8460" width="15.453125" bestFit="1" customWidth="1"/>
    <col min="8461" max="8461" width="13.54296875" bestFit="1" customWidth="1"/>
    <col min="8462" max="8462" width="7.453125" bestFit="1" customWidth="1"/>
    <col min="8463" max="8463" width="10.81640625" bestFit="1" customWidth="1"/>
    <col min="8464" max="8464" width="15" customWidth="1"/>
    <col min="8465" max="8465" width="33.1796875" bestFit="1" customWidth="1"/>
    <col min="8466" max="8707" width="11.453125" customWidth="1"/>
    <col min="8708" max="8708" width="10.81640625" bestFit="1" customWidth="1"/>
    <col min="8709" max="8709" width="5.54296875" bestFit="1" customWidth="1"/>
    <col min="8710" max="8710" width="15.1796875" bestFit="1" customWidth="1"/>
    <col min="8711" max="8711" width="8.81640625" bestFit="1" customWidth="1"/>
    <col min="8712" max="8713" width="6.1796875" bestFit="1" customWidth="1"/>
    <col min="8714" max="8714" width="14.1796875" bestFit="1" customWidth="1"/>
    <col min="8715" max="8715" width="33.453125" bestFit="1" customWidth="1"/>
    <col min="8716" max="8716" width="15.453125" bestFit="1" customWidth="1"/>
    <col min="8717" max="8717" width="13.54296875" bestFit="1" customWidth="1"/>
    <col min="8718" max="8718" width="7.453125" bestFit="1" customWidth="1"/>
    <col min="8719" max="8719" width="10.81640625" bestFit="1" customWidth="1"/>
    <col min="8720" max="8720" width="15" customWidth="1"/>
    <col min="8721" max="8721" width="33.1796875" bestFit="1" customWidth="1"/>
    <col min="8722" max="8963" width="11.453125" customWidth="1"/>
    <col min="8964" max="8964" width="10.81640625" bestFit="1" customWidth="1"/>
    <col min="8965" max="8965" width="5.54296875" bestFit="1" customWidth="1"/>
    <col min="8966" max="8966" width="15.1796875" bestFit="1" customWidth="1"/>
    <col min="8967" max="8967" width="8.81640625" bestFit="1" customWidth="1"/>
    <col min="8968" max="8969" width="6.1796875" bestFit="1" customWidth="1"/>
    <col min="8970" max="8970" width="14.1796875" bestFit="1" customWidth="1"/>
    <col min="8971" max="8971" width="33.453125" bestFit="1" customWidth="1"/>
    <col min="8972" max="8972" width="15.453125" bestFit="1" customWidth="1"/>
    <col min="8973" max="8973" width="13.54296875" bestFit="1" customWidth="1"/>
    <col min="8974" max="8974" width="7.453125" bestFit="1" customWidth="1"/>
    <col min="8975" max="8975" width="10.81640625" bestFit="1" customWidth="1"/>
    <col min="8976" max="8976" width="15" customWidth="1"/>
    <col min="8977" max="8977" width="33.1796875" bestFit="1" customWidth="1"/>
    <col min="8978" max="9219" width="11.453125" customWidth="1"/>
    <col min="9220" max="9220" width="10.81640625" bestFit="1" customWidth="1"/>
    <col min="9221" max="9221" width="5.54296875" bestFit="1" customWidth="1"/>
    <col min="9222" max="9222" width="15.1796875" bestFit="1" customWidth="1"/>
    <col min="9223" max="9223" width="8.81640625" bestFit="1" customWidth="1"/>
    <col min="9224" max="9225" width="6.1796875" bestFit="1" customWidth="1"/>
    <col min="9226" max="9226" width="14.1796875" bestFit="1" customWidth="1"/>
    <col min="9227" max="9227" width="33.453125" bestFit="1" customWidth="1"/>
    <col min="9228" max="9228" width="15.453125" bestFit="1" customWidth="1"/>
    <col min="9229" max="9229" width="13.54296875" bestFit="1" customWidth="1"/>
    <col min="9230" max="9230" width="7.453125" bestFit="1" customWidth="1"/>
    <col min="9231" max="9231" width="10.81640625" bestFit="1" customWidth="1"/>
    <col min="9232" max="9232" width="15" customWidth="1"/>
    <col min="9233" max="9233" width="33.1796875" bestFit="1" customWidth="1"/>
    <col min="9234" max="9475" width="11.453125" customWidth="1"/>
    <col min="9476" max="9476" width="10.81640625" bestFit="1" customWidth="1"/>
    <col min="9477" max="9477" width="5.54296875" bestFit="1" customWidth="1"/>
    <col min="9478" max="9478" width="15.1796875" bestFit="1" customWidth="1"/>
    <col min="9479" max="9479" width="8.81640625" bestFit="1" customWidth="1"/>
    <col min="9480" max="9481" width="6.1796875" bestFit="1" customWidth="1"/>
    <col min="9482" max="9482" width="14.1796875" bestFit="1" customWidth="1"/>
    <col min="9483" max="9483" width="33.453125" bestFit="1" customWidth="1"/>
    <col min="9484" max="9484" width="15.453125" bestFit="1" customWidth="1"/>
    <col min="9485" max="9485" width="13.54296875" bestFit="1" customWidth="1"/>
    <col min="9486" max="9486" width="7.453125" bestFit="1" customWidth="1"/>
    <col min="9487" max="9487" width="10.81640625" bestFit="1" customWidth="1"/>
    <col min="9488" max="9488" width="15" customWidth="1"/>
    <col min="9489" max="9489" width="33.1796875" bestFit="1" customWidth="1"/>
    <col min="9490" max="9731" width="11.453125" customWidth="1"/>
    <col min="9732" max="9732" width="10.81640625" bestFit="1" customWidth="1"/>
    <col min="9733" max="9733" width="5.54296875" bestFit="1" customWidth="1"/>
    <col min="9734" max="9734" width="15.1796875" bestFit="1" customWidth="1"/>
    <col min="9735" max="9735" width="8.81640625" bestFit="1" customWidth="1"/>
    <col min="9736" max="9737" width="6.1796875" bestFit="1" customWidth="1"/>
    <col min="9738" max="9738" width="14.1796875" bestFit="1" customWidth="1"/>
    <col min="9739" max="9739" width="33.453125" bestFit="1" customWidth="1"/>
    <col min="9740" max="9740" width="15.453125" bestFit="1" customWidth="1"/>
    <col min="9741" max="9741" width="13.54296875" bestFit="1" customWidth="1"/>
    <col min="9742" max="9742" width="7.453125" bestFit="1" customWidth="1"/>
    <col min="9743" max="9743" width="10.81640625" bestFit="1" customWidth="1"/>
    <col min="9744" max="9744" width="15" customWidth="1"/>
    <col min="9745" max="9745" width="33.1796875" bestFit="1" customWidth="1"/>
    <col min="9746" max="9987" width="11.453125" customWidth="1"/>
    <col min="9988" max="9988" width="10.81640625" bestFit="1" customWidth="1"/>
    <col min="9989" max="9989" width="5.54296875" bestFit="1" customWidth="1"/>
    <col min="9990" max="9990" width="15.1796875" bestFit="1" customWidth="1"/>
    <col min="9991" max="9991" width="8.81640625" bestFit="1" customWidth="1"/>
    <col min="9992" max="9993" width="6.1796875" bestFit="1" customWidth="1"/>
    <col min="9994" max="9994" width="14.1796875" bestFit="1" customWidth="1"/>
    <col min="9995" max="9995" width="33.453125" bestFit="1" customWidth="1"/>
    <col min="9996" max="9996" width="15.453125" bestFit="1" customWidth="1"/>
    <col min="9997" max="9997" width="13.54296875" bestFit="1" customWidth="1"/>
    <col min="9998" max="9998" width="7.453125" bestFit="1" customWidth="1"/>
    <col min="9999" max="9999" width="10.81640625" bestFit="1" customWidth="1"/>
    <col min="10000" max="10000" width="15" customWidth="1"/>
    <col min="10001" max="10001" width="33.1796875" bestFit="1" customWidth="1"/>
    <col min="10002" max="10243" width="11.453125" customWidth="1"/>
    <col min="10244" max="10244" width="10.81640625" bestFit="1" customWidth="1"/>
    <col min="10245" max="10245" width="5.54296875" bestFit="1" customWidth="1"/>
    <col min="10246" max="10246" width="15.1796875" bestFit="1" customWidth="1"/>
    <col min="10247" max="10247" width="8.81640625" bestFit="1" customWidth="1"/>
    <col min="10248" max="10249" width="6.1796875" bestFit="1" customWidth="1"/>
    <col min="10250" max="10250" width="14.1796875" bestFit="1" customWidth="1"/>
    <col min="10251" max="10251" width="33.453125" bestFit="1" customWidth="1"/>
    <col min="10252" max="10252" width="15.453125" bestFit="1" customWidth="1"/>
    <col min="10253" max="10253" width="13.54296875" bestFit="1" customWidth="1"/>
    <col min="10254" max="10254" width="7.453125" bestFit="1" customWidth="1"/>
    <col min="10255" max="10255" width="10.81640625" bestFit="1" customWidth="1"/>
    <col min="10256" max="10256" width="15" customWidth="1"/>
    <col min="10257" max="10257" width="33.1796875" bestFit="1" customWidth="1"/>
    <col min="10258" max="10499" width="11.453125" customWidth="1"/>
    <col min="10500" max="10500" width="10.81640625" bestFit="1" customWidth="1"/>
    <col min="10501" max="10501" width="5.54296875" bestFit="1" customWidth="1"/>
    <col min="10502" max="10502" width="15.1796875" bestFit="1" customWidth="1"/>
    <col min="10503" max="10503" width="8.81640625" bestFit="1" customWidth="1"/>
    <col min="10504" max="10505" width="6.1796875" bestFit="1" customWidth="1"/>
    <col min="10506" max="10506" width="14.1796875" bestFit="1" customWidth="1"/>
    <col min="10507" max="10507" width="33.453125" bestFit="1" customWidth="1"/>
    <col min="10508" max="10508" width="15.453125" bestFit="1" customWidth="1"/>
    <col min="10509" max="10509" width="13.54296875" bestFit="1" customWidth="1"/>
    <col min="10510" max="10510" width="7.453125" bestFit="1" customWidth="1"/>
    <col min="10511" max="10511" width="10.81640625" bestFit="1" customWidth="1"/>
    <col min="10512" max="10512" width="15" customWidth="1"/>
    <col min="10513" max="10513" width="33.1796875" bestFit="1" customWidth="1"/>
    <col min="10514" max="10755" width="11.453125" customWidth="1"/>
    <col min="10756" max="10756" width="10.81640625" bestFit="1" customWidth="1"/>
    <col min="10757" max="10757" width="5.54296875" bestFit="1" customWidth="1"/>
    <col min="10758" max="10758" width="15.1796875" bestFit="1" customWidth="1"/>
    <col min="10759" max="10759" width="8.81640625" bestFit="1" customWidth="1"/>
    <col min="10760" max="10761" width="6.1796875" bestFit="1" customWidth="1"/>
    <col min="10762" max="10762" width="14.1796875" bestFit="1" customWidth="1"/>
    <col min="10763" max="10763" width="33.453125" bestFit="1" customWidth="1"/>
    <col min="10764" max="10764" width="15.453125" bestFit="1" customWidth="1"/>
    <col min="10765" max="10765" width="13.54296875" bestFit="1" customWidth="1"/>
    <col min="10766" max="10766" width="7.453125" bestFit="1" customWidth="1"/>
    <col min="10767" max="10767" width="10.81640625" bestFit="1" customWidth="1"/>
    <col min="10768" max="10768" width="15" customWidth="1"/>
    <col min="10769" max="10769" width="33.1796875" bestFit="1" customWidth="1"/>
    <col min="10770" max="11011" width="11.453125" customWidth="1"/>
    <col min="11012" max="11012" width="10.81640625" bestFit="1" customWidth="1"/>
    <col min="11013" max="11013" width="5.54296875" bestFit="1" customWidth="1"/>
    <col min="11014" max="11014" width="15.1796875" bestFit="1" customWidth="1"/>
    <col min="11015" max="11015" width="8.81640625" bestFit="1" customWidth="1"/>
    <col min="11016" max="11017" width="6.1796875" bestFit="1" customWidth="1"/>
    <col min="11018" max="11018" width="14.1796875" bestFit="1" customWidth="1"/>
    <col min="11019" max="11019" width="33.453125" bestFit="1" customWidth="1"/>
    <col min="11020" max="11020" width="15.453125" bestFit="1" customWidth="1"/>
    <col min="11021" max="11021" width="13.54296875" bestFit="1" customWidth="1"/>
    <col min="11022" max="11022" width="7.453125" bestFit="1" customWidth="1"/>
    <col min="11023" max="11023" width="10.81640625" bestFit="1" customWidth="1"/>
    <col min="11024" max="11024" width="15" customWidth="1"/>
    <col min="11025" max="11025" width="33.1796875" bestFit="1" customWidth="1"/>
    <col min="11026" max="11267" width="11.453125" customWidth="1"/>
    <col min="11268" max="11268" width="10.81640625" bestFit="1" customWidth="1"/>
    <col min="11269" max="11269" width="5.54296875" bestFit="1" customWidth="1"/>
    <col min="11270" max="11270" width="15.1796875" bestFit="1" customWidth="1"/>
    <col min="11271" max="11271" width="8.81640625" bestFit="1" customWidth="1"/>
    <col min="11272" max="11273" width="6.1796875" bestFit="1" customWidth="1"/>
    <col min="11274" max="11274" width="14.1796875" bestFit="1" customWidth="1"/>
    <col min="11275" max="11275" width="33.453125" bestFit="1" customWidth="1"/>
    <col min="11276" max="11276" width="15.453125" bestFit="1" customWidth="1"/>
    <col min="11277" max="11277" width="13.54296875" bestFit="1" customWidth="1"/>
    <col min="11278" max="11278" width="7.453125" bestFit="1" customWidth="1"/>
    <col min="11279" max="11279" width="10.81640625" bestFit="1" customWidth="1"/>
    <col min="11280" max="11280" width="15" customWidth="1"/>
    <col min="11281" max="11281" width="33.1796875" bestFit="1" customWidth="1"/>
    <col min="11282" max="11523" width="11.453125" customWidth="1"/>
    <col min="11524" max="11524" width="10.81640625" bestFit="1" customWidth="1"/>
    <col min="11525" max="11525" width="5.54296875" bestFit="1" customWidth="1"/>
    <col min="11526" max="11526" width="15.1796875" bestFit="1" customWidth="1"/>
    <col min="11527" max="11527" width="8.81640625" bestFit="1" customWidth="1"/>
    <col min="11528" max="11529" width="6.1796875" bestFit="1" customWidth="1"/>
    <col min="11530" max="11530" width="14.1796875" bestFit="1" customWidth="1"/>
    <col min="11531" max="11531" width="33.453125" bestFit="1" customWidth="1"/>
    <col min="11532" max="11532" width="15.453125" bestFit="1" customWidth="1"/>
    <col min="11533" max="11533" width="13.54296875" bestFit="1" customWidth="1"/>
    <col min="11534" max="11534" width="7.453125" bestFit="1" customWidth="1"/>
    <col min="11535" max="11535" width="10.81640625" bestFit="1" customWidth="1"/>
    <col min="11536" max="11536" width="15" customWidth="1"/>
    <col min="11537" max="11537" width="33.1796875" bestFit="1" customWidth="1"/>
    <col min="11538" max="11779" width="11.453125" customWidth="1"/>
    <col min="11780" max="11780" width="10.81640625" bestFit="1" customWidth="1"/>
    <col min="11781" max="11781" width="5.54296875" bestFit="1" customWidth="1"/>
    <col min="11782" max="11782" width="15.1796875" bestFit="1" customWidth="1"/>
    <col min="11783" max="11783" width="8.81640625" bestFit="1" customWidth="1"/>
    <col min="11784" max="11785" width="6.1796875" bestFit="1" customWidth="1"/>
    <col min="11786" max="11786" width="14.1796875" bestFit="1" customWidth="1"/>
    <col min="11787" max="11787" width="33.453125" bestFit="1" customWidth="1"/>
    <col min="11788" max="11788" width="15.453125" bestFit="1" customWidth="1"/>
    <col min="11789" max="11789" width="13.54296875" bestFit="1" customWidth="1"/>
    <col min="11790" max="11790" width="7.453125" bestFit="1" customWidth="1"/>
    <col min="11791" max="11791" width="10.81640625" bestFit="1" customWidth="1"/>
    <col min="11792" max="11792" width="15" customWidth="1"/>
    <col min="11793" max="11793" width="33.1796875" bestFit="1" customWidth="1"/>
    <col min="11794" max="12035" width="11.453125" customWidth="1"/>
    <col min="12036" max="12036" width="10.81640625" bestFit="1" customWidth="1"/>
    <col min="12037" max="12037" width="5.54296875" bestFit="1" customWidth="1"/>
    <col min="12038" max="12038" width="15.1796875" bestFit="1" customWidth="1"/>
    <col min="12039" max="12039" width="8.81640625" bestFit="1" customWidth="1"/>
    <col min="12040" max="12041" width="6.1796875" bestFit="1" customWidth="1"/>
    <col min="12042" max="12042" width="14.1796875" bestFit="1" customWidth="1"/>
    <col min="12043" max="12043" width="33.453125" bestFit="1" customWidth="1"/>
    <col min="12044" max="12044" width="15.453125" bestFit="1" customWidth="1"/>
    <col min="12045" max="12045" width="13.54296875" bestFit="1" customWidth="1"/>
    <col min="12046" max="12046" width="7.453125" bestFit="1" customWidth="1"/>
    <col min="12047" max="12047" width="10.81640625" bestFit="1" customWidth="1"/>
    <col min="12048" max="12048" width="15" customWidth="1"/>
    <col min="12049" max="12049" width="33.1796875" bestFit="1" customWidth="1"/>
    <col min="12050" max="12291" width="11.453125" customWidth="1"/>
    <col min="12292" max="12292" width="10.81640625" bestFit="1" customWidth="1"/>
    <col min="12293" max="12293" width="5.54296875" bestFit="1" customWidth="1"/>
    <col min="12294" max="12294" width="15.1796875" bestFit="1" customWidth="1"/>
    <col min="12295" max="12295" width="8.81640625" bestFit="1" customWidth="1"/>
    <col min="12296" max="12297" width="6.1796875" bestFit="1" customWidth="1"/>
    <col min="12298" max="12298" width="14.1796875" bestFit="1" customWidth="1"/>
    <col min="12299" max="12299" width="33.453125" bestFit="1" customWidth="1"/>
    <col min="12300" max="12300" width="15.453125" bestFit="1" customWidth="1"/>
    <col min="12301" max="12301" width="13.54296875" bestFit="1" customWidth="1"/>
    <col min="12302" max="12302" width="7.453125" bestFit="1" customWidth="1"/>
    <col min="12303" max="12303" width="10.81640625" bestFit="1" customWidth="1"/>
    <col min="12304" max="12304" width="15" customWidth="1"/>
    <col min="12305" max="12305" width="33.1796875" bestFit="1" customWidth="1"/>
    <col min="12306" max="12547" width="11.453125" customWidth="1"/>
    <col min="12548" max="12548" width="10.81640625" bestFit="1" customWidth="1"/>
    <col min="12549" max="12549" width="5.54296875" bestFit="1" customWidth="1"/>
    <col min="12550" max="12550" width="15.1796875" bestFit="1" customWidth="1"/>
    <col min="12551" max="12551" width="8.81640625" bestFit="1" customWidth="1"/>
    <col min="12552" max="12553" width="6.1796875" bestFit="1" customWidth="1"/>
    <col min="12554" max="12554" width="14.1796875" bestFit="1" customWidth="1"/>
    <col min="12555" max="12555" width="33.453125" bestFit="1" customWidth="1"/>
    <col min="12556" max="12556" width="15.453125" bestFit="1" customWidth="1"/>
    <col min="12557" max="12557" width="13.54296875" bestFit="1" customWidth="1"/>
    <col min="12558" max="12558" width="7.453125" bestFit="1" customWidth="1"/>
    <col min="12559" max="12559" width="10.81640625" bestFit="1" customWidth="1"/>
    <col min="12560" max="12560" width="15" customWidth="1"/>
    <col min="12561" max="12561" width="33.1796875" bestFit="1" customWidth="1"/>
    <col min="12562" max="12803" width="11.453125" customWidth="1"/>
    <col min="12804" max="12804" width="10.81640625" bestFit="1" customWidth="1"/>
    <col min="12805" max="12805" width="5.54296875" bestFit="1" customWidth="1"/>
    <col min="12806" max="12806" width="15.1796875" bestFit="1" customWidth="1"/>
    <col min="12807" max="12807" width="8.81640625" bestFit="1" customWidth="1"/>
    <col min="12808" max="12809" width="6.1796875" bestFit="1" customWidth="1"/>
    <col min="12810" max="12810" width="14.1796875" bestFit="1" customWidth="1"/>
    <col min="12811" max="12811" width="33.453125" bestFit="1" customWidth="1"/>
    <col min="12812" max="12812" width="15.453125" bestFit="1" customWidth="1"/>
    <col min="12813" max="12813" width="13.54296875" bestFit="1" customWidth="1"/>
    <col min="12814" max="12814" width="7.453125" bestFit="1" customWidth="1"/>
    <col min="12815" max="12815" width="10.81640625" bestFit="1" customWidth="1"/>
    <col min="12816" max="12816" width="15" customWidth="1"/>
    <col min="12817" max="12817" width="33.1796875" bestFit="1" customWidth="1"/>
    <col min="12818" max="13059" width="11.453125" customWidth="1"/>
    <col min="13060" max="13060" width="10.81640625" bestFit="1" customWidth="1"/>
    <col min="13061" max="13061" width="5.54296875" bestFit="1" customWidth="1"/>
    <col min="13062" max="13062" width="15.1796875" bestFit="1" customWidth="1"/>
    <col min="13063" max="13063" width="8.81640625" bestFit="1" customWidth="1"/>
    <col min="13064" max="13065" width="6.1796875" bestFit="1" customWidth="1"/>
    <col min="13066" max="13066" width="14.1796875" bestFit="1" customWidth="1"/>
    <col min="13067" max="13067" width="33.453125" bestFit="1" customWidth="1"/>
    <col min="13068" max="13068" width="15.453125" bestFit="1" customWidth="1"/>
    <col min="13069" max="13069" width="13.54296875" bestFit="1" customWidth="1"/>
    <col min="13070" max="13070" width="7.453125" bestFit="1" customWidth="1"/>
    <col min="13071" max="13071" width="10.81640625" bestFit="1" customWidth="1"/>
    <col min="13072" max="13072" width="15" customWidth="1"/>
    <col min="13073" max="13073" width="33.1796875" bestFit="1" customWidth="1"/>
    <col min="13074" max="13315" width="11.453125" customWidth="1"/>
    <col min="13316" max="13316" width="10.81640625" bestFit="1" customWidth="1"/>
    <col min="13317" max="13317" width="5.54296875" bestFit="1" customWidth="1"/>
    <col min="13318" max="13318" width="15.1796875" bestFit="1" customWidth="1"/>
    <col min="13319" max="13319" width="8.81640625" bestFit="1" customWidth="1"/>
    <col min="13320" max="13321" width="6.1796875" bestFit="1" customWidth="1"/>
    <col min="13322" max="13322" width="14.1796875" bestFit="1" customWidth="1"/>
    <col min="13323" max="13323" width="33.453125" bestFit="1" customWidth="1"/>
    <col min="13324" max="13324" width="15.453125" bestFit="1" customWidth="1"/>
    <col min="13325" max="13325" width="13.54296875" bestFit="1" customWidth="1"/>
    <col min="13326" max="13326" width="7.453125" bestFit="1" customWidth="1"/>
    <col min="13327" max="13327" width="10.81640625" bestFit="1" customWidth="1"/>
    <col min="13328" max="13328" width="15" customWidth="1"/>
    <col min="13329" max="13329" width="33.1796875" bestFit="1" customWidth="1"/>
    <col min="13330" max="13571" width="11.453125" customWidth="1"/>
    <col min="13572" max="13572" width="10.81640625" bestFit="1" customWidth="1"/>
    <col min="13573" max="13573" width="5.54296875" bestFit="1" customWidth="1"/>
    <col min="13574" max="13574" width="15.1796875" bestFit="1" customWidth="1"/>
    <col min="13575" max="13575" width="8.81640625" bestFit="1" customWidth="1"/>
    <col min="13576" max="13577" width="6.1796875" bestFit="1" customWidth="1"/>
    <col min="13578" max="13578" width="14.1796875" bestFit="1" customWidth="1"/>
    <col min="13579" max="13579" width="33.453125" bestFit="1" customWidth="1"/>
    <col min="13580" max="13580" width="15.453125" bestFit="1" customWidth="1"/>
    <col min="13581" max="13581" width="13.54296875" bestFit="1" customWidth="1"/>
    <col min="13582" max="13582" width="7.453125" bestFit="1" customWidth="1"/>
    <col min="13583" max="13583" width="10.81640625" bestFit="1" customWidth="1"/>
    <col min="13584" max="13584" width="15" customWidth="1"/>
    <col min="13585" max="13585" width="33.1796875" bestFit="1" customWidth="1"/>
    <col min="13586" max="13827" width="11.453125" customWidth="1"/>
    <col min="13828" max="13828" width="10.81640625" bestFit="1" customWidth="1"/>
    <col min="13829" max="13829" width="5.54296875" bestFit="1" customWidth="1"/>
    <col min="13830" max="13830" width="15.1796875" bestFit="1" customWidth="1"/>
    <col min="13831" max="13831" width="8.81640625" bestFit="1" customWidth="1"/>
    <col min="13832" max="13833" width="6.1796875" bestFit="1" customWidth="1"/>
    <col min="13834" max="13834" width="14.1796875" bestFit="1" customWidth="1"/>
    <col min="13835" max="13835" width="33.453125" bestFit="1" customWidth="1"/>
    <col min="13836" max="13836" width="15.453125" bestFit="1" customWidth="1"/>
    <col min="13837" max="13837" width="13.54296875" bestFit="1" customWidth="1"/>
    <col min="13838" max="13838" width="7.453125" bestFit="1" customWidth="1"/>
    <col min="13839" max="13839" width="10.81640625" bestFit="1" customWidth="1"/>
    <col min="13840" max="13840" width="15" customWidth="1"/>
    <col min="13841" max="13841" width="33.1796875" bestFit="1" customWidth="1"/>
    <col min="13842" max="14083" width="11.453125" customWidth="1"/>
    <col min="14084" max="14084" width="10.81640625" bestFit="1" customWidth="1"/>
    <col min="14085" max="14085" width="5.54296875" bestFit="1" customWidth="1"/>
    <col min="14086" max="14086" width="15.1796875" bestFit="1" customWidth="1"/>
    <col min="14087" max="14087" width="8.81640625" bestFit="1" customWidth="1"/>
    <col min="14088" max="14089" width="6.1796875" bestFit="1" customWidth="1"/>
    <col min="14090" max="14090" width="14.1796875" bestFit="1" customWidth="1"/>
    <col min="14091" max="14091" width="33.453125" bestFit="1" customWidth="1"/>
    <col min="14092" max="14092" width="15.453125" bestFit="1" customWidth="1"/>
    <col min="14093" max="14093" width="13.54296875" bestFit="1" customWidth="1"/>
    <col min="14094" max="14094" width="7.453125" bestFit="1" customWidth="1"/>
    <col min="14095" max="14095" width="10.81640625" bestFit="1" customWidth="1"/>
    <col min="14096" max="14096" width="15" customWidth="1"/>
    <col min="14097" max="14097" width="33.1796875" bestFit="1" customWidth="1"/>
    <col min="14098" max="14339" width="11.453125" customWidth="1"/>
    <col min="14340" max="14340" width="10.81640625" bestFit="1" customWidth="1"/>
    <col min="14341" max="14341" width="5.54296875" bestFit="1" customWidth="1"/>
    <col min="14342" max="14342" width="15.1796875" bestFit="1" customWidth="1"/>
    <col min="14343" max="14343" width="8.81640625" bestFit="1" customWidth="1"/>
    <col min="14344" max="14345" width="6.1796875" bestFit="1" customWidth="1"/>
    <col min="14346" max="14346" width="14.1796875" bestFit="1" customWidth="1"/>
    <col min="14347" max="14347" width="33.453125" bestFit="1" customWidth="1"/>
    <col min="14348" max="14348" width="15.453125" bestFit="1" customWidth="1"/>
    <col min="14349" max="14349" width="13.54296875" bestFit="1" customWidth="1"/>
    <col min="14350" max="14350" width="7.453125" bestFit="1" customWidth="1"/>
    <col min="14351" max="14351" width="10.81640625" bestFit="1" customWidth="1"/>
    <col min="14352" max="14352" width="15" customWidth="1"/>
    <col min="14353" max="14353" width="33.1796875" bestFit="1" customWidth="1"/>
    <col min="14354" max="14595" width="11.453125" customWidth="1"/>
    <col min="14596" max="14596" width="10.81640625" bestFit="1" customWidth="1"/>
    <col min="14597" max="14597" width="5.54296875" bestFit="1" customWidth="1"/>
    <col min="14598" max="14598" width="15.1796875" bestFit="1" customWidth="1"/>
    <col min="14599" max="14599" width="8.81640625" bestFit="1" customWidth="1"/>
    <col min="14600" max="14601" width="6.1796875" bestFit="1" customWidth="1"/>
    <col min="14602" max="14602" width="14.1796875" bestFit="1" customWidth="1"/>
    <col min="14603" max="14603" width="33.453125" bestFit="1" customWidth="1"/>
    <col min="14604" max="14604" width="15.453125" bestFit="1" customWidth="1"/>
    <col min="14605" max="14605" width="13.54296875" bestFit="1" customWidth="1"/>
    <col min="14606" max="14606" width="7.453125" bestFit="1" customWidth="1"/>
    <col min="14607" max="14607" width="10.81640625" bestFit="1" customWidth="1"/>
    <col min="14608" max="14608" width="15" customWidth="1"/>
    <col min="14609" max="14609" width="33.1796875" bestFit="1" customWidth="1"/>
    <col min="14610" max="14851" width="11.453125" customWidth="1"/>
    <col min="14852" max="14852" width="10.81640625" bestFit="1" customWidth="1"/>
    <col min="14853" max="14853" width="5.54296875" bestFit="1" customWidth="1"/>
    <col min="14854" max="14854" width="15.1796875" bestFit="1" customWidth="1"/>
    <col min="14855" max="14855" width="8.81640625" bestFit="1" customWidth="1"/>
    <col min="14856" max="14857" width="6.1796875" bestFit="1" customWidth="1"/>
    <col min="14858" max="14858" width="14.1796875" bestFit="1" customWidth="1"/>
    <col min="14859" max="14859" width="33.453125" bestFit="1" customWidth="1"/>
    <col min="14860" max="14860" width="15.453125" bestFit="1" customWidth="1"/>
    <col min="14861" max="14861" width="13.54296875" bestFit="1" customWidth="1"/>
    <col min="14862" max="14862" width="7.453125" bestFit="1" customWidth="1"/>
    <col min="14863" max="14863" width="10.81640625" bestFit="1" customWidth="1"/>
    <col min="14864" max="14864" width="15" customWidth="1"/>
    <col min="14865" max="14865" width="33.1796875" bestFit="1" customWidth="1"/>
    <col min="14866" max="15107" width="11.453125" customWidth="1"/>
    <col min="15108" max="15108" width="10.81640625" bestFit="1" customWidth="1"/>
    <col min="15109" max="15109" width="5.54296875" bestFit="1" customWidth="1"/>
    <col min="15110" max="15110" width="15.1796875" bestFit="1" customWidth="1"/>
    <col min="15111" max="15111" width="8.81640625" bestFit="1" customWidth="1"/>
    <col min="15112" max="15113" width="6.1796875" bestFit="1" customWidth="1"/>
    <col min="15114" max="15114" width="14.1796875" bestFit="1" customWidth="1"/>
    <col min="15115" max="15115" width="33.453125" bestFit="1" customWidth="1"/>
    <col min="15116" max="15116" width="15.453125" bestFit="1" customWidth="1"/>
    <col min="15117" max="15117" width="13.54296875" bestFit="1" customWidth="1"/>
    <col min="15118" max="15118" width="7.453125" bestFit="1" customWidth="1"/>
    <col min="15119" max="15119" width="10.81640625" bestFit="1" customWidth="1"/>
    <col min="15120" max="15120" width="15" customWidth="1"/>
    <col min="15121" max="15121" width="33.1796875" bestFit="1" customWidth="1"/>
    <col min="15122" max="15363" width="11.453125" customWidth="1"/>
    <col min="15364" max="15364" width="10.81640625" bestFit="1" customWidth="1"/>
    <col min="15365" max="15365" width="5.54296875" bestFit="1" customWidth="1"/>
    <col min="15366" max="15366" width="15.1796875" bestFit="1" customWidth="1"/>
    <col min="15367" max="15367" width="8.81640625" bestFit="1" customWidth="1"/>
    <col min="15368" max="15369" width="6.1796875" bestFit="1" customWidth="1"/>
    <col min="15370" max="15370" width="14.1796875" bestFit="1" customWidth="1"/>
    <col min="15371" max="15371" width="33.453125" bestFit="1" customWidth="1"/>
    <col min="15372" max="15372" width="15.453125" bestFit="1" customWidth="1"/>
    <col min="15373" max="15373" width="13.54296875" bestFit="1" customWidth="1"/>
    <col min="15374" max="15374" width="7.453125" bestFit="1" customWidth="1"/>
    <col min="15375" max="15375" width="10.81640625" bestFit="1" customWidth="1"/>
    <col min="15376" max="15376" width="15" customWidth="1"/>
    <col min="15377" max="15377" width="33.1796875" bestFit="1" customWidth="1"/>
    <col min="15378" max="15619" width="11.453125" customWidth="1"/>
    <col min="15620" max="15620" width="10.81640625" bestFit="1" customWidth="1"/>
    <col min="15621" max="15621" width="5.54296875" bestFit="1" customWidth="1"/>
    <col min="15622" max="15622" width="15.1796875" bestFit="1" customWidth="1"/>
    <col min="15623" max="15623" width="8.81640625" bestFit="1" customWidth="1"/>
    <col min="15624" max="15625" width="6.1796875" bestFit="1" customWidth="1"/>
    <col min="15626" max="15626" width="14.1796875" bestFit="1" customWidth="1"/>
    <col min="15627" max="15627" width="33.453125" bestFit="1" customWidth="1"/>
    <col min="15628" max="15628" width="15.453125" bestFit="1" customWidth="1"/>
    <col min="15629" max="15629" width="13.54296875" bestFit="1" customWidth="1"/>
    <col min="15630" max="15630" width="7.453125" bestFit="1" customWidth="1"/>
    <col min="15631" max="15631" width="10.81640625" bestFit="1" customWidth="1"/>
    <col min="15632" max="15632" width="15" customWidth="1"/>
    <col min="15633" max="15633" width="33.1796875" bestFit="1" customWidth="1"/>
    <col min="15634" max="15875" width="11.453125" customWidth="1"/>
    <col min="15876" max="15876" width="10.81640625" bestFit="1" customWidth="1"/>
    <col min="15877" max="15877" width="5.54296875" bestFit="1" customWidth="1"/>
    <col min="15878" max="15878" width="15.1796875" bestFit="1" customWidth="1"/>
    <col min="15879" max="15879" width="8.81640625" bestFit="1" customWidth="1"/>
    <col min="15880" max="15881" width="6.1796875" bestFit="1" customWidth="1"/>
    <col min="15882" max="15882" width="14.1796875" bestFit="1" customWidth="1"/>
    <col min="15883" max="15883" width="33.453125" bestFit="1" customWidth="1"/>
    <col min="15884" max="15884" width="15.453125" bestFit="1" customWidth="1"/>
    <col min="15885" max="15885" width="13.54296875" bestFit="1" customWidth="1"/>
    <col min="15886" max="15886" width="7.453125" bestFit="1" customWidth="1"/>
    <col min="15887" max="15887" width="10.81640625" bestFit="1" customWidth="1"/>
    <col min="15888" max="15888" width="15" customWidth="1"/>
    <col min="15889" max="15889" width="33.1796875" bestFit="1" customWidth="1"/>
    <col min="15890" max="16131" width="11.453125" customWidth="1"/>
    <col min="16132" max="16132" width="10.81640625" bestFit="1" customWidth="1"/>
    <col min="16133" max="16133" width="5.54296875" bestFit="1" customWidth="1"/>
    <col min="16134" max="16134" width="15.1796875" bestFit="1" customWidth="1"/>
    <col min="16135" max="16135" width="8.81640625" bestFit="1" customWidth="1"/>
    <col min="16136" max="16137" width="6.1796875" bestFit="1" customWidth="1"/>
    <col min="16138" max="16138" width="14.1796875" bestFit="1" customWidth="1"/>
    <col min="16139" max="16139" width="33.453125" bestFit="1" customWidth="1"/>
    <col min="16140" max="16140" width="15.453125" bestFit="1" customWidth="1"/>
    <col min="16141" max="16141" width="13.54296875" bestFit="1" customWidth="1"/>
    <col min="16142" max="16142" width="7.453125" bestFit="1" customWidth="1"/>
    <col min="16143" max="16143" width="10.81640625" bestFit="1" customWidth="1"/>
    <col min="16144" max="16144" width="15" customWidth="1"/>
    <col min="16145" max="16145" width="33.1796875" bestFit="1" customWidth="1"/>
    <col min="16146" max="16384" width="11.453125" customWidth="1"/>
  </cols>
  <sheetData>
    <row r="1" spans="2:18" ht="31" x14ac:dyDescent="0.35">
      <c r="B1" s="140" t="s">
        <v>99</v>
      </c>
      <c r="C1" s="140" t="s">
        <v>0</v>
      </c>
      <c r="D1" s="140" t="s">
        <v>1</v>
      </c>
      <c r="E1" s="140" t="s">
        <v>4</v>
      </c>
      <c r="F1" s="140" t="s">
        <v>5</v>
      </c>
      <c r="G1" s="140" t="s">
        <v>6</v>
      </c>
      <c r="H1" s="140" t="s">
        <v>7</v>
      </c>
      <c r="I1" s="140" t="s">
        <v>8</v>
      </c>
      <c r="J1" s="140" t="s">
        <v>2</v>
      </c>
      <c r="K1" s="141" t="s">
        <v>100</v>
      </c>
      <c r="L1" s="136" t="s">
        <v>10</v>
      </c>
      <c r="M1" s="136" t="s">
        <v>12</v>
      </c>
      <c r="N1" s="136" t="s">
        <v>13</v>
      </c>
      <c r="O1" s="137" t="s">
        <v>98</v>
      </c>
      <c r="P1" s="18" t="s">
        <v>11</v>
      </c>
      <c r="R1" s="3" t="s">
        <v>14</v>
      </c>
    </row>
    <row r="2" spans="2:18" x14ac:dyDescent="0.35">
      <c r="B2" s="148"/>
      <c r="C2" s="148"/>
      <c r="D2" s="148"/>
      <c r="E2" s="149"/>
      <c r="F2" s="150"/>
      <c r="G2" s="139"/>
      <c r="H2" s="139"/>
      <c r="I2" s="139"/>
      <c r="J2" s="139"/>
      <c r="K2" s="135"/>
      <c r="L2" s="135"/>
      <c r="M2" s="151"/>
      <c r="N2" s="151"/>
      <c r="O2" s="44"/>
    </row>
    <row r="3" spans="2:18" x14ac:dyDescent="0.35">
      <c r="B3" s="148"/>
      <c r="C3" s="148"/>
      <c r="D3" s="148"/>
      <c r="E3" s="149"/>
      <c r="F3" s="150"/>
      <c r="G3" s="139"/>
      <c r="H3" s="139"/>
      <c r="I3" s="139"/>
      <c r="J3" s="139"/>
      <c r="K3" s="135"/>
      <c r="L3" s="135"/>
      <c r="M3" s="151"/>
      <c r="N3" s="151"/>
      <c r="O3" s="44"/>
    </row>
    <row r="4" spans="2:18" x14ac:dyDescent="0.35">
      <c r="B4" s="148"/>
      <c r="C4" s="148"/>
      <c r="D4" s="148"/>
      <c r="E4" s="149"/>
      <c r="F4" s="150"/>
      <c r="G4" s="139"/>
      <c r="H4" s="139"/>
      <c r="I4" s="139"/>
      <c r="J4" s="139"/>
      <c r="K4" s="135"/>
      <c r="L4" s="135"/>
      <c r="M4" s="151"/>
      <c r="N4" s="151"/>
      <c r="O4" s="44"/>
    </row>
    <row r="5" spans="2:18" x14ac:dyDescent="0.35">
      <c r="B5" s="148"/>
      <c r="C5" s="148"/>
      <c r="D5" s="148"/>
      <c r="E5" s="149"/>
      <c r="F5" s="150"/>
      <c r="G5" s="139"/>
      <c r="H5" s="139"/>
      <c r="I5" s="139"/>
      <c r="J5" s="139"/>
      <c r="K5" s="135"/>
      <c r="L5" s="135"/>
      <c r="M5" s="151"/>
      <c r="N5" s="151"/>
      <c r="O5" s="44"/>
    </row>
    <row r="6" spans="2:18" x14ac:dyDescent="0.35">
      <c r="B6" s="148"/>
      <c r="C6" s="148"/>
      <c r="D6" s="148"/>
      <c r="E6" s="149"/>
      <c r="F6" s="150"/>
      <c r="G6" s="139"/>
      <c r="H6" s="139"/>
      <c r="I6" s="139"/>
      <c r="J6" s="139"/>
      <c r="K6" s="135"/>
      <c r="L6" s="135"/>
      <c r="M6" s="151"/>
      <c r="N6" s="151"/>
      <c r="O6" s="44"/>
    </row>
    <row r="7" spans="2:18" x14ac:dyDescent="0.35">
      <c r="B7" s="148"/>
      <c r="C7" s="148"/>
      <c r="D7" s="148"/>
      <c r="E7" s="149"/>
      <c r="F7" s="150"/>
      <c r="G7" s="139"/>
      <c r="H7" s="139"/>
      <c r="I7" s="139"/>
      <c r="J7" s="139"/>
      <c r="K7" s="135"/>
      <c r="L7" s="135"/>
      <c r="M7" s="151"/>
      <c r="N7" s="151"/>
      <c r="O7" s="44"/>
    </row>
    <row r="8" spans="2:18" x14ac:dyDescent="0.35">
      <c r="B8" s="148"/>
      <c r="C8" s="148"/>
      <c r="D8" s="148"/>
      <c r="E8" s="149"/>
      <c r="F8" s="150"/>
      <c r="G8" s="139"/>
      <c r="H8" s="139"/>
      <c r="I8" s="139"/>
      <c r="J8" s="139"/>
      <c r="K8" s="135"/>
      <c r="L8" s="135"/>
      <c r="M8" s="151"/>
      <c r="N8" s="151"/>
      <c r="O8" s="44"/>
    </row>
    <row r="9" spans="2:18" x14ac:dyDescent="0.35">
      <c r="B9" s="148"/>
      <c r="C9" s="148"/>
      <c r="D9" s="148"/>
      <c r="E9" s="149"/>
      <c r="F9" s="150"/>
      <c r="G9" s="139"/>
      <c r="H9" s="139"/>
      <c r="I9" s="139"/>
      <c r="J9" s="139"/>
      <c r="K9" s="135"/>
      <c r="L9" s="135"/>
      <c r="M9" s="151"/>
      <c r="N9" s="151"/>
      <c r="O9" s="44"/>
    </row>
    <row r="92" spans="16:16" x14ac:dyDescent="0.35">
      <c r="P92" s="138">
        <f>SUM(K2:K91)</f>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60"/>
  <sheetViews>
    <sheetView tabSelected="1" workbookViewId="0"/>
  </sheetViews>
  <sheetFormatPr defaultColWidth="11.453125" defaultRowHeight="12" customHeight="1" x14ac:dyDescent="0.35"/>
  <cols>
    <col min="1" max="1" width="20.81640625" style="101" customWidth="1"/>
    <col min="2" max="2" width="11.453125" style="101"/>
    <col min="3" max="3" width="5.54296875" style="101" bestFit="1" customWidth="1"/>
    <col min="4" max="4" width="18" style="101" bestFit="1" customWidth="1"/>
    <col min="5" max="5" width="17.453125" style="101" customWidth="1"/>
    <col min="6" max="6" width="12.81640625" style="101" bestFit="1" customWidth="1"/>
    <col min="7" max="7" width="30.1796875" style="101" customWidth="1"/>
    <col min="8" max="8" width="23.54296875" style="101" bestFit="1" customWidth="1"/>
    <col min="9" max="9" width="26.453125" style="100" customWidth="1"/>
    <col min="10" max="10" width="15.453125" style="98" bestFit="1" customWidth="1"/>
    <col min="11" max="16384" width="11.453125" style="100"/>
  </cols>
  <sheetData>
    <row r="1" spans="1:10" ht="12" customHeight="1" x14ac:dyDescent="0.35">
      <c r="A1" s="97" t="s">
        <v>30</v>
      </c>
      <c r="B1" s="97" t="s">
        <v>31</v>
      </c>
      <c r="C1" s="97" t="s">
        <v>32</v>
      </c>
      <c r="D1" s="97" t="s">
        <v>60</v>
      </c>
      <c r="E1" s="97" t="s">
        <v>61</v>
      </c>
      <c r="F1" s="97" t="s">
        <v>53</v>
      </c>
      <c r="G1" s="97" t="s">
        <v>3</v>
      </c>
      <c r="H1" s="97" t="s">
        <v>49</v>
      </c>
      <c r="I1" s="97" t="s">
        <v>33</v>
      </c>
    </row>
    <row r="2" spans="1:10" ht="36" customHeight="1" x14ac:dyDescent="0.35">
      <c r="A2" s="124" t="s">
        <v>30</v>
      </c>
      <c r="B2" s="124" t="s">
        <v>31</v>
      </c>
      <c r="C2" s="124" t="s">
        <v>32</v>
      </c>
      <c r="D2" s="124" t="s">
        <v>60</v>
      </c>
      <c r="E2" s="124" t="s">
        <v>61</v>
      </c>
      <c r="F2" s="124" t="s">
        <v>53</v>
      </c>
      <c r="G2" s="124" t="s">
        <v>3</v>
      </c>
      <c r="H2" s="124" t="s">
        <v>49</v>
      </c>
      <c r="I2" s="124" t="s">
        <v>33</v>
      </c>
      <c r="J2" s="100"/>
    </row>
    <row r="3" spans="1:10" s="99" customFormat="1" ht="12" customHeight="1" x14ac:dyDescent="0.35">
      <c r="A3" s="176"/>
      <c r="B3" s="176"/>
      <c r="C3" s="175"/>
      <c r="D3" s="176"/>
      <c r="E3" s="176"/>
      <c r="F3" s="176"/>
      <c r="G3" s="176"/>
      <c r="H3" s="176"/>
      <c r="I3" s="177"/>
      <c r="J3" s="93">
        <f t="shared" ref="J3:J65" si="0">ABS(I3)</f>
        <v>0</v>
      </c>
    </row>
    <row r="4" spans="1:10" s="99" customFormat="1" ht="12" customHeight="1" x14ac:dyDescent="0.35">
      <c r="A4" s="176"/>
      <c r="B4" s="176"/>
      <c r="C4" s="175"/>
      <c r="D4" s="176"/>
      <c r="E4" s="176"/>
      <c r="F4" s="176"/>
      <c r="G4" s="176"/>
      <c r="H4" s="176"/>
      <c r="I4" s="177"/>
      <c r="J4" s="93">
        <f t="shared" si="0"/>
        <v>0</v>
      </c>
    </row>
    <row r="5" spans="1:10" s="99" customFormat="1" ht="12" customHeight="1" x14ac:dyDescent="0.35">
      <c r="A5" s="176"/>
      <c r="B5" s="176"/>
      <c r="C5" s="175"/>
      <c r="D5" s="176"/>
      <c r="E5" s="176"/>
      <c r="F5" s="176"/>
      <c r="G5" s="176"/>
      <c r="H5" s="176"/>
      <c r="I5" s="177"/>
      <c r="J5" s="93">
        <f t="shared" si="0"/>
        <v>0</v>
      </c>
    </row>
    <row r="6" spans="1:10" s="99" customFormat="1" ht="12" customHeight="1" x14ac:dyDescent="0.35">
      <c r="A6" s="176"/>
      <c r="B6" s="176"/>
      <c r="C6" s="175"/>
      <c r="D6" s="176"/>
      <c r="E6" s="176"/>
      <c r="F6" s="176"/>
      <c r="G6" s="176"/>
      <c r="H6" s="176"/>
      <c r="I6" s="177"/>
      <c r="J6" s="93">
        <f t="shared" si="0"/>
        <v>0</v>
      </c>
    </row>
    <row r="7" spans="1:10" s="99" customFormat="1" ht="12" customHeight="1" x14ac:dyDescent="0.35">
      <c r="A7" s="176"/>
      <c r="B7" s="176"/>
      <c r="C7" s="175"/>
      <c r="D7" s="176"/>
      <c r="E7" s="176"/>
      <c r="F7" s="176"/>
      <c r="G7" s="176"/>
      <c r="H7" s="176"/>
      <c r="I7" s="177"/>
      <c r="J7" s="93">
        <f t="shared" si="0"/>
        <v>0</v>
      </c>
    </row>
    <row r="8" spans="1:10" s="99" customFormat="1" ht="12" customHeight="1" x14ac:dyDescent="0.35">
      <c r="A8" s="176"/>
      <c r="B8" s="176"/>
      <c r="C8" s="175"/>
      <c r="D8" s="176"/>
      <c r="E8" s="176"/>
      <c r="F8" s="176"/>
      <c r="G8" s="176"/>
      <c r="H8" s="176"/>
      <c r="I8" s="177"/>
      <c r="J8" s="93">
        <f t="shared" si="0"/>
        <v>0</v>
      </c>
    </row>
    <row r="9" spans="1:10" s="99" customFormat="1" ht="12" customHeight="1" x14ac:dyDescent="0.35">
      <c r="A9" s="176"/>
      <c r="B9" s="176"/>
      <c r="C9" s="175"/>
      <c r="D9" s="176"/>
      <c r="E9" s="176"/>
      <c r="F9" s="176"/>
      <c r="G9" s="176"/>
      <c r="H9" s="176"/>
      <c r="I9" s="177"/>
      <c r="J9" s="93">
        <f t="shared" si="0"/>
        <v>0</v>
      </c>
    </row>
    <row r="10" spans="1:10" s="99" customFormat="1" ht="12" customHeight="1" x14ac:dyDescent="0.35">
      <c r="A10" s="176"/>
      <c r="B10" s="176"/>
      <c r="C10" s="175"/>
      <c r="D10" s="176"/>
      <c r="E10" s="176"/>
      <c r="F10" s="176"/>
      <c r="G10" s="176"/>
      <c r="H10" s="176"/>
      <c r="I10" s="177"/>
      <c r="J10" s="93">
        <f t="shared" si="0"/>
        <v>0</v>
      </c>
    </row>
    <row r="11" spans="1:10" s="99" customFormat="1" ht="12" customHeight="1" x14ac:dyDescent="0.35">
      <c r="A11" s="176"/>
      <c r="B11" s="176"/>
      <c r="C11" s="175"/>
      <c r="D11" s="176"/>
      <c r="E11" s="176"/>
      <c r="F11" s="176"/>
      <c r="G11" s="176"/>
      <c r="H11" s="176"/>
      <c r="I11" s="177"/>
      <c r="J11" s="93">
        <f t="shared" si="0"/>
        <v>0</v>
      </c>
    </row>
    <row r="12" spans="1:10" s="99" customFormat="1" ht="12" customHeight="1" x14ac:dyDescent="0.35">
      <c r="A12" s="176"/>
      <c r="B12" s="176"/>
      <c r="C12" s="175"/>
      <c r="D12" s="176"/>
      <c r="E12" s="176"/>
      <c r="F12" s="176"/>
      <c r="G12" s="176"/>
      <c r="H12" s="176"/>
      <c r="I12" s="177"/>
      <c r="J12" s="93">
        <f t="shared" si="0"/>
        <v>0</v>
      </c>
    </row>
    <row r="13" spans="1:10" s="99" customFormat="1" ht="12" customHeight="1" x14ac:dyDescent="0.35">
      <c r="A13" s="176"/>
      <c r="B13" s="176"/>
      <c r="C13" s="175"/>
      <c r="D13" s="176"/>
      <c r="E13" s="176"/>
      <c r="F13" s="176"/>
      <c r="G13" s="176"/>
      <c r="H13" s="176"/>
      <c r="I13" s="177"/>
      <c r="J13" s="93">
        <f t="shared" si="0"/>
        <v>0</v>
      </c>
    </row>
    <row r="14" spans="1:10" s="99" customFormat="1" ht="12" customHeight="1" x14ac:dyDescent="0.35">
      <c r="A14" s="176"/>
      <c r="B14" s="176"/>
      <c r="C14" s="175"/>
      <c r="D14" s="176"/>
      <c r="E14" s="176"/>
      <c r="F14" s="176"/>
      <c r="G14" s="176"/>
      <c r="H14" s="176"/>
      <c r="I14" s="177"/>
      <c r="J14" s="93">
        <f t="shared" si="0"/>
        <v>0</v>
      </c>
    </row>
    <row r="15" spans="1:10" s="99" customFormat="1" ht="12" customHeight="1" x14ac:dyDescent="0.35">
      <c r="A15" s="176"/>
      <c r="B15" s="176"/>
      <c r="C15" s="175"/>
      <c r="D15" s="176"/>
      <c r="E15" s="176"/>
      <c r="F15" s="176"/>
      <c r="G15" s="176"/>
      <c r="H15" s="176"/>
      <c r="I15" s="177"/>
      <c r="J15" s="93">
        <f t="shared" si="0"/>
        <v>0</v>
      </c>
    </row>
    <row r="16" spans="1:10" s="99" customFormat="1" ht="12" customHeight="1" x14ac:dyDescent="0.35">
      <c r="A16" s="176"/>
      <c r="B16" s="176"/>
      <c r="C16" s="175"/>
      <c r="D16" s="176"/>
      <c r="E16" s="176"/>
      <c r="F16" s="176"/>
      <c r="G16" s="176"/>
      <c r="H16" s="176"/>
      <c r="I16" s="177"/>
      <c r="J16" s="93">
        <f t="shared" si="0"/>
        <v>0</v>
      </c>
    </row>
    <row r="17" spans="1:10" s="99" customFormat="1" ht="12" customHeight="1" x14ac:dyDescent="0.35">
      <c r="A17" s="176"/>
      <c r="B17" s="176"/>
      <c r="C17" s="175"/>
      <c r="D17" s="176"/>
      <c r="E17" s="176"/>
      <c r="F17" s="176"/>
      <c r="G17" s="176"/>
      <c r="H17" s="176"/>
      <c r="I17" s="177"/>
      <c r="J17" s="93">
        <f t="shared" si="0"/>
        <v>0</v>
      </c>
    </row>
    <row r="18" spans="1:10" s="99" customFormat="1" ht="12" customHeight="1" x14ac:dyDescent="0.35">
      <c r="A18" s="176"/>
      <c r="B18" s="176"/>
      <c r="C18" s="175"/>
      <c r="D18" s="176"/>
      <c r="E18" s="176"/>
      <c r="F18" s="176"/>
      <c r="G18" s="176"/>
      <c r="H18" s="176"/>
      <c r="I18" s="177"/>
      <c r="J18" s="93">
        <f t="shared" si="0"/>
        <v>0</v>
      </c>
    </row>
    <row r="19" spans="1:10" s="99" customFormat="1" ht="12" customHeight="1" x14ac:dyDescent="0.35">
      <c r="A19" s="176"/>
      <c r="B19" s="176"/>
      <c r="C19" s="175"/>
      <c r="D19" s="176"/>
      <c r="E19" s="176"/>
      <c r="F19" s="176"/>
      <c r="G19" s="176"/>
      <c r="H19" s="176"/>
      <c r="I19" s="177"/>
      <c r="J19" s="93">
        <f t="shared" si="0"/>
        <v>0</v>
      </c>
    </row>
    <row r="20" spans="1:10" s="99" customFormat="1" ht="12" customHeight="1" x14ac:dyDescent="0.35">
      <c r="A20" s="176"/>
      <c r="B20" s="176"/>
      <c r="C20" s="175"/>
      <c r="D20" s="176"/>
      <c r="E20" s="176"/>
      <c r="F20" s="176"/>
      <c r="G20" s="176"/>
      <c r="H20" s="176"/>
      <c r="I20" s="177"/>
      <c r="J20" s="93">
        <f t="shared" si="0"/>
        <v>0</v>
      </c>
    </row>
    <row r="21" spans="1:10" s="99" customFormat="1" ht="12" customHeight="1" x14ac:dyDescent="0.35">
      <c r="A21" s="176"/>
      <c r="B21" s="176"/>
      <c r="C21" s="175"/>
      <c r="D21" s="176"/>
      <c r="E21" s="176"/>
      <c r="F21" s="176"/>
      <c r="G21" s="176"/>
      <c r="H21" s="176"/>
      <c r="I21" s="177"/>
      <c r="J21" s="93">
        <f t="shared" si="0"/>
        <v>0</v>
      </c>
    </row>
    <row r="22" spans="1:10" s="99" customFormat="1" ht="12" customHeight="1" x14ac:dyDescent="0.35">
      <c r="A22" s="176"/>
      <c r="B22" s="176"/>
      <c r="C22" s="175"/>
      <c r="D22" s="176"/>
      <c r="E22" s="176"/>
      <c r="F22" s="176"/>
      <c r="G22" s="176"/>
      <c r="H22" s="176"/>
      <c r="I22" s="177"/>
      <c r="J22" s="93">
        <f t="shared" si="0"/>
        <v>0</v>
      </c>
    </row>
    <row r="23" spans="1:10" s="99" customFormat="1" ht="12" customHeight="1" x14ac:dyDescent="0.35">
      <c r="A23" s="176"/>
      <c r="B23" s="176"/>
      <c r="C23" s="175"/>
      <c r="D23" s="176"/>
      <c r="E23" s="176"/>
      <c r="F23" s="176"/>
      <c r="G23" s="176"/>
      <c r="H23" s="176"/>
      <c r="I23" s="177"/>
      <c r="J23" s="93">
        <f t="shared" si="0"/>
        <v>0</v>
      </c>
    </row>
    <row r="24" spans="1:10" s="99" customFormat="1" ht="12" customHeight="1" x14ac:dyDescent="0.35">
      <c r="A24" s="176"/>
      <c r="B24" s="176"/>
      <c r="C24" s="175"/>
      <c r="D24" s="176"/>
      <c r="E24" s="176"/>
      <c r="F24" s="176"/>
      <c r="G24" s="176"/>
      <c r="H24" s="176"/>
      <c r="I24" s="177"/>
      <c r="J24" s="93">
        <f t="shared" si="0"/>
        <v>0</v>
      </c>
    </row>
    <row r="25" spans="1:10" s="99" customFormat="1" ht="12" customHeight="1" x14ac:dyDescent="0.35">
      <c r="A25" s="176"/>
      <c r="B25" s="176"/>
      <c r="C25" s="175"/>
      <c r="D25" s="176"/>
      <c r="E25" s="176"/>
      <c r="F25" s="176"/>
      <c r="G25" s="176"/>
      <c r="H25" s="176"/>
      <c r="I25" s="177"/>
      <c r="J25" s="93">
        <f t="shared" si="0"/>
        <v>0</v>
      </c>
    </row>
    <row r="26" spans="1:10" s="99" customFormat="1" ht="12" customHeight="1" x14ac:dyDescent="0.35">
      <c r="A26" s="176"/>
      <c r="B26" s="176"/>
      <c r="C26" s="175"/>
      <c r="D26" s="176"/>
      <c r="E26" s="176"/>
      <c r="F26" s="176"/>
      <c r="G26" s="176"/>
      <c r="H26" s="176"/>
      <c r="I26" s="177"/>
      <c r="J26" s="93">
        <f t="shared" si="0"/>
        <v>0</v>
      </c>
    </row>
    <row r="27" spans="1:10" s="99" customFormat="1" ht="12" customHeight="1" x14ac:dyDescent="0.35">
      <c r="A27" s="176"/>
      <c r="B27" s="176"/>
      <c r="C27" s="175"/>
      <c r="D27" s="176"/>
      <c r="E27" s="176"/>
      <c r="F27" s="176"/>
      <c r="G27" s="176"/>
      <c r="H27" s="176"/>
      <c r="I27" s="177"/>
      <c r="J27" s="93">
        <f t="shared" si="0"/>
        <v>0</v>
      </c>
    </row>
    <row r="28" spans="1:10" s="99" customFormat="1" ht="12" customHeight="1" x14ac:dyDescent="0.35">
      <c r="A28" s="176"/>
      <c r="B28" s="176"/>
      <c r="C28" s="175"/>
      <c r="D28" s="176"/>
      <c r="E28" s="176"/>
      <c r="F28" s="176"/>
      <c r="G28" s="176"/>
      <c r="H28" s="176"/>
      <c r="I28" s="177"/>
      <c r="J28" s="93">
        <f t="shared" si="0"/>
        <v>0</v>
      </c>
    </row>
    <row r="29" spans="1:10" s="99" customFormat="1" ht="12" customHeight="1" x14ac:dyDescent="0.35">
      <c r="A29" s="176"/>
      <c r="B29" s="176"/>
      <c r="C29" s="175"/>
      <c r="D29" s="176"/>
      <c r="E29" s="176"/>
      <c r="F29" s="176"/>
      <c r="G29" s="176"/>
      <c r="H29" s="176"/>
      <c r="I29" s="177"/>
      <c r="J29" s="93">
        <f t="shared" si="0"/>
        <v>0</v>
      </c>
    </row>
    <row r="30" spans="1:10" s="99" customFormat="1" ht="12" customHeight="1" x14ac:dyDescent="0.35">
      <c r="A30" s="176"/>
      <c r="B30" s="176"/>
      <c r="C30" s="175"/>
      <c r="D30" s="176"/>
      <c r="E30" s="176"/>
      <c r="F30" s="176"/>
      <c r="G30" s="176"/>
      <c r="H30" s="176"/>
      <c r="I30" s="177"/>
      <c r="J30" s="93">
        <f t="shared" si="0"/>
        <v>0</v>
      </c>
    </row>
    <row r="31" spans="1:10" s="99" customFormat="1" ht="12" customHeight="1" x14ac:dyDescent="0.35">
      <c r="A31" s="176"/>
      <c r="B31" s="176"/>
      <c r="C31" s="175"/>
      <c r="D31" s="176"/>
      <c r="E31" s="176"/>
      <c r="F31" s="176"/>
      <c r="G31" s="176"/>
      <c r="H31" s="176"/>
      <c r="I31" s="177"/>
      <c r="J31" s="93">
        <f t="shared" si="0"/>
        <v>0</v>
      </c>
    </row>
    <row r="32" spans="1:10" s="99" customFormat="1" ht="12" customHeight="1" x14ac:dyDescent="0.35">
      <c r="A32" s="176"/>
      <c r="B32" s="176"/>
      <c r="C32" s="175"/>
      <c r="D32" s="176"/>
      <c r="E32" s="176"/>
      <c r="F32" s="176"/>
      <c r="G32" s="176"/>
      <c r="H32" s="176"/>
      <c r="I32" s="177"/>
      <c r="J32" s="93">
        <f t="shared" si="0"/>
        <v>0</v>
      </c>
    </row>
    <row r="33" spans="1:10" s="99" customFormat="1" ht="12" customHeight="1" x14ac:dyDescent="0.35">
      <c r="A33" s="176"/>
      <c r="B33" s="176"/>
      <c r="C33" s="175"/>
      <c r="D33" s="176"/>
      <c r="E33" s="176"/>
      <c r="F33" s="176"/>
      <c r="G33" s="176"/>
      <c r="H33" s="176"/>
      <c r="I33" s="177"/>
      <c r="J33" s="93">
        <f t="shared" si="0"/>
        <v>0</v>
      </c>
    </row>
    <row r="34" spans="1:10" s="99" customFormat="1" ht="12" customHeight="1" x14ac:dyDescent="0.35">
      <c r="A34" s="176"/>
      <c r="B34" s="176"/>
      <c r="C34" s="175"/>
      <c r="D34" s="176"/>
      <c r="E34" s="176"/>
      <c r="F34" s="176"/>
      <c r="G34" s="176"/>
      <c r="H34" s="176"/>
      <c r="I34" s="177"/>
      <c r="J34" s="93">
        <f t="shared" si="0"/>
        <v>0</v>
      </c>
    </row>
    <row r="35" spans="1:10" s="99" customFormat="1" ht="12" customHeight="1" x14ac:dyDescent="0.35">
      <c r="A35" s="176"/>
      <c r="B35" s="176"/>
      <c r="C35" s="175"/>
      <c r="D35" s="176"/>
      <c r="E35" s="176"/>
      <c r="F35" s="176"/>
      <c r="G35" s="176"/>
      <c r="H35" s="176"/>
      <c r="I35" s="177"/>
      <c r="J35" s="93">
        <f t="shared" si="0"/>
        <v>0</v>
      </c>
    </row>
    <row r="36" spans="1:10" s="99" customFormat="1" ht="12" customHeight="1" x14ac:dyDescent="0.35">
      <c r="A36" s="176"/>
      <c r="B36" s="176"/>
      <c r="C36" s="175"/>
      <c r="D36" s="176"/>
      <c r="E36" s="176"/>
      <c r="F36" s="176"/>
      <c r="G36" s="176"/>
      <c r="H36" s="176"/>
      <c r="I36" s="177"/>
      <c r="J36" s="93">
        <f t="shared" si="0"/>
        <v>0</v>
      </c>
    </row>
    <row r="37" spans="1:10" s="99" customFormat="1" ht="12" customHeight="1" x14ac:dyDescent="0.35">
      <c r="A37" s="176"/>
      <c r="B37" s="176"/>
      <c r="C37" s="175"/>
      <c r="D37" s="176"/>
      <c r="E37" s="176"/>
      <c r="F37" s="176"/>
      <c r="G37" s="176"/>
      <c r="H37" s="176"/>
      <c r="I37" s="177"/>
      <c r="J37" s="93">
        <f t="shared" si="0"/>
        <v>0</v>
      </c>
    </row>
    <row r="38" spans="1:10" s="99" customFormat="1" ht="12" customHeight="1" x14ac:dyDescent="0.35">
      <c r="A38" s="176"/>
      <c r="B38" s="176"/>
      <c r="C38" s="175"/>
      <c r="D38" s="176"/>
      <c r="E38" s="176"/>
      <c r="F38" s="176"/>
      <c r="G38" s="176"/>
      <c r="H38" s="176"/>
      <c r="I38" s="177"/>
      <c r="J38" s="93">
        <f t="shared" si="0"/>
        <v>0</v>
      </c>
    </row>
    <row r="39" spans="1:10" s="99" customFormat="1" ht="12" customHeight="1" x14ac:dyDescent="0.35">
      <c r="A39" s="176"/>
      <c r="B39" s="176"/>
      <c r="C39" s="175"/>
      <c r="D39" s="176"/>
      <c r="E39" s="176"/>
      <c r="F39" s="176"/>
      <c r="G39" s="176"/>
      <c r="H39" s="176"/>
      <c r="I39" s="177"/>
      <c r="J39" s="93">
        <f t="shared" si="0"/>
        <v>0</v>
      </c>
    </row>
    <row r="40" spans="1:10" s="99" customFormat="1" ht="12" customHeight="1" x14ac:dyDescent="0.35">
      <c r="A40" s="176"/>
      <c r="B40" s="176"/>
      <c r="C40" s="175"/>
      <c r="D40" s="176"/>
      <c r="E40" s="176"/>
      <c r="F40" s="176"/>
      <c r="G40" s="176"/>
      <c r="H40" s="176"/>
      <c r="I40" s="177"/>
      <c r="J40" s="93">
        <f t="shared" si="0"/>
        <v>0</v>
      </c>
    </row>
    <row r="41" spans="1:10" s="99" customFormat="1" ht="12" customHeight="1" x14ac:dyDescent="0.35">
      <c r="A41" s="176"/>
      <c r="B41" s="176"/>
      <c r="C41" s="175"/>
      <c r="D41" s="176"/>
      <c r="E41" s="176"/>
      <c r="F41" s="176"/>
      <c r="G41" s="176"/>
      <c r="H41" s="176"/>
      <c r="I41" s="177"/>
      <c r="J41" s="93">
        <f t="shared" si="0"/>
        <v>0</v>
      </c>
    </row>
    <row r="42" spans="1:10" s="99" customFormat="1" ht="12" customHeight="1" x14ac:dyDescent="0.35">
      <c r="A42" s="176"/>
      <c r="B42" s="176"/>
      <c r="C42" s="175"/>
      <c r="D42" s="176"/>
      <c r="E42" s="176"/>
      <c r="F42" s="176"/>
      <c r="G42" s="176"/>
      <c r="H42" s="176"/>
      <c r="I42" s="177"/>
      <c r="J42" s="93">
        <f t="shared" si="0"/>
        <v>0</v>
      </c>
    </row>
    <row r="43" spans="1:10" s="99" customFormat="1" ht="12" customHeight="1" x14ac:dyDescent="0.35">
      <c r="A43" s="176"/>
      <c r="B43" s="176"/>
      <c r="C43" s="175"/>
      <c r="D43" s="176"/>
      <c r="E43" s="176"/>
      <c r="F43" s="176"/>
      <c r="G43" s="176"/>
      <c r="H43" s="176"/>
      <c r="I43" s="177"/>
      <c r="J43" s="93">
        <f t="shared" si="0"/>
        <v>0</v>
      </c>
    </row>
    <row r="44" spans="1:10" s="99" customFormat="1" ht="12" customHeight="1" x14ac:dyDescent="0.35">
      <c r="A44" s="176"/>
      <c r="B44" s="176"/>
      <c r="C44" s="175"/>
      <c r="D44" s="176"/>
      <c r="E44" s="176"/>
      <c r="F44" s="176"/>
      <c r="G44" s="176"/>
      <c r="H44" s="176"/>
      <c r="I44" s="177"/>
      <c r="J44" s="93">
        <f t="shared" si="0"/>
        <v>0</v>
      </c>
    </row>
    <row r="45" spans="1:10" s="99" customFormat="1" ht="12" customHeight="1" x14ac:dyDescent="0.35">
      <c r="A45" s="176"/>
      <c r="B45" s="176"/>
      <c r="C45" s="175"/>
      <c r="D45" s="176"/>
      <c r="E45" s="176"/>
      <c r="F45" s="176"/>
      <c r="G45" s="176"/>
      <c r="H45" s="176"/>
      <c r="I45" s="177"/>
      <c r="J45" s="93">
        <f t="shared" si="0"/>
        <v>0</v>
      </c>
    </row>
    <row r="46" spans="1:10" s="99" customFormat="1" ht="12" customHeight="1" x14ac:dyDescent="0.35">
      <c r="A46" s="176"/>
      <c r="B46" s="176"/>
      <c r="C46" s="175"/>
      <c r="D46" s="176"/>
      <c r="E46" s="176"/>
      <c r="F46" s="176"/>
      <c r="G46" s="176"/>
      <c r="H46" s="176"/>
      <c r="I46" s="177"/>
      <c r="J46" s="93">
        <f t="shared" si="0"/>
        <v>0</v>
      </c>
    </row>
    <row r="47" spans="1:10" s="99" customFormat="1" ht="12" customHeight="1" x14ac:dyDescent="0.35">
      <c r="A47" s="176"/>
      <c r="B47" s="176"/>
      <c r="C47" s="175"/>
      <c r="D47" s="176"/>
      <c r="E47" s="176"/>
      <c r="F47" s="176"/>
      <c r="G47" s="176"/>
      <c r="H47" s="176"/>
      <c r="I47" s="177"/>
      <c r="J47" s="93">
        <f t="shared" si="0"/>
        <v>0</v>
      </c>
    </row>
    <row r="48" spans="1:10" s="99" customFormat="1" ht="12" customHeight="1" x14ac:dyDescent="0.35">
      <c r="A48" s="176"/>
      <c r="B48" s="176"/>
      <c r="C48" s="175"/>
      <c r="D48" s="176"/>
      <c r="E48" s="176"/>
      <c r="F48" s="176"/>
      <c r="G48" s="176"/>
      <c r="H48" s="176"/>
      <c r="I48" s="177"/>
      <c r="J48" s="93">
        <f t="shared" si="0"/>
        <v>0</v>
      </c>
    </row>
    <row r="49" spans="1:10" s="99" customFormat="1" ht="12" customHeight="1" x14ac:dyDescent="0.35">
      <c r="A49" s="176"/>
      <c r="B49" s="176"/>
      <c r="C49" s="175"/>
      <c r="D49" s="176"/>
      <c r="E49" s="176"/>
      <c r="F49" s="176"/>
      <c r="G49" s="176"/>
      <c r="H49" s="176"/>
      <c r="I49" s="177"/>
      <c r="J49" s="93">
        <f t="shared" si="0"/>
        <v>0</v>
      </c>
    </row>
    <row r="50" spans="1:10" s="99" customFormat="1" ht="12" customHeight="1" x14ac:dyDescent="0.35">
      <c r="A50" s="176"/>
      <c r="B50" s="176"/>
      <c r="C50" s="175"/>
      <c r="D50" s="176"/>
      <c r="E50" s="176"/>
      <c r="F50" s="176"/>
      <c r="G50" s="176"/>
      <c r="H50" s="176"/>
      <c r="I50" s="177"/>
      <c r="J50" s="93">
        <f t="shared" si="0"/>
        <v>0</v>
      </c>
    </row>
    <row r="51" spans="1:10" s="99" customFormat="1" ht="12" customHeight="1" x14ac:dyDescent="0.35">
      <c r="A51" s="176"/>
      <c r="B51" s="176"/>
      <c r="C51" s="175"/>
      <c r="D51" s="176"/>
      <c r="E51" s="176"/>
      <c r="F51" s="176"/>
      <c r="G51" s="176"/>
      <c r="H51" s="176"/>
      <c r="I51" s="177"/>
      <c r="J51" s="93">
        <f t="shared" si="0"/>
        <v>0</v>
      </c>
    </row>
    <row r="52" spans="1:10" s="99" customFormat="1" ht="12" customHeight="1" x14ac:dyDescent="0.35">
      <c r="A52" s="176"/>
      <c r="B52" s="176"/>
      <c r="C52" s="175"/>
      <c r="D52" s="176"/>
      <c r="E52" s="176"/>
      <c r="F52" s="176"/>
      <c r="G52" s="176"/>
      <c r="H52" s="176"/>
      <c r="I52" s="177"/>
      <c r="J52" s="93">
        <f t="shared" si="0"/>
        <v>0</v>
      </c>
    </row>
    <row r="53" spans="1:10" s="99" customFormat="1" ht="12" customHeight="1" x14ac:dyDescent="0.35">
      <c r="A53" s="176"/>
      <c r="B53" s="176"/>
      <c r="C53" s="175"/>
      <c r="D53" s="176"/>
      <c r="E53" s="176"/>
      <c r="F53" s="176"/>
      <c r="G53" s="176"/>
      <c r="H53" s="176"/>
      <c r="I53" s="177"/>
      <c r="J53" s="93">
        <f t="shared" si="0"/>
        <v>0</v>
      </c>
    </row>
    <row r="54" spans="1:10" s="99" customFormat="1" ht="12" customHeight="1" x14ac:dyDescent="0.35">
      <c r="A54" s="176"/>
      <c r="B54" s="176"/>
      <c r="C54" s="175"/>
      <c r="D54" s="176"/>
      <c r="E54" s="176"/>
      <c r="F54" s="176"/>
      <c r="G54" s="176"/>
      <c r="H54" s="176"/>
      <c r="I54" s="177"/>
      <c r="J54" s="93">
        <f t="shared" si="0"/>
        <v>0</v>
      </c>
    </row>
    <row r="55" spans="1:10" s="99" customFormat="1" ht="12" customHeight="1" x14ac:dyDescent="0.35">
      <c r="A55" s="176"/>
      <c r="B55" s="176"/>
      <c r="C55" s="175"/>
      <c r="D55" s="176"/>
      <c r="E55" s="176"/>
      <c r="F55" s="176"/>
      <c r="G55" s="176"/>
      <c r="H55" s="176"/>
      <c r="I55" s="177"/>
      <c r="J55" s="93">
        <f t="shared" si="0"/>
        <v>0</v>
      </c>
    </row>
    <row r="56" spans="1:10" s="99" customFormat="1" ht="12" customHeight="1" x14ac:dyDescent="0.35">
      <c r="A56" s="176"/>
      <c r="B56" s="176"/>
      <c r="C56" s="175"/>
      <c r="D56" s="176"/>
      <c r="E56" s="176"/>
      <c r="F56" s="176"/>
      <c r="G56" s="176"/>
      <c r="H56" s="176"/>
      <c r="I56" s="177"/>
      <c r="J56" s="93">
        <f t="shared" si="0"/>
        <v>0</v>
      </c>
    </row>
    <row r="57" spans="1:10" s="99" customFormat="1" ht="12" customHeight="1" x14ac:dyDescent="0.35">
      <c r="A57" s="176"/>
      <c r="B57" s="176"/>
      <c r="C57" s="175"/>
      <c r="D57" s="176"/>
      <c r="E57" s="176"/>
      <c r="F57" s="176"/>
      <c r="G57" s="176"/>
      <c r="H57" s="176"/>
      <c r="I57" s="177"/>
      <c r="J57" s="93">
        <f t="shared" si="0"/>
        <v>0</v>
      </c>
    </row>
    <row r="58" spans="1:10" s="99" customFormat="1" ht="12" customHeight="1" x14ac:dyDescent="0.35">
      <c r="A58" s="176"/>
      <c r="B58" s="176"/>
      <c r="C58" s="175"/>
      <c r="D58" s="176"/>
      <c r="E58" s="176"/>
      <c r="F58" s="176"/>
      <c r="G58" s="176"/>
      <c r="H58" s="176"/>
      <c r="I58" s="177"/>
      <c r="J58" s="93">
        <f t="shared" si="0"/>
        <v>0</v>
      </c>
    </row>
    <row r="59" spans="1:10" s="99" customFormat="1" ht="12" customHeight="1" x14ac:dyDescent="0.35">
      <c r="A59" s="176"/>
      <c r="B59" s="176"/>
      <c r="C59" s="175"/>
      <c r="D59" s="176"/>
      <c r="E59" s="176"/>
      <c r="F59" s="176"/>
      <c r="G59" s="176"/>
      <c r="H59" s="176"/>
      <c r="I59" s="177"/>
      <c r="J59" s="93">
        <f t="shared" si="0"/>
        <v>0</v>
      </c>
    </row>
    <row r="60" spans="1:10" s="99" customFormat="1" ht="12" customHeight="1" x14ac:dyDescent="0.35">
      <c r="A60" s="176"/>
      <c r="B60" s="176"/>
      <c r="C60" s="175"/>
      <c r="D60" s="176"/>
      <c r="E60" s="176"/>
      <c r="F60" s="176"/>
      <c r="G60" s="176"/>
      <c r="H60" s="176"/>
      <c r="I60" s="177"/>
      <c r="J60" s="93">
        <f t="shared" si="0"/>
        <v>0</v>
      </c>
    </row>
    <row r="61" spans="1:10" s="99" customFormat="1" ht="12" customHeight="1" x14ac:dyDescent="0.35">
      <c r="A61" s="176"/>
      <c r="B61" s="176"/>
      <c r="C61" s="175"/>
      <c r="D61" s="176"/>
      <c r="E61" s="176"/>
      <c r="F61" s="176"/>
      <c r="G61" s="176"/>
      <c r="H61" s="176"/>
      <c r="I61" s="177"/>
      <c r="J61" s="93">
        <f t="shared" si="0"/>
        <v>0</v>
      </c>
    </row>
    <row r="62" spans="1:10" s="99" customFormat="1" ht="12" customHeight="1" x14ac:dyDescent="0.35">
      <c r="A62" s="176"/>
      <c r="B62" s="176"/>
      <c r="C62" s="175"/>
      <c r="D62" s="176"/>
      <c r="E62" s="176"/>
      <c r="F62" s="176"/>
      <c r="G62" s="176"/>
      <c r="H62" s="176"/>
      <c r="I62" s="177"/>
      <c r="J62" s="93">
        <f t="shared" si="0"/>
        <v>0</v>
      </c>
    </row>
    <row r="63" spans="1:10" s="99" customFormat="1" ht="12" customHeight="1" x14ac:dyDescent="0.35">
      <c r="A63" s="176"/>
      <c r="B63" s="176"/>
      <c r="C63" s="175"/>
      <c r="D63" s="176"/>
      <c r="E63" s="176"/>
      <c r="F63" s="176"/>
      <c r="G63" s="176"/>
      <c r="H63" s="176"/>
      <c r="I63" s="177"/>
      <c r="J63" s="93">
        <f t="shared" si="0"/>
        <v>0</v>
      </c>
    </row>
    <row r="64" spans="1:10" s="99" customFormat="1" ht="12" customHeight="1" x14ac:dyDescent="0.35">
      <c r="A64" s="176"/>
      <c r="B64" s="176"/>
      <c r="C64" s="175"/>
      <c r="D64" s="176"/>
      <c r="E64" s="176"/>
      <c r="F64" s="176"/>
      <c r="G64" s="176"/>
      <c r="H64" s="176"/>
      <c r="I64" s="177"/>
      <c r="J64" s="93">
        <f t="shared" si="0"/>
        <v>0</v>
      </c>
    </row>
    <row r="65" spans="1:10" s="99" customFormat="1" ht="12" customHeight="1" x14ac:dyDescent="0.35">
      <c r="A65" s="176"/>
      <c r="B65" s="176"/>
      <c r="C65" s="175"/>
      <c r="D65" s="176"/>
      <c r="E65" s="176"/>
      <c r="F65" s="176"/>
      <c r="G65" s="176"/>
      <c r="H65" s="176"/>
      <c r="I65" s="177"/>
      <c r="J65" s="93">
        <f t="shared" si="0"/>
        <v>0</v>
      </c>
    </row>
    <row r="66" spans="1:10" s="99" customFormat="1" ht="12" customHeight="1" x14ac:dyDescent="0.35">
      <c r="A66" s="176"/>
      <c r="B66" s="176"/>
      <c r="C66" s="175"/>
      <c r="D66" s="176"/>
      <c r="E66" s="176"/>
      <c r="F66" s="176"/>
      <c r="G66" s="176"/>
      <c r="H66" s="176"/>
      <c r="I66" s="177"/>
      <c r="J66" s="93">
        <f t="shared" ref="J66:J129" si="1">ABS(I66)</f>
        <v>0</v>
      </c>
    </row>
    <row r="67" spans="1:10" s="99" customFormat="1" ht="12" customHeight="1" x14ac:dyDescent="0.35">
      <c r="A67" s="176"/>
      <c r="B67" s="176"/>
      <c r="C67" s="175"/>
      <c r="D67" s="176"/>
      <c r="E67" s="176"/>
      <c r="F67" s="176"/>
      <c r="G67" s="176"/>
      <c r="H67" s="176"/>
      <c r="I67" s="177"/>
      <c r="J67" s="93">
        <f t="shared" si="1"/>
        <v>0</v>
      </c>
    </row>
    <row r="68" spans="1:10" s="99" customFormat="1" ht="12" customHeight="1" x14ac:dyDescent="0.35">
      <c r="A68" s="176"/>
      <c r="B68" s="176"/>
      <c r="C68" s="175"/>
      <c r="D68" s="176"/>
      <c r="E68" s="176"/>
      <c r="F68" s="176"/>
      <c r="G68" s="176"/>
      <c r="H68" s="176"/>
      <c r="I68" s="177"/>
      <c r="J68" s="93">
        <f t="shared" si="1"/>
        <v>0</v>
      </c>
    </row>
    <row r="69" spans="1:10" s="99" customFormat="1" ht="12" customHeight="1" x14ac:dyDescent="0.35">
      <c r="A69" s="176"/>
      <c r="B69" s="176"/>
      <c r="C69" s="175"/>
      <c r="D69" s="176"/>
      <c r="E69" s="176"/>
      <c r="F69" s="176"/>
      <c r="G69" s="176"/>
      <c r="H69" s="176"/>
      <c r="I69" s="177"/>
      <c r="J69" s="93">
        <f t="shared" si="1"/>
        <v>0</v>
      </c>
    </row>
    <row r="70" spans="1:10" s="99" customFormat="1" ht="12" customHeight="1" x14ac:dyDescent="0.35">
      <c r="A70" s="176"/>
      <c r="B70" s="176"/>
      <c r="C70" s="175"/>
      <c r="D70" s="176"/>
      <c r="E70" s="176"/>
      <c r="F70" s="176"/>
      <c r="G70" s="176"/>
      <c r="H70" s="176"/>
      <c r="I70" s="177"/>
      <c r="J70" s="93">
        <f t="shared" si="1"/>
        <v>0</v>
      </c>
    </row>
    <row r="71" spans="1:10" s="99" customFormat="1" ht="12" customHeight="1" x14ac:dyDescent="0.35">
      <c r="A71" s="176"/>
      <c r="B71" s="176"/>
      <c r="C71" s="175"/>
      <c r="D71" s="176"/>
      <c r="E71" s="176"/>
      <c r="F71" s="176"/>
      <c r="G71" s="176"/>
      <c r="H71" s="176"/>
      <c r="I71" s="177"/>
      <c r="J71" s="93">
        <f t="shared" si="1"/>
        <v>0</v>
      </c>
    </row>
    <row r="72" spans="1:10" s="99" customFormat="1" ht="12" customHeight="1" x14ac:dyDescent="0.35">
      <c r="A72" s="176"/>
      <c r="B72" s="176"/>
      <c r="C72" s="175"/>
      <c r="D72" s="176"/>
      <c r="E72" s="176"/>
      <c r="F72" s="176"/>
      <c r="G72" s="176"/>
      <c r="H72" s="176"/>
      <c r="I72" s="177"/>
      <c r="J72" s="93">
        <f t="shared" si="1"/>
        <v>0</v>
      </c>
    </row>
    <row r="73" spans="1:10" s="99" customFormat="1" ht="12" customHeight="1" x14ac:dyDescent="0.35">
      <c r="A73" s="176"/>
      <c r="B73" s="176"/>
      <c r="C73" s="175"/>
      <c r="D73" s="176"/>
      <c r="E73" s="176"/>
      <c r="F73" s="176"/>
      <c r="G73" s="176"/>
      <c r="H73" s="176"/>
      <c r="I73" s="177"/>
      <c r="J73" s="93">
        <f t="shared" si="1"/>
        <v>0</v>
      </c>
    </row>
    <row r="74" spans="1:10" s="99" customFormat="1" ht="12" customHeight="1" x14ac:dyDescent="0.35">
      <c r="A74" s="176"/>
      <c r="B74" s="176"/>
      <c r="C74" s="175"/>
      <c r="D74" s="176"/>
      <c r="E74" s="176"/>
      <c r="F74" s="176"/>
      <c r="G74" s="176"/>
      <c r="H74" s="176"/>
      <c r="I74" s="177"/>
      <c r="J74" s="93">
        <f t="shared" si="1"/>
        <v>0</v>
      </c>
    </row>
    <row r="75" spans="1:10" s="99" customFormat="1" ht="12" customHeight="1" x14ac:dyDescent="0.35">
      <c r="A75" s="176"/>
      <c r="B75" s="176"/>
      <c r="C75" s="175"/>
      <c r="D75" s="176"/>
      <c r="E75" s="176"/>
      <c r="F75" s="176"/>
      <c r="G75" s="176"/>
      <c r="H75" s="176"/>
      <c r="I75" s="177"/>
      <c r="J75" s="93">
        <f t="shared" si="1"/>
        <v>0</v>
      </c>
    </row>
    <row r="76" spans="1:10" s="99" customFormat="1" ht="12" customHeight="1" x14ac:dyDescent="0.35">
      <c r="A76" s="176"/>
      <c r="B76" s="176"/>
      <c r="C76" s="175"/>
      <c r="D76" s="176"/>
      <c r="E76" s="176"/>
      <c r="F76" s="176"/>
      <c r="G76" s="176"/>
      <c r="H76" s="176"/>
      <c r="I76" s="177"/>
      <c r="J76" s="93">
        <f t="shared" si="1"/>
        <v>0</v>
      </c>
    </row>
    <row r="77" spans="1:10" s="99" customFormat="1" ht="12" customHeight="1" x14ac:dyDescent="0.35">
      <c r="A77" s="176"/>
      <c r="B77" s="176"/>
      <c r="C77" s="175"/>
      <c r="D77" s="176"/>
      <c r="E77" s="176"/>
      <c r="F77" s="176"/>
      <c r="G77" s="176"/>
      <c r="H77" s="176"/>
      <c r="I77" s="177"/>
      <c r="J77" s="93">
        <f t="shared" si="1"/>
        <v>0</v>
      </c>
    </row>
    <row r="78" spans="1:10" s="99" customFormat="1" ht="12" customHeight="1" x14ac:dyDescent="0.35">
      <c r="A78" s="176"/>
      <c r="B78" s="176"/>
      <c r="C78" s="175"/>
      <c r="D78" s="176"/>
      <c r="E78" s="176"/>
      <c r="F78" s="176"/>
      <c r="G78" s="176"/>
      <c r="H78" s="176"/>
      <c r="I78" s="177"/>
      <c r="J78" s="93">
        <f t="shared" si="1"/>
        <v>0</v>
      </c>
    </row>
    <row r="79" spans="1:10" s="99" customFormat="1" ht="12" customHeight="1" x14ac:dyDescent="0.35">
      <c r="A79" s="176"/>
      <c r="B79" s="176"/>
      <c r="C79" s="175"/>
      <c r="D79" s="176"/>
      <c r="E79" s="176"/>
      <c r="F79" s="176"/>
      <c r="G79" s="176"/>
      <c r="H79" s="176"/>
      <c r="I79" s="177"/>
      <c r="J79" s="93">
        <f t="shared" si="1"/>
        <v>0</v>
      </c>
    </row>
    <row r="80" spans="1:10" s="99" customFormat="1" ht="12" customHeight="1" x14ac:dyDescent="0.35">
      <c r="A80" s="176"/>
      <c r="B80" s="176"/>
      <c r="C80" s="175"/>
      <c r="D80" s="176"/>
      <c r="E80" s="176"/>
      <c r="F80" s="176"/>
      <c r="G80" s="176"/>
      <c r="H80" s="176"/>
      <c r="I80" s="177"/>
      <c r="J80" s="93">
        <f t="shared" si="1"/>
        <v>0</v>
      </c>
    </row>
    <row r="81" spans="1:10" s="99" customFormat="1" ht="12" customHeight="1" x14ac:dyDescent="0.35">
      <c r="A81" s="176"/>
      <c r="B81" s="176"/>
      <c r="C81" s="175"/>
      <c r="D81" s="176"/>
      <c r="E81" s="176"/>
      <c r="F81" s="176"/>
      <c r="G81" s="176"/>
      <c r="H81" s="176"/>
      <c r="I81" s="177"/>
      <c r="J81" s="93">
        <f t="shared" si="1"/>
        <v>0</v>
      </c>
    </row>
    <row r="82" spans="1:10" s="99" customFormat="1" ht="12" customHeight="1" x14ac:dyDescent="0.35">
      <c r="A82" s="176"/>
      <c r="B82" s="176"/>
      <c r="C82" s="175"/>
      <c r="D82" s="176"/>
      <c r="E82" s="176"/>
      <c r="F82" s="176"/>
      <c r="G82" s="176"/>
      <c r="H82" s="176"/>
      <c r="I82" s="177"/>
      <c r="J82" s="93">
        <f t="shared" si="1"/>
        <v>0</v>
      </c>
    </row>
    <row r="83" spans="1:10" s="99" customFormat="1" ht="12" customHeight="1" x14ac:dyDescent="0.35">
      <c r="A83" s="176"/>
      <c r="B83" s="176"/>
      <c r="C83" s="175"/>
      <c r="D83" s="176"/>
      <c r="E83" s="176"/>
      <c r="F83" s="176"/>
      <c r="G83" s="176"/>
      <c r="H83" s="176"/>
      <c r="I83" s="177"/>
      <c r="J83" s="93">
        <f t="shared" si="1"/>
        <v>0</v>
      </c>
    </row>
    <row r="84" spans="1:10" s="99" customFormat="1" ht="12" customHeight="1" x14ac:dyDescent="0.35">
      <c r="A84" s="176"/>
      <c r="B84" s="176"/>
      <c r="C84" s="175"/>
      <c r="D84" s="176"/>
      <c r="E84" s="176"/>
      <c r="F84" s="176"/>
      <c r="G84" s="176"/>
      <c r="H84" s="176"/>
      <c r="I84" s="177"/>
      <c r="J84" s="93">
        <f t="shared" si="1"/>
        <v>0</v>
      </c>
    </row>
    <row r="85" spans="1:10" s="99" customFormat="1" ht="12" customHeight="1" x14ac:dyDescent="0.35">
      <c r="A85" s="176"/>
      <c r="B85" s="176"/>
      <c r="C85" s="175"/>
      <c r="D85" s="176"/>
      <c r="E85" s="176"/>
      <c r="F85" s="176"/>
      <c r="G85" s="176"/>
      <c r="H85" s="176"/>
      <c r="I85" s="177"/>
      <c r="J85" s="93">
        <f t="shared" si="1"/>
        <v>0</v>
      </c>
    </row>
    <row r="86" spans="1:10" s="99" customFormat="1" ht="12" customHeight="1" x14ac:dyDescent="0.35">
      <c r="A86" s="176"/>
      <c r="B86" s="176"/>
      <c r="C86" s="175"/>
      <c r="D86" s="176"/>
      <c r="E86" s="176"/>
      <c r="F86" s="176"/>
      <c r="G86" s="176"/>
      <c r="H86" s="176"/>
      <c r="I86" s="177"/>
      <c r="J86" s="93">
        <f t="shared" si="1"/>
        <v>0</v>
      </c>
    </row>
    <row r="87" spans="1:10" s="99" customFormat="1" ht="12" customHeight="1" x14ac:dyDescent="0.35">
      <c r="A87" s="176"/>
      <c r="B87" s="176"/>
      <c r="C87" s="175"/>
      <c r="D87" s="176"/>
      <c r="E87" s="176"/>
      <c r="F87" s="176"/>
      <c r="G87" s="176"/>
      <c r="H87" s="176"/>
      <c r="I87" s="177"/>
      <c r="J87" s="93">
        <f t="shared" si="1"/>
        <v>0</v>
      </c>
    </row>
    <row r="88" spans="1:10" s="99" customFormat="1" ht="12" customHeight="1" x14ac:dyDescent="0.35">
      <c r="A88" s="176"/>
      <c r="B88" s="176"/>
      <c r="C88" s="175"/>
      <c r="D88" s="176"/>
      <c r="E88" s="176"/>
      <c r="F88" s="176"/>
      <c r="G88" s="176"/>
      <c r="H88" s="176"/>
      <c r="I88" s="177"/>
      <c r="J88" s="93">
        <f t="shared" si="1"/>
        <v>0</v>
      </c>
    </row>
    <row r="89" spans="1:10" s="99" customFormat="1" ht="12" customHeight="1" x14ac:dyDescent="0.35">
      <c r="A89" s="176"/>
      <c r="B89" s="176"/>
      <c r="C89" s="175"/>
      <c r="D89" s="176"/>
      <c r="E89" s="176"/>
      <c r="F89" s="176"/>
      <c r="G89" s="176"/>
      <c r="H89" s="176"/>
      <c r="I89" s="177"/>
      <c r="J89" s="93">
        <f t="shared" si="1"/>
        <v>0</v>
      </c>
    </row>
    <row r="90" spans="1:10" s="99" customFormat="1" ht="12" customHeight="1" x14ac:dyDescent="0.35">
      <c r="A90" s="176"/>
      <c r="B90" s="176"/>
      <c r="C90" s="175"/>
      <c r="D90" s="176"/>
      <c r="E90" s="176"/>
      <c r="F90" s="176"/>
      <c r="G90" s="176"/>
      <c r="H90" s="176"/>
      <c r="I90" s="177"/>
      <c r="J90" s="93">
        <f t="shared" si="1"/>
        <v>0</v>
      </c>
    </row>
    <row r="91" spans="1:10" s="99" customFormat="1" ht="12" customHeight="1" x14ac:dyDescent="0.35">
      <c r="A91" s="176"/>
      <c r="B91" s="176"/>
      <c r="C91" s="175"/>
      <c r="D91" s="176"/>
      <c r="E91" s="176"/>
      <c r="F91" s="176"/>
      <c r="G91" s="176"/>
      <c r="H91" s="176"/>
      <c r="I91" s="177"/>
      <c r="J91" s="93">
        <f t="shared" si="1"/>
        <v>0</v>
      </c>
    </row>
    <row r="92" spans="1:10" s="99" customFormat="1" ht="12" customHeight="1" x14ac:dyDescent="0.35">
      <c r="A92" s="176"/>
      <c r="B92" s="176"/>
      <c r="C92" s="175"/>
      <c r="D92" s="176"/>
      <c r="E92" s="176"/>
      <c r="F92" s="176"/>
      <c r="G92" s="176"/>
      <c r="H92" s="176"/>
      <c r="I92" s="177"/>
      <c r="J92" s="93">
        <f t="shared" si="1"/>
        <v>0</v>
      </c>
    </row>
    <row r="93" spans="1:10" s="99" customFormat="1" ht="12" customHeight="1" x14ac:dyDescent="0.35">
      <c r="A93" s="176"/>
      <c r="B93" s="176"/>
      <c r="C93" s="175"/>
      <c r="D93" s="176"/>
      <c r="E93" s="176"/>
      <c r="F93" s="176"/>
      <c r="G93" s="176"/>
      <c r="H93" s="176"/>
      <c r="I93" s="177"/>
      <c r="J93" s="93">
        <f t="shared" si="1"/>
        <v>0</v>
      </c>
    </row>
    <row r="94" spans="1:10" s="99" customFormat="1" ht="12" customHeight="1" x14ac:dyDescent="0.35">
      <c r="A94" s="176"/>
      <c r="B94" s="176"/>
      <c r="C94" s="175"/>
      <c r="D94" s="176"/>
      <c r="E94" s="176"/>
      <c r="F94" s="176"/>
      <c r="G94" s="176"/>
      <c r="H94" s="176"/>
      <c r="I94" s="177"/>
      <c r="J94" s="93">
        <f t="shared" si="1"/>
        <v>0</v>
      </c>
    </row>
    <row r="95" spans="1:10" s="99" customFormat="1" ht="12" customHeight="1" x14ac:dyDescent="0.35">
      <c r="A95" s="176"/>
      <c r="B95" s="176"/>
      <c r="C95" s="175"/>
      <c r="D95" s="176"/>
      <c r="E95" s="176"/>
      <c r="F95" s="176"/>
      <c r="G95" s="176"/>
      <c r="H95" s="176"/>
      <c r="I95" s="177"/>
      <c r="J95" s="93">
        <f t="shared" si="1"/>
        <v>0</v>
      </c>
    </row>
    <row r="96" spans="1:10" s="99" customFormat="1" ht="12" customHeight="1" x14ac:dyDescent="0.35">
      <c r="A96" s="176"/>
      <c r="B96" s="176"/>
      <c r="C96" s="175"/>
      <c r="D96" s="176"/>
      <c r="E96" s="176"/>
      <c r="F96" s="176"/>
      <c r="G96" s="176"/>
      <c r="H96" s="176"/>
      <c r="I96" s="177"/>
      <c r="J96" s="93">
        <f t="shared" si="1"/>
        <v>0</v>
      </c>
    </row>
    <row r="97" spans="1:10" s="99" customFormat="1" ht="12" customHeight="1" x14ac:dyDescent="0.35">
      <c r="A97" s="176"/>
      <c r="B97" s="176"/>
      <c r="C97" s="175"/>
      <c r="D97" s="176"/>
      <c r="E97" s="176"/>
      <c r="F97" s="176"/>
      <c r="G97" s="176"/>
      <c r="H97" s="176"/>
      <c r="I97" s="177"/>
      <c r="J97" s="93">
        <f t="shared" si="1"/>
        <v>0</v>
      </c>
    </row>
    <row r="98" spans="1:10" s="99" customFormat="1" ht="12" customHeight="1" x14ac:dyDescent="0.35">
      <c r="A98" s="176"/>
      <c r="B98" s="176"/>
      <c r="C98" s="175"/>
      <c r="D98" s="176"/>
      <c r="E98" s="176"/>
      <c r="F98" s="176"/>
      <c r="G98" s="176"/>
      <c r="H98" s="176"/>
      <c r="I98" s="177"/>
      <c r="J98" s="93">
        <f t="shared" si="1"/>
        <v>0</v>
      </c>
    </row>
    <row r="99" spans="1:10" s="99" customFormat="1" ht="12" customHeight="1" x14ac:dyDescent="0.35">
      <c r="A99" s="176"/>
      <c r="B99" s="176"/>
      <c r="C99" s="175"/>
      <c r="D99" s="176"/>
      <c r="E99" s="176"/>
      <c r="F99" s="176"/>
      <c r="G99" s="176"/>
      <c r="H99" s="176"/>
      <c r="I99" s="177"/>
      <c r="J99" s="93">
        <f t="shared" si="1"/>
        <v>0</v>
      </c>
    </row>
    <row r="100" spans="1:10" s="99" customFormat="1" ht="12" customHeight="1" x14ac:dyDescent="0.35">
      <c r="A100" s="176"/>
      <c r="B100" s="176"/>
      <c r="C100" s="175"/>
      <c r="D100" s="176"/>
      <c r="E100" s="176"/>
      <c r="F100" s="176"/>
      <c r="G100" s="176"/>
      <c r="H100" s="176"/>
      <c r="I100" s="177"/>
      <c r="J100" s="93">
        <f t="shared" si="1"/>
        <v>0</v>
      </c>
    </row>
    <row r="101" spans="1:10" s="99" customFormat="1" ht="12" customHeight="1" x14ac:dyDescent="0.35">
      <c r="A101" s="176"/>
      <c r="B101" s="176"/>
      <c r="C101" s="175"/>
      <c r="D101" s="176"/>
      <c r="E101" s="176"/>
      <c r="F101" s="176"/>
      <c r="G101" s="176"/>
      <c r="H101" s="176"/>
      <c r="I101" s="177"/>
      <c r="J101" s="93">
        <f t="shared" si="1"/>
        <v>0</v>
      </c>
    </row>
    <row r="102" spans="1:10" s="99" customFormat="1" ht="12" customHeight="1" x14ac:dyDescent="0.35">
      <c r="A102" s="176"/>
      <c r="B102" s="176"/>
      <c r="C102" s="175"/>
      <c r="D102" s="176"/>
      <c r="E102" s="176"/>
      <c r="F102" s="176"/>
      <c r="G102" s="176"/>
      <c r="H102" s="176"/>
      <c r="I102" s="177"/>
      <c r="J102" s="93">
        <f t="shared" si="1"/>
        <v>0</v>
      </c>
    </row>
    <row r="103" spans="1:10" s="99" customFormat="1" ht="12" customHeight="1" x14ac:dyDescent="0.35">
      <c r="A103" s="176"/>
      <c r="B103" s="176"/>
      <c r="C103" s="175"/>
      <c r="D103" s="176"/>
      <c r="E103" s="176"/>
      <c r="F103" s="176"/>
      <c r="G103" s="176"/>
      <c r="H103" s="176"/>
      <c r="I103" s="177"/>
      <c r="J103" s="93">
        <f t="shared" si="1"/>
        <v>0</v>
      </c>
    </row>
    <row r="104" spans="1:10" s="99" customFormat="1" ht="12" customHeight="1" x14ac:dyDescent="0.35">
      <c r="A104" s="176"/>
      <c r="B104" s="176"/>
      <c r="C104" s="175"/>
      <c r="D104" s="176"/>
      <c r="E104" s="176"/>
      <c r="F104" s="176"/>
      <c r="G104" s="176"/>
      <c r="H104" s="176"/>
      <c r="I104" s="177"/>
      <c r="J104" s="93">
        <f t="shared" si="1"/>
        <v>0</v>
      </c>
    </row>
    <row r="105" spans="1:10" s="99" customFormat="1" ht="12" customHeight="1" x14ac:dyDescent="0.35">
      <c r="A105" s="176"/>
      <c r="B105" s="176"/>
      <c r="C105" s="175"/>
      <c r="D105" s="176"/>
      <c r="E105" s="176"/>
      <c r="F105" s="176"/>
      <c r="G105" s="176"/>
      <c r="H105" s="176"/>
      <c r="I105" s="177"/>
      <c r="J105" s="93">
        <f t="shared" si="1"/>
        <v>0</v>
      </c>
    </row>
    <row r="106" spans="1:10" s="99" customFormat="1" ht="12" customHeight="1" x14ac:dyDescent="0.35">
      <c r="A106" s="176"/>
      <c r="B106" s="176"/>
      <c r="C106" s="175"/>
      <c r="D106" s="176"/>
      <c r="E106" s="176"/>
      <c r="F106" s="176"/>
      <c r="G106" s="176"/>
      <c r="H106" s="176"/>
      <c r="I106" s="177"/>
      <c r="J106" s="93">
        <f t="shared" si="1"/>
        <v>0</v>
      </c>
    </row>
    <row r="107" spans="1:10" s="99" customFormat="1" ht="12" customHeight="1" x14ac:dyDescent="0.35">
      <c r="A107" s="176"/>
      <c r="B107" s="176"/>
      <c r="C107" s="175"/>
      <c r="D107" s="176"/>
      <c r="E107" s="176"/>
      <c r="F107" s="176"/>
      <c r="G107" s="176"/>
      <c r="H107" s="176"/>
      <c r="I107" s="177"/>
      <c r="J107" s="93">
        <f t="shared" si="1"/>
        <v>0</v>
      </c>
    </row>
    <row r="108" spans="1:10" s="99" customFormat="1" ht="12" customHeight="1" x14ac:dyDescent="0.35">
      <c r="A108" s="176"/>
      <c r="B108" s="176"/>
      <c r="C108" s="175"/>
      <c r="D108" s="176"/>
      <c r="E108" s="176"/>
      <c r="F108" s="176"/>
      <c r="G108" s="176"/>
      <c r="H108" s="176"/>
      <c r="I108" s="177"/>
      <c r="J108" s="93">
        <f t="shared" si="1"/>
        <v>0</v>
      </c>
    </row>
    <row r="109" spans="1:10" s="99" customFormat="1" ht="12" customHeight="1" x14ac:dyDescent="0.35">
      <c r="A109" s="176"/>
      <c r="B109" s="176"/>
      <c r="C109" s="175"/>
      <c r="D109" s="176"/>
      <c r="E109" s="176"/>
      <c r="F109" s="176"/>
      <c r="G109" s="176"/>
      <c r="H109" s="176"/>
      <c r="I109" s="177"/>
      <c r="J109" s="93">
        <f t="shared" si="1"/>
        <v>0</v>
      </c>
    </row>
    <row r="110" spans="1:10" s="99" customFormat="1" ht="12" customHeight="1" x14ac:dyDescent="0.35">
      <c r="A110" s="176"/>
      <c r="B110" s="176"/>
      <c r="C110" s="175"/>
      <c r="D110" s="176"/>
      <c r="E110" s="176"/>
      <c r="F110" s="176"/>
      <c r="G110" s="176"/>
      <c r="H110" s="176"/>
      <c r="I110" s="177"/>
      <c r="J110" s="93">
        <f t="shared" si="1"/>
        <v>0</v>
      </c>
    </row>
    <row r="111" spans="1:10" s="99" customFormat="1" ht="12" customHeight="1" x14ac:dyDescent="0.35">
      <c r="A111" s="176"/>
      <c r="B111" s="176"/>
      <c r="C111" s="175"/>
      <c r="D111" s="176"/>
      <c r="E111" s="176"/>
      <c r="F111" s="176"/>
      <c r="G111" s="176"/>
      <c r="H111" s="176"/>
      <c r="I111" s="177"/>
      <c r="J111" s="93">
        <f t="shared" si="1"/>
        <v>0</v>
      </c>
    </row>
    <row r="112" spans="1:10" s="99" customFormat="1" ht="12" customHeight="1" x14ac:dyDescent="0.35">
      <c r="A112" s="176"/>
      <c r="B112" s="176"/>
      <c r="C112" s="175"/>
      <c r="D112" s="176"/>
      <c r="E112" s="176"/>
      <c r="F112" s="176"/>
      <c r="G112" s="176"/>
      <c r="H112" s="176"/>
      <c r="I112" s="177"/>
      <c r="J112" s="93">
        <f t="shared" si="1"/>
        <v>0</v>
      </c>
    </row>
    <row r="113" spans="1:10" s="99" customFormat="1" ht="12" customHeight="1" x14ac:dyDescent="0.35">
      <c r="A113" s="176"/>
      <c r="B113" s="176"/>
      <c r="C113" s="175"/>
      <c r="D113" s="176"/>
      <c r="E113" s="176"/>
      <c r="F113" s="176"/>
      <c r="G113" s="176"/>
      <c r="H113" s="176"/>
      <c r="I113" s="177"/>
      <c r="J113" s="93">
        <f t="shared" si="1"/>
        <v>0</v>
      </c>
    </row>
    <row r="114" spans="1:10" s="99" customFormat="1" ht="12" customHeight="1" x14ac:dyDescent="0.35">
      <c r="A114" s="176"/>
      <c r="B114" s="176"/>
      <c r="C114" s="175"/>
      <c r="D114" s="176"/>
      <c r="E114" s="176"/>
      <c r="F114" s="176"/>
      <c r="G114" s="176"/>
      <c r="H114" s="176"/>
      <c r="I114" s="177"/>
      <c r="J114" s="93">
        <f t="shared" si="1"/>
        <v>0</v>
      </c>
    </row>
    <row r="115" spans="1:10" s="99" customFormat="1" ht="12" customHeight="1" x14ac:dyDescent="0.35">
      <c r="A115" s="176"/>
      <c r="B115" s="176"/>
      <c r="C115" s="175"/>
      <c r="D115" s="176"/>
      <c r="E115" s="176"/>
      <c r="F115" s="176"/>
      <c r="G115" s="176"/>
      <c r="H115" s="176"/>
      <c r="I115" s="177"/>
      <c r="J115" s="93">
        <f t="shared" si="1"/>
        <v>0</v>
      </c>
    </row>
    <row r="116" spans="1:10" s="99" customFormat="1" ht="12" customHeight="1" x14ac:dyDescent="0.35">
      <c r="A116" s="176"/>
      <c r="B116" s="176"/>
      <c r="C116" s="175"/>
      <c r="D116" s="176"/>
      <c r="E116" s="176"/>
      <c r="F116" s="176"/>
      <c r="G116" s="176"/>
      <c r="H116" s="176"/>
      <c r="I116" s="177"/>
      <c r="J116" s="93">
        <f t="shared" si="1"/>
        <v>0</v>
      </c>
    </row>
    <row r="117" spans="1:10" s="99" customFormat="1" ht="12" customHeight="1" x14ac:dyDescent="0.35">
      <c r="A117" s="176"/>
      <c r="B117" s="176"/>
      <c r="C117" s="175"/>
      <c r="D117" s="176"/>
      <c r="E117" s="176"/>
      <c r="F117" s="176"/>
      <c r="G117" s="176"/>
      <c r="H117" s="176"/>
      <c r="I117" s="177"/>
      <c r="J117" s="93">
        <f t="shared" si="1"/>
        <v>0</v>
      </c>
    </row>
    <row r="118" spans="1:10" s="99" customFormat="1" ht="12" customHeight="1" x14ac:dyDescent="0.35">
      <c r="A118" s="176"/>
      <c r="B118" s="176"/>
      <c r="C118" s="175"/>
      <c r="D118" s="176"/>
      <c r="E118" s="176"/>
      <c r="F118" s="176"/>
      <c r="G118" s="176"/>
      <c r="H118" s="176"/>
      <c r="I118" s="177"/>
      <c r="J118" s="93">
        <f t="shared" si="1"/>
        <v>0</v>
      </c>
    </row>
    <row r="119" spans="1:10" s="99" customFormat="1" ht="12" customHeight="1" x14ac:dyDescent="0.35">
      <c r="A119" s="176"/>
      <c r="B119" s="176"/>
      <c r="C119" s="175"/>
      <c r="D119" s="176"/>
      <c r="E119" s="176"/>
      <c r="F119" s="176"/>
      <c r="G119" s="176"/>
      <c r="H119" s="176"/>
      <c r="I119" s="177"/>
      <c r="J119" s="93">
        <f t="shared" si="1"/>
        <v>0</v>
      </c>
    </row>
    <row r="120" spans="1:10" s="99" customFormat="1" ht="12" customHeight="1" x14ac:dyDescent="0.35">
      <c r="A120" s="176"/>
      <c r="B120" s="176"/>
      <c r="C120" s="175"/>
      <c r="D120" s="176"/>
      <c r="E120" s="176"/>
      <c r="F120" s="176"/>
      <c r="G120" s="176"/>
      <c r="H120" s="176"/>
      <c r="I120" s="177"/>
      <c r="J120" s="93">
        <f t="shared" si="1"/>
        <v>0</v>
      </c>
    </row>
    <row r="121" spans="1:10" s="99" customFormat="1" ht="12" customHeight="1" x14ac:dyDescent="0.35">
      <c r="A121" s="176"/>
      <c r="B121" s="176"/>
      <c r="C121" s="175"/>
      <c r="D121" s="176"/>
      <c r="E121" s="176"/>
      <c r="F121" s="176"/>
      <c r="G121" s="176"/>
      <c r="H121" s="176"/>
      <c r="I121" s="177"/>
      <c r="J121" s="93">
        <f t="shared" si="1"/>
        <v>0</v>
      </c>
    </row>
    <row r="122" spans="1:10" s="99" customFormat="1" ht="12" customHeight="1" x14ac:dyDescent="0.35">
      <c r="A122" s="176"/>
      <c r="B122" s="176"/>
      <c r="C122" s="175"/>
      <c r="D122" s="176"/>
      <c r="E122" s="176"/>
      <c r="F122" s="176"/>
      <c r="G122" s="176"/>
      <c r="H122" s="176"/>
      <c r="I122" s="177"/>
      <c r="J122" s="93">
        <f t="shared" si="1"/>
        <v>0</v>
      </c>
    </row>
    <row r="123" spans="1:10" s="99" customFormat="1" ht="12" customHeight="1" x14ac:dyDescent="0.35">
      <c r="A123" s="176"/>
      <c r="B123" s="176"/>
      <c r="C123" s="175"/>
      <c r="D123" s="176"/>
      <c r="E123" s="176"/>
      <c r="F123" s="176"/>
      <c r="G123" s="176"/>
      <c r="H123" s="176"/>
      <c r="I123" s="177"/>
      <c r="J123" s="93">
        <f t="shared" si="1"/>
        <v>0</v>
      </c>
    </row>
    <row r="124" spans="1:10" s="99" customFormat="1" ht="12" customHeight="1" x14ac:dyDescent="0.35">
      <c r="A124" s="176"/>
      <c r="B124" s="176"/>
      <c r="C124" s="175"/>
      <c r="D124" s="176"/>
      <c r="E124" s="176"/>
      <c r="F124" s="176"/>
      <c r="G124" s="176"/>
      <c r="H124" s="176"/>
      <c r="I124" s="177"/>
      <c r="J124" s="93">
        <f t="shared" si="1"/>
        <v>0</v>
      </c>
    </row>
    <row r="125" spans="1:10" s="99" customFormat="1" ht="12" customHeight="1" x14ac:dyDescent="0.35">
      <c r="A125" s="176"/>
      <c r="B125" s="176"/>
      <c r="C125" s="175"/>
      <c r="D125" s="176"/>
      <c r="E125" s="176"/>
      <c r="F125" s="176"/>
      <c r="G125" s="176"/>
      <c r="H125" s="176"/>
      <c r="I125" s="177"/>
      <c r="J125" s="93">
        <f t="shared" si="1"/>
        <v>0</v>
      </c>
    </row>
    <row r="126" spans="1:10" s="99" customFormat="1" ht="12" customHeight="1" x14ac:dyDescent="0.35">
      <c r="A126" s="176"/>
      <c r="B126" s="176"/>
      <c r="C126" s="175"/>
      <c r="D126" s="176"/>
      <c r="E126" s="176"/>
      <c r="F126" s="176"/>
      <c r="G126" s="176"/>
      <c r="H126" s="176"/>
      <c r="I126" s="177"/>
      <c r="J126" s="93">
        <f t="shared" si="1"/>
        <v>0</v>
      </c>
    </row>
    <row r="127" spans="1:10" s="99" customFormat="1" ht="12" customHeight="1" x14ac:dyDescent="0.35">
      <c r="A127" s="176"/>
      <c r="B127" s="176"/>
      <c r="C127" s="175"/>
      <c r="D127" s="176"/>
      <c r="E127" s="176"/>
      <c r="F127" s="176"/>
      <c r="G127" s="176"/>
      <c r="H127" s="176"/>
      <c r="I127" s="177"/>
      <c r="J127" s="93">
        <f t="shared" si="1"/>
        <v>0</v>
      </c>
    </row>
    <row r="128" spans="1:10" s="99" customFormat="1" ht="12" customHeight="1" x14ac:dyDescent="0.35">
      <c r="A128" s="176"/>
      <c r="B128" s="176"/>
      <c r="C128" s="175"/>
      <c r="D128" s="176"/>
      <c r="E128" s="176"/>
      <c r="F128" s="176"/>
      <c r="G128" s="176"/>
      <c r="H128" s="176"/>
      <c r="I128" s="177"/>
      <c r="J128" s="93">
        <f t="shared" si="1"/>
        <v>0</v>
      </c>
    </row>
    <row r="129" spans="1:10" s="99" customFormat="1" ht="12" customHeight="1" x14ac:dyDescent="0.35">
      <c r="A129" s="176"/>
      <c r="B129" s="176"/>
      <c r="C129" s="175"/>
      <c r="D129" s="176"/>
      <c r="E129" s="176"/>
      <c r="F129" s="176"/>
      <c r="G129" s="176"/>
      <c r="H129" s="176"/>
      <c r="I129" s="177"/>
      <c r="J129" s="93">
        <f t="shared" si="1"/>
        <v>0</v>
      </c>
    </row>
    <row r="130" spans="1:10" s="99" customFormat="1" ht="12" customHeight="1" x14ac:dyDescent="0.35">
      <c r="A130" s="176"/>
      <c r="B130" s="176"/>
      <c r="C130" s="175"/>
      <c r="D130" s="176"/>
      <c r="E130" s="176"/>
      <c r="F130" s="176"/>
      <c r="G130" s="176"/>
      <c r="H130" s="176"/>
      <c r="I130" s="177"/>
      <c r="J130" s="93">
        <f t="shared" ref="J130:J168" si="2">ABS(I130)</f>
        <v>0</v>
      </c>
    </row>
    <row r="131" spans="1:10" s="99" customFormat="1" ht="12" customHeight="1" x14ac:dyDescent="0.35">
      <c r="A131" s="176"/>
      <c r="B131" s="176"/>
      <c r="C131" s="175"/>
      <c r="D131" s="176"/>
      <c r="E131" s="176"/>
      <c r="F131" s="176"/>
      <c r="G131" s="176"/>
      <c r="H131" s="176"/>
      <c r="I131" s="177"/>
      <c r="J131" s="93">
        <f t="shared" si="2"/>
        <v>0</v>
      </c>
    </row>
    <row r="132" spans="1:10" s="99" customFormat="1" ht="12" customHeight="1" x14ac:dyDescent="0.35">
      <c r="A132" s="176"/>
      <c r="B132" s="176"/>
      <c r="C132" s="175"/>
      <c r="D132" s="176"/>
      <c r="E132" s="176"/>
      <c r="F132" s="176"/>
      <c r="G132" s="176"/>
      <c r="H132" s="176"/>
      <c r="I132" s="177"/>
      <c r="J132" s="93">
        <f t="shared" si="2"/>
        <v>0</v>
      </c>
    </row>
    <row r="133" spans="1:10" s="99" customFormat="1" ht="12" customHeight="1" x14ac:dyDescent="0.35">
      <c r="A133" s="176"/>
      <c r="B133" s="176"/>
      <c r="C133" s="175"/>
      <c r="D133" s="176"/>
      <c r="E133" s="176"/>
      <c r="F133" s="176"/>
      <c r="G133" s="176"/>
      <c r="H133" s="176"/>
      <c r="I133" s="177"/>
      <c r="J133" s="93">
        <f t="shared" si="2"/>
        <v>0</v>
      </c>
    </row>
    <row r="134" spans="1:10" s="99" customFormat="1" ht="12" customHeight="1" x14ac:dyDescent="0.35">
      <c r="A134" s="176"/>
      <c r="B134" s="176"/>
      <c r="C134" s="175"/>
      <c r="D134" s="176"/>
      <c r="E134" s="176"/>
      <c r="F134" s="176"/>
      <c r="G134" s="176"/>
      <c r="H134" s="176"/>
      <c r="I134" s="177"/>
      <c r="J134" s="93">
        <f t="shared" si="2"/>
        <v>0</v>
      </c>
    </row>
    <row r="135" spans="1:10" s="99" customFormat="1" ht="12" customHeight="1" x14ac:dyDescent="0.35">
      <c r="A135" s="176"/>
      <c r="B135" s="176"/>
      <c r="C135" s="175"/>
      <c r="D135" s="176"/>
      <c r="E135" s="176"/>
      <c r="F135" s="176"/>
      <c r="G135" s="176"/>
      <c r="H135" s="176"/>
      <c r="I135" s="177"/>
      <c r="J135" s="93">
        <f t="shared" si="2"/>
        <v>0</v>
      </c>
    </row>
    <row r="136" spans="1:10" s="99" customFormat="1" ht="12" customHeight="1" x14ac:dyDescent="0.35">
      <c r="A136" s="176"/>
      <c r="B136" s="176"/>
      <c r="C136" s="175"/>
      <c r="D136" s="176"/>
      <c r="E136" s="176"/>
      <c r="F136" s="176"/>
      <c r="G136" s="176"/>
      <c r="H136" s="176"/>
      <c r="I136" s="177"/>
      <c r="J136" s="93">
        <f t="shared" si="2"/>
        <v>0</v>
      </c>
    </row>
    <row r="137" spans="1:10" s="99" customFormat="1" ht="12" customHeight="1" x14ac:dyDescent="0.35">
      <c r="A137" s="176"/>
      <c r="B137" s="176"/>
      <c r="C137" s="175"/>
      <c r="D137" s="176"/>
      <c r="E137" s="176"/>
      <c r="F137" s="176"/>
      <c r="G137" s="176"/>
      <c r="H137" s="176"/>
      <c r="I137" s="177"/>
      <c r="J137" s="93">
        <f t="shared" si="2"/>
        <v>0</v>
      </c>
    </row>
    <row r="138" spans="1:10" s="99" customFormat="1" ht="12" customHeight="1" x14ac:dyDescent="0.35">
      <c r="A138" s="176"/>
      <c r="B138" s="176"/>
      <c r="C138" s="175"/>
      <c r="D138" s="176"/>
      <c r="E138" s="176"/>
      <c r="F138" s="176"/>
      <c r="G138" s="176"/>
      <c r="H138" s="176"/>
      <c r="I138" s="177"/>
      <c r="J138" s="93">
        <f t="shared" si="2"/>
        <v>0</v>
      </c>
    </row>
    <row r="139" spans="1:10" s="99" customFormat="1" ht="12" customHeight="1" x14ac:dyDescent="0.35">
      <c r="A139" s="176"/>
      <c r="B139" s="176"/>
      <c r="C139" s="175"/>
      <c r="D139" s="176"/>
      <c r="E139" s="176"/>
      <c r="F139" s="176"/>
      <c r="G139" s="176"/>
      <c r="H139" s="176"/>
      <c r="I139" s="177"/>
      <c r="J139" s="93">
        <f t="shared" si="2"/>
        <v>0</v>
      </c>
    </row>
    <row r="140" spans="1:10" s="99" customFormat="1" ht="12" customHeight="1" x14ac:dyDescent="0.35">
      <c r="A140" s="176"/>
      <c r="B140" s="176"/>
      <c r="C140" s="175"/>
      <c r="D140" s="176"/>
      <c r="E140" s="176"/>
      <c r="F140" s="176"/>
      <c r="G140" s="176"/>
      <c r="H140" s="176"/>
      <c r="I140" s="177"/>
      <c r="J140" s="93">
        <f t="shared" si="2"/>
        <v>0</v>
      </c>
    </row>
    <row r="141" spans="1:10" s="99" customFormat="1" ht="12" customHeight="1" x14ac:dyDescent="0.35">
      <c r="A141" s="176"/>
      <c r="B141" s="176"/>
      <c r="C141" s="175"/>
      <c r="D141" s="176"/>
      <c r="E141" s="176"/>
      <c r="F141" s="176"/>
      <c r="G141" s="176"/>
      <c r="H141" s="176"/>
      <c r="I141" s="177"/>
      <c r="J141" s="93">
        <f t="shared" si="2"/>
        <v>0</v>
      </c>
    </row>
    <row r="142" spans="1:10" s="99" customFormat="1" ht="12" customHeight="1" x14ac:dyDescent="0.35">
      <c r="A142" s="176"/>
      <c r="B142" s="176"/>
      <c r="C142" s="175"/>
      <c r="D142" s="176"/>
      <c r="E142" s="176"/>
      <c r="F142" s="176"/>
      <c r="G142" s="176"/>
      <c r="H142" s="176"/>
      <c r="I142" s="177"/>
      <c r="J142" s="93">
        <f t="shared" si="2"/>
        <v>0</v>
      </c>
    </row>
    <row r="143" spans="1:10" s="99" customFormat="1" ht="12" customHeight="1" x14ac:dyDescent="0.35">
      <c r="A143" s="176"/>
      <c r="B143" s="176"/>
      <c r="C143" s="175"/>
      <c r="D143" s="176"/>
      <c r="E143" s="176"/>
      <c r="F143" s="176"/>
      <c r="G143" s="176"/>
      <c r="H143" s="176"/>
      <c r="I143" s="177"/>
      <c r="J143" s="93">
        <f t="shared" si="2"/>
        <v>0</v>
      </c>
    </row>
    <row r="144" spans="1:10" s="99" customFormat="1" ht="12" customHeight="1" x14ac:dyDescent="0.35">
      <c r="A144" s="176"/>
      <c r="B144" s="176"/>
      <c r="C144" s="175"/>
      <c r="D144" s="176"/>
      <c r="E144" s="176"/>
      <c r="F144" s="176"/>
      <c r="G144" s="176"/>
      <c r="H144" s="176"/>
      <c r="I144" s="177"/>
      <c r="J144" s="93">
        <f t="shared" si="2"/>
        <v>0</v>
      </c>
    </row>
    <row r="145" spans="1:10" s="99" customFormat="1" ht="12" customHeight="1" x14ac:dyDescent="0.35">
      <c r="A145" s="176"/>
      <c r="B145" s="176"/>
      <c r="C145" s="175"/>
      <c r="D145" s="176"/>
      <c r="E145" s="176"/>
      <c r="F145" s="176"/>
      <c r="G145" s="176"/>
      <c r="H145" s="176"/>
      <c r="I145" s="177"/>
      <c r="J145" s="93">
        <f t="shared" si="2"/>
        <v>0</v>
      </c>
    </row>
    <row r="146" spans="1:10" s="99" customFormat="1" ht="12" customHeight="1" x14ac:dyDescent="0.35">
      <c r="A146" s="176"/>
      <c r="B146" s="176"/>
      <c r="C146" s="175"/>
      <c r="D146" s="176"/>
      <c r="E146" s="176"/>
      <c r="F146" s="176"/>
      <c r="G146" s="176"/>
      <c r="H146" s="176"/>
      <c r="I146" s="177"/>
      <c r="J146" s="93">
        <f t="shared" si="2"/>
        <v>0</v>
      </c>
    </row>
    <row r="147" spans="1:10" s="99" customFormat="1" ht="12" customHeight="1" x14ac:dyDescent="0.35">
      <c r="A147" s="176"/>
      <c r="B147" s="176"/>
      <c r="C147" s="175"/>
      <c r="D147" s="176"/>
      <c r="E147" s="176"/>
      <c r="F147" s="176"/>
      <c r="G147" s="176"/>
      <c r="H147" s="176"/>
      <c r="I147" s="177"/>
      <c r="J147" s="93">
        <f t="shared" si="2"/>
        <v>0</v>
      </c>
    </row>
    <row r="148" spans="1:10" s="99" customFormat="1" ht="12" customHeight="1" x14ac:dyDescent="0.35">
      <c r="A148" s="176"/>
      <c r="B148" s="176"/>
      <c r="C148" s="175"/>
      <c r="D148" s="176"/>
      <c r="E148" s="176"/>
      <c r="F148" s="176"/>
      <c r="G148" s="176"/>
      <c r="H148" s="176"/>
      <c r="I148" s="177"/>
      <c r="J148" s="93">
        <f t="shared" si="2"/>
        <v>0</v>
      </c>
    </row>
    <row r="149" spans="1:10" s="99" customFormat="1" ht="12" customHeight="1" x14ac:dyDescent="0.35">
      <c r="A149" s="176"/>
      <c r="B149" s="176"/>
      <c r="C149" s="175"/>
      <c r="D149" s="176"/>
      <c r="E149" s="176"/>
      <c r="F149" s="176"/>
      <c r="G149" s="176"/>
      <c r="H149" s="176"/>
      <c r="I149" s="177"/>
      <c r="J149" s="93">
        <f t="shared" si="2"/>
        <v>0</v>
      </c>
    </row>
    <row r="150" spans="1:10" s="99" customFormat="1" ht="12" customHeight="1" x14ac:dyDescent="0.35">
      <c r="A150" s="176"/>
      <c r="B150" s="176"/>
      <c r="C150" s="175"/>
      <c r="D150" s="176"/>
      <c r="E150" s="176"/>
      <c r="F150" s="176"/>
      <c r="G150" s="176"/>
      <c r="H150" s="176"/>
      <c r="I150" s="177"/>
      <c r="J150" s="93">
        <f t="shared" si="2"/>
        <v>0</v>
      </c>
    </row>
    <row r="151" spans="1:10" s="99" customFormat="1" ht="12" customHeight="1" x14ac:dyDescent="0.35">
      <c r="A151" s="176"/>
      <c r="B151" s="176"/>
      <c r="C151" s="175"/>
      <c r="D151" s="176"/>
      <c r="E151" s="176"/>
      <c r="F151" s="176"/>
      <c r="G151" s="176"/>
      <c r="H151" s="176"/>
      <c r="I151" s="177"/>
      <c r="J151" s="93">
        <f t="shared" si="2"/>
        <v>0</v>
      </c>
    </row>
    <row r="152" spans="1:10" s="99" customFormat="1" ht="12" customHeight="1" x14ac:dyDescent="0.35">
      <c r="A152" s="176"/>
      <c r="B152" s="176"/>
      <c r="C152" s="175"/>
      <c r="D152" s="176"/>
      <c r="E152" s="176"/>
      <c r="F152" s="176"/>
      <c r="G152" s="176"/>
      <c r="H152" s="176"/>
      <c r="I152" s="177"/>
      <c r="J152" s="93">
        <f t="shared" si="2"/>
        <v>0</v>
      </c>
    </row>
    <row r="153" spans="1:10" s="99" customFormat="1" ht="12" customHeight="1" x14ac:dyDescent="0.35">
      <c r="A153" s="176"/>
      <c r="B153" s="176"/>
      <c r="C153" s="175"/>
      <c r="D153" s="176"/>
      <c r="E153" s="176"/>
      <c r="F153" s="176"/>
      <c r="G153" s="176"/>
      <c r="H153" s="176"/>
      <c r="I153" s="177"/>
      <c r="J153" s="93">
        <f t="shared" si="2"/>
        <v>0</v>
      </c>
    </row>
    <row r="154" spans="1:10" s="99" customFormat="1" ht="12" customHeight="1" x14ac:dyDescent="0.35">
      <c r="A154" s="176"/>
      <c r="B154" s="176"/>
      <c r="C154" s="175"/>
      <c r="D154" s="176"/>
      <c r="E154" s="176"/>
      <c r="F154" s="176"/>
      <c r="G154" s="176"/>
      <c r="H154" s="176"/>
      <c r="I154" s="177"/>
      <c r="J154" s="93">
        <f t="shared" si="2"/>
        <v>0</v>
      </c>
    </row>
    <row r="155" spans="1:10" s="99" customFormat="1" ht="12" customHeight="1" x14ac:dyDescent="0.35">
      <c r="A155" s="176"/>
      <c r="B155" s="176"/>
      <c r="C155" s="175"/>
      <c r="D155" s="176"/>
      <c r="E155" s="176"/>
      <c r="F155" s="176"/>
      <c r="G155" s="176"/>
      <c r="H155" s="176"/>
      <c r="I155" s="177"/>
      <c r="J155" s="93">
        <f t="shared" si="2"/>
        <v>0</v>
      </c>
    </row>
    <row r="156" spans="1:10" s="99" customFormat="1" ht="12" customHeight="1" x14ac:dyDescent="0.35">
      <c r="A156" s="176"/>
      <c r="B156" s="176"/>
      <c r="C156" s="175"/>
      <c r="D156" s="176"/>
      <c r="E156" s="176"/>
      <c r="F156" s="176"/>
      <c r="G156" s="176"/>
      <c r="H156" s="176"/>
      <c r="I156" s="177"/>
      <c r="J156" s="93">
        <f t="shared" si="2"/>
        <v>0</v>
      </c>
    </row>
    <row r="157" spans="1:10" s="99" customFormat="1" ht="12" customHeight="1" x14ac:dyDescent="0.35">
      <c r="A157" s="176"/>
      <c r="B157" s="176"/>
      <c r="C157" s="175"/>
      <c r="D157" s="176"/>
      <c r="E157" s="176"/>
      <c r="F157" s="176"/>
      <c r="G157" s="176"/>
      <c r="H157" s="176"/>
      <c r="I157" s="177"/>
      <c r="J157" s="93">
        <f t="shared" si="2"/>
        <v>0</v>
      </c>
    </row>
    <row r="158" spans="1:10" s="99" customFormat="1" ht="12" customHeight="1" x14ac:dyDescent="0.35">
      <c r="A158" s="176"/>
      <c r="B158" s="176"/>
      <c r="C158" s="175"/>
      <c r="D158" s="176"/>
      <c r="E158" s="176"/>
      <c r="F158" s="176"/>
      <c r="G158" s="176"/>
      <c r="H158" s="176"/>
      <c r="I158" s="177"/>
      <c r="J158" s="93">
        <f t="shared" si="2"/>
        <v>0</v>
      </c>
    </row>
    <row r="159" spans="1:10" s="99" customFormat="1" ht="12" customHeight="1" x14ac:dyDescent="0.35">
      <c r="A159" s="176"/>
      <c r="B159" s="176"/>
      <c r="C159" s="175"/>
      <c r="D159" s="176"/>
      <c r="E159" s="176"/>
      <c r="F159" s="176"/>
      <c r="G159" s="176"/>
      <c r="H159" s="176"/>
      <c r="I159" s="177"/>
      <c r="J159" s="93">
        <f t="shared" si="2"/>
        <v>0</v>
      </c>
    </row>
    <row r="160" spans="1:10" s="99" customFormat="1" ht="12" customHeight="1" x14ac:dyDescent="0.35">
      <c r="A160" s="176"/>
      <c r="B160" s="176"/>
      <c r="C160" s="175"/>
      <c r="D160" s="176"/>
      <c r="E160" s="176"/>
      <c r="F160" s="176"/>
      <c r="G160" s="176"/>
      <c r="H160" s="176"/>
      <c r="I160" s="177"/>
      <c r="J160" s="93">
        <f t="shared" si="2"/>
        <v>0</v>
      </c>
    </row>
    <row r="161" spans="1:10" s="99" customFormat="1" ht="12" customHeight="1" x14ac:dyDescent="0.35">
      <c r="A161" s="176"/>
      <c r="B161" s="176"/>
      <c r="C161" s="175"/>
      <c r="D161" s="176"/>
      <c r="E161" s="176"/>
      <c r="F161" s="176"/>
      <c r="G161" s="176"/>
      <c r="H161" s="176"/>
      <c r="I161" s="177"/>
      <c r="J161" s="93">
        <f t="shared" si="2"/>
        <v>0</v>
      </c>
    </row>
    <row r="162" spans="1:10" s="99" customFormat="1" ht="12" customHeight="1" x14ac:dyDescent="0.35">
      <c r="A162" s="176"/>
      <c r="B162" s="176"/>
      <c r="C162" s="175"/>
      <c r="D162" s="176"/>
      <c r="E162" s="176"/>
      <c r="F162" s="176"/>
      <c r="G162" s="176"/>
      <c r="H162" s="176"/>
      <c r="I162" s="177"/>
      <c r="J162" s="93">
        <f t="shared" si="2"/>
        <v>0</v>
      </c>
    </row>
    <row r="163" spans="1:10" s="99" customFormat="1" ht="12" customHeight="1" x14ac:dyDescent="0.35">
      <c r="A163" s="176"/>
      <c r="B163" s="176"/>
      <c r="C163" s="175"/>
      <c r="D163" s="176"/>
      <c r="E163" s="176"/>
      <c r="F163" s="176"/>
      <c r="G163" s="176"/>
      <c r="H163" s="176"/>
      <c r="I163" s="177"/>
      <c r="J163" s="93">
        <f t="shared" si="2"/>
        <v>0</v>
      </c>
    </row>
    <row r="164" spans="1:10" s="99" customFormat="1" ht="12" customHeight="1" x14ac:dyDescent="0.35">
      <c r="A164" s="176"/>
      <c r="B164" s="176"/>
      <c r="C164" s="175"/>
      <c r="D164" s="176"/>
      <c r="E164" s="176"/>
      <c r="F164" s="176"/>
      <c r="G164" s="176"/>
      <c r="H164" s="176"/>
      <c r="I164" s="177"/>
      <c r="J164" s="93">
        <f t="shared" si="2"/>
        <v>0</v>
      </c>
    </row>
    <row r="165" spans="1:10" s="99" customFormat="1" ht="12" customHeight="1" x14ac:dyDescent="0.35">
      <c r="A165" s="176"/>
      <c r="B165" s="176"/>
      <c r="C165" s="175"/>
      <c r="D165" s="176"/>
      <c r="E165" s="176"/>
      <c r="F165" s="176"/>
      <c r="G165" s="176"/>
      <c r="H165" s="176"/>
      <c r="I165" s="177"/>
      <c r="J165" s="93">
        <f t="shared" si="2"/>
        <v>0</v>
      </c>
    </row>
    <row r="166" spans="1:10" s="99" customFormat="1" ht="12" customHeight="1" x14ac:dyDescent="0.35">
      <c r="A166" s="176"/>
      <c r="B166" s="176"/>
      <c r="C166" s="175"/>
      <c r="D166" s="176"/>
      <c r="E166" s="176"/>
      <c r="F166" s="176"/>
      <c r="G166" s="176"/>
      <c r="H166" s="176"/>
      <c r="I166" s="177"/>
      <c r="J166" s="93">
        <f t="shared" si="2"/>
        <v>0</v>
      </c>
    </row>
    <row r="167" spans="1:10" s="99" customFormat="1" ht="12" customHeight="1" x14ac:dyDescent="0.35">
      <c r="A167" s="175"/>
      <c r="B167" s="175"/>
      <c r="C167" s="175"/>
      <c r="D167" s="175"/>
      <c r="E167" s="175"/>
      <c r="F167" s="175"/>
      <c r="G167" s="175"/>
      <c r="H167" s="175"/>
      <c r="I167" s="175"/>
      <c r="J167" s="93">
        <f t="shared" si="2"/>
        <v>0</v>
      </c>
    </row>
    <row r="168" spans="1:10" s="99" customFormat="1" ht="12" customHeight="1" x14ac:dyDescent="0.35">
      <c r="A168" s="175"/>
      <c r="B168" s="175"/>
      <c r="C168" s="175"/>
      <c r="D168" s="175"/>
      <c r="E168" s="175"/>
      <c r="F168" s="175"/>
      <c r="G168" s="175"/>
      <c r="H168" s="175"/>
      <c r="I168" s="175"/>
      <c r="J168" s="93">
        <f t="shared" si="2"/>
        <v>0</v>
      </c>
    </row>
    <row r="169" spans="1:10" s="99" customFormat="1" ht="12" customHeight="1" x14ac:dyDescent="0.35">
      <c r="A169" s="175"/>
      <c r="B169" s="175"/>
      <c r="C169" s="175"/>
      <c r="D169" s="175"/>
      <c r="E169" s="175"/>
      <c r="F169" s="175"/>
      <c r="G169" s="175"/>
      <c r="H169" s="175"/>
      <c r="I169" s="175"/>
      <c r="J169" s="93">
        <f t="shared" ref="J169:J193" si="3">ABS(I169)</f>
        <v>0</v>
      </c>
    </row>
    <row r="170" spans="1:10" s="99" customFormat="1" ht="12" customHeight="1" x14ac:dyDescent="0.35">
      <c r="A170" s="175"/>
      <c r="B170" s="175"/>
      <c r="C170" s="175"/>
      <c r="D170" s="175"/>
      <c r="E170" s="175"/>
      <c r="F170" s="175"/>
      <c r="G170" s="175"/>
      <c r="H170" s="175"/>
      <c r="I170" s="175"/>
      <c r="J170" s="93">
        <f t="shared" si="3"/>
        <v>0</v>
      </c>
    </row>
    <row r="171" spans="1:10" s="99" customFormat="1" ht="12" customHeight="1" x14ac:dyDescent="0.35">
      <c r="A171" s="175"/>
      <c r="B171" s="175"/>
      <c r="C171" s="175"/>
      <c r="D171" s="175"/>
      <c r="E171" s="175"/>
      <c r="F171" s="175"/>
      <c r="G171" s="175"/>
      <c r="H171" s="175"/>
      <c r="I171" s="175"/>
      <c r="J171" s="93">
        <f t="shared" si="3"/>
        <v>0</v>
      </c>
    </row>
    <row r="172" spans="1:10" s="99" customFormat="1" ht="12" customHeight="1" x14ac:dyDescent="0.35">
      <c r="A172" s="175"/>
      <c r="B172" s="175"/>
      <c r="C172" s="175"/>
      <c r="D172" s="175"/>
      <c r="E172" s="175"/>
      <c r="F172" s="175"/>
      <c r="G172" s="175"/>
      <c r="H172" s="175"/>
      <c r="I172" s="175"/>
      <c r="J172" s="93">
        <f t="shared" si="3"/>
        <v>0</v>
      </c>
    </row>
    <row r="173" spans="1:10" s="99" customFormat="1" ht="12" customHeight="1" x14ac:dyDescent="0.35">
      <c r="A173" s="175"/>
      <c r="B173" s="175"/>
      <c r="C173" s="175"/>
      <c r="D173" s="175"/>
      <c r="E173" s="175"/>
      <c r="F173" s="175"/>
      <c r="G173" s="175"/>
      <c r="H173" s="175"/>
      <c r="I173" s="175"/>
      <c r="J173" s="93">
        <f t="shared" si="3"/>
        <v>0</v>
      </c>
    </row>
    <row r="174" spans="1:10" s="99" customFormat="1" ht="12" customHeight="1" x14ac:dyDescent="0.35">
      <c r="A174" s="175"/>
      <c r="B174" s="175"/>
      <c r="C174" s="175"/>
      <c r="D174" s="175"/>
      <c r="E174" s="175"/>
      <c r="F174" s="175"/>
      <c r="G174" s="175"/>
      <c r="H174" s="175"/>
      <c r="I174" s="175"/>
      <c r="J174" s="93">
        <f t="shared" si="3"/>
        <v>0</v>
      </c>
    </row>
    <row r="175" spans="1:10" s="99" customFormat="1" ht="12" customHeight="1" x14ac:dyDescent="0.35">
      <c r="A175" s="175"/>
      <c r="B175" s="175"/>
      <c r="C175" s="175"/>
      <c r="D175" s="175"/>
      <c r="E175" s="175"/>
      <c r="F175" s="175"/>
      <c r="G175" s="175"/>
      <c r="H175" s="175"/>
      <c r="I175" s="175"/>
      <c r="J175" s="93">
        <f t="shared" si="3"/>
        <v>0</v>
      </c>
    </row>
    <row r="176" spans="1:10" s="99" customFormat="1" ht="12" customHeight="1" x14ac:dyDescent="0.35">
      <c r="A176" s="175"/>
      <c r="B176" s="175"/>
      <c r="C176" s="175"/>
      <c r="D176" s="175"/>
      <c r="E176" s="175"/>
      <c r="F176" s="175"/>
      <c r="G176" s="175"/>
      <c r="H176" s="175"/>
      <c r="I176" s="175"/>
      <c r="J176" s="93">
        <f t="shared" si="3"/>
        <v>0</v>
      </c>
    </row>
    <row r="177" spans="1:10" s="99" customFormat="1" ht="12" customHeight="1" x14ac:dyDescent="0.35">
      <c r="A177" s="175"/>
      <c r="B177" s="175"/>
      <c r="C177" s="175"/>
      <c r="D177" s="175"/>
      <c r="E177" s="175"/>
      <c r="F177" s="175"/>
      <c r="G177" s="175"/>
      <c r="H177" s="175"/>
      <c r="I177" s="175"/>
      <c r="J177" s="93">
        <f t="shared" si="3"/>
        <v>0</v>
      </c>
    </row>
    <row r="178" spans="1:10" s="99" customFormat="1" ht="12" customHeight="1" x14ac:dyDescent="0.35">
      <c r="A178" s="175"/>
      <c r="B178" s="175"/>
      <c r="C178" s="175"/>
      <c r="D178" s="175"/>
      <c r="E178" s="175"/>
      <c r="F178" s="175"/>
      <c r="G178" s="175"/>
      <c r="H178" s="175"/>
      <c r="I178" s="175"/>
      <c r="J178" s="93">
        <f t="shared" si="3"/>
        <v>0</v>
      </c>
    </row>
    <row r="179" spans="1:10" s="99" customFormat="1" ht="12" customHeight="1" x14ac:dyDescent="0.35">
      <c r="A179" s="175"/>
      <c r="B179" s="175"/>
      <c r="C179" s="175"/>
      <c r="D179" s="175"/>
      <c r="E179" s="175"/>
      <c r="F179" s="175"/>
      <c r="G179" s="175"/>
      <c r="H179" s="175"/>
      <c r="I179" s="175"/>
      <c r="J179" s="93">
        <f t="shared" si="3"/>
        <v>0</v>
      </c>
    </row>
    <row r="180" spans="1:10" s="99" customFormat="1" ht="12" customHeight="1" x14ac:dyDescent="0.35">
      <c r="A180" s="175"/>
      <c r="B180" s="175"/>
      <c r="C180" s="175"/>
      <c r="D180" s="175"/>
      <c r="E180" s="175"/>
      <c r="F180" s="175"/>
      <c r="G180" s="175"/>
      <c r="H180" s="175"/>
      <c r="I180" s="175"/>
      <c r="J180" s="93">
        <f t="shared" si="3"/>
        <v>0</v>
      </c>
    </row>
    <row r="181" spans="1:10" s="99" customFormat="1" ht="12" customHeight="1" x14ac:dyDescent="0.35">
      <c r="A181" s="175"/>
      <c r="B181" s="175"/>
      <c r="C181" s="175"/>
      <c r="D181" s="175"/>
      <c r="E181" s="175"/>
      <c r="F181" s="175"/>
      <c r="G181" s="175"/>
      <c r="H181" s="175"/>
      <c r="I181" s="175"/>
      <c r="J181" s="93">
        <f t="shared" si="3"/>
        <v>0</v>
      </c>
    </row>
    <row r="182" spans="1:10" s="99" customFormat="1" ht="12" customHeight="1" x14ac:dyDescent="0.35">
      <c r="A182" s="175"/>
      <c r="B182" s="175"/>
      <c r="C182" s="175"/>
      <c r="D182" s="175"/>
      <c r="E182" s="175"/>
      <c r="F182" s="175"/>
      <c r="G182" s="175"/>
      <c r="H182" s="175"/>
      <c r="I182" s="175"/>
      <c r="J182" s="93">
        <f t="shared" si="3"/>
        <v>0</v>
      </c>
    </row>
    <row r="183" spans="1:10" s="99" customFormat="1" ht="12" customHeight="1" x14ac:dyDescent="0.35">
      <c r="A183" s="175"/>
      <c r="B183" s="175"/>
      <c r="C183" s="175"/>
      <c r="D183" s="175"/>
      <c r="E183" s="175"/>
      <c r="F183" s="175"/>
      <c r="G183" s="175"/>
      <c r="H183" s="175"/>
      <c r="I183" s="175"/>
      <c r="J183" s="93">
        <f t="shared" si="3"/>
        <v>0</v>
      </c>
    </row>
    <row r="184" spans="1:10" s="99" customFormat="1" ht="12" customHeight="1" x14ac:dyDescent="0.35">
      <c r="A184" s="175"/>
      <c r="B184" s="175"/>
      <c r="C184" s="175"/>
      <c r="D184" s="175"/>
      <c r="E184" s="175"/>
      <c r="F184" s="175"/>
      <c r="G184" s="175"/>
      <c r="H184" s="175"/>
      <c r="I184" s="175"/>
      <c r="J184" s="93">
        <f t="shared" si="3"/>
        <v>0</v>
      </c>
    </row>
    <row r="185" spans="1:10" s="99" customFormat="1" ht="12" customHeight="1" x14ac:dyDescent="0.35">
      <c r="A185" s="175"/>
      <c r="B185" s="175"/>
      <c r="C185" s="175"/>
      <c r="D185" s="175"/>
      <c r="E185" s="175"/>
      <c r="F185" s="175"/>
      <c r="G185" s="175"/>
      <c r="H185" s="175"/>
      <c r="I185" s="175"/>
      <c r="J185" s="93">
        <f t="shared" si="3"/>
        <v>0</v>
      </c>
    </row>
    <row r="186" spans="1:10" s="99" customFormat="1" ht="12" customHeight="1" x14ac:dyDescent="0.35">
      <c r="A186" s="175"/>
      <c r="B186" s="175"/>
      <c r="C186" s="175"/>
      <c r="D186" s="175"/>
      <c r="E186" s="175"/>
      <c r="F186" s="175"/>
      <c r="G186" s="175"/>
      <c r="H186" s="175"/>
      <c r="I186" s="175"/>
      <c r="J186" s="93">
        <f t="shared" si="3"/>
        <v>0</v>
      </c>
    </row>
    <row r="187" spans="1:10" s="99" customFormat="1" ht="12" customHeight="1" x14ac:dyDescent="0.35">
      <c r="A187" s="175"/>
      <c r="B187" s="175"/>
      <c r="C187" s="175"/>
      <c r="D187" s="175"/>
      <c r="E187" s="175"/>
      <c r="F187" s="175"/>
      <c r="G187" s="175"/>
      <c r="H187" s="175"/>
      <c r="I187" s="175"/>
      <c r="J187" s="93">
        <f t="shared" si="3"/>
        <v>0</v>
      </c>
    </row>
    <row r="188" spans="1:10" s="99" customFormat="1" ht="12" customHeight="1" x14ac:dyDescent="0.35">
      <c r="A188" s="175"/>
      <c r="B188" s="175"/>
      <c r="C188" s="175"/>
      <c r="D188" s="175"/>
      <c r="E188" s="175"/>
      <c r="F188" s="175"/>
      <c r="G188" s="175"/>
      <c r="H188" s="175"/>
      <c r="I188" s="175"/>
      <c r="J188" s="93">
        <f t="shared" si="3"/>
        <v>0</v>
      </c>
    </row>
    <row r="189" spans="1:10" s="99" customFormat="1" ht="12" customHeight="1" x14ac:dyDescent="0.35">
      <c r="A189" s="175"/>
      <c r="B189" s="175"/>
      <c r="C189" s="175"/>
      <c r="D189" s="175"/>
      <c r="E189" s="175"/>
      <c r="F189" s="175"/>
      <c r="G189" s="175"/>
      <c r="H189" s="175"/>
      <c r="I189" s="175"/>
      <c r="J189" s="93">
        <f t="shared" si="3"/>
        <v>0</v>
      </c>
    </row>
    <row r="190" spans="1:10" s="99" customFormat="1" ht="12" customHeight="1" x14ac:dyDescent="0.35">
      <c r="A190" s="175"/>
      <c r="B190" s="175"/>
      <c r="C190" s="175"/>
      <c r="D190" s="175"/>
      <c r="E190" s="175"/>
      <c r="F190" s="175"/>
      <c r="G190" s="175"/>
      <c r="H190" s="175"/>
      <c r="I190" s="175"/>
      <c r="J190" s="93">
        <f t="shared" si="3"/>
        <v>0</v>
      </c>
    </row>
    <row r="191" spans="1:10" s="99" customFormat="1" ht="12" customHeight="1" x14ac:dyDescent="0.35">
      <c r="A191" s="175"/>
      <c r="B191" s="175"/>
      <c r="C191" s="175"/>
      <c r="D191" s="175"/>
      <c r="E191" s="175"/>
      <c r="F191" s="175"/>
      <c r="G191" s="175"/>
      <c r="H191" s="175"/>
      <c r="I191" s="175"/>
      <c r="J191" s="93">
        <f t="shared" si="3"/>
        <v>0</v>
      </c>
    </row>
    <row r="192" spans="1:10" s="99" customFormat="1" ht="12" customHeight="1" x14ac:dyDescent="0.35">
      <c r="A192" s="175"/>
      <c r="B192" s="175"/>
      <c r="C192" s="175"/>
      <c r="D192" s="175"/>
      <c r="E192" s="175"/>
      <c r="F192" s="175"/>
      <c r="G192" s="175"/>
      <c r="H192" s="175"/>
      <c r="I192" s="175"/>
      <c r="J192" s="93">
        <f t="shared" si="3"/>
        <v>0</v>
      </c>
    </row>
    <row r="193" spans="1:10" s="99" customFormat="1" ht="12" customHeight="1" x14ac:dyDescent="0.35">
      <c r="A193"/>
      <c r="B193"/>
      <c r="C193"/>
      <c r="D193"/>
      <c r="E193"/>
      <c r="F193"/>
      <c r="G193"/>
      <c r="H193"/>
      <c r="I193"/>
      <c r="J193" s="93">
        <f t="shared" si="3"/>
        <v>0</v>
      </c>
    </row>
    <row r="194" spans="1:10" s="99" customFormat="1" ht="12" customHeight="1" x14ac:dyDescent="0.35">
      <c r="A194"/>
      <c r="B194"/>
      <c r="C194"/>
      <c r="D194"/>
      <c r="E194"/>
      <c r="F194"/>
      <c r="G194"/>
      <c r="H194"/>
      <c r="I194"/>
      <c r="J194" s="93">
        <f t="shared" ref="J194:J257" si="4">ABS(I194)</f>
        <v>0</v>
      </c>
    </row>
    <row r="195" spans="1:10" s="99" customFormat="1" ht="12" customHeight="1" x14ac:dyDescent="0.35">
      <c r="A195"/>
      <c r="B195"/>
      <c r="C195"/>
      <c r="D195"/>
      <c r="E195"/>
      <c r="F195"/>
      <c r="G195"/>
      <c r="H195"/>
      <c r="I195"/>
      <c r="J195" s="93">
        <f t="shared" si="4"/>
        <v>0</v>
      </c>
    </row>
    <row r="196" spans="1:10" s="99" customFormat="1" ht="12" customHeight="1" x14ac:dyDescent="0.35">
      <c r="A196"/>
      <c r="B196"/>
      <c r="C196"/>
      <c r="D196"/>
      <c r="E196"/>
      <c r="F196"/>
      <c r="G196"/>
      <c r="H196"/>
      <c r="I196"/>
      <c r="J196" s="93">
        <f t="shared" si="4"/>
        <v>0</v>
      </c>
    </row>
    <row r="197" spans="1:10" s="99" customFormat="1" ht="12" customHeight="1" x14ac:dyDescent="0.35">
      <c r="A197"/>
      <c r="B197"/>
      <c r="C197"/>
      <c r="D197"/>
      <c r="E197"/>
      <c r="F197"/>
      <c r="G197"/>
      <c r="H197"/>
      <c r="I197"/>
      <c r="J197" s="93">
        <f t="shared" si="4"/>
        <v>0</v>
      </c>
    </row>
    <row r="198" spans="1:10" s="99" customFormat="1" ht="12" customHeight="1" x14ac:dyDescent="0.35">
      <c r="A198"/>
      <c r="B198"/>
      <c r="C198"/>
      <c r="D198"/>
      <c r="E198"/>
      <c r="F198"/>
      <c r="G198"/>
      <c r="H198"/>
      <c r="I198"/>
      <c r="J198" s="93">
        <f t="shared" si="4"/>
        <v>0</v>
      </c>
    </row>
    <row r="199" spans="1:10" s="99" customFormat="1" ht="12" customHeight="1" x14ac:dyDescent="0.35">
      <c r="A199"/>
      <c r="B199"/>
      <c r="C199"/>
      <c r="D199"/>
      <c r="E199"/>
      <c r="F199"/>
      <c r="G199"/>
      <c r="H199"/>
      <c r="I199"/>
      <c r="J199" s="93">
        <f t="shared" si="4"/>
        <v>0</v>
      </c>
    </row>
    <row r="200" spans="1:10" s="99" customFormat="1" ht="12" customHeight="1" x14ac:dyDescent="0.35">
      <c r="A200"/>
      <c r="B200"/>
      <c r="C200"/>
      <c r="D200"/>
      <c r="E200"/>
      <c r="F200"/>
      <c r="G200"/>
      <c r="H200"/>
      <c r="I200"/>
      <c r="J200" s="93">
        <f t="shared" si="4"/>
        <v>0</v>
      </c>
    </row>
    <row r="201" spans="1:10" s="99" customFormat="1" ht="12" customHeight="1" x14ac:dyDescent="0.35">
      <c r="A201"/>
      <c r="B201"/>
      <c r="C201"/>
      <c r="D201"/>
      <c r="E201"/>
      <c r="F201"/>
      <c r="G201"/>
      <c r="H201"/>
      <c r="I201"/>
      <c r="J201" s="93">
        <f t="shared" si="4"/>
        <v>0</v>
      </c>
    </row>
    <row r="202" spans="1:10" s="99" customFormat="1" ht="12" customHeight="1" x14ac:dyDescent="0.35">
      <c r="A202"/>
      <c r="B202"/>
      <c r="C202"/>
      <c r="D202"/>
      <c r="E202"/>
      <c r="F202"/>
      <c r="G202"/>
      <c r="H202"/>
      <c r="I202"/>
      <c r="J202" s="93">
        <f t="shared" si="4"/>
        <v>0</v>
      </c>
    </row>
    <row r="203" spans="1:10" s="99" customFormat="1" ht="12" customHeight="1" x14ac:dyDescent="0.35">
      <c r="A203"/>
      <c r="B203"/>
      <c r="C203"/>
      <c r="D203"/>
      <c r="E203"/>
      <c r="F203"/>
      <c r="G203"/>
      <c r="H203"/>
      <c r="I203"/>
      <c r="J203" s="93">
        <f t="shared" si="4"/>
        <v>0</v>
      </c>
    </row>
    <row r="204" spans="1:10" s="99" customFormat="1" ht="12" customHeight="1" x14ac:dyDescent="0.35">
      <c r="A204"/>
      <c r="B204"/>
      <c r="C204"/>
      <c r="D204"/>
      <c r="E204"/>
      <c r="F204"/>
      <c r="G204"/>
      <c r="H204"/>
      <c r="I204"/>
      <c r="J204" s="93">
        <f t="shared" si="4"/>
        <v>0</v>
      </c>
    </row>
    <row r="205" spans="1:10" s="99" customFormat="1" ht="12" customHeight="1" x14ac:dyDescent="0.35">
      <c r="A205"/>
      <c r="B205"/>
      <c r="C205"/>
      <c r="D205"/>
      <c r="E205"/>
      <c r="F205"/>
      <c r="G205"/>
      <c r="H205"/>
      <c r="I205"/>
      <c r="J205" s="93">
        <f t="shared" si="4"/>
        <v>0</v>
      </c>
    </row>
    <row r="206" spans="1:10" s="99" customFormat="1" ht="12" customHeight="1" x14ac:dyDescent="0.35">
      <c r="A206"/>
      <c r="B206"/>
      <c r="C206"/>
      <c r="D206"/>
      <c r="E206"/>
      <c r="F206"/>
      <c r="G206"/>
      <c r="H206"/>
      <c r="I206"/>
      <c r="J206" s="93">
        <f t="shared" si="4"/>
        <v>0</v>
      </c>
    </row>
    <row r="207" spans="1:10" s="99" customFormat="1" ht="12" customHeight="1" x14ac:dyDescent="0.35">
      <c r="A207"/>
      <c r="B207"/>
      <c r="C207"/>
      <c r="D207"/>
      <c r="E207"/>
      <c r="F207"/>
      <c r="G207"/>
      <c r="H207"/>
      <c r="I207"/>
      <c r="J207" s="93">
        <f t="shared" si="4"/>
        <v>0</v>
      </c>
    </row>
    <row r="208" spans="1:10" s="99" customFormat="1" ht="12" customHeight="1" x14ac:dyDescent="0.35">
      <c r="A208"/>
      <c r="B208"/>
      <c r="C208"/>
      <c r="D208"/>
      <c r="E208"/>
      <c r="F208"/>
      <c r="G208"/>
      <c r="H208"/>
      <c r="I208"/>
      <c r="J208" s="93">
        <f t="shared" si="4"/>
        <v>0</v>
      </c>
    </row>
    <row r="209" spans="1:10" s="99" customFormat="1" ht="12" customHeight="1" x14ac:dyDescent="0.35">
      <c r="A209"/>
      <c r="B209"/>
      <c r="C209"/>
      <c r="D209"/>
      <c r="E209"/>
      <c r="F209"/>
      <c r="G209"/>
      <c r="H209"/>
      <c r="I209"/>
      <c r="J209" s="93">
        <f t="shared" si="4"/>
        <v>0</v>
      </c>
    </row>
    <row r="210" spans="1:10" s="99" customFormat="1" ht="12" customHeight="1" x14ac:dyDescent="0.35">
      <c r="A210"/>
      <c r="B210"/>
      <c r="C210"/>
      <c r="D210"/>
      <c r="E210"/>
      <c r="F210"/>
      <c r="G210"/>
      <c r="H210"/>
      <c r="I210"/>
      <c r="J210" s="93">
        <f t="shared" si="4"/>
        <v>0</v>
      </c>
    </row>
    <row r="211" spans="1:10" s="99" customFormat="1" ht="12" customHeight="1" x14ac:dyDescent="0.35">
      <c r="A211"/>
      <c r="B211"/>
      <c r="C211"/>
      <c r="D211"/>
      <c r="E211"/>
      <c r="F211"/>
      <c r="G211"/>
      <c r="H211"/>
      <c r="I211"/>
      <c r="J211" s="93">
        <f t="shared" si="4"/>
        <v>0</v>
      </c>
    </row>
    <row r="212" spans="1:10" s="99" customFormat="1" ht="12" customHeight="1" x14ac:dyDescent="0.35">
      <c r="A212"/>
      <c r="B212"/>
      <c r="C212"/>
      <c r="D212"/>
      <c r="E212"/>
      <c r="F212"/>
      <c r="G212"/>
      <c r="H212"/>
      <c r="I212"/>
      <c r="J212" s="93">
        <f t="shared" si="4"/>
        <v>0</v>
      </c>
    </row>
    <row r="213" spans="1:10" s="99" customFormat="1" ht="12" customHeight="1" x14ac:dyDescent="0.35">
      <c r="A213"/>
      <c r="B213"/>
      <c r="C213"/>
      <c r="D213"/>
      <c r="E213"/>
      <c r="F213"/>
      <c r="G213"/>
      <c r="H213"/>
      <c r="I213"/>
      <c r="J213" s="93">
        <f t="shared" si="4"/>
        <v>0</v>
      </c>
    </row>
    <row r="214" spans="1:10" s="99" customFormat="1" ht="12" customHeight="1" x14ac:dyDescent="0.35">
      <c r="A214"/>
      <c r="B214"/>
      <c r="C214"/>
      <c r="D214"/>
      <c r="E214"/>
      <c r="F214"/>
      <c r="G214"/>
      <c r="H214"/>
      <c r="I214"/>
      <c r="J214" s="93">
        <f t="shared" si="4"/>
        <v>0</v>
      </c>
    </row>
    <row r="215" spans="1:10" s="99" customFormat="1" ht="12" customHeight="1" x14ac:dyDescent="0.35">
      <c r="A215"/>
      <c r="B215"/>
      <c r="C215"/>
      <c r="D215"/>
      <c r="E215"/>
      <c r="F215"/>
      <c r="G215"/>
      <c r="H215"/>
      <c r="I215"/>
      <c r="J215" s="93">
        <f t="shared" si="4"/>
        <v>0</v>
      </c>
    </row>
    <row r="216" spans="1:10" s="99" customFormat="1" ht="12" customHeight="1" x14ac:dyDescent="0.35">
      <c r="A216"/>
      <c r="B216"/>
      <c r="C216"/>
      <c r="D216"/>
      <c r="E216"/>
      <c r="F216"/>
      <c r="G216"/>
      <c r="H216"/>
      <c r="I216"/>
      <c r="J216" s="93">
        <f t="shared" si="4"/>
        <v>0</v>
      </c>
    </row>
    <row r="217" spans="1:10" s="99" customFormat="1" ht="12" customHeight="1" x14ac:dyDescent="0.35">
      <c r="A217"/>
      <c r="B217"/>
      <c r="C217"/>
      <c r="D217"/>
      <c r="E217"/>
      <c r="F217"/>
      <c r="G217"/>
      <c r="H217"/>
      <c r="I217"/>
      <c r="J217" s="93">
        <f t="shared" si="4"/>
        <v>0</v>
      </c>
    </row>
    <row r="218" spans="1:10" s="99" customFormat="1" ht="12" customHeight="1" x14ac:dyDescent="0.35">
      <c r="A218"/>
      <c r="B218"/>
      <c r="C218"/>
      <c r="D218"/>
      <c r="E218"/>
      <c r="F218"/>
      <c r="G218"/>
      <c r="H218"/>
      <c r="I218"/>
      <c r="J218" s="93">
        <f t="shared" si="4"/>
        <v>0</v>
      </c>
    </row>
    <row r="219" spans="1:10" s="99" customFormat="1" ht="12" customHeight="1" x14ac:dyDescent="0.35">
      <c r="A219"/>
      <c r="B219"/>
      <c r="C219"/>
      <c r="D219"/>
      <c r="E219"/>
      <c r="F219"/>
      <c r="G219"/>
      <c r="H219"/>
      <c r="I219"/>
      <c r="J219" s="93">
        <f t="shared" si="4"/>
        <v>0</v>
      </c>
    </row>
    <row r="220" spans="1:10" s="99" customFormat="1" ht="12" customHeight="1" x14ac:dyDescent="0.35">
      <c r="A220"/>
      <c r="B220"/>
      <c r="C220"/>
      <c r="D220"/>
      <c r="E220"/>
      <c r="F220"/>
      <c r="G220"/>
      <c r="H220"/>
      <c r="I220"/>
      <c r="J220" s="93">
        <f t="shared" si="4"/>
        <v>0</v>
      </c>
    </row>
    <row r="221" spans="1:10" s="99" customFormat="1" ht="12" customHeight="1" x14ac:dyDescent="0.35">
      <c r="A221"/>
      <c r="B221"/>
      <c r="C221"/>
      <c r="D221"/>
      <c r="E221"/>
      <c r="F221"/>
      <c r="G221"/>
      <c r="H221"/>
      <c r="I221"/>
      <c r="J221" s="93">
        <f t="shared" si="4"/>
        <v>0</v>
      </c>
    </row>
    <row r="222" spans="1:10" s="99" customFormat="1" ht="12" customHeight="1" x14ac:dyDescent="0.35">
      <c r="A222"/>
      <c r="B222"/>
      <c r="C222"/>
      <c r="D222"/>
      <c r="E222"/>
      <c r="F222"/>
      <c r="G222"/>
      <c r="H222"/>
      <c r="I222"/>
      <c r="J222" s="93">
        <f t="shared" si="4"/>
        <v>0</v>
      </c>
    </row>
    <row r="223" spans="1:10" s="99" customFormat="1" ht="12" customHeight="1" x14ac:dyDescent="0.35">
      <c r="A223"/>
      <c r="B223"/>
      <c r="C223"/>
      <c r="D223"/>
      <c r="E223"/>
      <c r="F223"/>
      <c r="G223"/>
      <c r="H223"/>
      <c r="I223"/>
      <c r="J223" s="93">
        <f t="shared" si="4"/>
        <v>0</v>
      </c>
    </row>
    <row r="224" spans="1:10" s="99" customFormat="1" ht="12" customHeight="1" x14ac:dyDescent="0.35">
      <c r="A224"/>
      <c r="B224"/>
      <c r="C224"/>
      <c r="D224"/>
      <c r="E224"/>
      <c r="F224"/>
      <c r="G224"/>
      <c r="H224"/>
      <c r="I224"/>
      <c r="J224" s="93">
        <f t="shared" si="4"/>
        <v>0</v>
      </c>
    </row>
    <row r="225" spans="1:10" s="99" customFormat="1" ht="12" customHeight="1" x14ac:dyDescent="0.35">
      <c r="A225"/>
      <c r="B225"/>
      <c r="C225"/>
      <c r="D225"/>
      <c r="E225"/>
      <c r="F225"/>
      <c r="G225"/>
      <c r="H225"/>
      <c r="I225"/>
      <c r="J225" s="93">
        <f t="shared" si="4"/>
        <v>0</v>
      </c>
    </row>
    <row r="226" spans="1:10" s="99" customFormat="1" ht="12" customHeight="1" x14ac:dyDescent="0.35">
      <c r="A226"/>
      <c r="B226"/>
      <c r="C226"/>
      <c r="D226"/>
      <c r="E226"/>
      <c r="F226"/>
      <c r="G226"/>
      <c r="H226"/>
      <c r="I226"/>
      <c r="J226" s="93">
        <f t="shared" si="4"/>
        <v>0</v>
      </c>
    </row>
    <row r="227" spans="1:10" s="99" customFormat="1" ht="12" customHeight="1" x14ac:dyDescent="0.35">
      <c r="A227"/>
      <c r="B227"/>
      <c r="C227"/>
      <c r="D227"/>
      <c r="E227"/>
      <c r="F227"/>
      <c r="G227"/>
      <c r="H227"/>
      <c r="I227"/>
      <c r="J227" s="93">
        <f t="shared" si="4"/>
        <v>0</v>
      </c>
    </row>
    <row r="228" spans="1:10" s="99" customFormat="1" ht="12" customHeight="1" x14ac:dyDescent="0.35">
      <c r="A228"/>
      <c r="B228"/>
      <c r="C228"/>
      <c r="D228"/>
      <c r="E228"/>
      <c r="F228"/>
      <c r="G228"/>
      <c r="H228"/>
      <c r="I228"/>
      <c r="J228" s="93">
        <f t="shared" si="4"/>
        <v>0</v>
      </c>
    </row>
    <row r="229" spans="1:10" s="99" customFormat="1" ht="12" customHeight="1" x14ac:dyDescent="0.35">
      <c r="A229"/>
      <c r="B229"/>
      <c r="C229"/>
      <c r="D229"/>
      <c r="E229"/>
      <c r="F229"/>
      <c r="G229"/>
      <c r="H229"/>
      <c r="I229"/>
      <c r="J229" s="93">
        <f t="shared" si="4"/>
        <v>0</v>
      </c>
    </row>
    <row r="230" spans="1:10" s="99" customFormat="1" ht="12" customHeight="1" x14ac:dyDescent="0.35">
      <c r="A230"/>
      <c r="B230"/>
      <c r="C230"/>
      <c r="D230"/>
      <c r="E230"/>
      <c r="F230"/>
      <c r="G230"/>
      <c r="H230"/>
      <c r="I230"/>
      <c r="J230" s="93">
        <f t="shared" si="4"/>
        <v>0</v>
      </c>
    </row>
    <row r="231" spans="1:10" s="99" customFormat="1" ht="12" customHeight="1" x14ac:dyDescent="0.35">
      <c r="A231"/>
      <c r="B231"/>
      <c r="C231"/>
      <c r="D231"/>
      <c r="E231"/>
      <c r="F231"/>
      <c r="G231"/>
      <c r="H231"/>
      <c r="I231"/>
      <c r="J231" s="93">
        <f t="shared" si="4"/>
        <v>0</v>
      </c>
    </row>
    <row r="232" spans="1:10" s="99" customFormat="1" ht="12" customHeight="1" x14ac:dyDescent="0.35">
      <c r="A232"/>
      <c r="B232"/>
      <c r="C232"/>
      <c r="D232"/>
      <c r="E232"/>
      <c r="F232"/>
      <c r="G232"/>
      <c r="H232"/>
      <c r="I232"/>
      <c r="J232" s="93">
        <f t="shared" si="4"/>
        <v>0</v>
      </c>
    </row>
    <row r="233" spans="1:10" s="99" customFormat="1" ht="12" customHeight="1" x14ac:dyDescent="0.35">
      <c r="A233"/>
      <c r="B233"/>
      <c r="C233"/>
      <c r="D233"/>
      <c r="E233"/>
      <c r="F233"/>
      <c r="G233"/>
      <c r="H233"/>
      <c r="I233"/>
      <c r="J233" s="93">
        <f t="shared" si="4"/>
        <v>0</v>
      </c>
    </row>
    <row r="234" spans="1:10" s="99" customFormat="1" ht="12" customHeight="1" x14ac:dyDescent="0.35">
      <c r="A234"/>
      <c r="B234"/>
      <c r="C234"/>
      <c r="D234"/>
      <c r="E234"/>
      <c r="F234"/>
      <c r="G234"/>
      <c r="H234"/>
      <c r="I234"/>
      <c r="J234" s="93">
        <f t="shared" si="4"/>
        <v>0</v>
      </c>
    </row>
    <row r="235" spans="1:10" s="99" customFormat="1" ht="12" customHeight="1" x14ac:dyDescent="0.35">
      <c r="A235"/>
      <c r="B235"/>
      <c r="C235"/>
      <c r="D235"/>
      <c r="E235"/>
      <c r="F235"/>
      <c r="G235"/>
      <c r="H235"/>
      <c r="I235"/>
      <c r="J235" s="93">
        <f t="shared" si="4"/>
        <v>0</v>
      </c>
    </row>
    <row r="236" spans="1:10" s="99" customFormat="1" ht="12" customHeight="1" x14ac:dyDescent="0.35">
      <c r="A236"/>
      <c r="B236"/>
      <c r="C236"/>
      <c r="D236"/>
      <c r="E236"/>
      <c r="F236"/>
      <c r="G236"/>
      <c r="H236"/>
      <c r="I236"/>
      <c r="J236" s="93">
        <f t="shared" si="4"/>
        <v>0</v>
      </c>
    </row>
    <row r="237" spans="1:10" s="99" customFormat="1" ht="12" customHeight="1" x14ac:dyDescent="0.35">
      <c r="A237"/>
      <c r="B237"/>
      <c r="C237"/>
      <c r="D237"/>
      <c r="E237"/>
      <c r="F237"/>
      <c r="G237"/>
      <c r="H237"/>
      <c r="I237"/>
      <c r="J237" s="93">
        <f t="shared" si="4"/>
        <v>0</v>
      </c>
    </row>
    <row r="238" spans="1:10" s="99" customFormat="1" ht="12" customHeight="1" x14ac:dyDescent="0.35">
      <c r="A238"/>
      <c r="B238"/>
      <c r="C238"/>
      <c r="D238"/>
      <c r="E238"/>
      <c r="F238"/>
      <c r="G238"/>
      <c r="H238"/>
      <c r="I238"/>
      <c r="J238" s="93">
        <f t="shared" si="4"/>
        <v>0</v>
      </c>
    </row>
    <row r="239" spans="1:10" s="99" customFormat="1" ht="12" customHeight="1" x14ac:dyDescent="0.35">
      <c r="A239"/>
      <c r="B239"/>
      <c r="C239"/>
      <c r="D239"/>
      <c r="E239"/>
      <c r="F239"/>
      <c r="G239"/>
      <c r="H239"/>
      <c r="I239"/>
      <c r="J239" s="93">
        <f t="shared" si="4"/>
        <v>0</v>
      </c>
    </row>
    <row r="240" spans="1:10" s="99" customFormat="1" ht="12" customHeight="1" x14ac:dyDescent="0.35">
      <c r="A240"/>
      <c r="B240"/>
      <c r="C240"/>
      <c r="D240"/>
      <c r="E240"/>
      <c r="F240"/>
      <c r="G240"/>
      <c r="H240"/>
      <c r="I240"/>
      <c r="J240" s="93">
        <f t="shared" si="4"/>
        <v>0</v>
      </c>
    </row>
    <row r="241" spans="1:10" s="99" customFormat="1" ht="12" customHeight="1" x14ac:dyDescent="0.35">
      <c r="A241"/>
      <c r="B241"/>
      <c r="C241"/>
      <c r="D241"/>
      <c r="E241"/>
      <c r="F241"/>
      <c r="G241"/>
      <c r="H241"/>
      <c r="I241"/>
      <c r="J241" s="93">
        <f t="shared" si="4"/>
        <v>0</v>
      </c>
    </row>
    <row r="242" spans="1:10" s="99" customFormat="1" ht="12" customHeight="1" x14ac:dyDescent="0.35">
      <c r="A242"/>
      <c r="B242"/>
      <c r="C242"/>
      <c r="D242"/>
      <c r="E242"/>
      <c r="F242"/>
      <c r="G242"/>
      <c r="H242"/>
      <c r="I242"/>
      <c r="J242" s="93">
        <f t="shared" si="4"/>
        <v>0</v>
      </c>
    </row>
    <row r="243" spans="1:10" s="99" customFormat="1" ht="12" customHeight="1" x14ac:dyDescent="0.35">
      <c r="A243"/>
      <c r="B243"/>
      <c r="C243"/>
      <c r="D243"/>
      <c r="E243"/>
      <c r="F243"/>
      <c r="G243"/>
      <c r="H243"/>
      <c r="I243"/>
      <c r="J243" s="93">
        <f t="shared" si="4"/>
        <v>0</v>
      </c>
    </row>
    <row r="244" spans="1:10" s="99" customFormat="1" ht="12" customHeight="1" x14ac:dyDescent="0.35">
      <c r="A244"/>
      <c r="B244"/>
      <c r="C244"/>
      <c r="D244"/>
      <c r="E244"/>
      <c r="F244"/>
      <c r="G244"/>
      <c r="H244"/>
      <c r="I244"/>
      <c r="J244" s="93">
        <f t="shared" si="4"/>
        <v>0</v>
      </c>
    </row>
    <row r="245" spans="1:10" s="99" customFormat="1" ht="12" customHeight="1" x14ac:dyDescent="0.35">
      <c r="A245"/>
      <c r="B245"/>
      <c r="C245"/>
      <c r="D245"/>
      <c r="E245"/>
      <c r="F245"/>
      <c r="G245"/>
      <c r="H245"/>
      <c r="I245"/>
      <c r="J245" s="93">
        <f t="shared" si="4"/>
        <v>0</v>
      </c>
    </row>
    <row r="246" spans="1:10" s="99" customFormat="1" ht="12" customHeight="1" x14ac:dyDescent="0.35">
      <c r="A246"/>
      <c r="B246"/>
      <c r="C246"/>
      <c r="D246"/>
      <c r="E246"/>
      <c r="F246"/>
      <c r="G246"/>
      <c r="H246"/>
      <c r="I246"/>
      <c r="J246" s="93">
        <f t="shared" si="4"/>
        <v>0</v>
      </c>
    </row>
    <row r="247" spans="1:10" s="99" customFormat="1" ht="12" customHeight="1" x14ac:dyDescent="0.35">
      <c r="A247"/>
      <c r="B247"/>
      <c r="C247"/>
      <c r="D247"/>
      <c r="E247"/>
      <c r="F247"/>
      <c r="G247"/>
      <c r="H247"/>
      <c r="I247"/>
      <c r="J247" s="93">
        <f t="shared" si="4"/>
        <v>0</v>
      </c>
    </row>
    <row r="248" spans="1:10" s="99" customFormat="1" ht="12" customHeight="1" x14ac:dyDescent="0.35">
      <c r="A248"/>
      <c r="B248"/>
      <c r="C248"/>
      <c r="D248"/>
      <c r="E248"/>
      <c r="F248"/>
      <c r="G248"/>
      <c r="H248"/>
      <c r="I248"/>
      <c r="J248" s="93">
        <f t="shared" si="4"/>
        <v>0</v>
      </c>
    </row>
    <row r="249" spans="1:10" s="99" customFormat="1" ht="12" customHeight="1" x14ac:dyDescent="0.35">
      <c r="A249"/>
      <c r="B249"/>
      <c r="C249"/>
      <c r="D249"/>
      <c r="E249"/>
      <c r="F249"/>
      <c r="G249"/>
      <c r="H249"/>
      <c r="I249"/>
      <c r="J249" s="93">
        <f t="shared" si="4"/>
        <v>0</v>
      </c>
    </row>
    <row r="250" spans="1:10" s="99" customFormat="1" ht="12" customHeight="1" x14ac:dyDescent="0.35">
      <c r="A250"/>
      <c r="B250"/>
      <c r="C250"/>
      <c r="D250"/>
      <c r="E250"/>
      <c r="F250"/>
      <c r="G250"/>
      <c r="H250"/>
      <c r="I250"/>
      <c r="J250" s="93">
        <f t="shared" si="4"/>
        <v>0</v>
      </c>
    </row>
    <row r="251" spans="1:10" s="99" customFormat="1" ht="12" customHeight="1" x14ac:dyDescent="0.35">
      <c r="A251"/>
      <c r="B251"/>
      <c r="C251"/>
      <c r="D251"/>
      <c r="E251"/>
      <c r="F251"/>
      <c r="G251"/>
      <c r="H251"/>
      <c r="I251"/>
      <c r="J251" s="93">
        <f t="shared" si="4"/>
        <v>0</v>
      </c>
    </row>
    <row r="252" spans="1:10" s="99" customFormat="1" ht="12" customHeight="1" x14ac:dyDescent="0.35">
      <c r="A252"/>
      <c r="B252"/>
      <c r="C252"/>
      <c r="D252"/>
      <c r="E252"/>
      <c r="F252"/>
      <c r="G252"/>
      <c r="H252"/>
      <c r="I252"/>
      <c r="J252" s="93">
        <f t="shared" si="4"/>
        <v>0</v>
      </c>
    </row>
    <row r="253" spans="1:10" s="99" customFormat="1" ht="12" customHeight="1" x14ac:dyDescent="0.35">
      <c r="A253"/>
      <c r="B253"/>
      <c r="C253"/>
      <c r="D253"/>
      <c r="E253"/>
      <c r="F253"/>
      <c r="G253"/>
      <c r="H253"/>
      <c r="I253"/>
      <c r="J253" s="93">
        <f t="shared" si="4"/>
        <v>0</v>
      </c>
    </row>
    <row r="254" spans="1:10" s="99" customFormat="1" ht="12" customHeight="1" x14ac:dyDescent="0.35">
      <c r="A254"/>
      <c r="B254"/>
      <c r="C254"/>
      <c r="D254"/>
      <c r="E254"/>
      <c r="F254"/>
      <c r="G254"/>
      <c r="H254"/>
      <c r="I254"/>
      <c r="J254" s="93">
        <f t="shared" si="4"/>
        <v>0</v>
      </c>
    </row>
    <row r="255" spans="1:10" s="99" customFormat="1" ht="12" customHeight="1" x14ac:dyDescent="0.35">
      <c r="A255"/>
      <c r="B255"/>
      <c r="C255"/>
      <c r="D255"/>
      <c r="E255"/>
      <c r="F255"/>
      <c r="G255"/>
      <c r="H255"/>
      <c r="I255"/>
      <c r="J255" s="93">
        <f t="shared" si="4"/>
        <v>0</v>
      </c>
    </row>
    <row r="256" spans="1:10" s="99" customFormat="1" ht="12" customHeight="1" x14ac:dyDescent="0.35">
      <c r="A256"/>
      <c r="B256"/>
      <c r="C256"/>
      <c r="D256"/>
      <c r="E256"/>
      <c r="F256"/>
      <c r="G256"/>
      <c r="H256"/>
      <c r="I256"/>
      <c r="J256" s="93">
        <f t="shared" si="4"/>
        <v>0</v>
      </c>
    </row>
    <row r="257" spans="1:10" s="99" customFormat="1" ht="12" customHeight="1" x14ac:dyDescent="0.35">
      <c r="A257"/>
      <c r="B257"/>
      <c r="C257"/>
      <c r="D257"/>
      <c r="E257"/>
      <c r="F257"/>
      <c r="G257"/>
      <c r="H257"/>
      <c r="I257"/>
      <c r="J257" s="93">
        <f t="shared" si="4"/>
        <v>0</v>
      </c>
    </row>
    <row r="258" spans="1:10" s="99" customFormat="1" ht="12" customHeight="1" x14ac:dyDescent="0.35">
      <c r="A258"/>
      <c r="B258"/>
      <c r="C258"/>
      <c r="D258"/>
      <c r="E258"/>
      <c r="F258"/>
      <c r="G258"/>
      <c r="H258"/>
      <c r="I258"/>
      <c r="J258" s="93">
        <f t="shared" ref="J258:J321" si="5">ABS(I258)</f>
        <v>0</v>
      </c>
    </row>
    <row r="259" spans="1:10" s="99" customFormat="1" ht="12" customHeight="1" x14ac:dyDescent="0.35">
      <c r="A259"/>
      <c r="B259"/>
      <c r="C259"/>
      <c r="D259"/>
      <c r="E259"/>
      <c r="F259"/>
      <c r="G259"/>
      <c r="H259"/>
      <c r="I259"/>
      <c r="J259" s="93">
        <f t="shared" si="5"/>
        <v>0</v>
      </c>
    </row>
    <row r="260" spans="1:10" s="99" customFormat="1" ht="12" customHeight="1" x14ac:dyDescent="0.35">
      <c r="A260"/>
      <c r="B260"/>
      <c r="C260"/>
      <c r="D260"/>
      <c r="E260"/>
      <c r="F260"/>
      <c r="G260"/>
      <c r="H260"/>
      <c r="I260"/>
      <c r="J260" s="93">
        <f t="shared" si="5"/>
        <v>0</v>
      </c>
    </row>
    <row r="261" spans="1:10" s="99" customFormat="1" ht="12" customHeight="1" x14ac:dyDescent="0.35">
      <c r="A261" s="94"/>
      <c r="B261" s="94"/>
      <c r="C261" s="95"/>
      <c r="D261" s="94"/>
      <c r="E261" s="94"/>
      <c r="F261" s="94"/>
      <c r="G261" s="94"/>
      <c r="H261" s="95"/>
      <c r="I261" s="96"/>
      <c r="J261" s="93">
        <f t="shared" si="5"/>
        <v>0</v>
      </c>
    </row>
    <row r="262" spans="1:10" s="99" customFormat="1" ht="12" customHeight="1" x14ac:dyDescent="0.35">
      <c r="A262" s="94"/>
      <c r="B262" s="94"/>
      <c r="C262" s="95"/>
      <c r="D262" s="94"/>
      <c r="E262" s="94"/>
      <c r="F262" s="94"/>
      <c r="G262" s="94"/>
      <c r="H262" s="95"/>
      <c r="I262" s="96"/>
      <c r="J262" s="93">
        <f t="shared" si="5"/>
        <v>0</v>
      </c>
    </row>
    <row r="263" spans="1:10" s="99" customFormat="1" ht="12" customHeight="1" x14ac:dyDescent="0.35">
      <c r="A263" s="94"/>
      <c r="B263" s="94"/>
      <c r="C263" s="95"/>
      <c r="D263" s="94"/>
      <c r="E263" s="94"/>
      <c r="F263" s="94"/>
      <c r="G263" s="94"/>
      <c r="H263" s="95"/>
      <c r="I263" s="96"/>
      <c r="J263" s="93">
        <f t="shared" si="5"/>
        <v>0</v>
      </c>
    </row>
    <row r="264" spans="1:10" s="99" customFormat="1" ht="12" customHeight="1" x14ac:dyDescent="0.35">
      <c r="A264" s="94"/>
      <c r="B264" s="94"/>
      <c r="C264" s="95"/>
      <c r="D264" s="94"/>
      <c r="E264" s="94"/>
      <c r="F264" s="94"/>
      <c r="G264" s="94"/>
      <c r="H264" s="95"/>
      <c r="I264" s="96"/>
      <c r="J264" s="93">
        <f t="shared" si="5"/>
        <v>0</v>
      </c>
    </row>
    <row r="265" spans="1:10" s="99" customFormat="1" ht="12" customHeight="1" x14ac:dyDescent="0.35">
      <c r="A265" s="94"/>
      <c r="B265" s="94"/>
      <c r="C265" s="95"/>
      <c r="D265" s="94"/>
      <c r="E265" s="94"/>
      <c r="F265" s="94"/>
      <c r="G265" s="94"/>
      <c r="H265" s="95"/>
      <c r="I265" s="96"/>
      <c r="J265" s="93">
        <f t="shared" si="5"/>
        <v>0</v>
      </c>
    </row>
    <row r="266" spans="1:10" s="99" customFormat="1" ht="12" customHeight="1" x14ac:dyDescent="0.35">
      <c r="A266" s="94"/>
      <c r="B266" s="94"/>
      <c r="C266" s="95"/>
      <c r="D266" s="94"/>
      <c r="E266" s="94"/>
      <c r="F266" s="94"/>
      <c r="G266" s="94"/>
      <c r="H266" s="95"/>
      <c r="I266" s="96"/>
      <c r="J266" s="93">
        <f t="shared" si="5"/>
        <v>0</v>
      </c>
    </row>
    <row r="267" spans="1:10" s="99" customFormat="1" ht="12" customHeight="1" x14ac:dyDescent="0.35">
      <c r="A267" s="94"/>
      <c r="B267" s="94"/>
      <c r="C267" s="95"/>
      <c r="D267" s="94"/>
      <c r="E267" s="94"/>
      <c r="F267" s="94"/>
      <c r="G267" s="94"/>
      <c r="H267" s="95"/>
      <c r="I267" s="96"/>
      <c r="J267" s="93">
        <f t="shared" si="5"/>
        <v>0</v>
      </c>
    </row>
    <row r="268" spans="1:10" s="99" customFormat="1" ht="12" customHeight="1" x14ac:dyDescent="0.35">
      <c r="A268" s="94"/>
      <c r="B268" s="94"/>
      <c r="C268" s="95"/>
      <c r="D268" s="94"/>
      <c r="E268" s="94"/>
      <c r="F268" s="94"/>
      <c r="G268" s="94"/>
      <c r="H268" s="95"/>
      <c r="I268" s="96"/>
      <c r="J268" s="93">
        <f t="shared" si="5"/>
        <v>0</v>
      </c>
    </row>
    <row r="269" spans="1:10" s="99" customFormat="1" ht="12" customHeight="1" x14ac:dyDescent="0.35">
      <c r="A269" s="94"/>
      <c r="B269" s="94"/>
      <c r="C269" s="95"/>
      <c r="D269" s="94"/>
      <c r="E269" s="94"/>
      <c r="F269" s="94"/>
      <c r="G269" s="94"/>
      <c r="H269" s="95"/>
      <c r="I269" s="96"/>
      <c r="J269" s="93">
        <f t="shared" si="5"/>
        <v>0</v>
      </c>
    </row>
    <row r="270" spans="1:10" s="99" customFormat="1" ht="12" customHeight="1" x14ac:dyDescent="0.35">
      <c r="A270" s="94"/>
      <c r="B270" s="94"/>
      <c r="C270" s="95"/>
      <c r="D270" s="94"/>
      <c r="E270" s="94"/>
      <c r="F270" s="94"/>
      <c r="G270" s="94"/>
      <c r="H270" s="95"/>
      <c r="I270" s="96"/>
      <c r="J270" s="93">
        <f t="shared" si="5"/>
        <v>0</v>
      </c>
    </row>
    <row r="271" spans="1:10" s="99" customFormat="1" ht="12" customHeight="1" x14ac:dyDescent="0.35">
      <c r="A271" s="94"/>
      <c r="B271" s="94"/>
      <c r="C271" s="95"/>
      <c r="D271" s="94"/>
      <c r="E271" s="94"/>
      <c r="F271" s="94"/>
      <c r="G271" s="94"/>
      <c r="H271" s="95"/>
      <c r="I271" s="96"/>
      <c r="J271" s="93">
        <f t="shared" si="5"/>
        <v>0</v>
      </c>
    </row>
    <row r="272" spans="1:10" s="99" customFormat="1" ht="12" customHeight="1" x14ac:dyDescent="0.35">
      <c r="A272" s="94"/>
      <c r="B272" s="94"/>
      <c r="C272" s="95"/>
      <c r="D272" s="94"/>
      <c r="E272" s="94"/>
      <c r="F272" s="94"/>
      <c r="G272" s="94"/>
      <c r="H272" s="95"/>
      <c r="I272" s="96"/>
      <c r="J272" s="93">
        <f t="shared" si="5"/>
        <v>0</v>
      </c>
    </row>
    <row r="273" spans="1:10" s="99" customFormat="1" ht="12" customHeight="1" x14ac:dyDescent="0.35">
      <c r="A273" s="94"/>
      <c r="B273" s="94"/>
      <c r="C273" s="95"/>
      <c r="D273" s="94"/>
      <c r="E273" s="94"/>
      <c r="F273" s="94"/>
      <c r="G273" s="94"/>
      <c r="H273" s="95"/>
      <c r="I273" s="96"/>
      <c r="J273" s="93">
        <f t="shared" si="5"/>
        <v>0</v>
      </c>
    </row>
    <row r="274" spans="1:10" s="99" customFormat="1" ht="12" customHeight="1" x14ac:dyDescent="0.35">
      <c r="A274" s="94"/>
      <c r="B274" s="94"/>
      <c r="C274" s="95"/>
      <c r="D274" s="94"/>
      <c r="E274" s="94"/>
      <c r="F274" s="94"/>
      <c r="G274" s="94"/>
      <c r="H274" s="95"/>
      <c r="I274" s="96"/>
      <c r="J274" s="93">
        <f t="shared" si="5"/>
        <v>0</v>
      </c>
    </row>
    <row r="275" spans="1:10" s="99" customFormat="1" ht="12" customHeight="1" x14ac:dyDescent="0.35">
      <c r="A275" s="94"/>
      <c r="B275" s="94"/>
      <c r="C275" s="95"/>
      <c r="D275" s="94"/>
      <c r="E275" s="94"/>
      <c r="F275" s="94"/>
      <c r="G275" s="94"/>
      <c r="H275" s="95"/>
      <c r="I275" s="96"/>
      <c r="J275" s="93">
        <f t="shared" si="5"/>
        <v>0</v>
      </c>
    </row>
    <row r="276" spans="1:10" s="99" customFormat="1" ht="12" customHeight="1" x14ac:dyDescent="0.35">
      <c r="A276" s="94"/>
      <c r="B276" s="94"/>
      <c r="C276" s="95"/>
      <c r="D276" s="94"/>
      <c r="E276" s="94"/>
      <c r="F276" s="94"/>
      <c r="G276" s="94"/>
      <c r="H276" s="95"/>
      <c r="I276" s="96"/>
      <c r="J276" s="93">
        <f t="shared" si="5"/>
        <v>0</v>
      </c>
    </row>
    <row r="277" spans="1:10" s="99" customFormat="1" ht="12" customHeight="1" x14ac:dyDescent="0.35">
      <c r="A277" s="94"/>
      <c r="B277" s="94"/>
      <c r="C277" s="95"/>
      <c r="D277" s="94"/>
      <c r="E277" s="94"/>
      <c r="F277" s="94"/>
      <c r="G277" s="94"/>
      <c r="H277" s="95"/>
      <c r="I277" s="96"/>
      <c r="J277" s="93">
        <f t="shared" si="5"/>
        <v>0</v>
      </c>
    </row>
    <row r="278" spans="1:10" s="99" customFormat="1" ht="12" customHeight="1" x14ac:dyDescent="0.35">
      <c r="A278" s="94"/>
      <c r="B278" s="94"/>
      <c r="C278" s="95"/>
      <c r="D278" s="94"/>
      <c r="E278" s="94"/>
      <c r="F278" s="94"/>
      <c r="G278" s="94"/>
      <c r="H278" s="95"/>
      <c r="I278" s="96"/>
      <c r="J278" s="93">
        <f t="shared" si="5"/>
        <v>0</v>
      </c>
    </row>
    <row r="279" spans="1:10" s="99" customFormat="1" ht="12" customHeight="1" x14ac:dyDescent="0.35">
      <c r="A279" s="94"/>
      <c r="B279" s="94"/>
      <c r="C279" s="95"/>
      <c r="D279" s="94"/>
      <c r="E279" s="94"/>
      <c r="F279" s="94"/>
      <c r="G279" s="94"/>
      <c r="H279" s="95"/>
      <c r="I279" s="96"/>
      <c r="J279" s="93">
        <f t="shared" si="5"/>
        <v>0</v>
      </c>
    </row>
    <row r="280" spans="1:10" s="99" customFormat="1" ht="12" customHeight="1" x14ac:dyDescent="0.35">
      <c r="A280" s="94"/>
      <c r="B280" s="94"/>
      <c r="C280" s="95"/>
      <c r="D280" s="94"/>
      <c r="E280" s="94"/>
      <c r="F280" s="94"/>
      <c r="G280" s="94"/>
      <c r="H280" s="95"/>
      <c r="I280" s="96"/>
      <c r="J280" s="93">
        <f t="shared" si="5"/>
        <v>0</v>
      </c>
    </row>
    <row r="281" spans="1:10" s="99" customFormat="1" ht="12" customHeight="1" x14ac:dyDescent="0.35">
      <c r="A281" s="94"/>
      <c r="B281" s="94"/>
      <c r="C281" s="95"/>
      <c r="D281" s="94"/>
      <c r="E281" s="94"/>
      <c r="F281" s="94"/>
      <c r="G281" s="94"/>
      <c r="H281" s="95"/>
      <c r="I281" s="96"/>
      <c r="J281" s="93">
        <f t="shared" si="5"/>
        <v>0</v>
      </c>
    </row>
    <row r="282" spans="1:10" s="99" customFormat="1" ht="12" customHeight="1" x14ac:dyDescent="0.35">
      <c r="A282" s="94"/>
      <c r="B282" s="94"/>
      <c r="C282" s="95"/>
      <c r="D282" s="94"/>
      <c r="E282" s="94"/>
      <c r="F282" s="94"/>
      <c r="G282" s="94"/>
      <c r="H282" s="95"/>
      <c r="I282" s="96"/>
      <c r="J282" s="93">
        <f t="shared" si="5"/>
        <v>0</v>
      </c>
    </row>
    <row r="283" spans="1:10" s="99" customFormat="1" ht="12" customHeight="1" x14ac:dyDescent="0.35">
      <c r="A283" s="94"/>
      <c r="B283" s="94"/>
      <c r="C283" s="95"/>
      <c r="D283" s="94"/>
      <c r="E283" s="94"/>
      <c r="F283" s="94"/>
      <c r="G283" s="94"/>
      <c r="H283" s="95"/>
      <c r="I283" s="96"/>
      <c r="J283" s="93">
        <f t="shared" si="5"/>
        <v>0</v>
      </c>
    </row>
    <row r="284" spans="1:10" s="99" customFormat="1" ht="12" customHeight="1" x14ac:dyDescent="0.35">
      <c r="A284" s="94"/>
      <c r="B284" s="94"/>
      <c r="C284" s="95"/>
      <c r="D284" s="94"/>
      <c r="E284" s="94"/>
      <c r="F284" s="94"/>
      <c r="G284" s="94"/>
      <c r="H284" s="95"/>
      <c r="I284" s="96"/>
      <c r="J284" s="93">
        <f t="shared" si="5"/>
        <v>0</v>
      </c>
    </row>
    <row r="285" spans="1:10" s="99" customFormat="1" ht="12" customHeight="1" x14ac:dyDescent="0.35">
      <c r="A285" s="94"/>
      <c r="B285" s="94"/>
      <c r="C285" s="95"/>
      <c r="D285" s="94"/>
      <c r="E285" s="94"/>
      <c r="F285" s="94"/>
      <c r="G285" s="94"/>
      <c r="H285" s="95"/>
      <c r="I285" s="96"/>
      <c r="J285" s="93">
        <f t="shared" si="5"/>
        <v>0</v>
      </c>
    </row>
    <row r="286" spans="1:10" s="99" customFormat="1" ht="12" customHeight="1" x14ac:dyDescent="0.35">
      <c r="A286" s="94"/>
      <c r="B286" s="94"/>
      <c r="C286" s="95"/>
      <c r="D286" s="94"/>
      <c r="E286" s="94"/>
      <c r="F286" s="94"/>
      <c r="G286" s="94"/>
      <c r="H286" s="95"/>
      <c r="I286" s="96"/>
      <c r="J286" s="93">
        <f t="shared" si="5"/>
        <v>0</v>
      </c>
    </row>
    <row r="287" spans="1:10" s="99" customFormat="1" ht="12" customHeight="1" x14ac:dyDescent="0.35">
      <c r="A287" s="94"/>
      <c r="B287" s="94"/>
      <c r="C287" s="95"/>
      <c r="D287" s="94"/>
      <c r="E287" s="94"/>
      <c r="F287" s="94"/>
      <c r="G287" s="94"/>
      <c r="H287" s="95"/>
      <c r="I287" s="96"/>
      <c r="J287" s="93">
        <f t="shared" si="5"/>
        <v>0</v>
      </c>
    </row>
    <row r="288" spans="1:10" s="99" customFormat="1" ht="12" customHeight="1" x14ac:dyDescent="0.35">
      <c r="A288" s="94"/>
      <c r="B288" s="94"/>
      <c r="C288" s="95"/>
      <c r="D288" s="94"/>
      <c r="E288" s="94"/>
      <c r="F288" s="94"/>
      <c r="G288" s="94"/>
      <c r="H288" s="95"/>
      <c r="I288" s="96"/>
      <c r="J288" s="93">
        <f t="shared" si="5"/>
        <v>0</v>
      </c>
    </row>
    <row r="289" spans="1:10" s="99" customFormat="1" ht="12" customHeight="1" x14ac:dyDescent="0.35">
      <c r="A289" s="94"/>
      <c r="B289" s="94"/>
      <c r="C289" s="95"/>
      <c r="D289" s="94"/>
      <c r="E289" s="94"/>
      <c r="F289" s="94"/>
      <c r="G289" s="94"/>
      <c r="H289" s="95"/>
      <c r="I289" s="96"/>
      <c r="J289" s="93">
        <f t="shared" si="5"/>
        <v>0</v>
      </c>
    </row>
    <row r="290" spans="1:10" s="99" customFormat="1" ht="12" customHeight="1" x14ac:dyDescent="0.35">
      <c r="A290" s="94"/>
      <c r="B290" s="94"/>
      <c r="C290" s="95"/>
      <c r="D290" s="94"/>
      <c r="E290" s="94"/>
      <c r="F290" s="94"/>
      <c r="G290" s="94"/>
      <c r="H290" s="95"/>
      <c r="I290" s="96"/>
      <c r="J290" s="93">
        <f t="shared" si="5"/>
        <v>0</v>
      </c>
    </row>
    <row r="291" spans="1:10" s="99" customFormat="1" ht="12" customHeight="1" x14ac:dyDescent="0.35">
      <c r="A291" s="94"/>
      <c r="B291" s="94"/>
      <c r="C291" s="95"/>
      <c r="D291" s="94"/>
      <c r="E291" s="94"/>
      <c r="F291" s="94"/>
      <c r="G291" s="94"/>
      <c r="H291" s="95"/>
      <c r="I291" s="96"/>
      <c r="J291" s="93">
        <f t="shared" si="5"/>
        <v>0</v>
      </c>
    </row>
    <row r="292" spans="1:10" s="99" customFormat="1" ht="12" customHeight="1" x14ac:dyDescent="0.35">
      <c r="A292" s="94"/>
      <c r="B292" s="94"/>
      <c r="C292" s="95"/>
      <c r="D292" s="94"/>
      <c r="E292" s="94"/>
      <c r="F292" s="94"/>
      <c r="G292" s="94"/>
      <c r="H292" s="95"/>
      <c r="I292" s="96"/>
      <c r="J292" s="93">
        <f t="shared" si="5"/>
        <v>0</v>
      </c>
    </row>
    <row r="293" spans="1:10" s="99" customFormat="1" ht="12" customHeight="1" x14ac:dyDescent="0.35">
      <c r="A293" s="94"/>
      <c r="B293" s="94"/>
      <c r="C293" s="95"/>
      <c r="D293" s="94"/>
      <c r="E293" s="94"/>
      <c r="F293" s="94"/>
      <c r="G293" s="94"/>
      <c r="H293" s="95"/>
      <c r="I293" s="96"/>
      <c r="J293" s="93">
        <f t="shared" si="5"/>
        <v>0</v>
      </c>
    </row>
    <row r="294" spans="1:10" s="99" customFormat="1" ht="12" customHeight="1" x14ac:dyDescent="0.35">
      <c r="A294" s="94"/>
      <c r="B294" s="94"/>
      <c r="C294" s="95"/>
      <c r="D294" s="94"/>
      <c r="E294" s="94"/>
      <c r="F294" s="94"/>
      <c r="G294" s="94"/>
      <c r="H294" s="95"/>
      <c r="I294" s="96"/>
      <c r="J294" s="93">
        <f t="shared" si="5"/>
        <v>0</v>
      </c>
    </row>
    <row r="295" spans="1:10" s="99" customFormat="1" ht="12" customHeight="1" x14ac:dyDescent="0.35">
      <c r="A295" s="94"/>
      <c r="B295" s="94"/>
      <c r="C295" s="95"/>
      <c r="D295" s="94"/>
      <c r="E295" s="94"/>
      <c r="F295" s="94"/>
      <c r="G295" s="94"/>
      <c r="H295" s="95"/>
      <c r="I295" s="96"/>
      <c r="J295" s="93">
        <f t="shared" si="5"/>
        <v>0</v>
      </c>
    </row>
    <row r="296" spans="1:10" s="99" customFormat="1" ht="12" customHeight="1" x14ac:dyDescent="0.35">
      <c r="A296" s="94"/>
      <c r="B296" s="94"/>
      <c r="C296" s="95"/>
      <c r="D296" s="94"/>
      <c r="E296" s="94"/>
      <c r="F296" s="94"/>
      <c r="G296" s="94"/>
      <c r="H296" s="95"/>
      <c r="I296" s="96"/>
      <c r="J296" s="93">
        <f t="shared" si="5"/>
        <v>0</v>
      </c>
    </row>
    <row r="297" spans="1:10" s="99" customFormat="1" ht="12" customHeight="1" x14ac:dyDescent="0.35">
      <c r="A297" s="94"/>
      <c r="B297" s="94"/>
      <c r="C297" s="95"/>
      <c r="D297" s="94"/>
      <c r="E297" s="94"/>
      <c r="F297" s="94"/>
      <c r="G297" s="94"/>
      <c r="H297" s="95"/>
      <c r="I297" s="96"/>
      <c r="J297" s="93">
        <f t="shared" si="5"/>
        <v>0</v>
      </c>
    </row>
    <row r="298" spans="1:10" s="99" customFormat="1" ht="12" customHeight="1" x14ac:dyDescent="0.35">
      <c r="A298" s="94"/>
      <c r="B298" s="94"/>
      <c r="C298" s="95"/>
      <c r="D298" s="94"/>
      <c r="E298" s="94"/>
      <c r="F298" s="94"/>
      <c r="G298" s="94"/>
      <c r="H298" s="95"/>
      <c r="I298" s="96"/>
      <c r="J298" s="93">
        <f t="shared" si="5"/>
        <v>0</v>
      </c>
    </row>
    <row r="299" spans="1:10" s="99" customFormat="1" ht="12" customHeight="1" x14ac:dyDescent="0.35">
      <c r="A299" s="94"/>
      <c r="B299" s="94"/>
      <c r="C299" s="95"/>
      <c r="D299" s="94"/>
      <c r="E299" s="94"/>
      <c r="F299" s="94"/>
      <c r="G299" s="94"/>
      <c r="H299" s="95"/>
      <c r="I299" s="96"/>
      <c r="J299" s="93">
        <f t="shared" si="5"/>
        <v>0</v>
      </c>
    </row>
    <row r="300" spans="1:10" s="99" customFormat="1" ht="12" customHeight="1" x14ac:dyDescent="0.35">
      <c r="A300" s="94"/>
      <c r="B300" s="94"/>
      <c r="C300" s="95"/>
      <c r="D300" s="94"/>
      <c r="E300" s="94"/>
      <c r="F300" s="94"/>
      <c r="G300" s="94"/>
      <c r="H300" s="95"/>
      <c r="I300" s="96"/>
      <c r="J300" s="93">
        <f t="shared" si="5"/>
        <v>0</v>
      </c>
    </row>
    <row r="301" spans="1:10" s="99" customFormat="1" ht="12" customHeight="1" x14ac:dyDescent="0.35">
      <c r="A301" s="94"/>
      <c r="B301" s="94"/>
      <c r="C301" s="95"/>
      <c r="D301" s="94"/>
      <c r="E301" s="94"/>
      <c r="F301" s="94"/>
      <c r="G301" s="94"/>
      <c r="H301" s="95"/>
      <c r="I301" s="96"/>
      <c r="J301" s="93">
        <f t="shared" si="5"/>
        <v>0</v>
      </c>
    </row>
    <row r="302" spans="1:10" s="99" customFormat="1" ht="12" customHeight="1" x14ac:dyDescent="0.35">
      <c r="A302" s="94"/>
      <c r="B302" s="94"/>
      <c r="C302" s="95"/>
      <c r="D302" s="94"/>
      <c r="E302" s="94"/>
      <c r="F302" s="94"/>
      <c r="G302" s="94"/>
      <c r="H302" s="95"/>
      <c r="I302" s="96"/>
      <c r="J302" s="93">
        <f t="shared" si="5"/>
        <v>0</v>
      </c>
    </row>
    <row r="303" spans="1:10" s="99" customFormat="1" ht="12" customHeight="1" x14ac:dyDescent="0.35">
      <c r="A303" s="94"/>
      <c r="B303" s="94"/>
      <c r="C303" s="95"/>
      <c r="D303" s="94"/>
      <c r="E303" s="94"/>
      <c r="F303" s="94"/>
      <c r="G303" s="94"/>
      <c r="H303" s="95"/>
      <c r="I303" s="96"/>
      <c r="J303" s="93">
        <f t="shared" si="5"/>
        <v>0</v>
      </c>
    </row>
    <row r="304" spans="1:10" s="99" customFormat="1" ht="12" customHeight="1" x14ac:dyDescent="0.35">
      <c r="A304" s="94"/>
      <c r="B304" s="94"/>
      <c r="C304" s="95"/>
      <c r="D304" s="94"/>
      <c r="E304" s="94"/>
      <c r="F304" s="94"/>
      <c r="G304" s="94"/>
      <c r="H304" s="95"/>
      <c r="I304" s="96"/>
      <c r="J304" s="93">
        <f t="shared" si="5"/>
        <v>0</v>
      </c>
    </row>
    <row r="305" spans="1:10" s="99" customFormat="1" ht="12" customHeight="1" x14ac:dyDescent="0.35">
      <c r="A305" s="94"/>
      <c r="B305" s="94"/>
      <c r="C305" s="95"/>
      <c r="D305" s="94"/>
      <c r="E305" s="94"/>
      <c r="F305" s="94"/>
      <c r="G305" s="94"/>
      <c r="H305" s="95"/>
      <c r="I305" s="96"/>
      <c r="J305" s="93">
        <f t="shared" si="5"/>
        <v>0</v>
      </c>
    </row>
    <row r="306" spans="1:10" s="99" customFormat="1" ht="12" customHeight="1" x14ac:dyDescent="0.35">
      <c r="A306" s="94"/>
      <c r="B306" s="94"/>
      <c r="C306" s="95"/>
      <c r="D306" s="94"/>
      <c r="E306" s="94"/>
      <c r="F306" s="94"/>
      <c r="G306" s="94"/>
      <c r="H306" s="95"/>
      <c r="I306" s="96"/>
      <c r="J306" s="93">
        <f t="shared" si="5"/>
        <v>0</v>
      </c>
    </row>
    <row r="307" spans="1:10" s="99" customFormat="1" ht="12" customHeight="1" x14ac:dyDescent="0.35">
      <c r="A307" s="94"/>
      <c r="B307" s="94"/>
      <c r="C307" s="95"/>
      <c r="D307" s="94"/>
      <c r="E307" s="94"/>
      <c r="F307" s="94"/>
      <c r="G307" s="94"/>
      <c r="H307" s="95"/>
      <c r="I307" s="96"/>
      <c r="J307" s="93">
        <f t="shared" si="5"/>
        <v>0</v>
      </c>
    </row>
    <row r="308" spans="1:10" s="99" customFormat="1" ht="12" customHeight="1" x14ac:dyDescent="0.35">
      <c r="A308" s="94"/>
      <c r="B308" s="94"/>
      <c r="C308" s="95"/>
      <c r="D308" s="94"/>
      <c r="E308" s="94"/>
      <c r="F308" s="94"/>
      <c r="G308" s="94"/>
      <c r="H308" s="95"/>
      <c r="I308" s="96"/>
      <c r="J308" s="93">
        <f t="shared" si="5"/>
        <v>0</v>
      </c>
    </row>
    <row r="309" spans="1:10" s="99" customFormat="1" ht="12" customHeight="1" x14ac:dyDescent="0.35">
      <c r="A309" s="94"/>
      <c r="B309" s="94"/>
      <c r="C309" s="95"/>
      <c r="D309" s="94"/>
      <c r="E309" s="94"/>
      <c r="F309" s="94"/>
      <c r="G309" s="94"/>
      <c r="H309" s="95"/>
      <c r="I309" s="96"/>
      <c r="J309" s="93">
        <f t="shared" si="5"/>
        <v>0</v>
      </c>
    </row>
    <row r="310" spans="1:10" s="99" customFormat="1" ht="12" customHeight="1" x14ac:dyDescent="0.35">
      <c r="A310" s="94"/>
      <c r="B310" s="94"/>
      <c r="C310" s="95"/>
      <c r="D310" s="94"/>
      <c r="E310" s="94"/>
      <c r="F310" s="94"/>
      <c r="G310" s="94"/>
      <c r="H310" s="95"/>
      <c r="I310" s="96"/>
      <c r="J310" s="93">
        <f t="shared" si="5"/>
        <v>0</v>
      </c>
    </row>
    <row r="311" spans="1:10" s="99" customFormat="1" ht="12" customHeight="1" x14ac:dyDescent="0.35">
      <c r="A311" s="94"/>
      <c r="B311" s="94"/>
      <c r="C311" s="95"/>
      <c r="D311" s="94"/>
      <c r="E311" s="94"/>
      <c r="F311" s="94"/>
      <c r="G311" s="94"/>
      <c r="H311" s="95"/>
      <c r="I311" s="96"/>
      <c r="J311" s="93">
        <f t="shared" si="5"/>
        <v>0</v>
      </c>
    </row>
    <row r="312" spans="1:10" s="99" customFormat="1" ht="12" customHeight="1" x14ac:dyDescent="0.35">
      <c r="A312" s="94"/>
      <c r="B312" s="94"/>
      <c r="C312" s="95"/>
      <c r="D312" s="94"/>
      <c r="E312" s="94"/>
      <c r="F312" s="94"/>
      <c r="G312" s="94"/>
      <c r="H312" s="95"/>
      <c r="I312" s="96"/>
      <c r="J312" s="93">
        <f t="shared" si="5"/>
        <v>0</v>
      </c>
    </row>
    <row r="313" spans="1:10" s="99" customFormat="1" ht="12" customHeight="1" x14ac:dyDescent="0.35">
      <c r="A313" s="94"/>
      <c r="B313" s="94"/>
      <c r="C313" s="95"/>
      <c r="D313" s="94"/>
      <c r="E313" s="94"/>
      <c r="F313" s="94"/>
      <c r="G313" s="94"/>
      <c r="H313" s="95"/>
      <c r="I313" s="96"/>
      <c r="J313" s="93">
        <f t="shared" si="5"/>
        <v>0</v>
      </c>
    </row>
    <row r="314" spans="1:10" s="99" customFormat="1" ht="12" customHeight="1" x14ac:dyDescent="0.35">
      <c r="A314" s="94"/>
      <c r="B314" s="94"/>
      <c r="C314" s="95"/>
      <c r="D314" s="94"/>
      <c r="E314" s="94"/>
      <c r="F314" s="94"/>
      <c r="G314" s="94"/>
      <c r="H314" s="95"/>
      <c r="I314" s="96"/>
      <c r="J314" s="93">
        <f t="shared" si="5"/>
        <v>0</v>
      </c>
    </row>
    <row r="315" spans="1:10" s="99" customFormat="1" ht="12" customHeight="1" x14ac:dyDescent="0.35">
      <c r="A315" s="94"/>
      <c r="B315" s="94"/>
      <c r="C315" s="95"/>
      <c r="D315" s="94"/>
      <c r="E315" s="94"/>
      <c r="F315" s="94"/>
      <c r="G315" s="94"/>
      <c r="H315" s="95"/>
      <c r="I315" s="96"/>
      <c r="J315" s="93">
        <f t="shared" si="5"/>
        <v>0</v>
      </c>
    </row>
    <row r="316" spans="1:10" s="99" customFormat="1" ht="12" customHeight="1" x14ac:dyDescent="0.35">
      <c r="A316" s="94"/>
      <c r="B316" s="94"/>
      <c r="C316" s="95"/>
      <c r="D316" s="94"/>
      <c r="E316" s="94"/>
      <c r="F316" s="94"/>
      <c r="G316" s="94"/>
      <c r="H316" s="95"/>
      <c r="I316" s="96"/>
      <c r="J316" s="93">
        <f t="shared" si="5"/>
        <v>0</v>
      </c>
    </row>
    <row r="317" spans="1:10" s="99" customFormat="1" ht="12" customHeight="1" x14ac:dyDescent="0.35">
      <c r="A317" s="94"/>
      <c r="B317" s="94"/>
      <c r="C317" s="95"/>
      <c r="D317" s="94"/>
      <c r="E317" s="94"/>
      <c r="F317" s="94"/>
      <c r="G317" s="94"/>
      <c r="H317" s="95"/>
      <c r="I317" s="96"/>
      <c r="J317" s="93">
        <f t="shared" si="5"/>
        <v>0</v>
      </c>
    </row>
    <row r="318" spans="1:10" s="99" customFormat="1" ht="12" customHeight="1" x14ac:dyDescent="0.35">
      <c r="A318" s="94"/>
      <c r="B318" s="94"/>
      <c r="C318" s="95"/>
      <c r="D318" s="94"/>
      <c r="E318" s="94"/>
      <c r="F318" s="94"/>
      <c r="G318" s="94"/>
      <c r="H318" s="95"/>
      <c r="I318" s="96"/>
      <c r="J318" s="93">
        <f t="shared" si="5"/>
        <v>0</v>
      </c>
    </row>
    <row r="319" spans="1:10" s="99" customFormat="1" ht="12" customHeight="1" x14ac:dyDescent="0.35">
      <c r="A319" s="94"/>
      <c r="B319" s="94"/>
      <c r="C319" s="95"/>
      <c r="D319" s="94"/>
      <c r="E319" s="94"/>
      <c r="F319" s="94"/>
      <c r="G319" s="94"/>
      <c r="H319" s="95"/>
      <c r="I319" s="96"/>
      <c r="J319" s="93">
        <f t="shared" si="5"/>
        <v>0</v>
      </c>
    </row>
    <row r="320" spans="1:10" s="99" customFormat="1" ht="12" customHeight="1" x14ac:dyDescent="0.35">
      <c r="A320" s="94"/>
      <c r="B320" s="94"/>
      <c r="C320" s="95"/>
      <c r="D320" s="94"/>
      <c r="E320" s="94"/>
      <c r="F320" s="94"/>
      <c r="G320" s="94"/>
      <c r="H320" s="95"/>
      <c r="I320" s="96"/>
      <c r="J320" s="93">
        <f t="shared" si="5"/>
        <v>0</v>
      </c>
    </row>
    <row r="321" spans="1:10" s="99" customFormat="1" ht="12" customHeight="1" x14ac:dyDescent="0.35">
      <c r="A321" s="94"/>
      <c r="B321" s="94"/>
      <c r="C321" s="95"/>
      <c r="D321" s="94"/>
      <c r="E321" s="94"/>
      <c r="F321" s="94"/>
      <c r="G321" s="94"/>
      <c r="H321" s="95"/>
      <c r="I321" s="96"/>
      <c r="J321" s="93">
        <f t="shared" si="5"/>
        <v>0</v>
      </c>
    </row>
    <row r="322" spans="1:10" s="99" customFormat="1" ht="12" customHeight="1" x14ac:dyDescent="0.35">
      <c r="A322" s="94"/>
      <c r="B322" s="94"/>
      <c r="C322" s="95"/>
      <c r="D322" s="94"/>
      <c r="E322" s="94"/>
      <c r="F322" s="94"/>
      <c r="G322" s="94"/>
      <c r="H322" s="95"/>
      <c r="I322" s="96"/>
      <c r="J322" s="93">
        <f t="shared" ref="J322:J356" si="6">ABS(I322)</f>
        <v>0</v>
      </c>
    </row>
    <row r="323" spans="1:10" s="99" customFormat="1" ht="12" customHeight="1" x14ac:dyDescent="0.35">
      <c r="A323" s="94"/>
      <c r="B323" s="94"/>
      <c r="C323" s="95"/>
      <c r="D323" s="94"/>
      <c r="E323" s="94"/>
      <c r="F323" s="94"/>
      <c r="G323" s="94"/>
      <c r="H323" s="95"/>
      <c r="I323" s="96"/>
      <c r="J323" s="93">
        <f t="shared" si="6"/>
        <v>0</v>
      </c>
    </row>
    <row r="324" spans="1:10" s="99" customFormat="1" ht="12" customHeight="1" x14ac:dyDescent="0.35">
      <c r="A324" s="94"/>
      <c r="B324" s="94"/>
      <c r="C324" s="95"/>
      <c r="D324" s="94"/>
      <c r="E324" s="94"/>
      <c r="F324" s="94"/>
      <c r="G324" s="94"/>
      <c r="H324" s="95"/>
      <c r="I324" s="96"/>
      <c r="J324" s="93">
        <f t="shared" si="6"/>
        <v>0</v>
      </c>
    </row>
    <row r="325" spans="1:10" s="99" customFormat="1" ht="12" customHeight="1" x14ac:dyDescent="0.35">
      <c r="A325" s="94"/>
      <c r="B325" s="94"/>
      <c r="C325" s="95"/>
      <c r="D325" s="94"/>
      <c r="E325" s="94"/>
      <c r="F325" s="94"/>
      <c r="G325" s="94"/>
      <c r="H325" s="95"/>
      <c r="I325" s="96"/>
      <c r="J325" s="93">
        <f t="shared" si="6"/>
        <v>0</v>
      </c>
    </row>
    <row r="326" spans="1:10" s="99" customFormat="1" ht="12" customHeight="1" x14ac:dyDescent="0.35">
      <c r="A326" s="94"/>
      <c r="B326" s="94"/>
      <c r="C326" s="95"/>
      <c r="D326" s="94"/>
      <c r="E326" s="94"/>
      <c r="F326" s="94"/>
      <c r="G326" s="94"/>
      <c r="H326" s="95"/>
      <c r="I326" s="96"/>
      <c r="J326" s="93">
        <f t="shared" si="6"/>
        <v>0</v>
      </c>
    </row>
    <row r="327" spans="1:10" s="99" customFormat="1" ht="12" customHeight="1" x14ac:dyDescent="0.35">
      <c r="A327" s="94"/>
      <c r="B327" s="94"/>
      <c r="C327" s="95"/>
      <c r="D327" s="94"/>
      <c r="E327" s="94"/>
      <c r="F327" s="94"/>
      <c r="G327" s="94"/>
      <c r="H327" s="95"/>
      <c r="I327" s="96"/>
      <c r="J327" s="93">
        <f t="shared" si="6"/>
        <v>0</v>
      </c>
    </row>
    <row r="328" spans="1:10" s="99" customFormat="1" ht="12" customHeight="1" x14ac:dyDescent="0.35">
      <c r="A328" s="94"/>
      <c r="B328" s="94"/>
      <c r="C328" s="95"/>
      <c r="D328" s="94"/>
      <c r="E328" s="94"/>
      <c r="F328" s="94"/>
      <c r="G328" s="94"/>
      <c r="H328" s="95"/>
      <c r="I328" s="96"/>
      <c r="J328" s="93">
        <f t="shared" si="6"/>
        <v>0</v>
      </c>
    </row>
    <row r="329" spans="1:10" s="99" customFormat="1" ht="12" customHeight="1" x14ac:dyDescent="0.35">
      <c r="A329" s="94"/>
      <c r="B329" s="94"/>
      <c r="C329" s="95"/>
      <c r="D329" s="94"/>
      <c r="E329" s="94"/>
      <c r="F329" s="94"/>
      <c r="G329" s="94"/>
      <c r="H329" s="95"/>
      <c r="I329" s="96"/>
      <c r="J329" s="93">
        <f t="shared" si="6"/>
        <v>0</v>
      </c>
    </row>
    <row r="330" spans="1:10" s="99" customFormat="1" ht="12" customHeight="1" x14ac:dyDescent="0.35">
      <c r="A330" s="94"/>
      <c r="B330" s="94"/>
      <c r="C330" s="95"/>
      <c r="D330" s="94"/>
      <c r="E330" s="94"/>
      <c r="F330" s="94"/>
      <c r="G330" s="94"/>
      <c r="H330" s="95"/>
      <c r="I330" s="96"/>
      <c r="J330" s="93">
        <f t="shared" si="6"/>
        <v>0</v>
      </c>
    </row>
    <row r="331" spans="1:10" s="99" customFormat="1" ht="12" customHeight="1" x14ac:dyDescent="0.35">
      <c r="A331" s="94"/>
      <c r="B331" s="94"/>
      <c r="C331" s="95"/>
      <c r="D331" s="94"/>
      <c r="E331" s="94"/>
      <c r="F331" s="94"/>
      <c r="G331" s="94"/>
      <c r="H331" s="95"/>
      <c r="I331" s="96"/>
      <c r="J331" s="93">
        <f t="shared" si="6"/>
        <v>0</v>
      </c>
    </row>
    <row r="332" spans="1:10" s="99" customFormat="1" ht="12" customHeight="1" x14ac:dyDescent="0.35">
      <c r="A332" s="94"/>
      <c r="B332" s="94"/>
      <c r="C332" s="95"/>
      <c r="D332" s="94"/>
      <c r="E332" s="94"/>
      <c r="F332" s="94"/>
      <c r="G332" s="94"/>
      <c r="H332" s="95"/>
      <c r="I332" s="96"/>
      <c r="J332" s="93">
        <f t="shared" si="6"/>
        <v>0</v>
      </c>
    </row>
    <row r="333" spans="1:10" s="99" customFormat="1" ht="12" customHeight="1" x14ac:dyDescent="0.35">
      <c r="A333" s="94"/>
      <c r="B333" s="94"/>
      <c r="C333" s="95"/>
      <c r="D333" s="94"/>
      <c r="E333" s="94"/>
      <c r="F333" s="94"/>
      <c r="G333" s="94"/>
      <c r="H333" s="95"/>
      <c r="I333" s="96"/>
      <c r="J333" s="93">
        <f t="shared" si="6"/>
        <v>0</v>
      </c>
    </row>
    <row r="334" spans="1:10" s="99" customFormat="1" ht="12" customHeight="1" x14ac:dyDescent="0.35">
      <c r="A334" s="94"/>
      <c r="B334" s="94"/>
      <c r="C334" s="95"/>
      <c r="D334" s="94"/>
      <c r="E334" s="94"/>
      <c r="F334" s="94"/>
      <c r="G334" s="94"/>
      <c r="H334" s="95"/>
      <c r="I334" s="96"/>
      <c r="J334" s="93">
        <f t="shared" si="6"/>
        <v>0</v>
      </c>
    </row>
    <row r="335" spans="1:10" s="99" customFormat="1" ht="12" customHeight="1" x14ac:dyDescent="0.35">
      <c r="A335" s="94"/>
      <c r="B335" s="94"/>
      <c r="C335" s="95"/>
      <c r="D335" s="94"/>
      <c r="E335" s="94"/>
      <c r="F335" s="94"/>
      <c r="G335" s="94"/>
      <c r="H335" s="95"/>
      <c r="I335" s="96"/>
      <c r="J335" s="93">
        <f t="shared" si="6"/>
        <v>0</v>
      </c>
    </row>
    <row r="336" spans="1:10" s="99" customFormat="1" ht="12" customHeight="1" x14ac:dyDescent="0.35">
      <c r="A336" s="94"/>
      <c r="B336" s="94"/>
      <c r="C336" s="95"/>
      <c r="D336" s="94"/>
      <c r="E336" s="94"/>
      <c r="F336" s="94"/>
      <c r="G336" s="94"/>
      <c r="H336" s="95"/>
      <c r="I336" s="96"/>
      <c r="J336" s="93">
        <f t="shared" si="6"/>
        <v>0</v>
      </c>
    </row>
    <row r="337" spans="1:10" s="99" customFormat="1" ht="12" customHeight="1" x14ac:dyDescent="0.35">
      <c r="A337" s="94"/>
      <c r="B337" s="94"/>
      <c r="C337" s="95"/>
      <c r="D337" s="94"/>
      <c r="E337" s="94"/>
      <c r="F337" s="94"/>
      <c r="G337" s="94"/>
      <c r="H337" s="95"/>
      <c r="I337" s="96"/>
      <c r="J337" s="93">
        <f t="shared" si="6"/>
        <v>0</v>
      </c>
    </row>
    <row r="338" spans="1:10" s="99" customFormat="1" ht="12" customHeight="1" x14ac:dyDescent="0.35">
      <c r="A338" s="94"/>
      <c r="B338" s="94"/>
      <c r="C338" s="95"/>
      <c r="D338" s="94"/>
      <c r="E338" s="94"/>
      <c r="F338" s="94"/>
      <c r="G338" s="94"/>
      <c r="H338" s="95"/>
      <c r="I338" s="96"/>
      <c r="J338" s="93">
        <f t="shared" si="6"/>
        <v>0</v>
      </c>
    </row>
    <row r="339" spans="1:10" s="99" customFormat="1" ht="12" customHeight="1" x14ac:dyDescent="0.35">
      <c r="A339" s="94"/>
      <c r="B339" s="94"/>
      <c r="C339" s="95"/>
      <c r="D339" s="94"/>
      <c r="E339" s="94"/>
      <c r="F339" s="94"/>
      <c r="G339" s="94"/>
      <c r="H339" s="95"/>
      <c r="I339" s="96"/>
      <c r="J339" s="93">
        <f t="shared" si="6"/>
        <v>0</v>
      </c>
    </row>
    <row r="340" spans="1:10" s="99" customFormat="1" ht="12" customHeight="1" x14ac:dyDescent="0.35">
      <c r="A340" s="94"/>
      <c r="B340" s="94"/>
      <c r="C340" s="95"/>
      <c r="D340" s="94"/>
      <c r="E340" s="94"/>
      <c r="F340" s="94"/>
      <c r="G340" s="94"/>
      <c r="H340" s="95"/>
      <c r="I340" s="96"/>
      <c r="J340" s="93">
        <f t="shared" si="6"/>
        <v>0</v>
      </c>
    </row>
    <row r="341" spans="1:10" s="99" customFormat="1" ht="12" customHeight="1" x14ac:dyDescent="0.35">
      <c r="A341" s="94"/>
      <c r="B341" s="94"/>
      <c r="C341" s="95"/>
      <c r="D341" s="94"/>
      <c r="E341" s="94"/>
      <c r="F341" s="94"/>
      <c r="G341" s="94"/>
      <c r="H341" s="95"/>
      <c r="I341" s="96"/>
      <c r="J341" s="93">
        <f t="shared" si="6"/>
        <v>0</v>
      </c>
    </row>
    <row r="342" spans="1:10" s="99" customFormat="1" ht="12" customHeight="1" x14ac:dyDescent="0.35">
      <c r="A342" s="94"/>
      <c r="B342" s="94"/>
      <c r="C342" s="95"/>
      <c r="D342" s="94"/>
      <c r="E342" s="94"/>
      <c r="F342" s="94"/>
      <c r="G342" s="94"/>
      <c r="H342" s="95"/>
      <c r="I342" s="96"/>
      <c r="J342" s="93">
        <f t="shared" si="6"/>
        <v>0</v>
      </c>
    </row>
    <row r="343" spans="1:10" s="99" customFormat="1" ht="12" customHeight="1" x14ac:dyDescent="0.35">
      <c r="A343" s="94"/>
      <c r="B343" s="94"/>
      <c r="C343" s="95"/>
      <c r="D343" s="94"/>
      <c r="E343" s="94"/>
      <c r="F343" s="94"/>
      <c r="G343" s="94"/>
      <c r="H343" s="95"/>
      <c r="I343" s="96"/>
      <c r="J343" s="93">
        <f t="shared" si="6"/>
        <v>0</v>
      </c>
    </row>
    <row r="344" spans="1:10" s="99" customFormat="1" ht="12" customHeight="1" x14ac:dyDescent="0.35">
      <c r="A344" s="94"/>
      <c r="B344" s="94"/>
      <c r="C344" s="95"/>
      <c r="D344" s="94"/>
      <c r="E344" s="94"/>
      <c r="F344" s="94"/>
      <c r="G344" s="94"/>
      <c r="H344" s="95"/>
      <c r="I344" s="96"/>
      <c r="J344" s="93">
        <f t="shared" si="6"/>
        <v>0</v>
      </c>
    </row>
    <row r="345" spans="1:10" s="99" customFormat="1" ht="12" customHeight="1" x14ac:dyDescent="0.35">
      <c r="A345" s="94"/>
      <c r="B345" s="94"/>
      <c r="C345" s="95"/>
      <c r="D345" s="94"/>
      <c r="E345" s="94"/>
      <c r="F345" s="94"/>
      <c r="G345" s="94"/>
      <c r="H345" s="95"/>
      <c r="I345" s="96"/>
      <c r="J345" s="93">
        <f t="shared" si="6"/>
        <v>0</v>
      </c>
    </row>
    <row r="346" spans="1:10" s="99" customFormat="1" ht="12" customHeight="1" x14ac:dyDescent="0.35">
      <c r="A346" s="94"/>
      <c r="B346" s="94"/>
      <c r="C346" s="95"/>
      <c r="D346" s="94"/>
      <c r="E346" s="94"/>
      <c r="F346" s="94"/>
      <c r="G346" s="94"/>
      <c r="H346" s="95"/>
      <c r="I346" s="96"/>
      <c r="J346" s="93">
        <f t="shared" si="6"/>
        <v>0</v>
      </c>
    </row>
    <row r="347" spans="1:10" s="99" customFormat="1" ht="12" customHeight="1" x14ac:dyDescent="0.35">
      <c r="A347" s="94"/>
      <c r="B347" s="94"/>
      <c r="C347" s="95"/>
      <c r="D347" s="94"/>
      <c r="E347" s="94"/>
      <c r="F347" s="94"/>
      <c r="G347" s="94"/>
      <c r="H347" s="95"/>
      <c r="I347" s="96"/>
      <c r="J347" s="93">
        <f t="shared" si="6"/>
        <v>0</v>
      </c>
    </row>
    <row r="348" spans="1:10" s="99" customFormat="1" ht="12" customHeight="1" x14ac:dyDescent="0.35">
      <c r="A348" s="94"/>
      <c r="B348" s="94"/>
      <c r="C348" s="95"/>
      <c r="D348" s="94"/>
      <c r="E348" s="94"/>
      <c r="F348" s="94"/>
      <c r="G348" s="94"/>
      <c r="H348" s="95"/>
      <c r="I348" s="96"/>
      <c r="J348" s="93">
        <f t="shared" si="6"/>
        <v>0</v>
      </c>
    </row>
    <row r="349" spans="1:10" s="99" customFormat="1" ht="12" customHeight="1" x14ac:dyDescent="0.35">
      <c r="A349" s="94"/>
      <c r="B349" s="94"/>
      <c r="C349" s="95"/>
      <c r="D349" s="94"/>
      <c r="E349" s="94"/>
      <c r="F349" s="94"/>
      <c r="G349" s="94"/>
      <c r="H349" s="95"/>
      <c r="I349" s="96"/>
      <c r="J349" s="93">
        <f t="shared" si="6"/>
        <v>0</v>
      </c>
    </row>
    <row r="350" spans="1:10" s="99" customFormat="1" ht="12" customHeight="1" x14ac:dyDescent="0.35">
      <c r="A350" s="94"/>
      <c r="B350" s="94"/>
      <c r="C350" s="95"/>
      <c r="D350" s="94"/>
      <c r="E350" s="94"/>
      <c r="F350" s="94"/>
      <c r="G350" s="94"/>
      <c r="H350" s="95"/>
      <c r="I350" s="96"/>
      <c r="J350" s="93">
        <f t="shared" si="6"/>
        <v>0</v>
      </c>
    </row>
    <row r="351" spans="1:10" s="99" customFormat="1" ht="12" customHeight="1" x14ac:dyDescent="0.35">
      <c r="A351" s="94"/>
      <c r="B351" s="94"/>
      <c r="C351" s="95"/>
      <c r="D351" s="94"/>
      <c r="E351" s="94"/>
      <c r="F351" s="94"/>
      <c r="G351" s="94"/>
      <c r="H351" s="95"/>
      <c r="I351" s="96"/>
      <c r="J351" s="93">
        <f t="shared" si="6"/>
        <v>0</v>
      </c>
    </row>
    <row r="352" spans="1:10" s="99" customFormat="1" ht="12" customHeight="1" x14ac:dyDescent="0.35">
      <c r="A352" s="94"/>
      <c r="B352" s="94"/>
      <c r="C352" s="95"/>
      <c r="D352" s="94"/>
      <c r="E352" s="94"/>
      <c r="F352" s="94"/>
      <c r="G352" s="94"/>
      <c r="H352" s="95"/>
      <c r="I352" s="96"/>
      <c r="J352" s="93">
        <f t="shared" si="6"/>
        <v>0</v>
      </c>
    </row>
    <row r="353" spans="1:10" s="99" customFormat="1" ht="12" customHeight="1" x14ac:dyDescent="0.35">
      <c r="A353" s="94"/>
      <c r="B353" s="94"/>
      <c r="C353" s="95"/>
      <c r="D353" s="94"/>
      <c r="E353" s="94"/>
      <c r="F353" s="94"/>
      <c r="G353" s="94"/>
      <c r="H353" s="95"/>
      <c r="I353" s="96"/>
      <c r="J353" s="93">
        <f t="shared" si="6"/>
        <v>0</v>
      </c>
    </row>
    <row r="354" spans="1:10" s="99" customFormat="1" ht="12" customHeight="1" x14ac:dyDescent="0.35">
      <c r="A354" s="94"/>
      <c r="B354" s="94"/>
      <c r="C354" s="95"/>
      <c r="D354" s="94"/>
      <c r="E354" s="94"/>
      <c r="F354" s="94"/>
      <c r="G354" s="94"/>
      <c r="H354" s="95"/>
      <c r="I354" s="96"/>
      <c r="J354" s="93">
        <f t="shared" si="6"/>
        <v>0</v>
      </c>
    </row>
    <row r="355" spans="1:10" s="99" customFormat="1" ht="12" customHeight="1" x14ac:dyDescent="0.35">
      <c r="A355" s="94"/>
      <c r="B355" s="94"/>
      <c r="C355" s="95"/>
      <c r="D355" s="94"/>
      <c r="E355" s="94"/>
      <c r="F355" s="94"/>
      <c r="G355" s="94"/>
      <c r="H355" s="95"/>
      <c r="I355" s="96"/>
      <c r="J355" s="93">
        <f t="shared" si="6"/>
        <v>0</v>
      </c>
    </row>
    <row r="356" spans="1:10" s="99" customFormat="1" ht="12" customHeight="1" x14ac:dyDescent="0.35">
      <c r="A356" s="94"/>
      <c r="B356" s="94"/>
      <c r="C356" s="95"/>
      <c r="D356" s="94"/>
      <c r="E356" s="94"/>
      <c r="F356" s="94"/>
      <c r="G356" s="94"/>
      <c r="H356" s="95"/>
      <c r="I356" s="96"/>
      <c r="J356" s="93">
        <f t="shared" si="6"/>
        <v>0</v>
      </c>
    </row>
    <row r="358" spans="1:10" ht="12" customHeight="1" x14ac:dyDescent="0.35">
      <c r="J358" s="100"/>
    </row>
    <row r="359" spans="1:10" ht="12" customHeight="1" x14ac:dyDescent="0.35">
      <c r="J359" s="100"/>
    </row>
    <row r="360" spans="1:10" ht="12" customHeight="1" x14ac:dyDescent="0.35">
      <c r="I360" s="123"/>
      <c r="J360" s="126">
        <f>SUM(J3:J358)</f>
        <v>0</v>
      </c>
    </row>
  </sheetData>
  <autoFilter ref="A2:J356" xr:uid="{463D81E9-35AD-4A84-AE2F-ED9B4FEE3C7E}"/>
  <sortState xmlns:xlrd2="http://schemas.microsoft.com/office/spreadsheetml/2017/richdata2" ref="A3:I189">
    <sortCondition ref="A3:A189"/>
  </sortState>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6"/>
  <sheetViews>
    <sheetView topLeftCell="A2" workbookViewId="0">
      <selection activeCell="A2" sqref="A2"/>
    </sheetView>
  </sheetViews>
  <sheetFormatPr defaultColWidth="11.453125" defaultRowHeight="12" customHeight="1" x14ac:dyDescent="0.3"/>
  <cols>
    <col min="1" max="1" width="11.453125" style="10"/>
    <col min="2" max="2" width="11.81640625" style="10" bestFit="1" customWidth="1"/>
    <col min="3" max="3" width="27" style="10" bestFit="1" customWidth="1"/>
    <col min="4" max="4" width="17.453125" style="10" bestFit="1" customWidth="1"/>
    <col min="5" max="5" width="11.453125" style="10"/>
    <col min="6" max="6" width="17" style="10" bestFit="1" customWidth="1"/>
    <col min="7" max="8" width="11.453125" style="10"/>
    <col min="9" max="9" width="13.453125" style="10" bestFit="1" customWidth="1"/>
    <col min="10" max="10" width="14.54296875" style="10" bestFit="1" customWidth="1"/>
    <col min="11" max="12" width="11.453125" style="10"/>
    <col min="13" max="13" width="56.453125" style="10" bestFit="1" customWidth="1"/>
    <col min="14" max="14" width="11.453125" style="10"/>
    <col min="15" max="15" width="22.453125" style="10" customWidth="1"/>
    <col min="16" max="16384" width="11.453125" style="10"/>
  </cols>
  <sheetData>
    <row r="1" spans="1:17" ht="24" customHeight="1" x14ac:dyDescent="0.3">
      <c r="B1" s="9" t="s">
        <v>0</v>
      </c>
      <c r="C1" s="9" t="s">
        <v>1</v>
      </c>
      <c r="D1" s="9" t="s">
        <v>41</v>
      </c>
      <c r="E1" s="9" t="s">
        <v>34</v>
      </c>
      <c r="F1" s="9" t="s">
        <v>42</v>
      </c>
      <c r="G1" s="9" t="s">
        <v>43</v>
      </c>
      <c r="H1" s="9" t="s">
        <v>44</v>
      </c>
      <c r="I1" s="9" t="s">
        <v>45</v>
      </c>
      <c r="J1" s="9" t="s">
        <v>46</v>
      </c>
      <c r="K1" s="9" t="s">
        <v>47</v>
      </c>
      <c r="L1" s="9" t="s">
        <v>48</v>
      </c>
      <c r="M1" s="9" t="s">
        <v>2</v>
      </c>
      <c r="N1" s="9" t="s">
        <v>49</v>
      </c>
      <c r="O1" s="9" t="s">
        <v>50</v>
      </c>
    </row>
    <row r="2" spans="1:17" ht="12" customHeight="1" x14ac:dyDescent="0.3">
      <c r="A2" s="124" t="s">
        <v>95</v>
      </c>
      <c r="B2" s="124" t="s">
        <v>30</v>
      </c>
      <c r="C2" s="124" t="s">
        <v>31</v>
      </c>
      <c r="D2" s="124" t="s">
        <v>51</v>
      </c>
      <c r="E2" s="124" t="s">
        <v>52</v>
      </c>
      <c r="F2" s="124" t="s">
        <v>35</v>
      </c>
      <c r="G2" s="124" t="s">
        <v>36</v>
      </c>
      <c r="H2" s="124" t="s">
        <v>37</v>
      </c>
      <c r="I2" s="124" t="s">
        <v>38</v>
      </c>
      <c r="J2" s="124" t="s">
        <v>39</v>
      </c>
      <c r="K2" s="124" t="s">
        <v>40</v>
      </c>
      <c r="L2" s="124" t="s">
        <v>53</v>
      </c>
      <c r="M2" s="124" t="s">
        <v>3</v>
      </c>
      <c r="N2" s="124" t="s">
        <v>49</v>
      </c>
      <c r="O2" s="124" t="s">
        <v>33</v>
      </c>
    </row>
    <row r="3" spans="1:17" s="40" customFormat="1" ht="12" customHeight="1" x14ac:dyDescent="0.35">
      <c r="A3" s="175"/>
      <c r="B3" s="176"/>
      <c r="C3" s="176"/>
      <c r="D3" s="175"/>
      <c r="E3" s="176"/>
      <c r="F3" s="177"/>
      <c r="G3" s="176"/>
      <c r="H3" s="176"/>
      <c r="I3" s="177"/>
      <c r="J3" s="176"/>
      <c r="K3" s="176"/>
      <c r="L3" s="176"/>
      <c r="M3" s="176"/>
      <c r="N3" s="176"/>
      <c r="O3" s="177"/>
      <c r="P3" s="108"/>
    </row>
    <row r="4" spans="1:17" s="40" customFormat="1" ht="12" customHeight="1" x14ac:dyDescent="0.35">
      <c r="A4" s="175"/>
      <c r="B4" s="176"/>
      <c r="C4" s="176"/>
      <c r="D4" s="175"/>
      <c r="E4" s="176"/>
      <c r="F4" s="177"/>
      <c r="G4" s="176"/>
      <c r="H4" s="176"/>
      <c r="I4" s="177"/>
      <c r="J4" s="176"/>
      <c r="K4" s="176"/>
      <c r="L4" s="176"/>
      <c r="M4" s="176"/>
      <c r="N4" s="176"/>
      <c r="O4" s="177"/>
      <c r="P4" s="176"/>
    </row>
    <row r="5" spans="1:17" s="40" customFormat="1" ht="12" customHeight="1" x14ac:dyDescent="0.35">
      <c r="A5" s="175"/>
      <c r="B5" s="175"/>
      <c r="C5" s="175"/>
      <c r="D5" s="175"/>
      <c r="E5" s="175"/>
      <c r="F5" s="175"/>
      <c r="G5" s="175"/>
      <c r="H5" s="175"/>
      <c r="I5" s="175"/>
      <c r="J5" s="175"/>
      <c r="K5" s="175"/>
      <c r="L5" s="175"/>
      <c r="M5" s="175"/>
      <c r="N5" s="175"/>
      <c r="O5" s="175"/>
      <c r="P5" s="176"/>
    </row>
    <row r="6" spans="1:17" s="40" customFormat="1" ht="12" customHeight="1" x14ac:dyDescent="0.35">
      <c r="A6" s="175"/>
      <c r="B6" s="175"/>
      <c r="C6" s="175"/>
      <c r="D6" s="175"/>
      <c r="E6" s="175"/>
      <c r="F6" s="175"/>
      <c r="G6" s="175"/>
      <c r="H6" s="175"/>
      <c r="I6" s="175"/>
      <c r="J6" s="175"/>
      <c r="K6" s="175"/>
      <c r="L6" s="175"/>
      <c r="M6" s="175"/>
      <c r="N6" s="175"/>
      <c r="O6" s="175"/>
      <c r="P6" s="176"/>
    </row>
    <row r="7" spans="1:17" s="40" customFormat="1" ht="12" customHeight="1" x14ac:dyDescent="0.35">
      <c r="A7" s="175"/>
      <c r="B7" s="175"/>
      <c r="C7" s="175"/>
      <c r="D7" s="175"/>
      <c r="E7" s="175"/>
      <c r="F7" s="175"/>
      <c r="G7" s="175"/>
      <c r="H7" s="175"/>
      <c r="I7" s="175"/>
      <c r="J7" s="175"/>
      <c r="K7" s="175"/>
      <c r="L7" s="175"/>
      <c r="M7" s="175"/>
      <c r="N7" s="175"/>
      <c r="O7" s="175"/>
      <c r="P7" s="176"/>
    </row>
    <row r="8" spans="1:17" s="40" customFormat="1" ht="12" customHeight="1" x14ac:dyDescent="0.35">
      <c r="A8" s="175"/>
      <c r="B8" s="175"/>
      <c r="C8" s="175"/>
      <c r="D8" s="175"/>
      <c r="E8" s="175"/>
      <c r="F8" s="175"/>
      <c r="G8" s="175"/>
      <c r="H8" s="175"/>
      <c r="I8" s="175"/>
      <c r="J8" s="175"/>
      <c r="K8" s="175"/>
      <c r="L8" s="175"/>
      <c r="M8" s="175"/>
      <c r="N8" s="175"/>
      <c r="O8" s="175"/>
      <c r="P8" s="176"/>
    </row>
    <row r="9" spans="1:17" s="40" customFormat="1" ht="12" customHeight="1" x14ac:dyDescent="0.35">
      <c r="B9" s="108"/>
      <c r="C9" s="108"/>
      <c r="D9"/>
      <c r="E9" s="108"/>
      <c r="F9" s="2"/>
      <c r="G9" s="108"/>
      <c r="H9" s="108"/>
      <c r="I9" s="2"/>
      <c r="J9" s="108"/>
      <c r="K9" s="108"/>
      <c r="L9" s="108"/>
      <c r="M9" s="108"/>
      <c r="N9" s="108"/>
      <c r="O9" s="2"/>
    </row>
    <row r="10" spans="1:17" ht="12" customHeight="1" x14ac:dyDescent="0.35">
      <c r="B10"/>
      <c r="C10"/>
      <c r="D10"/>
      <c r="E10"/>
      <c r="F10"/>
      <c r="G10"/>
      <c r="H10"/>
      <c r="I10"/>
      <c r="J10"/>
      <c r="K10"/>
      <c r="L10"/>
      <c r="M10"/>
      <c r="N10"/>
      <c r="O10"/>
      <c r="Q10" s="76"/>
    </row>
    <row r="11" spans="1:17" ht="12" customHeight="1" x14ac:dyDescent="0.3">
      <c r="B11" s="81"/>
      <c r="C11" s="81"/>
      <c r="D11" s="82"/>
      <c r="E11" s="79"/>
      <c r="F11" s="79"/>
      <c r="G11" s="79"/>
      <c r="H11" s="79"/>
      <c r="I11" s="79"/>
      <c r="J11" s="79"/>
      <c r="K11" s="79"/>
      <c r="L11" s="79"/>
      <c r="M11" s="79"/>
      <c r="N11" s="79"/>
      <c r="O11" s="80"/>
      <c r="Q11" s="76"/>
    </row>
    <row r="12" spans="1:17" ht="12" customHeight="1" x14ac:dyDescent="0.3">
      <c r="B12" s="81"/>
      <c r="C12" s="81"/>
      <c r="D12" s="82"/>
      <c r="E12" s="79"/>
      <c r="F12" s="79"/>
      <c r="G12" s="79"/>
      <c r="H12" s="79"/>
      <c r="I12" s="79"/>
      <c r="J12" s="79"/>
      <c r="K12" s="79"/>
      <c r="L12" s="79"/>
      <c r="M12" s="79"/>
      <c r="N12" s="79"/>
      <c r="O12" s="80"/>
    </row>
    <row r="13" spans="1:17" ht="12" customHeight="1" x14ac:dyDescent="0.3">
      <c r="C13" s="43">
        <f>+C3-B3</f>
        <v>0</v>
      </c>
      <c r="G13" s="11"/>
      <c r="H13" s="11"/>
    </row>
    <row r="14" spans="1:17" ht="12" customHeight="1" x14ac:dyDescent="0.3">
      <c r="C14" s="43">
        <f t="shared" ref="C14:C17" si="0">+C9-B9</f>
        <v>0</v>
      </c>
      <c r="G14" s="11"/>
      <c r="H14" s="11"/>
      <c r="O14" s="19">
        <f>SUM(O1:O13)</f>
        <v>0</v>
      </c>
    </row>
    <row r="15" spans="1:17" ht="12" customHeight="1" x14ac:dyDescent="0.3">
      <c r="C15" s="43">
        <f t="shared" si="0"/>
        <v>0</v>
      </c>
      <c r="G15" s="11"/>
      <c r="H15" s="11"/>
    </row>
    <row r="16" spans="1:17" ht="12" customHeight="1" x14ac:dyDescent="0.3">
      <c r="C16" s="43">
        <f t="shared" si="0"/>
        <v>0</v>
      </c>
    </row>
    <row r="17" spans="2:15" ht="12" customHeight="1" x14ac:dyDescent="0.3">
      <c r="B17" s="15"/>
      <c r="C17" s="43">
        <f t="shared" si="0"/>
        <v>0</v>
      </c>
      <c r="D17" s="12"/>
      <c r="E17" s="12"/>
      <c r="F17" s="12"/>
      <c r="G17" s="12"/>
      <c r="H17" s="12"/>
      <c r="I17" s="12"/>
      <c r="J17" s="12"/>
      <c r="K17" s="12"/>
      <c r="L17" s="12"/>
      <c r="M17" s="13"/>
      <c r="N17" s="13"/>
      <c r="O17" s="14"/>
    </row>
    <row r="18" spans="2:15" ht="12" customHeight="1" x14ac:dyDescent="0.3">
      <c r="B18" s="15"/>
      <c r="C18" s="15"/>
      <c r="D18" s="12"/>
      <c r="E18" s="12"/>
      <c r="F18" s="12"/>
      <c r="G18" s="12"/>
      <c r="H18" s="12"/>
      <c r="I18" s="12"/>
      <c r="J18" s="12"/>
      <c r="K18" s="12"/>
      <c r="L18" s="12"/>
      <c r="M18" s="13"/>
      <c r="N18" s="13"/>
      <c r="O18" s="14"/>
    </row>
    <row r="19" spans="2:15" ht="12" customHeight="1" x14ac:dyDescent="0.3">
      <c r="B19" s="15" t="s">
        <v>62</v>
      </c>
      <c r="C19" s="15"/>
      <c r="D19" s="12"/>
      <c r="E19" s="12"/>
      <c r="F19" s="12"/>
      <c r="G19" s="12"/>
      <c r="H19" s="12"/>
      <c r="I19" s="12"/>
      <c r="J19" s="12"/>
      <c r="K19" s="12"/>
      <c r="L19" s="12"/>
      <c r="M19" s="13"/>
      <c r="N19" s="13"/>
      <c r="O19" s="14"/>
    </row>
    <row r="20" spans="2:15" ht="12" customHeight="1" x14ac:dyDescent="0.3">
      <c r="C20" s="16" t="s">
        <v>63</v>
      </c>
      <c r="D20" s="12"/>
      <c r="E20" s="12"/>
      <c r="F20" s="12"/>
      <c r="G20" s="12"/>
      <c r="H20" s="12"/>
      <c r="I20" s="12"/>
      <c r="J20" s="12"/>
      <c r="K20" s="12"/>
      <c r="L20" s="12"/>
      <c r="M20" s="13"/>
      <c r="N20" s="13"/>
      <c r="O20" s="14"/>
    </row>
    <row r="21" spans="2:15" ht="12" customHeight="1" x14ac:dyDescent="0.3">
      <c r="B21" s="15"/>
      <c r="C21" s="16" t="s">
        <v>64</v>
      </c>
      <c r="D21" s="12"/>
      <c r="E21" s="12"/>
      <c r="F21" s="12"/>
      <c r="G21" s="12"/>
      <c r="H21" s="12"/>
      <c r="I21" s="12"/>
      <c r="J21" s="12"/>
      <c r="K21" s="12"/>
      <c r="L21" s="12"/>
      <c r="M21" s="13"/>
      <c r="N21" s="13"/>
      <c r="O21" s="14"/>
    </row>
    <row r="22" spans="2:15" ht="12" customHeight="1" x14ac:dyDescent="0.3">
      <c r="B22" s="15"/>
      <c r="C22" s="15"/>
      <c r="D22" s="12"/>
      <c r="E22" s="12"/>
      <c r="F22" s="12"/>
      <c r="G22" s="12"/>
      <c r="H22" s="12"/>
      <c r="I22" s="12"/>
      <c r="J22" s="12"/>
      <c r="K22" s="12"/>
      <c r="L22" s="12"/>
      <c r="M22" s="13"/>
      <c r="N22" s="13"/>
      <c r="O22" s="14"/>
    </row>
    <row r="23" spans="2:15" ht="12" customHeight="1" x14ac:dyDescent="0.3">
      <c r="C23" s="16" t="s">
        <v>65</v>
      </c>
      <c r="D23" s="15"/>
      <c r="E23" s="12"/>
      <c r="F23" s="12"/>
      <c r="G23" s="12"/>
      <c r="H23" s="12"/>
      <c r="I23" s="12"/>
      <c r="J23" s="12"/>
      <c r="K23" s="12"/>
      <c r="L23" s="12"/>
      <c r="M23" s="13"/>
      <c r="N23" s="13"/>
      <c r="O23" s="14"/>
    </row>
    <row r="24" spans="2:15" ht="12" customHeight="1" x14ac:dyDescent="0.3">
      <c r="C24" s="15" t="s">
        <v>66</v>
      </c>
      <c r="E24" s="12"/>
      <c r="F24" s="12"/>
      <c r="G24" s="12"/>
      <c r="H24" s="12"/>
      <c r="I24" s="12"/>
      <c r="J24" s="12"/>
      <c r="K24" s="12"/>
      <c r="L24" s="12"/>
      <c r="M24" s="13"/>
      <c r="N24" s="13"/>
      <c r="O24" s="14"/>
    </row>
    <row r="25" spans="2:15" ht="12" customHeight="1" x14ac:dyDescent="0.3">
      <c r="C25" s="15" t="s">
        <v>67</v>
      </c>
      <c r="E25" s="12"/>
      <c r="F25" s="12"/>
      <c r="G25" s="12"/>
      <c r="H25" s="12"/>
      <c r="I25" s="12"/>
      <c r="J25" s="12"/>
      <c r="K25" s="12"/>
      <c r="L25" s="12"/>
      <c r="M25" s="13"/>
      <c r="N25" s="13"/>
      <c r="O25" s="14"/>
    </row>
    <row r="26" spans="2:15" ht="12" customHeight="1" x14ac:dyDescent="0.3">
      <c r="C26" s="15" t="s">
        <v>68</v>
      </c>
      <c r="E26" s="12"/>
      <c r="F26" s="12"/>
      <c r="G26" s="12"/>
      <c r="H26" s="12"/>
      <c r="I26" s="12"/>
      <c r="J26" s="12"/>
      <c r="K26" s="12"/>
      <c r="L26" s="12"/>
      <c r="M26" s="13"/>
      <c r="N26" s="13"/>
      <c r="O26" s="14"/>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372"/>
  <sheetViews>
    <sheetView topLeftCell="A13" workbookViewId="0">
      <selection activeCell="J34" sqref="J34"/>
    </sheetView>
  </sheetViews>
  <sheetFormatPr defaultColWidth="11.453125" defaultRowHeight="15" customHeight="1" x14ac:dyDescent="0.35"/>
  <cols>
    <col min="1" max="2" width="11.453125" style="17"/>
    <col min="3" max="3" width="11.453125" style="130"/>
    <col min="4" max="5" width="11.453125" style="17"/>
    <col min="6" max="6" width="11.54296875" style="17" bestFit="1" customWidth="1"/>
    <col min="7" max="7" width="24.54296875" style="17" customWidth="1"/>
    <col min="8" max="8" width="11.54296875" style="17" bestFit="1" customWidth="1"/>
    <col min="9" max="9" width="15.453125" style="159" bestFit="1" customWidth="1"/>
    <col min="10" max="12" width="13.1796875" style="17" bestFit="1" customWidth="1"/>
    <col min="13" max="14" width="11.453125" style="17"/>
    <col min="15" max="15" width="18" style="17" bestFit="1" customWidth="1"/>
    <col min="16" max="16384" width="11.453125" style="17"/>
  </cols>
  <sheetData>
    <row r="1" spans="1:17" ht="15" customHeight="1" x14ac:dyDescent="0.35">
      <c r="A1" s="22" t="s">
        <v>0</v>
      </c>
      <c r="B1" s="22" t="s">
        <v>1</v>
      </c>
      <c r="C1" s="142" t="s">
        <v>4</v>
      </c>
      <c r="D1" s="22" t="s">
        <v>5</v>
      </c>
      <c r="E1" s="22" t="s">
        <v>59</v>
      </c>
      <c r="F1" s="22" t="s">
        <v>9</v>
      </c>
      <c r="G1" s="22" t="s">
        <v>2</v>
      </c>
      <c r="H1" s="22" t="s">
        <v>49</v>
      </c>
      <c r="I1" s="158" t="s">
        <v>50</v>
      </c>
      <c r="J1" s="32" t="s">
        <v>71</v>
      </c>
    </row>
    <row r="2" spans="1:17" ht="15" customHeight="1" x14ac:dyDescent="0.35">
      <c r="A2" s="22" t="s">
        <v>30</v>
      </c>
      <c r="B2" s="22" t="s">
        <v>31</v>
      </c>
      <c r="C2" s="142" t="s">
        <v>32</v>
      </c>
      <c r="D2" s="22" t="s">
        <v>60</v>
      </c>
      <c r="E2" s="22" t="s">
        <v>61</v>
      </c>
      <c r="F2" s="22" t="s">
        <v>53</v>
      </c>
      <c r="G2" s="22" t="s">
        <v>3</v>
      </c>
      <c r="H2" s="22" t="s">
        <v>49</v>
      </c>
      <c r="I2" s="158" t="s">
        <v>33</v>
      </c>
      <c r="J2" s="32" t="s">
        <v>72</v>
      </c>
      <c r="K2"/>
      <c r="L2"/>
    </row>
    <row r="3" spans="1:17" customFormat="1" ht="14.5" x14ac:dyDescent="0.35">
      <c r="A3" s="154"/>
      <c r="B3" s="154"/>
      <c r="Q3" s="75"/>
    </row>
    <row r="4" spans="1:17" customFormat="1" ht="14.5" x14ac:dyDescent="0.35">
      <c r="A4" s="152"/>
      <c r="B4" s="152"/>
      <c r="C4" s="153"/>
      <c r="D4" s="153"/>
      <c r="E4" s="153"/>
      <c r="F4" s="153"/>
      <c r="G4" s="153"/>
      <c r="H4" s="153"/>
      <c r="I4" s="153"/>
      <c r="J4" s="17"/>
    </row>
    <row r="5" spans="1:17" customFormat="1" ht="14.5" x14ac:dyDescent="0.35">
      <c r="A5" s="154"/>
      <c r="B5" s="154"/>
      <c r="J5" s="17"/>
    </row>
    <row r="6" spans="1:17" customFormat="1" ht="14.5" x14ac:dyDescent="0.35">
      <c r="A6" s="152"/>
      <c r="B6" s="152"/>
      <c r="C6" s="153"/>
      <c r="D6" s="153"/>
      <c r="E6" s="153"/>
      <c r="F6" s="153"/>
      <c r="G6" s="153"/>
      <c r="H6" s="153"/>
      <c r="I6" s="153"/>
      <c r="J6" s="17"/>
    </row>
    <row r="7" spans="1:17" customFormat="1" ht="14.5" x14ac:dyDescent="0.35">
      <c r="A7" s="154"/>
      <c r="B7" s="154"/>
      <c r="J7" s="17"/>
      <c r="Q7" s="75"/>
    </row>
    <row r="8" spans="1:17" customFormat="1" ht="14.5" x14ac:dyDescent="0.35">
      <c r="A8" s="152"/>
      <c r="B8" s="152"/>
      <c r="C8" s="153"/>
      <c r="D8" s="153"/>
      <c r="E8" s="153"/>
      <c r="F8" s="153"/>
      <c r="G8" s="153"/>
      <c r="H8" s="153"/>
      <c r="I8" s="153"/>
      <c r="J8" s="17"/>
    </row>
    <row r="9" spans="1:17" customFormat="1" ht="14.5" x14ac:dyDescent="0.35">
      <c r="A9" s="154"/>
      <c r="B9" s="154"/>
      <c r="J9" s="17"/>
    </row>
    <row r="10" spans="1:17" customFormat="1" ht="14.5" x14ac:dyDescent="0.35">
      <c r="A10" s="152"/>
      <c r="B10" s="152"/>
      <c r="C10" s="153"/>
      <c r="D10" s="153"/>
      <c r="E10" s="153"/>
      <c r="F10" s="153"/>
      <c r="G10" s="153"/>
      <c r="H10" s="153"/>
      <c r="I10" s="153"/>
      <c r="J10" s="17"/>
    </row>
    <row r="11" spans="1:17" customFormat="1" ht="14.5" x14ac:dyDescent="0.35">
      <c r="A11" s="154"/>
      <c r="B11" s="154"/>
      <c r="J11" s="17"/>
    </row>
    <row r="12" spans="1:17" customFormat="1" ht="14.5" x14ac:dyDescent="0.35">
      <c r="A12" s="152"/>
      <c r="B12" s="152"/>
      <c r="C12" s="153"/>
      <c r="D12" s="153"/>
      <c r="E12" s="153"/>
      <c r="F12" s="153"/>
      <c r="G12" s="153"/>
      <c r="H12" s="153"/>
      <c r="I12" s="153"/>
      <c r="J12" s="17"/>
    </row>
    <row r="13" spans="1:17" customFormat="1" ht="14.5" x14ac:dyDescent="0.35">
      <c r="A13" s="154"/>
      <c r="B13" s="154"/>
      <c r="J13" s="17"/>
      <c r="O13" s="160">
        <f>SUM(I:I)</f>
        <v>0</v>
      </c>
    </row>
    <row r="14" spans="1:17" customFormat="1" ht="14.5" x14ac:dyDescent="0.35">
      <c r="A14" s="152"/>
      <c r="B14" s="152"/>
      <c r="C14" s="153"/>
      <c r="D14" s="153"/>
      <c r="E14" s="153"/>
      <c r="F14" s="153"/>
      <c r="G14" s="153"/>
      <c r="H14" s="153"/>
      <c r="I14" s="153"/>
      <c r="J14" s="17"/>
    </row>
    <row r="15" spans="1:17" customFormat="1" ht="14.5" x14ac:dyDescent="0.35">
      <c r="A15" s="154"/>
      <c r="B15" s="154"/>
      <c r="J15" s="17"/>
    </row>
    <row r="16" spans="1:17" customFormat="1" ht="14.5" x14ac:dyDescent="0.35">
      <c r="A16" s="152"/>
      <c r="B16" s="152"/>
      <c r="C16" s="153"/>
      <c r="D16" s="153"/>
      <c r="E16" s="153"/>
      <c r="F16" s="153"/>
      <c r="G16" s="153"/>
      <c r="H16" s="153"/>
      <c r="I16" s="153"/>
      <c r="J16" s="17"/>
    </row>
    <row r="17" spans="1:11" customFormat="1" ht="14.5" x14ac:dyDescent="0.35">
      <c r="A17" s="154"/>
      <c r="B17" s="154"/>
      <c r="J17" s="17"/>
    </row>
    <row r="18" spans="1:11" customFormat="1" ht="14.5" x14ac:dyDescent="0.35">
      <c r="A18" s="152"/>
      <c r="B18" s="152"/>
      <c r="C18" s="153"/>
      <c r="D18" s="153"/>
      <c r="E18" s="153"/>
      <c r="F18" s="153"/>
      <c r="G18" s="153"/>
      <c r="H18" s="153"/>
      <c r="I18" s="153"/>
      <c r="J18" s="17"/>
    </row>
    <row r="19" spans="1:11" customFormat="1" ht="14.5" x14ac:dyDescent="0.35">
      <c r="A19" s="154"/>
      <c r="B19" s="154"/>
      <c r="J19" s="17"/>
    </row>
    <row r="20" spans="1:11" customFormat="1" ht="14.5" x14ac:dyDescent="0.35">
      <c r="A20" s="152"/>
      <c r="B20" s="152"/>
      <c r="C20" s="153"/>
      <c r="D20" s="153"/>
      <c r="E20" s="153"/>
      <c r="F20" s="153"/>
      <c r="G20" s="153"/>
      <c r="H20" s="153"/>
      <c r="I20" s="153"/>
      <c r="J20" s="17"/>
    </row>
    <row r="21" spans="1:11" customFormat="1" ht="14.5" x14ac:dyDescent="0.35">
      <c r="A21" s="154"/>
      <c r="B21" s="154"/>
      <c r="J21" s="17"/>
    </row>
    <row r="22" spans="1:11" customFormat="1" ht="14.5" x14ac:dyDescent="0.35">
      <c r="A22" s="152"/>
      <c r="B22" s="152"/>
      <c r="C22" s="153"/>
      <c r="D22" s="153"/>
      <c r="E22" s="153"/>
      <c r="F22" s="153"/>
      <c r="G22" s="153"/>
      <c r="H22" s="153"/>
      <c r="I22" s="153"/>
      <c r="J22" s="17"/>
    </row>
    <row r="23" spans="1:11" customFormat="1" ht="14.5" x14ac:dyDescent="0.35">
      <c r="A23" s="154"/>
      <c r="B23" s="154"/>
      <c r="J23" s="17"/>
    </row>
    <row r="24" spans="1:11" customFormat="1" ht="14.5" x14ac:dyDescent="0.35">
      <c r="A24" s="152"/>
      <c r="B24" s="152"/>
      <c r="C24" s="153"/>
      <c r="D24" s="153"/>
      <c r="E24" s="153"/>
      <c r="F24" s="153"/>
      <c r="G24" s="153"/>
      <c r="H24" s="153"/>
      <c r="I24" s="153"/>
      <c r="J24" s="17"/>
      <c r="K24" s="77"/>
    </row>
    <row r="25" spans="1:11" customFormat="1" ht="14.5" x14ac:dyDescent="0.35">
      <c r="A25" s="154"/>
      <c r="B25" s="154"/>
      <c r="J25" s="17"/>
    </row>
    <row r="26" spans="1:11" customFormat="1" ht="14.5" x14ac:dyDescent="0.35">
      <c r="A26" s="152"/>
      <c r="B26" s="152"/>
      <c r="C26" s="153"/>
      <c r="D26" s="153"/>
      <c r="E26" s="153"/>
      <c r="F26" s="153"/>
      <c r="G26" s="153"/>
      <c r="H26" s="153"/>
      <c r="I26" s="153"/>
      <c r="J26" s="17"/>
    </row>
    <row r="27" spans="1:11" customFormat="1" ht="14.5" x14ac:dyDescent="0.35">
      <c r="A27" s="154"/>
      <c r="B27" s="154"/>
      <c r="J27" s="17"/>
    </row>
    <row r="28" spans="1:11" customFormat="1" ht="14.5" x14ac:dyDescent="0.35">
      <c r="A28" s="152"/>
      <c r="B28" s="152"/>
      <c r="C28" s="153"/>
      <c r="D28" s="153"/>
      <c r="E28" s="153"/>
      <c r="F28" s="153"/>
      <c r="G28" s="153"/>
      <c r="H28" s="153"/>
      <c r="I28" s="153"/>
      <c r="J28" s="17"/>
    </row>
    <row r="29" spans="1:11" customFormat="1" ht="14.5" x14ac:dyDescent="0.35">
      <c r="A29" s="154"/>
      <c r="B29" s="154"/>
      <c r="J29" s="17"/>
    </row>
    <row r="30" spans="1:11" customFormat="1" ht="14.5" x14ac:dyDescent="0.35">
      <c r="A30" s="152"/>
      <c r="B30" s="152"/>
      <c r="C30" s="153"/>
      <c r="D30" s="153"/>
      <c r="E30" s="153"/>
      <c r="F30" s="153"/>
      <c r="G30" s="153"/>
      <c r="H30" s="153"/>
      <c r="I30" s="153"/>
      <c r="J30" s="17"/>
    </row>
    <row r="31" spans="1:11" customFormat="1" ht="14.5" x14ac:dyDescent="0.35">
      <c r="A31" s="154"/>
      <c r="B31" s="154"/>
      <c r="J31" s="17"/>
    </row>
    <row r="32" spans="1:11" customFormat="1" ht="14.5" x14ac:dyDescent="0.35">
      <c r="A32" s="152"/>
      <c r="B32" s="152"/>
      <c r="C32" s="153"/>
      <c r="D32" s="153"/>
      <c r="E32" s="153"/>
      <c r="F32" s="153"/>
      <c r="G32" s="153"/>
      <c r="H32" s="153"/>
      <c r="I32" s="153"/>
      <c r="J32" s="17"/>
    </row>
    <row r="33" spans="1:10" customFormat="1" ht="14.15" customHeight="1" x14ac:dyDescent="0.35">
      <c r="A33" s="154"/>
      <c r="B33" s="154"/>
      <c r="J33" s="144"/>
    </row>
    <row r="34" spans="1:10" customFormat="1" ht="14.5" x14ac:dyDescent="0.35">
      <c r="A34" s="152"/>
      <c r="B34" s="152"/>
      <c r="C34" s="153"/>
      <c r="D34" s="153"/>
      <c r="E34" s="153"/>
      <c r="F34" s="153"/>
      <c r="G34" s="153"/>
      <c r="H34" s="153"/>
      <c r="I34" s="153"/>
      <c r="J34" s="144"/>
    </row>
    <row r="35" spans="1:10" customFormat="1" ht="14.5" x14ac:dyDescent="0.35">
      <c r="A35" s="154"/>
      <c r="B35" s="154"/>
      <c r="J35" s="144"/>
    </row>
    <row r="36" spans="1:10" customFormat="1" ht="14.5" x14ac:dyDescent="0.35">
      <c r="A36" s="152"/>
      <c r="B36" s="152"/>
      <c r="C36" s="153"/>
      <c r="D36" s="153"/>
      <c r="E36" s="153"/>
      <c r="F36" s="153"/>
      <c r="G36" s="153"/>
      <c r="H36" s="153"/>
      <c r="I36" s="153"/>
      <c r="J36" s="144"/>
    </row>
    <row r="37" spans="1:10" customFormat="1" ht="14.5" x14ac:dyDescent="0.35">
      <c r="A37" s="154"/>
      <c r="B37" s="154"/>
      <c r="J37" s="144"/>
    </row>
    <row r="38" spans="1:10" customFormat="1" ht="14.5" x14ac:dyDescent="0.35">
      <c r="A38" s="152"/>
      <c r="B38" s="152"/>
      <c r="C38" s="153"/>
      <c r="D38" s="153"/>
      <c r="E38" s="153"/>
      <c r="F38" s="153"/>
      <c r="G38" s="153"/>
      <c r="H38" s="153"/>
      <c r="I38" s="153"/>
      <c r="J38" s="144"/>
    </row>
    <row r="39" spans="1:10" customFormat="1" ht="14.5" x14ac:dyDescent="0.35">
      <c r="A39" s="154"/>
      <c r="B39" s="154"/>
      <c r="J39" s="144"/>
    </row>
    <row r="40" spans="1:10" customFormat="1" ht="14.5" x14ac:dyDescent="0.35">
      <c r="A40" s="152"/>
      <c r="B40" s="152"/>
      <c r="C40" s="153"/>
      <c r="D40" s="153"/>
      <c r="E40" s="153"/>
      <c r="F40" s="153"/>
      <c r="G40" s="153"/>
      <c r="H40" s="153"/>
      <c r="I40" s="153"/>
      <c r="J40" s="17"/>
    </row>
    <row r="41" spans="1:10" customFormat="1" ht="14.5" x14ac:dyDescent="0.35">
      <c r="A41" s="154"/>
      <c r="B41" s="154"/>
      <c r="J41" s="17"/>
    </row>
    <row r="42" spans="1:10" customFormat="1" ht="14.5" x14ac:dyDescent="0.35">
      <c r="A42" s="152"/>
      <c r="B42" s="152"/>
      <c r="C42" s="153"/>
      <c r="D42" s="153"/>
      <c r="E42" s="153"/>
      <c r="F42" s="153"/>
      <c r="G42" s="153"/>
      <c r="H42" s="153"/>
      <c r="I42" s="153"/>
      <c r="J42" s="17"/>
    </row>
    <row r="43" spans="1:10" customFormat="1" ht="14.5" x14ac:dyDescent="0.35">
      <c r="A43" s="154"/>
      <c r="B43" s="154"/>
      <c r="J43" s="17"/>
    </row>
    <row r="44" spans="1:10" customFormat="1" ht="14.5" x14ac:dyDescent="0.35">
      <c r="A44" s="152"/>
      <c r="B44" s="152"/>
      <c r="C44" s="153"/>
      <c r="D44" s="153"/>
      <c r="E44" s="153"/>
      <c r="F44" s="153"/>
      <c r="G44" s="153"/>
      <c r="H44" s="153"/>
      <c r="I44" s="153"/>
      <c r="J44" s="17"/>
    </row>
    <row r="45" spans="1:10" customFormat="1" ht="14.5" x14ac:dyDescent="0.35">
      <c r="A45" s="154"/>
      <c r="B45" s="154"/>
      <c r="J45" s="17"/>
    </row>
    <row r="46" spans="1:10" customFormat="1" ht="14.5" x14ac:dyDescent="0.35">
      <c r="A46" s="152"/>
      <c r="B46" s="152"/>
      <c r="C46" s="153"/>
      <c r="D46" s="153"/>
      <c r="E46" s="153"/>
      <c r="F46" s="153"/>
      <c r="G46" s="153"/>
      <c r="H46" s="153"/>
      <c r="I46" s="153"/>
      <c r="J46" s="145"/>
    </row>
    <row r="47" spans="1:10" customFormat="1" ht="14.5" x14ac:dyDescent="0.35">
      <c r="A47" s="154"/>
      <c r="B47" s="154"/>
      <c r="J47" s="84"/>
    </row>
    <row r="48" spans="1:10" customFormat="1" ht="14.5" x14ac:dyDescent="0.35">
      <c r="A48" s="152"/>
      <c r="B48" s="152"/>
      <c r="C48" s="153"/>
      <c r="D48" s="153"/>
      <c r="E48" s="153"/>
      <c r="F48" s="153"/>
      <c r="G48" s="153"/>
      <c r="H48" s="153"/>
      <c r="I48" s="153"/>
      <c r="J48" s="145"/>
    </row>
    <row r="49" spans="1:10" customFormat="1" ht="14.5" x14ac:dyDescent="0.35">
      <c r="A49" s="154"/>
      <c r="B49" s="154"/>
      <c r="J49" s="145"/>
    </row>
    <row r="50" spans="1:10" customFormat="1" ht="14.5" x14ac:dyDescent="0.35">
      <c r="A50" s="152"/>
      <c r="B50" s="152"/>
      <c r="C50" s="153"/>
      <c r="D50" s="153"/>
      <c r="E50" s="153"/>
      <c r="F50" s="153"/>
      <c r="G50" s="153"/>
      <c r="H50" s="153"/>
      <c r="I50" s="153"/>
      <c r="J50" s="145"/>
    </row>
    <row r="51" spans="1:10" customFormat="1" ht="14.5" x14ac:dyDescent="0.35">
      <c r="A51" s="154"/>
      <c r="B51" s="154"/>
      <c r="J51" s="145"/>
    </row>
    <row r="52" spans="1:10" customFormat="1" ht="14.5" x14ac:dyDescent="0.35">
      <c r="A52" s="152"/>
      <c r="B52" s="152"/>
      <c r="C52" s="153"/>
      <c r="D52" s="153"/>
      <c r="E52" s="153"/>
      <c r="F52" s="153"/>
      <c r="G52" s="153"/>
      <c r="H52" s="153"/>
      <c r="I52" s="153"/>
      <c r="J52" s="145"/>
    </row>
    <row r="53" spans="1:10" customFormat="1" ht="14.5" x14ac:dyDescent="0.35">
      <c r="A53" s="154"/>
      <c r="B53" s="154"/>
      <c r="J53" s="41"/>
    </row>
    <row r="54" spans="1:10" customFormat="1" ht="14.5" x14ac:dyDescent="0.35">
      <c r="A54" s="152"/>
      <c r="B54" s="152"/>
      <c r="C54" s="153"/>
      <c r="D54" s="153"/>
      <c r="E54" s="153"/>
      <c r="F54" s="153"/>
      <c r="G54" s="153"/>
      <c r="H54" s="153"/>
      <c r="I54" s="153"/>
      <c r="J54" s="41"/>
    </row>
    <row r="55" spans="1:10" customFormat="1" ht="14.5" x14ac:dyDescent="0.35">
      <c r="A55" s="154"/>
      <c r="B55" s="154"/>
      <c r="J55" s="41"/>
    </row>
    <row r="56" spans="1:10" customFormat="1" ht="14.5" x14ac:dyDescent="0.35">
      <c r="A56" s="152"/>
      <c r="B56" s="152"/>
      <c r="C56" s="153"/>
      <c r="D56" s="153"/>
      <c r="E56" s="153"/>
      <c r="F56" s="153"/>
      <c r="G56" s="153"/>
      <c r="H56" s="153"/>
      <c r="I56" s="153"/>
      <c r="J56" s="41"/>
    </row>
    <row r="57" spans="1:10" customFormat="1" ht="14.5" x14ac:dyDescent="0.35">
      <c r="A57" s="154"/>
      <c r="B57" s="154"/>
      <c r="J57" s="41"/>
    </row>
    <row r="58" spans="1:10" customFormat="1" ht="14.5" x14ac:dyDescent="0.35">
      <c r="A58" s="152"/>
      <c r="B58" s="152"/>
      <c r="C58" s="153"/>
      <c r="D58" s="153"/>
      <c r="E58" s="153"/>
      <c r="F58" s="153"/>
      <c r="G58" s="153"/>
      <c r="H58" s="153"/>
      <c r="I58" s="153"/>
      <c r="J58" s="41"/>
    </row>
    <row r="59" spans="1:10" customFormat="1" ht="14.5" x14ac:dyDescent="0.35">
      <c r="A59" s="154"/>
      <c r="B59" s="154"/>
      <c r="J59" s="41"/>
    </row>
    <row r="60" spans="1:10" customFormat="1" ht="14.5" x14ac:dyDescent="0.35">
      <c r="A60" s="152"/>
      <c r="B60" s="152"/>
      <c r="C60" s="153"/>
      <c r="D60" s="153"/>
      <c r="E60" s="153"/>
      <c r="F60" s="153"/>
      <c r="G60" s="153"/>
      <c r="H60" s="153"/>
      <c r="I60" s="153"/>
      <c r="J60" s="41"/>
    </row>
    <row r="61" spans="1:10" customFormat="1" ht="14.5" x14ac:dyDescent="0.35">
      <c r="A61" s="154"/>
      <c r="B61" s="154"/>
      <c r="J61" s="41"/>
    </row>
    <row r="62" spans="1:10" customFormat="1" ht="14.5" x14ac:dyDescent="0.35">
      <c r="A62" s="152"/>
      <c r="B62" s="152"/>
      <c r="C62" s="153"/>
      <c r="D62" s="153"/>
      <c r="E62" s="153"/>
      <c r="F62" s="153"/>
      <c r="G62" s="153"/>
      <c r="H62" s="153"/>
      <c r="I62" s="153"/>
      <c r="J62" s="41"/>
    </row>
    <row r="63" spans="1:10" customFormat="1" ht="14.5" x14ac:dyDescent="0.35">
      <c r="A63" s="154"/>
      <c r="B63" s="154"/>
      <c r="J63" s="41"/>
    </row>
    <row r="64" spans="1:10" customFormat="1" ht="14.5" x14ac:dyDescent="0.35">
      <c r="A64" s="152"/>
      <c r="B64" s="152"/>
      <c r="C64" s="153"/>
      <c r="D64" s="153"/>
      <c r="E64" s="153"/>
      <c r="F64" s="153"/>
      <c r="G64" s="153"/>
      <c r="H64" s="153"/>
      <c r="I64" s="153"/>
      <c r="J64" s="41"/>
    </row>
    <row r="65" spans="1:10" customFormat="1" ht="14.5" x14ac:dyDescent="0.35">
      <c r="A65" s="154"/>
      <c r="B65" s="154"/>
      <c r="J65" s="41"/>
    </row>
    <row r="66" spans="1:10" customFormat="1" ht="14.5" x14ac:dyDescent="0.35">
      <c r="A66" s="152"/>
      <c r="B66" s="152"/>
      <c r="C66" s="153"/>
      <c r="D66" s="153"/>
      <c r="E66" s="153"/>
      <c r="F66" s="153"/>
      <c r="G66" s="153"/>
      <c r="H66" s="153"/>
      <c r="I66" s="153"/>
      <c r="J66" s="41"/>
    </row>
    <row r="67" spans="1:10" customFormat="1" ht="14.5" x14ac:dyDescent="0.35">
      <c r="A67" s="154"/>
      <c r="B67" s="154"/>
      <c r="J67" s="41"/>
    </row>
    <row r="68" spans="1:10" customFormat="1" ht="14.5" x14ac:dyDescent="0.35">
      <c r="A68" s="152"/>
      <c r="B68" s="152"/>
      <c r="C68" s="153"/>
      <c r="D68" s="153"/>
      <c r="E68" s="153"/>
      <c r="F68" s="153"/>
      <c r="G68" s="153"/>
      <c r="H68" s="153"/>
      <c r="I68" s="153"/>
      <c r="J68" s="41"/>
    </row>
    <row r="69" spans="1:10" customFormat="1" ht="14.5" x14ac:dyDescent="0.35">
      <c r="A69" s="154"/>
      <c r="B69" s="154"/>
      <c r="J69" s="41"/>
    </row>
    <row r="70" spans="1:10" customFormat="1" ht="14.5" x14ac:dyDescent="0.35">
      <c r="A70" s="152"/>
      <c r="B70" s="152"/>
      <c r="C70" s="153"/>
      <c r="D70" s="153"/>
      <c r="E70" s="153"/>
      <c r="F70" s="153"/>
      <c r="G70" s="153"/>
      <c r="H70" s="153"/>
      <c r="I70" s="153"/>
      <c r="J70" s="41"/>
    </row>
    <row r="71" spans="1:10" customFormat="1" ht="14.5" x14ac:dyDescent="0.35">
      <c r="A71" s="154"/>
      <c r="B71" s="154"/>
      <c r="J71" s="41"/>
    </row>
    <row r="72" spans="1:10" customFormat="1" ht="14.5" x14ac:dyDescent="0.35">
      <c r="A72" s="152"/>
      <c r="B72" s="152"/>
      <c r="C72" s="153"/>
      <c r="D72" s="153"/>
      <c r="E72" s="153"/>
      <c r="F72" s="153"/>
      <c r="G72" s="153"/>
      <c r="H72" s="153"/>
      <c r="I72" s="153"/>
      <c r="J72" s="41"/>
    </row>
    <row r="73" spans="1:10" customFormat="1" ht="14.5" x14ac:dyDescent="0.35">
      <c r="A73" s="154"/>
      <c r="B73" s="154"/>
      <c r="J73" s="41"/>
    </row>
    <row r="74" spans="1:10" customFormat="1" ht="14.5" x14ac:dyDescent="0.35">
      <c r="A74" s="152"/>
      <c r="B74" s="152"/>
      <c r="C74" s="153"/>
      <c r="D74" s="153"/>
      <c r="E74" s="153"/>
      <c r="F74" s="153"/>
      <c r="G74" s="153"/>
      <c r="H74" s="153"/>
      <c r="I74" s="153"/>
      <c r="J74" s="41"/>
    </row>
    <row r="75" spans="1:10" customFormat="1" ht="14.5" x14ac:dyDescent="0.35">
      <c r="A75" s="154"/>
      <c r="B75" s="154"/>
      <c r="J75" s="41"/>
    </row>
    <row r="76" spans="1:10" customFormat="1" ht="14.5" x14ac:dyDescent="0.35">
      <c r="A76" s="152"/>
      <c r="B76" s="152"/>
      <c r="C76" s="153"/>
      <c r="D76" s="153"/>
      <c r="E76" s="153"/>
      <c r="F76" s="153"/>
      <c r="G76" s="153"/>
      <c r="H76" s="153"/>
      <c r="I76" s="153"/>
      <c r="J76" s="41"/>
    </row>
    <row r="77" spans="1:10" customFormat="1" ht="14.5" x14ac:dyDescent="0.35">
      <c r="A77" s="154"/>
      <c r="B77" s="154"/>
      <c r="J77" s="41"/>
    </row>
    <row r="78" spans="1:10" customFormat="1" ht="14.5" x14ac:dyDescent="0.35">
      <c r="A78" s="152"/>
      <c r="B78" s="152"/>
      <c r="C78" s="153"/>
      <c r="D78" s="153"/>
      <c r="E78" s="153"/>
      <c r="F78" s="153"/>
      <c r="G78" s="153"/>
      <c r="H78" s="153"/>
      <c r="I78" s="153"/>
      <c r="J78" s="41"/>
    </row>
    <row r="79" spans="1:10" customFormat="1" ht="14.5" x14ac:dyDescent="0.35">
      <c r="A79" s="154"/>
      <c r="B79" s="154"/>
      <c r="J79" s="41"/>
    </row>
    <row r="80" spans="1:10" customFormat="1" ht="14.5" x14ac:dyDescent="0.35">
      <c r="A80" s="152"/>
      <c r="B80" s="152"/>
      <c r="C80" s="153"/>
      <c r="D80" s="153"/>
      <c r="E80" s="153"/>
      <c r="F80" s="153"/>
      <c r="G80" s="153"/>
      <c r="H80" s="153"/>
      <c r="I80" s="153"/>
      <c r="J80" s="41"/>
    </row>
    <row r="81" spans="1:10" customFormat="1" ht="14.5" x14ac:dyDescent="0.35">
      <c r="A81" s="154"/>
      <c r="B81" s="154"/>
      <c r="J81" s="41"/>
    </row>
    <row r="82" spans="1:10" customFormat="1" ht="14.5" x14ac:dyDescent="0.35">
      <c r="A82" s="152"/>
      <c r="B82" s="152"/>
      <c r="C82" s="153"/>
      <c r="D82" s="153"/>
      <c r="E82" s="153"/>
      <c r="F82" s="153"/>
      <c r="G82" s="153"/>
      <c r="H82" s="153"/>
      <c r="I82" s="153"/>
      <c r="J82" s="41"/>
    </row>
    <row r="83" spans="1:10" customFormat="1" ht="14.5" x14ac:dyDescent="0.35">
      <c r="A83" s="154"/>
      <c r="B83" s="154"/>
      <c r="J83" s="41"/>
    </row>
    <row r="84" spans="1:10" customFormat="1" ht="14.5" x14ac:dyDescent="0.35">
      <c r="A84" s="152"/>
      <c r="B84" s="152"/>
      <c r="C84" s="153"/>
      <c r="D84" s="153"/>
      <c r="E84" s="153"/>
      <c r="F84" s="153"/>
      <c r="G84" s="153"/>
      <c r="H84" s="153"/>
      <c r="I84" s="153"/>
      <c r="J84" s="41"/>
    </row>
    <row r="85" spans="1:10" customFormat="1" ht="14.5" x14ac:dyDescent="0.35">
      <c r="A85" s="154"/>
      <c r="B85" s="154"/>
      <c r="J85" s="41"/>
    </row>
    <row r="86" spans="1:10" customFormat="1" ht="14.5" x14ac:dyDescent="0.35">
      <c r="A86" s="152"/>
      <c r="B86" s="152"/>
      <c r="C86" s="153"/>
      <c r="D86" s="153"/>
      <c r="E86" s="153"/>
      <c r="F86" s="153"/>
      <c r="G86" s="153"/>
      <c r="H86" s="153"/>
      <c r="I86" s="153"/>
      <c r="J86" s="41"/>
    </row>
    <row r="87" spans="1:10" customFormat="1" ht="14.5" x14ac:dyDescent="0.35">
      <c r="A87" s="154"/>
      <c r="B87" s="154"/>
      <c r="J87" s="41"/>
    </row>
    <row r="88" spans="1:10" customFormat="1" ht="14.5" x14ac:dyDescent="0.35">
      <c r="A88" s="152"/>
      <c r="B88" s="152"/>
      <c r="C88" s="153"/>
      <c r="D88" s="153"/>
      <c r="E88" s="153"/>
      <c r="F88" s="153"/>
      <c r="G88" s="153"/>
      <c r="H88" s="153"/>
      <c r="I88" s="153"/>
      <c r="J88" s="41"/>
    </row>
    <row r="89" spans="1:10" customFormat="1" ht="14.5" x14ac:dyDescent="0.35">
      <c r="A89" s="154"/>
      <c r="B89" s="154"/>
      <c r="J89" s="41"/>
    </row>
    <row r="90" spans="1:10" customFormat="1" ht="14.5" x14ac:dyDescent="0.35">
      <c r="A90" s="152"/>
      <c r="B90" s="152"/>
      <c r="C90" s="153"/>
      <c r="D90" s="153"/>
      <c r="E90" s="153"/>
      <c r="F90" s="153"/>
      <c r="G90" s="153"/>
      <c r="H90" s="153"/>
      <c r="I90" s="153"/>
      <c r="J90" s="41"/>
    </row>
    <row r="91" spans="1:10" customFormat="1" ht="14.5" x14ac:dyDescent="0.35">
      <c r="A91" s="154"/>
      <c r="B91" s="154"/>
      <c r="J91" s="41"/>
    </row>
    <row r="92" spans="1:10" customFormat="1" ht="14.5" x14ac:dyDescent="0.35">
      <c r="A92" s="152"/>
      <c r="B92" s="152"/>
      <c r="C92" s="153"/>
      <c r="D92" s="153"/>
      <c r="E92" s="153"/>
      <c r="F92" s="153"/>
      <c r="G92" s="153"/>
      <c r="H92" s="153"/>
      <c r="I92" s="153"/>
      <c r="J92" s="41"/>
    </row>
    <row r="93" spans="1:10" customFormat="1" ht="14.5" x14ac:dyDescent="0.35">
      <c r="A93" s="154"/>
      <c r="B93" s="154"/>
      <c r="J93" s="41"/>
    </row>
    <row r="94" spans="1:10" customFormat="1" ht="14.5" x14ac:dyDescent="0.35">
      <c r="A94" s="152"/>
      <c r="B94" s="152"/>
      <c r="C94" s="153"/>
      <c r="D94" s="153"/>
      <c r="E94" s="153"/>
      <c r="F94" s="153"/>
      <c r="G94" s="153"/>
      <c r="H94" s="153"/>
      <c r="I94" s="153"/>
      <c r="J94" s="41"/>
    </row>
    <row r="95" spans="1:10" customFormat="1" ht="14.5" x14ac:dyDescent="0.35">
      <c r="A95" s="154"/>
      <c r="B95" s="154"/>
      <c r="J95" s="41"/>
    </row>
    <row r="96" spans="1:10" customFormat="1" ht="14.5" x14ac:dyDescent="0.35">
      <c r="A96" s="152"/>
      <c r="B96" s="152"/>
      <c r="C96" s="153"/>
      <c r="D96" s="153"/>
      <c r="E96" s="153"/>
      <c r="F96" s="153"/>
      <c r="G96" s="153"/>
      <c r="H96" s="153"/>
      <c r="I96" s="153"/>
      <c r="J96" s="41"/>
    </row>
    <row r="97" spans="1:12" customFormat="1" ht="14.5" x14ac:dyDescent="0.35">
      <c r="A97" s="154"/>
      <c r="B97" s="154"/>
      <c r="J97" s="41"/>
      <c r="K97" s="8"/>
      <c r="L97" s="8"/>
    </row>
    <row r="98" spans="1:12" customFormat="1" ht="14.5" x14ac:dyDescent="0.35">
      <c r="A98" s="152"/>
      <c r="B98" s="152"/>
      <c r="C98" s="153"/>
      <c r="D98" s="153"/>
      <c r="E98" s="153"/>
      <c r="F98" s="153"/>
      <c r="G98" s="153"/>
      <c r="H98" s="153"/>
      <c r="I98" s="153"/>
      <c r="J98" s="41"/>
      <c r="K98" s="8"/>
      <c r="L98" s="8"/>
    </row>
    <row r="99" spans="1:12" customFormat="1" ht="14.5" x14ac:dyDescent="0.35">
      <c r="A99" s="154"/>
      <c r="B99" s="154"/>
      <c r="J99" s="41"/>
      <c r="K99" s="8"/>
      <c r="L99" s="8"/>
    </row>
    <row r="100" spans="1:12" customFormat="1" ht="14.5" x14ac:dyDescent="0.35">
      <c r="A100" s="152"/>
      <c r="B100" s="152"/>
      <c r="C100" s="153"/>
      <c r="D100" s="153"/>
      <c r="E100" s="153"/>
      <c r="F100" s="153"/>
      <c r="G100" s="153"/>
      <c r="H100" s="153"/>
      <c r="I100" s="153"/>
      <c r="J100" s="41"/>
      <c r="K100" s="8"/>
      <c r="L100" s="8"/>
    </row>
    <row r="101" spans="1:12" customFormat="1" ht="14.5" x14ac:dyDescent="0.35">
      <c r="A101" s="154"/>
      <c r="B101" s="154"/>
      <c r="J101" s="41"/>
      <c r="K101" s="8"/>
      <c r="L101" s="8"/>
    </row>
    <row r="102" spans="1:12" customFormat="1" ht="14.5" x14ac:dyDescent="0.35">
      <c r="A102" s="152"/>
      <c r="B102" s="152"/>
      <c r="C102" s="153"/>
      <c r="D102" s="153"/>
      <c r="E102" s="153"/>
      <c r="F102" s="153"/>
      <c r="G102" s="153"/>
      <c r="H102" s="153"/>
      <c r="I102" s="153"/>
      <c r="J102" s="41"/>
      <c r="K102" s="8"/>
      <c r="L102" s="8"/>
    </row>
    <row r="103" spans="1:12" customFormat="1" ht="14.5" x14ac:dyDescent="0.35">
      <c r="A103" s="154"/>
      <c r="B103" s="154"/>
      <c r="J103" s="41"/>
      <c r="K103" s="8"/>
      <c r="L103" s="8"/>
    </row>
    <row r="104" spans="1:12" customFormat="1" ht="14.5" x14ac:dyDescent="0.35">
      <c r="A104" s="152"/>
      <c r="B104" s="152"/>
      <c r="C104" s="153"/>
      <c r="D104" s="153"/>
      <c r="E104" s="153"/>
      <c r="F104" s="153"/>
      <c r="G104" s="153"/>
      <c r="H104" s="153"/>
      <c r="I104" s="153"/>
      <c r="J104" s="41"/>
      <c r="K104" s="8"/>
      <c r="L104" s="8"/>
    </row>
    <row r="105" spans="1:12" customFormat="1" ht="14.5" x14ac:dyDescent="0.35">
      <c r="A105" s="154"/>
      <c r="B105" s="154"/>
      <c r="J105" s="41"/>
      <c r="K105" s="8"/>
      <c r="L105" s="8"/>
    </row>
    <row r="106" spans="1:12" customFormat="1" ht="14.5" x14ac:dyDescent="0.35">
      <c r="A106" s="152"/>
      <c r="B106" s="152"/>
      <c r="C106" s="153"/>
      <c r="D106" s="153"/>
      <c r="E106" s="153"/>
      <c r="F106" s="153"/>
      <c r="G106" s="153"/>
      <c r="H106" s="153"/>
      <c r="I106" s="153"/>
      <c r="J106" s="41"/>
      <c r="K106" s="8"/>
      <c r="L106" s="8"/>
    </row>
    <row r="107" spans="1:12" customFormat="1" ht="14.5" x14ac:dyDescent="0.35">
      <c r="A107" s="154"/>
      <c r="B107" s="154"/>
      <c r="J107" s="41"/>
      <c r="K107" s="8"/>
      <c r="L107" s="8"/>
    </row>
    <row r="108" spans="1:12" customFormat="1" ht="14.5" x14ac:dyDescent="0.35">
      <c r="A108" s="152"/>
      <c r="B108" s="152"/>
      <c r="C108" s="153"/>
      <c r="D108" s="153"/>
      <c r="E108" s="153"/>
      <c r="F108" s="153"/>
      <c r="G108" s="153"/>
      <c r="H108" s="153"/>
      <c r="I108" s="153"/>
      <c r="J108" s="41"/>
      <c r="K108" s="8"/>
      <c r="L108" s="8"/>
    </row>
    <row r="109" spans="1:12" customFormat="1" ht="14.5" x14ac:dyDescent="0.35">
      <c r="A109" s="154"/>
      <c r="B109" s="154"/>
      <c r="J109" s="41"/>
      <c r="K109" s="8"/>
      <c r="L109" s="8"/>
    </row>
    <row r="110" spans="1:12" customFormat="1" ht="14.5" x14ac:dyDescent="0.35">
      <c r="A110" s="152"/>
      <c r="B110" s="152"/>
      <c r="C110" s="153"/>
      <c r="D110" s="153"/>
      <c r="E110" s="153"/>
      <c r="F110" s="153"/>
      <c r="G110" s="153"/>
      <c r="H110" s="153"/>
      <c r="I110" s="153"/>
      <c r="J110" s="41"/>
      <c r="K110" s="8"/>
      <c r="L110" s="8"/>
    </row>
    <row r="111" spans="1:12" customFormat="1" ht="14.5" x14ac:dyDescent="0.35">
      <c r="A111" s="154"/>
      <c r="B111" s="154"/>
      <c r="J111" s="41"/>
      <c r="K111" s="8"/>
      <c r="L111" s="8"/>
    </row>
    <row r="112" spans="1:12" customFormat="1" ht="14.5" x14ac:dyDescent="0.35">
      <c r="A112" s="152"/>
      <c r="B112" s="152"/>
      <c r="C112" s="153"/>
      <c r="D112" s="153"/>
      <c r="E112" s="153"/>
      <c r="F112" s="153"/>
      <c r="G112" s="153"/>
      <c r="H112" s="153"/>
      <c r="I112" s="153"/>
      <c r="J112" s="41"/>
      <c r="K112" s="8"/>
      <c r="L112" s="8"/>
    </row>
    <row r="113" spans="1:12" customFormat="1" ht="14.5" x14ac:dyDescent="0.35">
      <c r="A113" s="154"/>
      <c r="B113" s="154"/>
      <c r="J113" s="41"/>
      <c r="K113" s="8"/>
      <c r="L113" s="8"/>
    </row>
    <row r="114" spans="1:12" customFormat="1" ht="14.5" x14ac:dyDescent="0.35">
      <c r="A114" s="152"/>
      <c r="B114" s="152"/>
      <c r="C114" s="153"/>
      <c r="D114" s="153"/>
      <c r="E114" s="153"/>
      <c r="F114" s="153"/>
      <c r="G114" s="153"/>
      <c r="H114" s="153"/>
      <c r="I114" s="153"/>
      <c r="J114" s="41"/>
      <c r="K114" s="8"/>
      <c r="L114" s="8"/>
    </row>
    <row r="115" spans="1:12" customFormat="1" ht="14.5" x14ac:dyDescent="0.35">
      <c r="A115" s="154"/>
      <c r="B115" s="154"/>
      <c r="J115" s="41"/>
      <c r="K115" s="8"/>
      <c r="L115" s="8"/>
    </row>
    <row r="116" spans="1:12" customFormat="1" ht="14.5" x14ac:dyDescent="0.35">
      <c r="A116" s="152"/>
      <c r="B116" s="152"/>
      <c r="C116" s="153"/>
      <c r="D116" s="153"/>
      <c r="E116" s="153"/>
      <c r="F116" s="153"/>
      <c r="G116" s="153"/>
      <c r="H116" s="153"/>
      <c r="I116" s="153"/>
      <c r="J116" s="41"/>
      <c r="K116" s="8"/>
      <c r="L116" s="8"/>
    </row>
    <row r="117" spans="1:12" customFormat="1" ht="14.5" x14ac:dyDescent="0.35">
      <c r="A117" s="154"/>
      <c r="B117" s="154"/>
      <c r="J117" s="41"/>
      <c r="K117" s="8"/>
      <c r="L117" s="8"/>
    </row>
    <row r="118" spans="1:12" customFormat="1" ht="14.5" x14ac:dyDescent="0.35">
      <c r="A118" s="152"/>
      <c r="B118" s="152"/>
      <c r="C118" s="153"/>
      <c r="D118" s="153"/>
      <c r="E118" s="153"/>
      <c r="F118" s="153"/>
      <c r="G118" s="153"/>
      <c r="H118" s="153"/>
      <c r="I118" s="153"/>
      <c r="J118" s="41"/>
      <c r="K118" s="8"/>
      <c r="L118" s="8"/>
    </row>
    <row r="119" spans="1:12" customFormat="1" ht="14.5" x14ac:dyDescent="0.35">
      <c r="A119" s="154"/>
      <c r="B119" s="154"/>
      <c r="J119" s="41"/>
      <c r="K119" s="8"/>
      <c r="L119" s="8"/>
    </row>
    <row r="120" spans="1:12" customFormat="1" ht="14.5" x14ac:dyDescent="0.35">
      <c r="A120" s="152"/>
      <c r="B120" s="152"/>
      <c r="C120" s="153"/>
      <c r="D120" s="153"/>
      <c r="E120" s="153"/>
      <c r="F120" s="153"/>
      <c r="G120" s="153"/>
      <c r="H120" s="153"/>
      <c r="I120" s="153"/>
      <c r="J120" s="41"/>
      <c r="K120" s="8"/>
      <c r="L120" s="8"/>
    </row>
    <row r="121" spans="1:12" customFormat="1" ht="14.5" x14ac:dyDescent="0.35">
      <c r="A121" s="154"/>
      <c r="B121" s="154"/>
      <c r="J121" s="41"/>
      <c r="K121" s="8"/>
      <c r="L121" s="8"/>
    </row>
    <row r="122" spans="1:12" customFormat="1" ht="14.5" x14ac:dyDescent="0.35">
      <c r="A122" s="152"/>
      <c r="B122" s="152"/>
      <c r="C122" s="153"/>
      <c r="D122" s="153"/>
      <c r="E122" s="153"/>
      <c r="F122" s="153"/>
      <c r="G122" s="153"/>
      <c r="H122" s="153"/>
      <c r="I122" s="153"/>
      <c r="J122" s="41"/>
      <c r="K122" s="8"/>
      <c r="L122" s="8"/>
    </row>
    <row r="123" spans="1:12" customFormat="1" ht="14.5" x14ac:dyDescent="0.35">
      <c r="A123" s="154"/>
      <c r="B123" s="154"/>
      <c r="J123" s="41"/>
      <c r="K123" s="8"/>
      <c r="L123" s="8"/>
    </row>
    <row r="124" spans="1:12" customFormat="1" ht="14.5" x14ac:dyDescent="0.35">
      <c r="A124" s="152"/>
      <c r="B124" s="152"/>
      <c r="C124" s="153"/>
      <c r="D124" s="153"/>
      <c r="E124" s="153"/>
      <c r="F124" s="153"/>
      <c r="G124" s="153"/>
      <c r="H124" s="153"/>
      <c r="I124" s="153"/>
      <c r="J124" s="41"/>
      <c r="K124" s="8"/>
      <c r="L124" s="8"/>
    </row>
    <row r="125" spans="1:12" customFormat="1" ht="14.5" x14ac:dyDescent="0.35">
      <c r="A125" s="154"/>
      <c r="B125" s="154"/>
      <c r="J125" s="41"/>
      <c r="K125" s="8"/>
      <c r="L125" s="8"/>
    </row>
    <row r="126" spans="1:12" customFormat="1" ht="14.5" x14ac:dyDescent="0.35">
      <c r="A126" s="152"/>
      <c r="B126" s="152"/>
      <c r="C126" s="153"/>
      <c r="D126" s="153"/>
      <c r="E126" s="153"/>
      <c r="F126" s="153"/>
      <c r="G126" s="153"/>
      <c r="H126" s="153"/>
      <c r="I126" s="153"/>
      <c r="J126" s="41"/>
      <c r="K126" s="8"/>
      <c r="L126" s="8"/>
    </row>
    <row r="127" spans="1:12" customFormat="1" ht="14.5" x14ac:dyDescent="0.35">
      <c r="A127" s="154"/>
      <c r="B127" s="154"/>
      <c r="J127" s="41"/>
      <c r="K127" s="8"/>
      <c r="L127" s="8"/>
    </row>
    <row r="128" spans="1:12" customFormat="1" ht="14.5" x14ac:dyDescent="0.35">
      <c r="A128" s="152"/>
      <c r="B128" s="152"/>
      <c r="C128" s="153"/>
      <c r="D128" s="153"/>
      <c r="E128" s="153"/>
      <c r="F128" s="153"/>
      <c r="G128" s="153"/>
      <c r="H128" s="153"/>
      <c r="I128" s="153"/>
      <c r="J128" s="41"/>
      <c r="K128" s="8"/>
      <c r="L128" s="8"/>
    </row>
    <row r="129" spans="1:12" customFormat="1" ht="14.5" x14ac:dyDescent="0.35">
      <c r="A129" s="154"/>
      <c r="B129" s="154"/>
      <c r="J129" s="41"/>
      <c r="K129" s="8"/>
      <c r="L129" s="8"/>
    </row>
    <row r="130" spans="1:12" customFormat="1" ht="14.5" x14ac:dyDescent="0.35">
      <c r="A130" s="152"/>
      <c r="B130" s="152"/>
      <c r="C130" s="153"/>
      <c r="D130" s="153"/>
      <c r="E130" s="153"/>
      <c r="F130" s="153"/>
      <c r="G130" s="153"/>
      <c r="H130" s="153"/>
      <c r="I130" s="153"/>
      <c r="J130" s="41"/>
      <c r="K130" s="8"/>
      <c r="L130" s="8"/>
    </row>
    <row r="131" spans="1:12" customFormat="1" ht="14.5" x14ac:dyDescent="0.35">
      <c r="A131" s="154"/>
      <c r="B131" s="154"/>
      <c r="J131" s="41"/>
      <c r="K131" s="8"/>
      <c r="L131" s="8"/>
    </row>
    <row r="132" spans="1:12" customFormat="1" ht="14.5" x14ac:dyDescent="0.35">
      <c r="A132" s="152"/>
      <c r="B132" s="152"/>
      <c r="C132" s="153"/>
      <c r="D132" s="153"/>
      <c r="E132" s="153"/>
      <c r="F132" s="153"/>
      <c r="G132" s="153"/>
      <c r="H132" s="153"/>
      <c r="I132" s="153"/>
      <c r="J132" s="41"/>
      <c r="K132" s="8"/>
      <c r="L132" s="8"/>
    </row>
    <row r="133" spans="1:12" customFormat="1" ht="14.5" x14ac:dyDescent="0.35">
      <c r="A133" s="154"/>
      <c r="B133" s="154"/>
      <c r="J133" s="41"/>
      <c r="K133" s="8"/>
      <c r="L133" s="8"/>
    </row>
    <row r="134" spans="1:12" customFormat="1" ht="14.5" x14ac:dyDescent="0.35">
      <c r="A134" s="152"/>
      <c r="B134" s="152"/>
      <c r="C134" s="153"/>
      <c r="D134" s="153"/>
      <c r="E134" s="153"/>
      <c r="F134" s="153"/>
      <c r="G134" s="153"/>
      <c r="H134" s="153"/>
      <c r="I134" s="153"/>
      <c r="J134" s="41"/>
      <c r="K134" s="8"/>
      <c r="L134" s="8"/>
    </row>
    <row r="135" spans="1:12" customFormat="1" ht="14.5" x14ac:dyDescent="0.35">
      <c r="A135" s="154"/>
      <c r="B135" s="154"/>
      <c r="J135" s="41"/>
      <c r="K135" s="8"/>
      <c r="L135" s="8"/>
    </row>
    <row r="136" spans="1:12" customFormat="1" ht="14.5" x14ac:dyDescent="0.35">
      <c r="A136" s="152"/>
      <c r="B136" s="152"/>
      <c r="C136" s="153"/>
      <c r="D136" s="153"/>
      <c r="E136" s="153"/>
      <c r="F136" s="153"/>
      <c r="G136" s="153"/>
      <c r="H136" s="153"/>
      <c r="I136" s="153"/>
      <c r="J136" s="41"/>
      <c r="K136" s="8"/>
      <c r="L136" s="8"/>
    </row>
    <row r="137" spans="1:12" customFormat="1" ht="14.5" x14ac:dyDescent="0.35">
      <c r="A137" s="154"/>
      <c r="B137" s="154"/>
      <c r="J137" s="41"/>
      <c r="K137" s="8"/>
      <c r="L137" s="8"/>
    </row>
    <row r="138" spans="1:12" customFormat="1" ht="14.5" x14ac:dyDescent="0.35">
      <c r="A138" s="152"/>
      <c r="B138" s="152"/>
      <c r="C138" s="153"/>
      <c r="D138" s="153"/>
      <c r="E138" s="153"/>
      <c r="F138" s="153"/>
      <c r="G138" s="153"/>
      <c r="H138" s="153"/>
      <c r="I138" s="153"/>
      <c r="J138" s="41"/>
      <c r="K138" s="8"/>
      <c r="L138" s="8"/>
    </row>
    <row r="139" spans="1:12" customFormat="1" ht="14.5" x14ac:dyDescent="0.35">
      <c r="A139" s="154"/>
      <c r="B139" s="154"/>
      <c r="J139" s="41"/>
      <c r="K139" s="8"/>
      <c r="L139" s="8"/>
    </row>
    <row r="140" spans="1:12" customFormat="1" ht="14.5" x14ac:dyDescent="0.35">
      <c r="A140" s="152"/>
      <c r="B140" s="152"/>
      <c r="C140" s="153"/>
      <c r="D140" s="153"/>
      <c r="E140" s="153"/>
      <c r="F140" s="153"/>
      <c r="G140" s="153"/>
      <c r="H140" s="153"/>
      <c r="I140" s="153"/>
      <c r="J140" s="41"/>
      <c r="K140" s="8"/>
      <c r="L140" s="8"/>
    </row>
    <row r="141" spans="1:12" customFormat="1" ht="14.5" x14ac:dyDescent="0.35">
      <c r="A141" s="154"/>
      <c r="B141" s="154"/>
      <c r="J141" s="41"/>
      <c r="K141" s="8"/>
      <c r="L141" s="8"/>
    </row>
    <row r="142" spans="1:12" customFormat="1" ht="14.5" x14ac:dyDescent="0.35">
      <c r="A142" s="152"/>
      <c r="B142" s="152"/>
      <c r="C142" s="153"/>
      <c r="D142" s="153"/>
      <c r="E142" s="153"/>
      <c r="F142" s="153"/>
      <c r="G142" s="153"/>
      <c r="H142" s="153"/>
      <c r="I142" s="153"/>
      <c r="J142" s="41"/>
      <c r="K142" s="8"/>
      <c r="L142" s="8"/>
    </row>
    <row r="143" spans="1:12" customFormat="1" ht="14.5" x14ac:dyDescent="0.35">
      <c r="A143" s="154"/>
      <c r="B143" s="154"/>
      <c r="J143" s="41"/>
      <c r="K143" s="8"/>
      <c r="L143" s="8"/>
    </row>
    <row r="144" spans="1:12" customFormat="1" ht="14.5" x14ac:dyDescent="0.35">
      <c r="A144" s="152"/>
      <c r="B144" s="152"/>
      <c r="C144" s="153"/>
      <c r="D144" s="153"/>
      <c r="E144" s="153"/>
      <c r="F144" s="153"/>
      <c r="G144" s="153"/>
      <c r="H144" s="153"/>
      <c r="I144" s="153"/>
      <c r="J144" s="41"/>
      <c r="K144" s="8"/>
      <c r="L144" s="8"/>
    </row>
    <row r="145" spans="1:12" customFormat="1" ht="14.5" x14ac:dyDescent="0.35">
      <c r="A145" s="154"/>
      <c r="B145" s="154"/>
      <c r="J145" s="41"/>
      <c r="K145" s="8"/>
      <c r="L145" s="8"/>
    </row>
    <row r="146" spans="1:12" customFormat="1" ht="14.5" x14ac:dyDescent="0.35">
      <c r="A146" s="152"/>
      <c r="B146" s="152"/>
      <c r="C146" s="153"/>
      <c r="D146" s="153"/>
      <c r="E146" s="153"/>
      <c r="F146" s="153"/>
      <c r="G146" s="153"/>
      <c r="H146" s="153"/>
      <c r="I146" s="153"/>
      <c r="J146" s="41"/>
      <c r="K146" s="8"/>
      <c r="L146" s="8"/>
    </row>
    <row r="147" spans="1:12" customFormat="1" ht="14.5" x14ac:dyDescent="0.35">
      <c r="A147" s="154"/>
      <c r="B147" s="154"/>
      <c r="J147" s="41"/>
      <c r="K147" s="8"/>
      <c r="L147" s="8"/>
    </row>
    <row r="148" spans="1:12" customFormat="1" ht="14.5" x14ac:dyDescent="0.35">
      <c r="A148" s="152"/>
      <c r="B148" s="152"/>
      <c r="C148" s="153"/>
      <c r="D148" s="153"/>
      <c r="E148" s="153"/>
      <c r="F148" s="153"/>
      <c r="G148" s="153"/>
      <c r="H148" s="153"/>
      <c r="I148" s="153"/>
      <c r="J148" s="41"/>
      <c r="K148" s="8"/>
      <c r="L148" s="8"/>
    </row>
    <row r="149" spans="1:12" customFormat="1" ht="14.5" x14ac:dyDescent="0.35">
      <c r="A149" s="154"/>
      <c r="B149" s="154"/>
      <c r="J149" s="41"/>
      <c r="K149" s="8"/>
      <c r="L149" s="8"/>
    </row>
    <row r="150" spans="1:12" customFormat="1" ht="14.5" x14ac:dyDescent="0.35">
      <c r="A150" s="152"/>
      <c r="B150" s="152"/>
      <c r="C150" s="153"/>
      <c r="D150" s="153"/>
      <c r="E150" s="153"/>
      <c r="F150" s="153"/>
      <c r="G150" s="153"/>
      <c r="H150" s="153"/>
      <c r="I150" s="153"/>
      <c r="J150" s="41"/>
      <c r="K150" s="8"/>
      <c r="L150" s="8"/>
    </row>
    <row r="151" spans="1:12" customFormat="1" ht="14.5" x14ac:dyDescent="0.35">
      <c r="A151" s="154"/>
      <c r="B151" s="154"/>
      <c r="J151" s="41"/>
      <c r="K151" s="8"/>
      <c r="L151" s="8"/>
    </row>
    <row r="152" spans="1:12" customFormat="1" ht="14.5" x14ac:dyDescent="0.35">
      <c r="A152" s="152"/>
      <c r="B152" s="152"/>
      <c r="C152" s="153"/>
      <c r="D152" s="153"/>
      <c r="E152" s="153"/>
      <c r="F152" s="153"/>
      <c r="G152" s="153"/>
      <c r="H152" s="153"/>
      <c r="I152" s="153"/>
      <c r="J152" s="41"/>
      <c r="K152" s="8"/>
      <c r="L152" s="8"/>
    </row>
    <row r="153" spans="1:12" customFormat="1" ht="14.5" x14ac:dyDescent="0.35">
      <c r="A153" s="154"/>
      <c r="B153" s="154"/>
      <c r="J153" s="41"/>
      <c r="K153" s="8"/>
      <c r="L153" s="8"/>
    </row>
    <row r="154" spans="1:12" customFormat="1" ht="14.5" x14ac:dyDescent="0.35">
      <c r="A154" s="152"/>
      <c r="B154" s="152"/>
      <c r="C154" s="153"/>
      <c r="D154" s="153"/>
      <c r="E154" s="153"/>
      <c r="F154" s="153"/>
      <c r="G154" s="153"/>
      <c r="H154" s="153"/>
      <c r="I154" s="153"/>
      <c r="J154" s="41"/>
      <c r="K154" s="8"/>
      <c r="L154" s="8"/>
    </row>
    <row r="155" spans="1:12" customFormat="1" ht="14.5" x14ac:dyDescent="0.35">
      <c r="A155" s="154"/>
      <c r="B155" s="154"/>
      <c r="J155" s="41"/>
      <c r="K155" s="8"/>
      <c r="L155" s="8"/>
    </row>
    <row r="156" spans="1:12" customFormat="1" ht="14.5" x14ac:dyDescent="0.35">
      <c r="A156" s="152"/>
      <c r="B156" s="152"/>
      <c r="C156" s="153"/>
      <c r="D156" s="153"/>
      <c r="E156" s="153"/>
      <c r="F156" s="153"/>
      <c r="G156" s="153"/>
      <c r="H156" s="153"/>
      <c r="I156" s="153"/>
      <c r="J156" s="41"/>
      <c r="K156" s="8"/>
      <c r="L156" s="8"/>
    </row>
    <row r="157" spans="1:12" customFormat="1" ht="14.5" x14ac:dyDescent="0.35">
      <c r="A157" s="154"/>
      <c r="B157" s="154"/>
      <c r="J157" s="41"/>
      <c r="K157" s="8"/>
      <c r="L157" s="8"/>
    </row>
    <row r="158" spans="1:12" customFormat="1" ht="14.5" x14ac:dyDescent="0.35">
      <c r="A158" s="152"/>
      <c r="B158" s="152"/>
      <c r="C158" s="153"/>
      <c r="D158" s="153"/>
      <c r="E158" s="153"/>
      <c r="F158" s="153"/>
      <c r="G158" s="153"/>
      <c r="H158" s="153"/>
      <c r="I158" s="153"/>
      <c r="J158" s="41"/>
      <c r="K158" s="8"/>
      <c r="L158" s="8"/>
    </row>
    <row r="159" spans="1:12" customFormat="1" ht="14.5" x14ac:dyDescent="0.35">
      <c r="A159" s="154"/>
      <c r="B159" s="154"/>
      <c r="J159" s="41"/>
      <c r="K159" s="8"/>
      <c r="L159" s="8"/>
    </row>
    <row r="160" spans="1:12" customFormat="1" ht="14.5" x14ac:dyDescent="0.35">
      <c r="A160" s="152"/>
      <c r="B160" s="152"/>
      <c r="C160" s="153"/>
      <c r="D160" s="153"/>
      <c r="E160" s="153"/>
      <c r="F160" s="153"/>
      <c r="G160" s="153"/>
      <c r="H160" s="153"/>
      <c r="I160" s="153"/>
      <c r="J160" s="41"/>
      <c r="K160" s="8"/>
      <c r="L160" s="8"/>
    </row>
    <row r="161" spans="1:12" customFormat="1" ht="14.5" x14ac:dyDescent="0.35">
      <c r="A161" s="154"/>
      <c r="B161" s="154"/>
      <c r="J161" s="41"/>
      <c r="K161" s="8"/>
      <c r="L161" s="8"/>
    </row>
    <row r="162" spans="1:12" customFormat="1" ht="14.5" x14ac:dyDescent="0.35">
      <c r="A162" s="152"/>
      <c r="B162" s="152"/>
      <c r="C162" s="153"/>
      <c r="D162" s="153"/>
      <c r="E162" s="153"/>
      <c r="F162" s="153"/>
      <c r="G162" s="153"/>
      <c r="H162" s="153"/>
      <c r="I162" s="153"/>
      <c r="J162" s="41"/>
      <c r="K162" s="8"/>
      <c r="L162" s="8"/>
    </row>
    <row r="163" spans="1:12" customFormat="1" ht="14.5" x14ac:dyDescent="0.35">
      <c r="A163" s="154"/>
      <c r="B163" s="154"/>
      <c r="J163" s="41"/>
      <c r="K163" s="8"/>
      <c r="L163" s="8"/>
    </row>
    <row r="164" spans="1:12" customFormat="1" ht="14.5" x14ac:dyDescent="0.35">
      <c r="A164" s="152"/>
      <c r="B164" s="152"/>
      <c r="C164" s="153"/>
      <c r="D164" s="153"/>
      <c r="E164" s="153"/>
      <c r="F164" s="153"/>
      <c r="G164" s="153"/>
      <c r="H164" s="153"/>
      <c r="I164" s="153"/>
      <c r="J164" s="41"/>
      <c r="K164" s="8"/>
      <c r="L164" s="8"/>
    </row>
    <row r="165" spans="1:12" customFormat="1" ht="14.5" x14ac:dyDescent="0.35">
      <c r="A165" s="154"/>
      <c r="B165" s="154"/>
      <c r="J165" s="41"/>
      <c r="K165" s="8"/>
      <c r="L165" s="8"/>
    </row>
    <row r="166" spans="1:12" customFormat="1" ht="14.5" x14ac:dyDescent="0.35">
      <c r="A166" s="152"/>
      <c r="B166" s="152"/>
      <c r="C166" s="153"/>
      <c r="D166" s="153"/>
      <c r="E166" s="153"/>
      <c r="F166" s="153"/>
      <c r="G166" s="153"/>
      <c r="H166" s="153"/>
      <c r="I166" s="153"/>
      <c r="J166" s="41"/>
      <c r="K166" s="8"/>
      <c r="L166" s="8"/>
    </row>
    <row r="167" spans="1:12" customFormat="1" ht="14.5" x14ac:dyDescent="0.35">
      <c r="A167" s="154"/>
      <c r="B167" s="154"/>
      <c r="J167" s="41"/>
      <c r="K167" s="8"/>
      <c r="L167" s="8"/>
    </row>
    <row r="168" spans="1:12" customFormat="1" ht="14.5" x14ac:dyDescent="0.35">
      <c r="A168" s="152"/>
      <c r="B168" s="152"/>
      <c r="C168" s="153"/>
      <c r="D168" s="153"/>
      <c r="E168" s="153"/>
      <c r="F168" s="153"/>
      <c r="G168" s="153"/>
      <c r="H168" s="153"/>
      <c r="I168" s="153"/>
      <c r="J168" s="41"/>
      <c r="K168" s="8"/>
      <c r="L168" s="8"/>
    </row>
    <row r="169" spans="1:12" customFormat="1" ht="14.5" x14ac:dyDescent="0.35">
      <c r="A169" s="154"/>
      <c r="B169" s="154"/>
      <c r="J169" s="41"/>
      <c r="K169" s="8"/>
      <c r="L169" s="8"/>
    </row>
    <row r="170" spans="1:12" customFormat="1" ht="14.5" x14ac:dyDescent="0.35">
      <c r="A170" s="152"/>
      <c r="B170" s="152"/>
      <c r="C170" s="153"/>
      <c r="D170" s="153"/>
      <c r="E170" s="153"/>
      <c r="F170" s="153"/>
      <c r="G170" s="153"/>
      <c r="H170" s="153"/>
      <c r="I170" s="153"/>
      <c r="J170" s="41"/>
      <c r="K170" s="8"/>
      <c r="L170" s="8"/>
    </row>
    <row r="171" spans="1:12" customFormat="1" ht="14.5" x14ac:dyDescent="0.35">
      <c r="A171" s="154"/>
      <c r="B171" s="154"/>
      <c r="J171" s="41"/>
      <c r="K171" s="8"/>
      <c r="L171" s="8"/>
    </row>
    <row r="172" spans="1:12" customFormat="1" ht="14.5" x14ac:dyDescent="0.35">
      <c r="A172" s="152"/>
      <c r="B172" s="152"/>
      <c r="C172" s="153"/>
      <c r="D172" s="153"/>
      <c r="E172" s="153"/>
      <c r="F172" s="153"/>
      <c r="G172" s="153"/>
      <c r="H172" s="153"/>
      <c r="I172" s="153"/>
      <c r="J172" s="41"/>
      <c r="K172" s="8"/>
      <c r="L172" s="8"/>
    </row>
    <row r="173" spans="1:12" customFormat="1" ht="14.5" x14ac:dyDescent="0.35">
      <c r="A173" s="154"/>
      <c r="B173" s="154"/>
      <c r="J173" s="41"/>
      <c r="K173" s="8"/>
      <c r="L173" s="8"/>
    </row>
    <row r="174" spans="1:12" customFormat="1" ht="14.5" x14ac:dyDescent="0.35">
      <c r="A174" s="152"/>
      <c r="B174" s="152"/>
      <c r="C174" s="153"/>
      <c r="D174" s="153"/>
      <c r="E174" s="153"/>
      <c r="F174" s="153"/>
      <c r="G174" s="153"/>
      <c r="H174" s="153"/>
      <c r="I174" s="153"/>
      <c r="J174" s="41"/>
      <c r="K174" s="8"/>
      <c r="L174" s="8"/>
    </row>
    <row r="175" spans="1:12" customFormat="1" ht="14.5" x14ac:dyDescent="0.35">
      <c r="A175" s="154"/>
      <c r="B175" s="154"/>
      <c r="J175" s="41"/>
      <c r="K175" s="8"/>
      <c r="L175" s="8"/>
    </row>
    <row r="176" spans="1:12" customFormat="1" ht="14.5" x14ac:dyDescent="0.35">
      <c r="A176" s="152"/>
      <c r="B176" s="152"/>
      <c r="C176" s="153"/>
      <c r="D176" s="153"/>
      <c r="E176" s="153"/>
      <c r="F176" s="153"/>
      <c r="G176" s="153"/>
      <c r="H176" s="153"/>
      <c r="I176" s="153"/>
      <c r="J176" s="41"/>
      <c r="K176" s="8"/>
      <c r="L176" s="8"/>
    </row>
    <row r="177" spans="1:12" customFormat="1" ht="14.5" x14ac:dyDescent="0.35">
      <c r="A177" s="154"/>
      <c r="B177" s="154"/>
      <c r="J177" s="41"/>
      <c r="K177" s="8"/>
      <c r="L177" s="8"/>
    </row>
    <row r="178" spans="1:12" customFormat="1" ht="14.5" x14ac:dyDescent="0.35">
      <c r="A178" s="152"/>
      <c r="B178" s="152"/>
      <c r="C178" s="153"/>
      <c r="D178" s="153"/>
      <c r="E178" s="153"/>
      <c r="F178" s="153"/>
      <c r="G178" s="153"/>
      <c r="H178" s="153"/>
      <c r="I178" s="153"/>
      <c r="J178" s="41"/>
      <c r="K178" s="8"/>
      <c r="L178" s="8"/>
    </row>
    <row r="179" spans="1:12" customFormat="1" ht="14.5" x14ac:dyDescent="0.35">
      <c r="A179" s="154"/>
      <c r="B179" s="154"/>
      <c r="J179" s="41"/>
      <c r="K179" s="8"/>
      <c r="L179" s="8"/>
    </row>
    <row r="180" spans="1:12" customFormat="1" ht="14.5" x14ac:dyDescent="0.35">
      <c r="A180" s="152"/>
      <c r="B180" s="152"/>
      <c r="C180" s="153"/>
      <c r="D180" s="153"/>
      <c r="E180" s="153"/>
      <c r="F180" s="153"/>
      <c r="G180" s="153"/>
      <c r="H180" s="153"/>
      <c r="I180" s="153"/>
      <c r="J180" s="41"/>
      <c r="K180" s="8"/>
      <c r="L180" s="8"/>
    </row>
    <row r="181" spans="1:12" customFormat="1" ht="14.5" x14ac:dyDescent="0.35">
      <c r="A181" s="154"/>
      <c r="B181" s="154"/>
      <c r="J181" s="41"/>
      <c r="K181" s="8"/>
      <c r="L181" s="8"/>
    </row>
    <row r="182" spans="1:12" customFormat="1" ht="14.5" x14ac:dyDescent="0.35">
      <c r="A182" s="152"/>
      <c r="B182" s="152"/>
      <c r="C182" s="153"/>
      <c r="D182" s="153"/>
      <c r="E182" s="153"/>
      <c r="F182" s="153"/>
      <c r="G182" s="153"/>
      <c r="H182" s="153"/>
      <c r="I182" s="153"/>
      <c r="J182" s="41"/>
      <c r="K182" s="8"/>
      <c r="L182" s="8"/>
    </row>
    <row r="183" spans="1:12" customFormat="1" ht="14.5" x14ac:dyDescent="0.35">
      <c r="A183" s="154"/>
      <c r="B183" s="154"/>
      <c r="J183" s="41"/>
      <c r="K183" s="8"/>
      <c r="L183" s="8"/>
    </row>
    <row r="184" spans="1:12" customFormat="1" ht="14.5" x14ac:dyDescent="0.35">
      <c r="A184" s="152"/>
      <c r="B184" s="152"/>
      <c r="C184" s="153"/>
      <c r="D184" s="153"/>
      <c r="E184" s="153"/>
      <c r="F184" s="153"/>
      <c r="G184" s="153"/>
      <c r="H184" s="153"/>
      <c r="I184" s="153"/>
      <c r="J184" s="41"/>
      <c r="K184" s="8"/>
      <c r="L184" s="8"/>
    </row>
    <row r="185" spans="1:12" customFormat="1" ht="14.5" x14ac:dyDescent="0.35">
      <c r="A185" s="154"/>
      <c r="B185" s="154"/>
      <c r="J185" s="41"/>
      <c r="K185" s="8"/>
      <c r="L185" s="8"/>
    </row>
    <row r="186" spans="1:12" customFormat="1" ht="14.5" x14ac:dyDescent="0.35">
      <c r="A186" s="152"/>
      <c r="B186" s="152"/>
      <c r="C186" s="153"/>
      <c r="D186" s="153"/>
      <c r="E186" s="153"/>
      <c r="F186" s="153"/>
      <c r="G186" s="153"/>
      <c r="H186" s="153"/>
      <c r="I186" s="153"/>
      <c r="J186" s="41"/>
      <c r="K186" s="8"/>
      <c r="L186" s="8"/>
    </row>
    <row r="187" spans="1:12" customFormat="1" ht="14.5" x14ac:dyDescent="0.35">
      <c r="A187" s="154"/>
      <c r="B187" s="154"/>
      <c r="J187" s="41"/>
      <c r="K187" s="8"/>
      <c r="L187" s="8"/>
    </row>
    <row r="188" spans="1:12" customFormat="1" ht="14.5" x14ac:dyDescent="0.35">
      <c r="A188" s="152"/>
      <c r="B188" s="152"/>
      <c r="C188" s="153"/>
      <c r="D188" s="153"/>
      <c r="E188" s="153"/>
      <c r="F188" s="153"/>
      <c r="G188" s="153"/>
      <c r="H188" s="153"/>
      <c r="I188" s="153"/>
      <c r="J188" s="41"/>
      <c r="K188" s="8"/>
      <c r="L188" s="8"/>
    </row>
    <row r="189" spans="1:12" customFormat="1" ht="14.5" x14ac:dyDescent="0.35">
      <c r="A189" s="154"/>
      <c r="B189" s="154"/>
      <c r="J189" s="41"/>
      <c r="K189" s="8"/>
      <c r="L189" s="8"/>
    </row>
    <row r="190" spans="1:12" customFormat="1" ht="14.5" x14ac:dyDescent="0.35">
      <c r="A190" s="152"/>
      <c r="B190" s="152"/>
      <c r="C190" s="153"/>
      <c r="D190" s="153"/>
      <c r="E190" s="153"/>
      <c r="F190" s="153"/>
      <c r="G190" s="153"/>
      <c r="H190" s="153"/>
      <c r="I190" s="153"/>
      <c r="J190" s="41"/>
      <c r="K190" s="8"/>
      <c r="L190" s="8"/>
    </row>
    <row r="191" spans="1:12" customFormat="1" ht="14.5" x14ac:dyDescent="0.35">
      <c r="A191" s="154"/>
      <c r="B191" s="154"/>
      <c r="J191" s="41"/>
      <c r="K191" s="8"/>
      <c r="L191" s="8"/>
    </row>
    <row r="192" spans="1:12" customFormat="1" ht="14.5" x14ac:dyDescent="0.35">
      <c r="A192" s="152"/>
      <c r="B192" s="152"/>
      <c r="C192" s="153"/>
      <c r="D192" s="153"/>
      <c r="E192" s="153"/>
      <c r="F192" s="153"/>
      <c r="G192" s="153"/>
      <c r="H192" s="153"/>
      <c r="I192" s="153"/>
      <c r="J192" s="41"/>
      <c r="K192" s="8"/>
      <c r="L192" s="8"/>
    </row>
    <row r="193" spans="1:12" customFormat="1" ht="14.5" x14ac:dyDescent="0.35">
      <c r="A193" s="154"/>
      <c r="B193" s="154"/>
      <c r="J193" s="41"/>
      <c r="K193" s="8"/>
      <c r="L193" s="8"/>
    </row>
    <row r="194" spans="1:12" customFormat="1" ht="14.5" x14ac:dyDescent="0.35">
      <c r="A194" s="152"/>
      <c r="B194" s="152"/>
      <c r="C194" s="153"/>
      <c r="D194" s="153"/>
      <c r="E194" s="153"/>
      <c r="F194" s="153"/>
      <c r="G194" s="153"/>
      <c r="H194" s="153"/>
      <c r="I194" s="153"/>
      <c r="J194" s="41"/>
      <c r="K194" s="8"/>
      <c r="L194" s="8"/>
    </row>
    <row r="195" spans="1:12" customFormat="1" ht="14.5" x14ac:dyDescent="0.35">
      <c r="A195" s="154"/>
      <c r="B195" s="154"/>
      <c r="J195" s="41"/>
      <c r="K195" s="8"/>
      <c r="L195" s="8"/>
    </row>
    <row r="196" spans="1:12" customFormat="1" ht="14.5" x14ac:dyDescent="0.35">
      <c r="A196" s="152"/>
      <c r="B196" s="152"/>
      <c r="C196" s="153"/>
      <c r="D196" s="153"/>
      <c r="E196" s="153"/>
      <c r="F196" s="153"/>
      <c r="G196" s="153"/>
      <c r="H196" s="153"/>
      <c r="I196" s="153"/>
      <c r="J196" s="41"/>
      <c r="K196" s="8"/>
      <c r="L196" s="8"/>
    </row>
    <row r="197" spans="1:12" customFormat="1" ht="14.5" x14ac:dyDescent="0.35">
      <c r="A197" s="154"/>
      <c r="B197" s="154"/>
      <c r="J197" s="41"/>
      <c r="K197" s="8"/>
      <c r="L197" s="8"/>
    </row>
    <row r="198" spans="1:12" customFormat="1" ht="14.5" x14ac:dyDescent="0.35">
      <c r="A198" s="152"/>
      <c r="B198" s="152"/>
      <c r="C198" s="153"/>
      <c r="D198" s="153"/>
      <c r="E198" s="153"/>
      <c r="F198" s="153"/>
      <c r="G198" s="153"/>
      <c r="H198" s="153"/>
      <c r="I198" s="153"/>
      <c r="J198" s="41"/>
      <c r="K198" s="8"/>
      <c r="L198" s="8"/>
    </row>
    <row r="199" spans="1:12" customFormat="1" ht="14.5" x14ac:dyDescent="0.35">
      <c r="A199" s="154"/>
      <c r="B199" s="154"/>
      <c r="J199" s="41"/>
      <c r="K199" s="8"/>
      <c r="L199" s="8"/>
    </row>
    <row r="200" spans="1:12" customFormat="1" ht="14.5" x14ac:dyDescent="0.35">
      <c r="A200" s="152"/>
      <c r="B200" s="152"/>
      <c r="C200" s="153"/>
      <c r="D200" s="153"/>
      <c r="E200" s="153"/>
      <c r="F200" s="153"/>
      <c r="G200" s="153"/>
      <c r="H200" s="153"/>
      <c r="I200" s="153"/>
      <c r="J200" s="41"/>
      <c r="K200" s="8"/>
      <c r="L200" s="8"/>
    </row>
    <row r="201" spans="1:12" customFormat="1" ht="14.5" x14ac:dyDescent="0.35">
      <c r="A201" s="154"/>
      <c r="B201" s="154"/>
      <c r="J201" s="41"/>
      <c r="K201" s="8"/>
      <c r="L201" s="8"/>
    </row>
    <row r="202" spans="1:12" customFormat="1" ht="14.5" x14ac:dyDescent="0.35">
      <c r="A202" s="152"/>
      <c r="B202" s="152"/>
      <c r="C202" s="153"/>
      <c r="D202" s="153"/>
      <c r="E202" s="153"/>
      <c r="F202" s="153"/>
      <c r="G202" s="153"/>
      <c r="H202" s="153"/>
      <c r="I202" s="153"/>
      <c r="J202" s="41"/>
      <c r="K202" s="8"/>
      <c r="L202" s="8"/>
    </row>
    <row r="203" spans="1:12" customFormat="1" ht="14.5" x14ac:dyDescent="0.35">
      <c r="A203" s="154"/>
      <c r="B203" s="154"/>
      <c r="J203" s="41"/>
      <c r="K203" s="8"/>
      <c r="L203" s="8"/>
    </row>
    <row r="204" spans="1:12" customFormat="1" ht="14.5" x14ac:dyDescent="0.35">
      <c r="A204" s="152"/>
      <c r="B204" s="152"/>
      <c r="C204" s="153"/>
      <c r="D204" s="153"/>
      <c r="E204" s="153"/>
      <c r="F204" s="153"/>
      <c r="G204" s="153"/>
      <c r="H204" s="153"/>
      <c r="I204" s="153"/>
      <c r="J204" s="41"/>
      <c r="K204" s="8"/>
      <c r="L204" s="8"/>
    </row>
    <row r="205" spans="1:12" customFormat="1" ht="14.5" x14ac:dyDescent="0.35">
      <c r="A205" s="154"/>
      <c r="B205" s="154"/>
      <c r="J205" s="41"/>
      <c r="K205" s="8"/>
      <c r="L205" s="8"/>
    </row>
    <row r="206" spans="1:12" customFormat="1" ht="14.5" x14ac:dyDescent="0.35">
      <c r="A206" s="152"/>
      <c r="B206" s="152"/>
      <c r="C206" s="153"/>
      <c r="D206" s="153"/>
      <c r="E206" s="153"/>
      <c r="F206" s="153"/>
      <c r="G206" s="153"/>
      <c r="H206" s="153"/>
      <c r="I206" s="153"/>
      <c r="J206" s="41"/>
      <c r="K206" s="8"/>
      <c r="L206" s="8"/>
    </row>
    <row r="207" spans="1:12" customFormat="1" ht="14.5" x14ac:dyDescent="0.35">
      <c r="A207" s="154"/>
      <c r="B207" s="154"/>
      <c r="J207" s="41"/>
      <c r="K207" s="8"/>
      <c r="L207" s="8"/>
    </row>
    <row r="208" spans="1:12" customFormat="1" ht="14.5" x14ac:dyDescent="0.35">
      <c r="A208" s="152"/>
      <c r="B208" s="152"/>
      <c r="C208" s="153"/>
      <c r="D208" s="153"/>
      <c r="E208" s="153"/>
      <c r="F208" s="153"/>
      <c r="G208" s="153"/>
      <c r="H208" s="153"/>
      <c r="I208" s="153"/>
      <c r="J208" s="41"/>
      <c r="K208" s="8"/>
      <c r="L208" s="8"/>
    </row>
    <row r="209" spans="1:12" customFormat="1" ht="14.5" x14ac:dyDescent="0.35">
      <c r="A209" s="154"/>
      <c r="B209" s="154"/>
      <c r="J209" s="41"/>
      <c r="K209" s="8"/>
      <c r="L209" s="8"/>
    </row>
    <row r="210" spans="1:12" customFormat="1" ht="14.5" x14ac:dyDescent="0.35">
      <c r="A210" s="152"/>
      <c r="B210" s="152"/>
      <c r="C210" s="153"/>
      <c r="D210" s="153"/>
      <c r="E210" s="153"/>
      <c r="F210" s="153"/>
      <c r="G210" s="153"/>
      <c r="H210" s="153"/>
      <c r="I210" s="153"/>
      <c r="J210" s="41"/>
      <c r="K210" s="8"/>
      <c r="L210" s="8"/>
    </row>
    <row r="211" spans="1:12" customFormat="1" ht="14.5" x14ac:dyDescent="0.35">
      <c r="A211" s="154"/>
      <c r="B211" s="154"/>
      <c r="J211" s="41"/>
      <c r="K211" s="8"/>
      <c r="L211" s="8"/>
    </row>
    <row r="212" spans="1:12" customFormat="1" ht="14.5" x14ac:dyDescent="0.35">
      <c r="A212" s="152"/>
      <c r="B212" s="152"/>
      <c r="C212" s="153"/>
      <c r="D212" s="153"/>
      <c r="E212" s="153"/>
      <c r="F212" s="153"/>
      <c r="G212" s="153"/>
      <c r="H212" s="153"/>
      <c r="I212" s="153"/>
      <c r="J212" s="41"/>
      <c r="K212" s="8"/>
      <c r="L212" s="8"/>
    </row>
    <row r="213" spans="1:12" customFormat="1" ht="14.5" x14ac:dyDescent="0.35">
      <c r="A213" s="154"/>
      <c r="B213" s="154"/>
      <c r="J213" s="41"/>
      <c r="K213" s="8"/>
      <c r="L213" s="8"/>
    </row>
    <row r="214" spans="1:12" customFormat="1" ht="14.5" x14ac:dyDescent="0.35">
      <c r="A214" s="152"/>
      <c r="B214" s="152"/>
      <c r="C214" s="153"/>
      <c r="D214" s="153"/>
      <c r="E214" s="153"/>
      <c r="F214" s="153"/>
      <c r="G214" s="153"/>
      <c r="H214" s="153"/>
      <c r="I214" s="153"/>
      <c r="J214" s="41"/>
      <c r="K214" s="8"/>
      <c r="L214" s="8"/>
    </row>
    <row r="215" spans="1:12" customFormat="1" ht="14.5" x14ac:dyDescent="0.35">
      <c r="A215" s="154"/>
      <c r="B215" s="154"/>
      <c r="J215" s="41"/>
      <c r="K215" s="8"/>
      <c r="L215" s="8"/>
    </row>
    <row r="216" spans="1:12" customFormat="1" ht="14.5" x14ac:dyDescent="0.35">
      <c r="A216" s="152"/>
      <c r="B216" s="152"/>
      <c r="C216" s="153"/>
      <c r="D216" s="153"/>
      <c r="E216" s="153"/>
      <c r="F216" s="153"/>
      <c r="G216" s="153"/>
      <c r="H216" s="153"/>
      <c r="I216" s="153"/>
      <c r="J216" s="41"/>
      <c r="K216" s="8"/>
      <c r="L216" s="8"/>
    </row>
    <row r="217" spans="1:12" customFormat="1" ht="14.5" x14ac:dyDescent="0.35">
      <c r="A217" s="154"/>
      <c r="B217" s="154"/>
      <c r="J217" s="41"/>
      <c r="K217" s="8"/>
      <c r="L217" s="8"/>
    </row>
    <row r="218" spans="1:12" customFormat="1" ht="14.5" x14ac:dyDescent="0.35">
      <c r="A218" s="152"/>
      <c r="B218" s="152"/>
      <c r="C218" s="153"/>
      <c r="D218" s="153"/>
      <c r="E218" s="153"/>
      <c r="F218" s="153"/>
      <c r="G218" s="153"/>
      <c r="H218" s="153"/>
      <c r="I218" s="153"/>
      <c r="J218" s="41"/>
      <c r="K218" s="8"/>
      <c r="L218" s="8"/>
    </row>
    <row r="219" spans="1:12" customFormat="1" ht="14.5" x14ac:dyDescent="0.35">
      <c r="A219" s="154"/>
      <c r="B219" s="154"/>
      <c r="J219" s="41"/>
      <c r="K219" s="8"/>
      <c r="L219" s="8"/>
    </row>
    <row r="220" spans="1:12" customFormat="1" ht="14.5" x14ac:dyDescent="0.35">
      <c r="A220" s="152"/>
      <c r="B220" s="152"/>
      <c r="C220" s="153"/>
      <c r="D220" s="153"/>
      <c r="E220" s="153"/>
      <c r="F220" s="153"/>
      <c r="G220" s="153"/>
      <c r="H220" s="153"/>
      <c r="I220" s="153"/>
      <c r="J220" s="41"/>
      <c r="K220" s="8"/>
      <c r="L220" s="8"/>
    </row>
    <row r="221" spans="1:12" customFormat="1" ht="14.5" x14ac:dyDescent="0.35">
      <c r="A221" s="154"/>
      <c r="B221" s="154"/>
      <c r="J221" s="41"/>
      <c r="K221" s="8"/>
      <c r="L221" s="8"/>
    </row>
    <row r="222" spans="1:12" customFormat="1" ht="14.5" x14ac:dyDescent="0.35">
      <c r="A222" s="152"/>
      <c r="B222" s="152"/>
      <c r="C222" s="153"/>
      <c r="D222" s="153"/>
      <c r="E222" s="153"/>
      <c r="F222" s="153"/>
      <c r="G222" s="153"/>
      <c r="H222" s="153"/>
      <c r="I222" s="153"/>
      <c r="J222" s="41"/>
      <c r="K222" s="8"/>
      <c r="L222" s="8"/>
    </row>
    <row r="223" spans="1:12" customFormat="1" ht="14.5" x14ac:dyDescent="0.35">
      <c r="A223" s="154"/>
      <c r="B223" s="154"/>
      <c r="J223" s="41"/>
      <c r="K223" s="8"/>
      <c r="L223" s="8"/>
    </row>
    <row r="224" spans="1:12" customFormat="1" ht="14.5" x14ac:dyDescent="0.35">
      <c r="A224" s="152"/>
      <c r="B224" s="152"/>
      <c r="C224" s="153"/>
      <c r="D224" s="153"/>
      <c r="E224" s="153"/>
      <c r="F224" s="153"/>
      <c r="G224" s="153"/>
      <c r="H224" s="153"/>
      <c r="I224" s="153"/>
      <c r="J224" s="41"/>
      <c r="K224" s="8"/>
      <c r="L224" s="8"/>
    </row>
    <row r="225" spans="1:12" customFormat="1" ht="14.5" x14ac:dyDescent="0.35">
      <c r="A225" s="154"/>
      <c r="B225" s="154"/>
      <c r="J225" s="41"/>
      <c r="K225" s="8"/>
      <c r="L225" s="8"/>
    </row>
    <row r="226" spans="1:12" customFormat="1" ht="14.5" x14ac:dyDescent="0.35">
      <c r="A226" s="152"/>
      <c r="B226" s="152"/>
      <c r="C226" s="153"/>
      <c r="D226" s="153"/>
      <c r="E226" s="153"/>
      <c r="F226" s="153"/>
      <c r="G226" s="153"/>
      <c r="H226" s="153"/>
      <c r="I226" s="153"/>
      <c r="J226" s="41"/>
      <c r="K226" s="8"/>
      <c r="L226" s="8"/>
    </row>
    <row r="227" spans="1:12" customFormat="1" ht="14.5" x14ac:dyDescent="0.35">
      <c r="A227" s="154"/>
      <c r="B227" s="154"/>
      <c r="J227" s="41"/>
      <c r="K227" s="8"/>
      <c r="L227" s="8"/>
    </row>
    <row r="228" spans="1:12" customFormat="1" ht="14.5" x14ac:dyDescent="0.35">
      <c r="A228" s="152"/>
      <c r="B228" s="152"/>
      <c r="C228" s="153"/>
      <c r="D228" s="153"/>
      <c r="E228" s="153"/>
      <c r="F228" s="153"/>
      <c r="G228" s="153"/>
      <c r="H228" s="153"/>
      <c r="I228" s="153"/>
      <c r="J228" s="41"/>
      <c r="K228" s="8"/>
      <c r="L228" s="8"/>
    </row>
    <row r="229" spans="1:12" customFormat="1" ht="14.5" x14ac:dyDescent="0.35">
      <c r="A229" s="154"/>
      <c r="B229" s="154"/>
      <c r="J229" s="41"/>
      <c r="K229" s="8"/>
      <c r="L229" s="8"/>
    </row>
    <row r="230" spans="1:12" customFormat="1" ht="14.5" x14ac:dyDescent="0.35">
      <c r="A230" s="152"/>
      <c r="B230" s="152"/>
      <c r="C230" s="153"/>
      <c r="D230" s="153"/>
      <c r="E230" s="153"/>
      <c r="F230" s="153"/>
      <c r="G230" s="153"/>
      <c r="H230" s="153"/>
      <c r="I230" s="153"/>
      <c r="J230" s="41"/>
      <c r="K230" s="8"/>
      <c r="L230" s="8"/>
    </row>
    <row r="231" spans="1:12" customFormat="1" ht="14.5" x14ac:dyDescent="0.35">
      <c r="A231" s="154"/>
      <c r="B231" s="154"/>
      <c r="J231" s="41"/>
      <c r="K231" s="8"/>
      <c r="L231" s="8"/>
    </row>
    <row r="232" spans="1:12" customFormat="1" ht="14.5" x14ac:dyDescent="0.35">
      <c r="A232" s="152"/>
      <c r="B232" s="152"/>
      <c r="C232" s="153"/>
      <c r="D232" s="153"/>
      <c r="E232" s="153"/>
      <c r="F232" s="153"/>
      <c r="G232" s="153"/>
      <c r="H232" s="153"/>
      <c r="I232" s="153"/>
      <c r="J232" s="41"/>
      <c r="K232" s="8"/>
      <c r="L232" s="8"/>
    </row>
    <row r="233" spans="1:12" customFormat="1" ht="14.5" x14ac:dyDescent="0.35">
      <c r="A233" s="154"/>
      <c r="B233" s="154"/>
      <c r="J233" s="41"/>
      <c r="K233" s="8"/>
      <c r="L233" s="8"/>
    </row>
    <row r="234" spans="1:12" customFormat="1" ht="14.5" x14ac:dyDescent="0.35">
      <c r="A234" s="152"/>
      <c r="B234" s="152"/>
      <c r="C234" s="153"/>
      <c r="D234" s="153"/>
      <c r="E234" s="153"/>
      <c r="F234" s="153"/>
      <c r="G234" s="153"/>
      <c r="H234" s="153"/>
      <c r="I234" s="153"/>
      <c r="J234" s="41"/>
      <c r="K234" s="8"/>
      <c r="L234" s="8"/>
    </row>
    <row r="235" spans="1:12" customFormat="1" ht="14.5" x14ac:dyDescent="0.35">
      <c r="A235" s="154"/>
      <c r="B235" s="154"/>
      <c r="J235" s="41"/>
      <c r="K235" s="8"/>
      <c r="L235" s="8"/>
    </row>
    <row r="236" spans="1:12" customFormat="1" ht="14.5" x14ac:dyDescent="0.35">
      <c r="A236" s="152"/>
      <c r="B236" s="152"/>
      <c r="C236" s="153"/>
      <c r="D236" s="153"/>
      <c r="E236" s="153"/>
      <c r="F236" s="153"/>
      <c r="G236" s="153"/>
      <c r="H236" s="153"/>
      <c r="I236" s="153"/>
      <c r="J236" s="41"/>
      <c r="K236" s="8"/>
      <c r="L236" s="8"/>
    </row>
    <row r="237" spans="1:12" customFormat="1" ht="14.5" x14ac:dyDescent="0.35">
      <c r="A237" s="154"/>
      <c r="B237" s="154"/>
      <c r="J237" s="41"/>
      <c r="K237" s="8"/>
      <c r="L237" s="8"/>
    </row>
    <row r="238" spans="1:12" customFormat="1" ht="14.5" x14ac:dyDescent="0.35">
      <c r="A238" s="152"/>
      <c r="B238" s="152"/>
      <c r="C238" s="153"/>
      <c r="D238" s="153"/>
      <c r="E238" s="153"/>
      <c r="F238" s="153"/>
      <c r="G238" s="153"/>
      <c r="H238" s="153"/>
      <c r="I238" s="153"/>
      <c r="J238" s="41"/>
      <c r="K238" s="8"/>
      <c r="L238" s="8"/>
    </row>
    <row r="239" spans="1:12" customFormat="1" ht="14.5" x14ac:dyDescent="0.35">
      <c r="A239" s="154"/>
      <c r="B239" s="154"/>
      <c r="J239" s="41"/>
      <c r="K239" s="8"/>
      <c r="L239" s="8"/>
    </row>
    <row r="240" spans="1:12" customFormat="1" ht="14.5" x14ac:dyDescent="0.35">
      <c r="A240" s="152"/>
      <c r="B240" s="152"/>
      <c r="C240" s="153"/>
      <c r="D240" s="153"/>
      <c r="E240" s="153"/>
      <c r="F240" s="153"/>
      <c r="G240" s="153"/>
      <c r="H240" s="153"/>
      <c r="I240" s="153"/>
      <c r="J240" s="41"/>
      <c r="K240" s="8"/>
      <c r="L240" s="8"/>
    </row>
    <row r="241" spans="1:12" customFormat="1" ht="14.5" x14ac:dyDescent="0.35">
      <c r="A241" s="154"/>
      <c r="B241" s="154"/>
      <c r="J241" s="41"/>
      <c r="K241" s="8"/>
      <c r="L241" s="8"/>
    </row>
    <row r="242" spans="1:12" customFormat="1" ht="14.5" x14ac:dyDescent="0.35">
      <c r="A242" s="152"/>
      <c r="B242" s="152"/>
      <c r="C242" s="153"/>
      <c r="D242" s="153"/>
      <c r="E242" s="153"/>
      <c r="F242" s="153"/>
      <c r="G242" s="153"/>
      <c r="H242" s="153"/>
      <c r="I242" s="153"/>
      <c r="J242" s="41"/>
      <c r="K242" s="8"/>
      <c r="L242" s="8"/>
    </row>
    <row r="243" spans="1:12" customFormat="1" ht="14.5" x14ac:dyDescent="0.35">
      <c r="A243" s="154"/>
      <c r="B243" s="154"/>
      <c r="J243" s="41"/>
      <c r="K243" s="8"/>
      <c r="L243" s="8"/>
    </row>
    <row r="244" spans="1:12" customFormat="1" ht="14.5" x14ac:dyDescent="0.35">
      <c r="A244" s="152"/>
      <c r="B244" s="152"/>
      <c r="C244" s="153"/>
      <c r="D244" s="153"/>
      <c r="E244" s="153"/>
      <c r="F244" s="153"/>
      <c r="G244" s="153"/>
      <c r="H244" s="153"/>
      <c r="I244" s="153"/>
      <c r="J244" s="41"/>
      <c r="K244" s="8"/>
      <c r="L244" s="8"/>
    </row>
    <row r="245" spans="1:12" customFormat="1" ht="14.5" x14ac:dyDescent="0.35">
      <c r="A245" s="154"/>
      <c r="B245" s="154"/>
      <c r="J245" s="41"/>
      <c r="K245" s="8"/>
      <c r="L245" s="8"/>
    </row>
    <row r="246" spans="1:12" customFormat="1" ht="14.5" x14ac:dyDescent="0.35">
      <c r="A246" s="152"/>
      <c r="B246" s="152"/>
      <c r="C246" s="153"/>
      <c r="D246" s="153"/>
      <c r="E246" s="153"/>
      <c r="F246" s="153"/>
      <c r="G246" s="153"/>
      <c r="H246" s="153"/>
      <c r="I246" s="153"/>
      <c r="J246" s="41"/>
      <c r="K246" s="8"/>
      <c r="L246" s="8"/>
    </row>
    <row r="247" spans="1:12" customFormat="1" ht="14.5" x14ac:dyDescent="0.35">
      <c r="A247" s="154"/>
      <c r="B247" s="154"/>
      <c r="J247" s="41"/>
      <c r="K247" s="8"/>
      <c r="L247" s="8"/>
    </row>
    <row r="248" spans="1:12" customFormat="1" ht="14.5" x14ac:dyDescent="0.35">
      <c r="A248" s="152"/>
      <c r="B248" s="152"/>
      <c r="C248" s="153"/>
      <c r="D248" s="153"/>
      <c r="E248" s="153"/>
      <c r="F248" s="153"/>
      <c r="G248" s="153"/>
      <c r="H248" s="153"/>
      <c r="I248" s="153"/>
      <c r="J248" s="41"/>
      <c r="K248" s="8"/>
      <c r="L248" s="8"/>
    </row>
    <row r="249" spans="1:12" customFormat="1" ht="14.5" x14ac:dyDescent="0.35">
      <c r="A249" s="154"/>
      <c r="B249" s="154"/>
      <c r="J249" s="41"/>
      <c r="K249" s="8"/>
      <c r="L249" s="8"/>
    </row>
    <row r="250" spans="1:12" customFormat="1" ht="14.5" x14ac:dyDescent="0.35">
      <c r="A250" s="152"/>
      <c r="B250" s="152"/>
      <c r="C250" s="153"/>
      <c r="D250" s="153"/>
      <c r="E250" s="153"/>
      <c r="F250" s="153"/>
      <c r="G250" s="153"/>
      <c r="H250" s="153"/>
      <c r="I250" s="153"/>
      <c r="J250" s="41"/>
      <c r="K250" s="8"/>
      <c r="L250" s="8"/>
    </row>
    <row r="251" spans="1:12" customFormat="1" ht="14.5" x14ac:dyDescent="0.35">
      <c r="A251" s="154"/>
      <c r="B251" s="154"/>
      <c r="J251" s="41"/>
      <c r="K251" s="8"/>
      <c r="L251" s="8"/>
    </row>
    <row r="252" spans="1:12" customFormat="1" ht="14.5" x14ac:dyDescent="0.35">
      <c r="A252" s="152"/>
      <c r="B252" s="152"/>
      <c r="C252" s="153"/>
      <c r="D252" s="153"/>
      <c r="E252" s="153"/>
      <c r="F252" s="153"/>
      <c r="G252" s="153"/>
      <c r="H252" s="153"/>
      <c r="I252" s="153"/>
      <c r="J252" s="41"/>
      <c r="K252" s="8"/>
      <c r="L252" s="8"/>
    </row>
    <row r="253" spans="1:12" customFormat="1" ht="14.5" x14ac:dyDescent="0.35">
      <c r="A253" s="154"/>
      <c r="B253" s="154"/>
      <c r="J253" s="41"/>
      <c r="K253" s="8"/>
      <c r="L253" s="8"/>
    </row>
    <row r="254" spans="1:12" customFormat="1" ht="14.5" x14ac:dyDescent="0.35">
      <c r="A254" s="152"/>
      <c r="B254" s="152"/>
      <c r="C254" s="153"/>
      <c r="D254" s="153"/>
      <c r="E254" s="153"/>
      <c r="F254" s="153"/>
      <c r="G254" s="153"/>
      <c r="H254" s="153"/>
      <c r="I254" s="153"/>
      <c r="J254" s="41"/>
      <c r="K254" s="8"/>
      <c r="L254" s="8"/>
    </row>
    <row r="255" spans="1:12" customFormat="1" ht="14.5" x14ac:dyDescent="0.35">
      <c r="A255" s="154"/>
      <c r="B255" s="154"/>
      <c r="J255" s="41"/>
      <c r="K255" s="8"/>
      <c r="L255" s="8"/>
    </row>
    <row r="256" spans="1:12" customFormat="1" ht="14.5" x14ac:dyDescent="0.35">
      <c r="A256" s="152"/>
      <c r="B256" s="152"/>
      <c r="C256" s="153"/>
      <c r="D256" s="153"/>
      <c r="E256" s="153"/>
      <c r="F256" s="153"/>
      <c r="G256" s="153"/>
      <c r="H256" s="153"/>
      <c r="I256" s="153"/>
      <c r="J256" s="41"/>
      <c r="K256" s="8"/>
      <c r="L256" s="8"/>
    </row>
    <row r="257" spans="1:12" customFormat="1" ht="14.5" x14ac:dyDescent="0.35">
      <c r="A257" s="154"/>
      <c r="B257" s="154"/>
      <c r="J257" s="41"/>
      <c r="K257" s="8"/>
      <c r="L257" s="8"/>
    </row>
    <row r="258" spans="1:12" customFormat="1" ht="14.5" x14ac:dyDescent="0.35">
      <c r="A258" s="152"/>
      <c r="B258" s="152"/>
      <c r="C258" s="153"/>
      <c r="D258" s="153"/>
      <c r="E258" s="153"/>
      <c r="F258" s="153"/>
      <c r="G258" s="153"/>
      <c r="H258" s="153"/>
      <c r="I258" s="153"/>
      <c r="J258" s="41"/>
      <c r="K258" s="8"/>
      <c r="L258" s="8"/>
    </row>
    <row r="259" spans="1:12" customFormat="1" ht="14.5" x14ac:dyDescent="0.35">
      <c r="A259" s="154"/>
      <c r="B259" s="154"/>
      <c r="J259" s="41"/>
      <c r="K259" s="8"/>
      <c r="L259" s="8"/>
    </row>
    <row r="260" spans="1:12" customFormat="1" ht="14.5" x14ac:dyDescent="0.35">
      <c r="A260" s="152"/>
      <c r="B260" s="152"/>
      <c r="C260" s="153"/>
      <c r="D260" s="153"/>
      <c r="E260" s="153"/>
      <c r="F260" s="153"/>
      <c r="G260" s="153"/>
      <c r="H260" s="153"/>
      <c r="I260" s="153"/>
      <c r="J260" s="41"/>
      <c r="K260" s="8"/>
      <c r="L260" s="8"/>
    </row>
    <row r="261" spans="1:12" customFormat="1" ht="14.5" x14ac:dyDescent="0.35">
      <c r="A261" s="154"/>
      <c r="B261" s="154"/>
      <c r="J261" s="41"/>
      <c r="K261" s="8"/>
      <c r="L261" s="8"/>
    </row>
    <row r="262" spans="1:12" customFormat="1" ht="14.5" x14ac:dyDescent="0.35">
      <c r="A262" s="152"/>
      <c r="B262" s="152"/>
      <c r="C262" s="153"/>
      <c r="D262" s="153"/>
      <c r="E262" s="153"/>
      <c r="F262" s="153"/>
      <c r="G262" s="153"/>
      <c r="H262" s="153"/>
      <c r="I262" s="153"/>
      <c r="J262" s="41"/>
      <c r="K262" s="8"/>
      <c r="L262" s="8"/>
    </row>
    <row r="263" spans="1:12" customFormat="1" ht="14.5" x14ac:dyDescent="0.35">
      <c r="A263" s="154"/>
      <c r="B263" s="154"/>
      <c r="J263" s="41"/>
      <c r="K263" s="8"/>
      <c r="L263" s="8"/>
    </row>
    <row r="264" spans="1:12" customFormat="1" ht="14.5" x14ac:dyDescent="0.35">
      <c r="A264" s="152"/>
      <c r="B264" s="152"/>
      <c r="C264" s="153"/>
      <c r="D264" s="153"/>
      <c r="E264" s="153"/>
      <c r="F264" s="153"/>
      <c r="G264" s="153"/>
      <c r="H264" s="153"/>
      <c r="I264" s="153"/>
      <c r="J264" s="41"/>
      <c r="K264" s="8"/>
      <c r="L264" s="8"/>
    </row>
    <row r="265" spans="1:12" customFormat="1" ht="14.5" x14ac:dyDescent="0.35">
      <c r="A265" s="154"/>
      <c r="B265" s="154"/>
      <c r="J265" s="41"/>
      <c r="K265" s="8"/>
      <c r="L265" s="8"/>
    </row>
    <row r="266" spans="1:12" customFormat="1" ht="14.5" x14ac:dyDescent="0.35">
      <c r="A266" s="152"/>
      <c r="B266" s="152"/>
      <c r="C266" s="153"/>
      <c r="D266" s="153"/>
      <c r="E266" s="153"/>
      <c r="F266" s="153"/>
      <c r="G266" s="153"/>
      <c r="H266" s="153"/>
      <c r="I266" s="153"/>
      <c r="J266" s="41"/>
      <c r="K266" s="8"/>
      <c r="L266" s="8"/>
    </row>
    <row r="267" spans="1:12" customFormat="1" ht="14.5" x14ac:dyDescent="0.35">
      <c r="A267" s="154"/>
      <c r="B267" s="154"/>
      <c r="J267" s="41"/>
      <c r="K267" s="8"/>
      <c r="L267" s="8"/>
    </row>
    <row r="268" spans="1:12" customFormat="1" ht="14.5" x14ac:dyDescent="0.35">
      <c r="A268" s="152"/>
      <c r="B268" s="152"/>
      <c r="C268" s="153"/>
      <c r="D268" s="153"/>
      <c r="E268" s="153"/>
      <c r="F268" s="153"/>
      <c r="G268" s="153"/>
      <c r="H268" s="153"/>
      <c r="I268" s="153"/>
      <c r="J268" s="41"/>
      <c r="K268" s="8"/>
      <c r="L268" s="8"/>
    </row>
    <row r="269" spans="1:12" customFormat="1" ht="14.5" x14ac:dyDescent="0.35">
      <c r="A269" s="154"/>
      <c r="B269" s="154"/>
      <c r="J269" s="41"/>
      <c r="K269" s="8"/>
      <c r="L269" s="8"/>
    </row>
    <row r="270" spans="1:12" customFormat="1" ht="14.5" x14ac:dyDescent="0.35">
      <c r="A270" s="152"/>
      <c r="B270" s="152"/>
      <c r="C270" s="153"/>
      <c r="D270" s="153"/>
      <c r="E270" s="153"/>
      <c r="F270" s="153"/>
      <c r="G270" s="153"/>
      <c r="H270" s="153"/>
      <c r="I270" s="153"/>
      <c r="J270" s="41"/>
      <c r="K270" s="8"/>
      <c r="L270" s="8"/>
    </row>
    <row r="271" spans="1:12" customFormat="1" ht="14.5" x14ac:dyDescent="0.35">
      <c r="A271" s="154"/>
      <c r="B271" s="154"/>
      <c r="J271" s="41"/>
      <c r="K271" s="8"/>
      <c r="L271" s="8"/>
    </row>
    <row r="272" spans="1:12" customFormat="1" ht="14.5" x14ac:dyDescent="0.35">
      <c r="A272" s="152"/>
      <c r="B272" s="152"/>
      <c r="C272" s="153"/>
      <c r="D272" s="153"/>
      <c r="E272" s="153"/>
      <c r="F272" s="153"/>
      <c r="G272" s="153"/>
      <c r="H272" s="153"/>
      <c r="I272" s="153"/>
      <c r="J272" s="41"/>
      <c r="K272" s="8"/>
      <c r="L272" s="8"/>
    </row>
    <row r="273" spans="1:12" customFormat="1" ht="14.5" x14ac:dyDescent="0.35">
      <c r="A273" s="154"/>
      <c r="B273" s="154"/>
      <c r="J273" s="41"/>
      <c r="K273" s="8"/>
      <c r="L273" s="8"/>
    </row>
    <row r="274" spans="1:12" customFormat="1" ht="14.5" x14ac:dyDescent="0.35">
      <c r="A274" s="152"/>
      <c r="B274" s="152"/>
      <c r="C274" s="153"/>
      <c r="D274" s="153"/>
      <c r="E274" s="153"/>
      <c r="F274" s="153"/>
      <c r="G274" s="153"/>
      <c r="H274" s="153"/>
      <c r="I274" s="153"/>
      <c r="J274" s="41"/>
      <c r="K274" s="8"/>
      <c r="L274" s="8"/>
    </row>
    <row r="275" spans="1:12" customFormat="1" ht="14.5" x14ac:dyDescent="0.35">
      <c r="A275" s="154"/>
      <c r="B275" s="154"/>
      <c r="J275" s="41"/>
      <c r="K275" s="8"/>
      <c r="L275" s="8"/>
    </row>
    <row r="276" spans="1:12" customFormat="1" ht="14.5" x14ac:dyDescent="0.35">
      <c r="A276" s="152"/>
      <c r="B276" s="152"/>
      <c r="C276" s="153"/>
      <c r="D276" s="153"/>
      <c r="E276" s="153"/>
      <c r="F276" s="153"/>
      <c r="G276" s="153"/>
      <c r="H276" s="153"/>
      <c r="I276" s="153"/>
      <c r="J276" s="41"/>
      <c r="K276" s="8"/>
      <c r="L276" s="8"/>
    </row>
    <row r="277" spans="1:12" customFormat="1" ht="14.5" x14ac:dyDescent="0.35">
      <c r="A277" s="154"/>
      <c r="B277" s="154"/>
      <c r="J277" s="41"/>
      <c r="K277" s="8"/>
      <c r="L277" s="8"/>
    </row>
    <row r="278" spans="1:12" customFormat="1" ht="14.5" x14ac:dyDescent="0.35">
      <c r="A278" s="152"/>
      <c r="B278" s="152"/>
      <c r="C278" s="153"/>
      <c r="D278" s="153"/>
      <c r="E278" s="153"/>
      <c r="F278" s="153"/>
      <c r="G278" s="153"/>
      <c r="H278" s="153"/>
      <c r="I278" s="153"/>
      <c r="J278" s="41"/>
      <c r="K278" s="8"/>
      <c r="L278" s="8"/>
    </row>
    <row r="279" spans="1:12" customFormat="1" ht="14.5" x14ac:dyDescent="0.35">
      <c r="A279" s="154"/>
      <c r="B279" s="154"/>
      <c r="J279" s="41"/>
      <c r="K279" s="8"/>
      <c r="L279" s="8"/>
    </row>
    <row r="280" spans="1:12" customFormat="1" ht="14.5" x14ac:dyDescent="0.35">
      <c r="A280" s="152"/>
      <c r="B280" s="152"/>
      <c r="C280" s="153"/>
      <c r="D280" s="153"/>
      <c r="E280" s="153"/>
      <c r="F280" s="153"/>
      <c r="G280" s="153"/>
      <c r="H280" s="153"/>
      <c r="I280" s="153"/>
      <c r="J280" s="41"/>
      <c r="K280" s="8"/>
      <c r="L280" s="8"/>
    </row>
    <row r="281" spans="1:12" customFormat="1" ht="14.5" x14ac:dyDescent="0.35">
      <c r="A281" s="154"/>
      <c r="B281" s="154"/>
      <c r="J281" s="41"/>
      <c r="K281" s="8"/>
      <c r="L281" s="8"/>
    </row>
    <row r="282" spans="1:12" customFormat="1" ht="14.5" x14ac:dyDescent="0.35">
      <c r="A282" s="152"/>
      <c r="B282" s="152"/>
      <c r="C282" s="153"/>
      <c r="D282" s="153"/>
      <c r="E282" s="153"/>
      <c r="F282" s="153"/>
      <c r="G282" s="153"/>
      <c r="H282" s="153"/>
      <c r="I282" s="153"/>
      <c r="J282" s="41"/>
      <c r="K282" s="8"/>
      <c r="L282" s="8"/>
    </row>
    <row r="283" spans="1:12" customFormat="1" ht="14.5" x14ac:dyDescent="0.35">
      <c r="A283" s="154"/>
      <c r="B283" s="154"/>
      <c r="J283" s="41"/>
      <c r="K283" s="8"/>
      <c r="L283" s="8"/>
    </row>
    <row r="284" spans="1:12" customFormat="1" ht="14.5" x14ac:dyDescent="0.35">
      <c r="A284" s="152"/>
      <c r="B284" s="152"/>
      <c r="C284" s="153"/>
      <c r="D284" s="153"/>
      <c r="E284" s="153"/>
      <c r="F284" s="153"/>
      <c r="G284" s="153"/>
      <c r="H284" s="153"/>
      <c r="I284" s="153"/>
      <c r="J284" s="41"/>
      <c r="K284" s="8"/>
      <c r="L284" s="8"/>
    </row>
    <row r="285" spans="1:12" customFormat="1" ht="14.5" x14ac:dyDescent="0.35">
      <c r="A285" s="154"/>
      <c r="B285" s="154"/>
      <c r="J285" s="41"/>
      <c r="K285" s="8"/>
      <c r="L285" s="8"/>
    </row>
    <row r="286" spans="1:12" customFormat="1" ht="14.5" x14ac:dyDescent="0.35">
      <c r="A286" s="152"/>
      <c r="B286" s="152"/>
      <c r="C286" s="153"/>
      <c r="D286" s="153"/>
      <c r="E286" s="153"/>
      <c r="F286" s="153"/>
      <c r="G286" s="153"/>
      <c r="H286" s="153"/>
      <c r="I286" s="153"/>
      <c r="J286" s="41"/>
      <c r="K286" s="8"/>
      <c r="L286" s="8"/>
    </row>
    <row r="287" spans="1:12" customFormat="1" ht="14.5" x14ac:dyDescent="0.35">
      <c r="A287" s="154"/>
      <c r="B287" s="154"/>
      <c r="J287" s="41"/>
      <c r="K287" s="8"/>
      <c r="L287" s="8"/>
    </row>
    <row r="288" spans="1:12" customFormat="1" ht="14.5" x14ac:dyDescent="0.35">
      <c r="A288" s="152"/>
      <c r="B288" s="152"/>
      <c r="C288" s="153"/>
      <c r="D288" s="153"/>
      <c r="E288" s="153"/>
      <c r="F288" s="153"/>
      <c r="G288" s="153"/>
      <c r="H288" s="153"/>
      <c r="I288" s="153"/>
      <c r="J288" s="41"/>
      <c r="K288" s="8"/>
      <c r="L288" s="8"/>
    </row>
    <row r="289" spans="1:12" customFormat="1" ht="14.5" x14ac:dyDescent="0.35">
      <c r="A289" s="154"/>
      <c r="B289" s="154"/>
      <c r="J289" s="41"/>
      <c r="K289" s="8"/>
      <c r="L289" s="8"/>
    </row>
    <row r="290" spans="1:12" customFormat="1" ht="14.5" x14ac:dyDescent="0.35">
      <c r="A290" s="152"/>
      <c r="B290" s="152"/>
      <c r="C290" s="153"/>
      <c r="D290" s="153"/>
      <c r="E290" s="153"/>
      <c r="F290" s="153"/>
      <c r="G290" s="153"/>
      <c r="H290" s="153"/>
      <c r="I290" s="153"/>
      <c r="J290" s="41"/>
      <c r="K290" s="8"/>
      <c r="L290" s="8"/>
    </row>
    <row r="291" spans="1:12" customFormat="1" ht="14.5" x14ac:dyDescent="0.35">
      <c r="A291" s="154"/>
      <c r="B291" s="154"/>
      <c r="J291" s="41"/>
      <c r="K291" s="8"/>
      <c r="L291" s="8"/>
    </row>
    <row r="292" spans="1:12" customFormat="1" ht="14.5" x14ac:dyDescent="0.35">
      <c r="A292" s="152"/>
      <c r="B292" s="152"/>
      <c r="C292" s="153"/>
      <c r="D292" s="153"/>
      <c r="E292" s="153"/>
      <c r="F292" s="153"/>
      <c r="G292" s="153"/>
      <c r="H292" s="153"/>
      <c r="I292" s="153"/>
      <c r="J292" s="41"/>
      <c r="K292" s="8"/>
      <c r="L292" s="8"/>
    </row>
    <row r="293" spans="1:12" customFormat="1" ht="14.5" x14ac:dyDescent="0.35">
      <c r="A293" s="154"/>
      <c r="B293" s="154"/>
      <c r="J293" s="41"/>
      <c r="K293" s="8"/>
      <c r="L293" s="8"/>
    </row>
    <row r="294" spans="1:12" customFormat="1" ht="14.5" x14ac:dyDescent="0.35">
      <c r="A294" s="152"/>
      <c r="B294" s="152"/>
      <c r="C294" s="153"/>
      <c r="D294" s="153"/>
      <c r="E294" s="153"/>
      <c r="F294" s="153"/>
      <c r="G294" s="153"/>
      <c r="H294" s="153"/>
      <c r="I294" s="153"/>
      <c r="J294" s="41"/>
      <c r="K294" s="8"/>
      <c r="L294" s="8"/>
    </row>
    <row r="295" spans="1:12" customFormat="1" ht="14.5" x14ac:dyDescent="0.35">
      <c r="A295" s="154"/>
      <c r="B295" s="154"/>
      <c r="J295" s="1"/>
      <c r="K295" s="8"/>
      <c r="L295" s="8"/>
    </row>
    <row r="296" spans="1:12" customFormat="1" ht="14.5" x14ac:dyDescent="0.35">
      <c r="A296" s="152"/>
      <c r="B296" s="152"/>
      <c r="C296" s="153"/>
      <c r="D296" s="153"/>
      <c r="E296" s="153"/>
      <c r="F296" s="153"/>
      <c r="G296" s="153"/>
      <c r="H296" s="153"/>
      <c r="I296" s="153"/>
      <c r="J296" s="1"/>
      <c r="K296" s="8"/>
      <c r="L296" s="8"/>
    </row>
    <row r="297" spans="1:12" customFormat="1" ht="14.5" x14ac:dyDescent="0.35">
      <c r="A297" s="154"/>
      <c r="B297" s="154"/>
      <c r="J297" s="1"/>
      <c r="K297" s="8"/>
      <c r="L297" s="8"/>
    </row>
    <row r="298" spans="1:12" customFormat="1" ht="14.5" x14ac:dyDescent="0.35">
      <c r="A298" s="152"/>
      <c r="B298" s="152"/>
      <c r="C298" s="153"/>
      <c r="D298" s="153"/>
      <c r="E298" s="153"/>
      <c r="F298" s="153"/>
      <c r="G298" s="153"/>
      <c r="H298" s="153"/>
      <c r="I298" s="153"/>
      <c r="J298" s="1"/>
      <c r="K298" s="8"/>
      <c r="L298" s="8"/>
    </row>
    <row r="299" spans="1:12" customFormat="1" ht="14.5" x14ac:dyDescent="0.35">
      <c r="A299" s="154"/>
      <c r="B299" s="154"/>
      <c r="J299" s="1"/>
      <c r="K299" s="8"/>
      <c r="L299" s="8"/>
    </row>
    <row r="300" spans="1:12" ht="15" customHeight="1" x14ac:dyDescent="0.35">
      <c r="A300" s="152"/>
      <c r="B300" s="152"/>
      <c r="C300" s="153"/>
      <c r="D300" s="153"/>
      <c r="E300" s="153"/>
      <c r="F300" s="153"/>
      <c r="G300" s="153"/>
      <c r="H300" s="153"/>
      <c r="I300" s="153"/>
      <c r="J300" s="37"/>
    </row>
    <row r="301" spans="1:12" ht="15" customHeight="1" x14ac:dyDescent="0.35">
      <c r="A301" s="154"/>
      <c r="B301" s="154"/>
      <c r="C301"/>
      <c r="D301"/>
      <c r="E301"/>
      <c r="F301"/>
      <c r="G301"/>
      <c r="H301"/>
      <c r="I301"/>
      <c r="J301" s="37"/>
    </row>
    <row r="302" spans="1:12" ht="15" customHeight="1" x14ac:dyDescent="0.35">
      <c r="A302" s="152"/>
      <c r="B302" s="152"/>
      <c r="C302" s="153"/>
      <c r="D302" s="153"/>
      <c r="E302" s="153"/>
      <c r="F302" s="153"/>
      <c r="G302" s="153"/>
      <c r="H302" s="153"/>
      <c r="I302" s="153"/>
      <c r="J302" s="37"/>
    </row>
    <row r="303" spans="1:12" ht="15" customHeight="1" x14ac:dyDescent="0.35">
      <c r="A303" s="154"/>
      <c r="B303" s="154"/>
      <c r="C303"/>
      <c r="D303"/>
      <c r="E303"/>
      <c r="F303"/>
      <c r="G303"/>
      <c r="H303"/>
      <c r="I303"/>
      <c r="J303" s="37"/>
    </row>
    <row r="304" spans="1:12" ht="15" customHeight="1" x14ac:dyDescent="0.35">
      <c r="A304" s="152"/>
      <c r="B304" s="152"/>
      <c r="C304" s="153"/>
      <c r="D304" s="153"/>
      <c r="E304" s="153"/>
      <c r="F304" s="153"/>
      <c r="G304" s="153"/>
      <c r="H304" s="153"/>
      <c r="I304" s="153"/>
      <c r="J304" s="37"/>
    </row>
    <row r="305" spans="1:10" ht="15" customHeight="1" x14ac:dyDescent="0.35">
      <c r="A305" s="154"/>
      <c r="B305" s="154"/>
      <c r="C305"/>
      <c r="D305"/>
      <c r="E305"/>
      <c r="F305"/>
      <c r="G305"/>
      <c r="H305"/>
      <c r="I305"/>
      <c r="J305" s="37"/>
    </row>
    <row r="306" spans="1:10" ht="15" customHeight="1" x14ac:dyDescent="0.35">
      <c r="A306" s="152"/>
      <c r="B306" s="152"/>
      <c r="C306" s="153"/>
      <c r="D306" s="153"/>
      <c r="E306" s="153"/>
      <c r="F306" s="153"/>
      <c r="G306" s="153"/>
      <c r="H306" s="153"/>
      <c r="I306" s="153"/>
      <c r="J306" s="37"/>
    </row>
    <row r="307" spans="1:10" ht="15" customHeight="1" x14ac:dyDescent="0.35">
      <c r="A307" s="154"/>
      <c r="B307" s="154"/>
      <c r="C307"/>
      <c r="D307"/>
      <c r="E307"/>
      <c r="F307"/>
      <c r="G307"/>
      <c r="H307"/>
      <c r="I307"/>
      <c r="J307" s="37"/>
    </row>
    <row r="308" spans="1:10" ht="15" customHeight="1" x14ac:dyDescent="0.35">
      <c r="A308" s="152"/>
      <c r="B308" s="152"/>
      <c r="C308" s="153"/>
      <c r="D308" s="153"/>
      <c r="E308" s="153"/>
      <c r="F308" s="153"/>
      <c r="G308" s="153"/>
      <c r="H308" s="153"/>
      <c r="I308" s="153"/>
      <c r="J308" s="37"/>
    </row>
    <row r="309" spans="1:10" ht="15" customHeight="1" x14ac:dyDescent="0.35">
      <c r="A309" s="154"/>
      <c r="B309" s="154"/>
      <c r="C309"/>
      <c r="D309"/>
      <c r="E309"/>
      <c r="F309"/>
      <c r="G309"/>
      <c r="H309"/>
      <c r="I309"/>
      <c r="J309" s="37"/>
    </row>
    <row r="310" spans="1:10" ht="15" customHeight="1" x14ac:dyDescent="0.35">
      <c r="A310" s="152"/>
      <c r="B310" s="152"/>
      <c r="C310" s="153"/>
      <c r="D310" s="153"/>
      <c r="E310" s="153"/>
      <c r="F310" s="153"/>
      <c r="G310" s="153"/>
      <c r="H310" s="153"/>
      <c r="I310" s="153"/>
      <c r="J310" s="37"/>
    </row>
    <row r="311" spans="1:10" ht="15" customHeight="1" x14ac:dyDescent="0.35">
      <c r="A311" s="154"/>
      <c r="B311" s="154"/>
      <c r="C311"/>
      <c r="D311"/>
      <c r="E311"/>
      <c r="F311"/>
      <c r="G311"/>
      <c r="H311"/>
      <c r="I311"/>
      <c r="J311" s="37"/>
    </row>
    <row r="312" spans="1:10" ht="15" customHeight="1" x14ac:dyDescent="0.35">
      <c r="A312" s="152"/>
      <c r="B312" s="152"/>
      <c r="C312" s="153"/>
      <c r="D312" s="153"/>
      <c r="E312" s="153"/>
      <c r="F312" s="153"/>
      <c r="G312" s="153"/>
      <c r="H312" s="153"/>
      <c r="I312" s="153"/>
      <c r="J312" s="37"/>
    </row>
    <row r="313" spans="1:10" ht="15" customHeight="1" x14ac:dyDescent="0.35">
      <c r="A313" s="154"/>
      <c r="B313" s="154"/>
      <c r="C313"/>
      <c r="D313"/>
      <c r="E313"/>
      <c r="F313"/>
      <c r="G313"/>
      <c r="H313"/>
      <c r="I313"/>
      <c r="J313" s="37"/>
    </row>
    <row r="314" spans="1:10" ht="15" customHeight="1" x14ac:dyDescent="0.35">
      <c r="A314" s="152"/>
      <c r="B314" s="152"/>
      <c r="C314" s="153"/>
      <c r="D314" s="153"/>
      <c r="E314" s="153"/>
      <c r="F314" s="153"/>
      <c r="G314" s="153"/>
      <c r="H314" s="153"/>
      <c r="I314" s="153"/>
      <c r="J314" s="37"/>
    </row>
    <row r="315" spans="1:10" ht="15" customHeight="1" x14ac:dyDescent="0.35">
      <c r="A315" s="154"/>
      <c r="B315" s="154"/>
      <c r="C315"/>
      <c r="D315"/>
      <c r="E315"/>
      <c r="F315"/>
      <c r="G315"/>
      <c r="H315"/>
      <c r="I315"/>
      <c r="J315" s="37"/>
    </row>
    <row r="316" spans="1:10" ht="15" customHeight="1" x14ac:dyDescent="0.35">
      <c r="A316" s="152"/>
      <c r="B316" s="152"/>
      <c r="C316" s="153"/>
      <c r="D316" s="153"/>
      <c r="E316" s="153"/>
      <c r="F316" s="153"/>
      <c r="G316" s="153"/>
      <c r="H316" s="153"/>
      <c r="I316" s="153"/>
      <c r="J316" s="37"/>
    </row>
    <row r="317" spans="1:10" ht="15" customHeight="1" x14ac:dyDescent="0.35">
      <c r="A317" s="154"/>
      <c r="B317" s="154"/>
      <c r="C317"/>
      <c r="D317"/>
      <c r="E317"/>
      <c r="F317"/>
      <c r="G317"/>
      <c r="H317"/>
      <c r="I317"/>
      <c r="J317" s="37"/>
    </row>
    <row r="318" spans="1:10" ht="15" customHeight="1" x14ac:dyDescent="0.35">
      <c r="A318" s="152"/>
      <c r="B318" s="152"/>
      <c r="C318" s="153"/>
      <c r="D318" s="153"/>
      <c r="E318" s="153"/>
      <c r="F318" s="153"/>
      <c r="G318" s="153"/>
      <c r="H318" s="153"/>
      <c r="I318" s="153"/>
      <c r="J318" s="37"/>
    </row>
    <row r="319" spans="1:10" ht="15" customHeight="1" x14ac:dyDescent="0.35">
      <c r="A319" s="154"/>
      <c r="B319" s="154"/>
      <c r="C319"/>
      <c r="D319"/>
      <c r="E319"/>
      <c r="F319"/>
      <c r="G319"/>
      <c r="H319"/>
      <c r="I319"/>
      <c r="J319" s="37"/>
    </row>
    <row r="320" spans="1:10" ht="15" customHeight="1" x14ac:dyDescent="0.35">
      <c r="A320" s="152"/>
      <c r="B320" s="152"/>
      <c r="C320" s="153"/>
      <c r="D320" s="153"/>
      <c r="E320" s="153"/>
      <c r="F320" s="153"/>
      <c r="G320" s="153"/>
      <c r="H320" s="153"/>
      <c r="I320" s="153"/>
    </row>
    <row r="321" spans="1:9" ht="15" customHeight="1" x14ac:dyDescent="0.35">
      <c r="A321" s="154"/>
      <c r="B321" s="154"/>
      <c r="C321"/>
      <c r="D321"/>
      <c r="E321"/>
      <c r="F321"/>
      <c r="G321"/>
      <c r="H321"/>
      <c r="I321"/>
    </row>
    <row r="322" spans="1:9" ht="15" customHeight="1" x14ac:dyDescent="0.35">
      <c r="A322" s="152"/>
      <c r="B322" s="152"/>
      <c r="C322" s="153"/>
      <c r="D322" s="153"/>
      <c r="E322" s="153"/>
      <c r="F322" s="153"/>
      <c r="G322" s="153"/>
      <c r="H322" s="153"/>
      <c r="I322" s="153"/>
    </row>
    <row r="323" spans="1:9" ht="15" customHeight="1" x14ac:dyDescent="0.35">
      <c r="A323" s="154"/>
      <c r="B323" s="154"/>
      <c r="C323"/>
      <c r="D323"/>
      <c r="E323"/>
      <c r="F323"/>
      <c r="G323"/>
      <c r="H323"/>
      <c r="I323"/>
    </row>
    <row r="324" spans="1:9" ht="15" customHeight="1" x14ac:dyDescent="0.35">
      <c r="A324" s="152"/>
      <c r="B324" s="152"/>
      <c r="C324" s="153"/>
      <c r="D324" s="153"/>
      <c r="E324" s="153"/>
      <c r="F324" s="153"/>
      <c r="G324" s="153"/>
      <c r="H324" s="153"/>
      <c r="I324" s="153"/>
    </row>
    <row r="325" spans="1:9" ht="15" customHeight="1" x14ac:dyDescent="0.35">
      <c r="A325" s="154"/>
      <c r="B325" s="154"/>
      <c r="C325"/>
      <c r="D325"/>
      <c r="E325"/>
      <c r="F325"/>
      <c r="G325"/>
      <c r="H325"/>
      <c r="I325"/>
    </row>
    <row r="326" spans="1:9" ht="15" customHeight="1" x14ac:dyDescent="0.35">
      <c r="A326" s="152"/>
      <c r="B326" s="152"/>
      <c r="C326" s="153"/>
      <c r="D326" s="153"/>
      <c r="E326" s="153"/>
      <c r="F326" s="153"/>
      <c r="G326" s="153"/>
      <c r="H326" s="153"/>
      <c r="I326" s="153"/>
    </row>
    <row r="327" spans="1:9" ht="15" customHeight="1" x14ac:dyDescent="0.35">
      <c r="A327" s="154"/>
      <c r="B327" s="154"/>
      <c r="C327"/>
      <c r="D327"/>
      <c r="E327"/>
      <c r="F327"/>
      <c r="G327"/>
      <c r="H327"/>
      <c r="I327"/>
    </row>
    <row r="328" spans="1:9" ht="15" customHeight="1" x14ac:dyDescent="0.35">
      <c r="A328" s="152"/>
      <c r="B328" s="152"/>
      <c r="C328" s="153"/>
      <c r="D328" s="153"/>
      <c r="E328" s="153"/>
      <c r="F328" s="153"/>
      <c r="G328" s="153"/>
      <c r="H328" s="153"/>
      <c r="I328" s="153"/>
    </row>
    <row r="329" spans="1:9" ht="15" customHeight="1" x14ac:dyDescent="0.35">
      <c r="A329" s="154"/>
      <c r="B329" s="154"/>
      <c r="C329"/>
      <c r="D329"/>
      <c r="E329"/>
      <c r="F329"/>
      <c r="G329"/>
      <c r="H329"/>
      <c r="I329"/>
    </row>
    <row r="330" spans="1:9" ht="15" customHeight="1" x14ac:dyDescent="0.35">
      <c r="A330" s="152"/>
      <c r="B330" s="152"/>
      <c r="C330" s="153"/>
      <c r="D330" s="153"/>
      <c r="E330" s="153"/>
      <c r="F330" s="153"/>
      <c r="G330" s="153"/>
      <c r="H330" s="153"/>
      <c r="I330" s="153"/>
    </row>
    <row r="331" spans="1:9" ht="15" customHeight="1" x14ac:dyDescent="0.35">
      <c r="A331" s="154"/>
      <c r="B331" s="154"/>
      <c r="C331"/>
      <c r="D331"/>
      <c r="E331"/>
      <c r="F331"/>
      <c r="G331"/>
      <c r="H331"/>
      <c r="I331"/>
    </row>
    <row r="332" spans="1:9" ht="15" customHeight="1" x14ac:dyDescent="0.35">
      <c r="A332" s="152"/>
      <c r="B332" s="152"/>
      <c r="C332" s="153"/>
      <c r="D332" s="153"/>
      <c r="E332" s="153"/>
      <c r="F332" s="153"/>
      <c r="G332" s="153"/>
      <c r="H332" s="153"/>
      <c r="I332" s="153"/>
    </row>
    <row r="333" spans="1:9" ht="15" customHeight="1" x14ac:dyDescent="0.35">
      <c r="A333" s="154"/>
      <c r="B333" s="154"/>
      <c r="C333"/>
      <c r="D333"/>
      <c r="E333"/>
      <c r="F333"/>
      <c r="G333"/>
      <c r="H333"/>
      <c r="I333"/>
    </row>
    <row r="334" spans="1:9" ht="15" customHeight="1" x14ac:dyDescent="0.35">
      <c r="A334" s="152"/>
      <c r="B334" s="152"/>
      <c r="C334" s="153"/>
      <c r="D334" s="153"/>
      <c r="E334" s="153"/>
      <c r="F334" s="153"/>
      <c r="G334" s="153"/>
      <c r="H334" s="153"/>
      <c r="I334" s="153"/>
    </row>
    <row r="335" spans="1:9" ht="15" customHeight="1" x14ac:dyDescent="0.35">
      <c r="A335" s="154"/>
      <c r="B335" s="154"/>
      <c r="C335"/>
      <c r="D335"/>
      <c r="E335"/>
      <c r="F335"/>
      <c r="G335"/>
      <c r="H335"/>
      <c r="I335"/>
    </row>
    <row r="336" spans="1:9" ht="15" customHeight="1" x14ac:dyDescent="0.35">
      <c r="A336" s="152"/>
      <c r="B336" s="152"/>
      <c r="C336" s="153"/>
      <c r="D336" s="153"/>
      <c r="E336" s="153"/>
      <c r="F336" s="153"/>
      <c r="G336" s="153"/>
      <c r="H336" s="153"/>
      <c r="I336" s="153"/>
    </row>
    <row r="337" spans="1:9" ht="15" customHeight="1" x14ac:dyDescent="0.35">
      <c r="A337" s="154"/>
      <c r="B337" s="154"/>
      <c r="C337"/>
      <c r="D337"/>
      <c r="E337"/>
      <c r="F337"/>
      <c r="G337"/>
      <c r="H337"/>
      <c r="I337"/>
    </row>
    <row r="338" spans="1:9" ht="15" customHeight="1" x14ac:dyDescent="0.35">
      <c r="A338" s="152"/>
      <c r="B338" s="152"/>
      <c r="C338" s="153"/>
      <c r="D338" s="153"/>
      <c r="E338" s="153"/>
      <c r="F338" s="153"/>
      <c r="G338" s="153"/>
      <c r="H338" s="153"/>
      <c r="I338" s="153"/>
    </row>
    <row r="339" spans="1:9" ht="15" customHeight="1" x14ac:dyDescent="0.35">
      <c r="A339" s="154"/>
      <c r="B339" s="154"/>
      <c r="C339"/>
      <c r="D339"/>
      <c r="E339"/>
      <c r="F339"/>
      <c r="G339"/>
      <c r="H339"/>
      <c r="I339"/>
    </row>
    <row r="340" spans="1:9" ht="15" customHeight="1" x14ac:dyDescent="0.35">
      <c r="A340" s="152"/>
      <c r="B340" s="152"/>
      <c r="C340" s="153"/>
      <c r="D340" s="153"/>
      <c r="E340" s="153"/>
      <c r="F340" s="153"/>
      <c r="G340" s="153"/>
      <c r="H340" s="153"/>
      <c r="I340" s="153"/>
    </row>
    <row r="341" spans="1:9" ht="15" customHeight="1" x14ac:dyDescent="0.35">
      <c r="A341" s="154"/>
      <c r="B341" s="154"/>
      <c r="C341"/>
      <c r="D341"/>
      <c r="E341"/>
      <c r="F341"/>
      <c r="G341"/>
      <c r="H341"/>
      <c r="I341"/>
    </row>
    <row r="342" spans="1:9" ht="15" customHeight="1" x14ac:dyDescent="0.35">
      <c r="A342" s="152"/>
      <c r="B342" s="152"/>
      <c r="C342" s="153"/>
      <c r="D342" s="153"/>
      <c r="E342" s="153"/>
      <c r="F342" s="153"/>
      <c r="G342" s="153"/>
      <c r="H342" s="153"/>
      <c r="I342" s="153"/>
    </row>
    <row r="343" spans="1:9" ht="15" customHeight="1" x14ac:dyDescent="0.35">
      <c r="A343" s="154"/>
      <c r="B343" s="154"/>
      <c r="C343"/>
      <c r="D343"/>
      <c r="E343"/>
      <c r="F343"/>
      <c r="G343"/>
      <c r="H343"/>
      <c r="I343"/>
    </row>
    <row r="344" spans="1:9" ht="15" customHeight="1" x14ac:dyDescent="0.35">
      <c r="A344" s="152"/>
      <c r="B344" s="152"/>
      <c r="C344" s="153"/>
      <c r="D344" s="153"/>
      <c r="E344" s="153"/>
      <c r="F344" s="153"/>
      <c r="G344" s="153"/>
      <c r="H344" s="153"/>
      <c r="I344" s="153"/>
    </row>
    <row r="345" spans="1:9" ht="15" customHeight="1" x14ac:dyDescent="0.35">
      <c r="A345" s="154"/>
      <c r="B345" s="154"/>
      <c r="C345"/>
      <c r="D345"/>
      <c r="E345"/>
      <c r="F345"/>
      <c r="G345"/>
      <c r="H345"/>
      <c r="I345"/>
    </row>
    <row r="346" spans="1:9" ht="15" customHeight="1" x14ac:dyDescent="0.35">
      <c r="A346" s="152"/>
      <c r="B346" s="152"/>
      <c r="C346" s="153"/>
      <c r="D346" s="153"/>
      <c r="E346" s="153"/>
      <c r="F346" s="153"/>
      <c r="G346" s="153"/>
      <c r="H346" s="153"/>
      <c r="I346" s="153"/>
    </row>
    <row r="347" spans="1:9" ht="15" customHeight="1" x14ac:dyDescent="0.35">
      <c r="A347" s="154"/>
      <c r="B347" s="154"/>
      <c r="C347"/>
      <c r="D347"/>
      <c r="E347"/>
      <c r="F347"/>
      <c r="G347"/>
      <c r="H347"/>
      <c r="I347"/>
    </row>
    <row r="348" spans="1:9" ht="15" customHeight="1" x14ac:dyDescent="0.35">
      <c r="A348" s="152"/>
      <c r="B348" s="152"/>
      <c r="C348" s="153"/>
      <c r="D348" s="153"/>
      <c r="E348" s="153"/>
      <c r="F348" s="153"/>
      <c r="G348" s="153"/>
      <c r="H348" s="153"/>
      <c r="I348" s="153"/>
    </row>
    <row r="349" spans="1:9" ht="15" customHeight="1" x14ac:dyDescent="0.35">
      <c r="A349" s="154"/>
      <c r="B349" s="154"/>
      <c r="C349"/>
      <c r="D349"/>
      <c r="E349"/>
      <c r="F349"/>
      <c r="G349"/>
      <c r="H349"/>
      <c r="I349"/>
    </row>
    <row r="350" spans="1:9" ht="15" customHeight="1" x14ac:dyDescent="0.35">
      <c r="A350" s="152"/>
      <c r="B350" s="152"/>
      <c r="C350" s="153"/>
      <c r="D350" s="153"/>
      <c r="E350" s="153"/>
      <c r="F350" s="153"/>
      <c r="G350" s="153"/>
      <c r="H350" s="153"/>
      <c r="I350" s="153"/>
    </row>
    <row r="351" spans="1:9" ht="15" customHeight="1" x14ac:dyDescent="0.35">
      <c r="A351" s="154"/>
      <c r="B351" s="154"/>
      <c r="C351"/>
      <c r="D351"/>
      <c r="E351"/>
      <c r="F351"/>
      <c r="G351"/>
      <c r="H351"/>
      <c r="I351"/>
    </row>
    <row r="352" spans="1:9" ht="15" customHeight="1" x14ac:dyDescent="0.35">
      <c r="A352" s="152"/>
      <c r="B352" s="152"/>
      <c r="C352" s="153"/>
      <c r="D352" s="153"/>
      <c r="E352" s="153"/>
      <c r="F352" s="153"/>
      <c r="G352" s="153"/>
      <c r="H352" s="153"/>
      <c r="I352" s="153"/>
    </row>
    <row r="353" spans="1:9" ht="15" customHeight="1" x14ac:dyDescent="0.35">
      <c r="A353" s="154"/>
      <c r="B353" s="154"/>
      <c r="C353"/>
      <c r="D353"/>
      <c r="E353"/>
      <c r="F353"/>
      <c r="G353"/>
      <c r="H353"/>
      <c r="I353"/>
    </row>
    <row r="354" spans="1:9" ht="15" customHeight="1" x14ac:dyDescent="0.35">
      <c r="A354" s="152"/>
      <c r="B354" s="152"/>
      <c r="C354" s="153"/>
      <c r="D354" s="153"/>
      <c r="E354" s="153"/>
      <c r="F354" s="153"/>
      <c r="G354" s="153"/>
      <c r="H354" s="153"/>
      <c r="I354" s="153"/>
    </row>
    <row r="355" spans="1:9" ht="15" customHeight="1" x14ac:dyDescent="0.35">
      <c r="A355" s="154"/>
      <c r="B355" s="154"/>
      <c r="C355"/>
      <c r="D355"/>
      <c r="E355"/>
      <c r="F355"/>
      <c r="G355"/>
      <c r="H355"/>
      <c r="I355"/>
    </row>
    <row r="356" spans="1:9" ht="15" customHeight="1" x14ac:dyDescent="0.35">
      <c r="A356" s="152"/>
      <c r="B356" s="152"/>
      <c r="C356" s="153"/>
      <c r="D356" s="153"/>
      <c r="E356" s="153"/>
      <c r="F356" s="153"/>
      <c r="G356" s="153"/>
      <c r="H356" s="153"/>
      <c r="I356" s="153"/>
    </row>
    <row r="357" spans="1:9" ht="15" customHeight="1" x14ac:dyDescent="0.35">
      <c r="A357" s="154"/>
      <c r="B357" s="154"/>
      <c r="C357"/>
      <c r="D357"/>
      <c r="E357"/>
      <c r="F357"/>
      <c r="G357"/>
      <c r="H357"/>
      <c r="I357"/>
    </row>
    <row r="358" spans="1:9" ht="15" customHeight="1" x14ac:dyDescent="0.35">
      <c r="A358" s="152"/>
      <c r="B358" s="152"/>
      <c r="C358" s="153"/>
      <c r="D358" s="153"/>
      <c r="E358" s="153"/>
      <c r="F358" s="153"/>
      <c r="G358" s="153"/>
      <c r="H358" s="153"/>
      <c r="I358" s="153"/>
    </row>
    <row r="359" spans="1:9" ht="15" customHeight="1" x14ac:dyDescent="0.35">
      <c r="A359" s="154"/>
      <c r="B359" s="154"/>
      <c r="C359"/>
      <c r="D359"/>
      <c r="E359"/>
      <c r="F359"/>
      <c r="G359"/>
      <c r="H359"/>
      <c r="I359"/>
    </row>
    <row r="360" spans="1:9" ht="15" customHeight="1" x14ac:dyDescent="0.35">
      <c r="A360" s="152"/>
      <c r="B360" s="152"/>
      <c r="C360" s="153"/>
      <c r="D360" s="153"/>
      <c r="E360" s="153"/>
      <c r="F360" s="153"/>
      <c r="G360" s="153"/>
      <c r="H360" s="153"/>
      <c r="I360" s="153"/>
    </row>
    <row r="361" spans="1:9" ht="15" customHeight="1" x14ac:dyDescent="0.35">
      <c r="A361" s="154"/>
      <c r="B361" s="154"/>
      <c r="C361"/>
      <c r="D361"/>
      <c r="E361"/>
      <c r="F361"/>
      <c r="G361"/>
      <c r="H361"/>
      <c r="I361"/>
    </row>
    <row r="362" spans="1:9" ht="15" customHeight="1" x14ac:dyDescent="0.35">
      <c r="A362" s="152"/>
      <c r="B362" s="152"/>
      <c r="C362" s="153"/>
      <c r="D362" s="153"/>
      <c r="E362" s="153"/>
      <c r="F362" s="153"/>
      <c r="G362" s="153"/>
      <c r="H362" s="153"/>
      <c r="I362" s="153"/>
    </row>
    <row r="363" spans="1:9" ht="15" customHeight="1" x14ac:dyDescent="0.35">
      <c r="A363" s="154"/>
      <c r="B363" s="154"/>
      <c r="C363"/>
      <c r="D363"/>
      <c r="E363"/>
      <c r="F363"/>
      <c r="G363"/>
      <c r="H363"/>
      <c r="I363"/>
    </row>
    <row r="364" spans="1:9" ht="15" customHeight="1" x14ac:dyDescent="0.35">
      <c r="A364" s="152"/>
      <c r="B364" s="152"/>
      <c r="C364" s="153"/>
      <c r="D364" s="153"/>
      <c r="E364" s="153"/>
      <c r="F364" s="153"/>
      <c r="G364" s="153"/>
      <c r="H364" s="153"/>
      <c r="I364" s="153"/>
    </row>
    <row r="365" spans="1:9" ht="15" customHeight="1" x14ac:dyDescent="0.35">
      <c r="A365" s="154"/>
      <c r="B365" s="154"/>
      <c r="C365"/>
      <c r="D365"/>
      <c r="E365"/>
      <c r="F365"/>
      <c r="G365"/>
      <c r="H365"/>
      <c r="I365"/>
    </row>
    <row r="366" spans="1:9" ht="15" customHeight="1" x14ac:dyDescent="0.35">
      <c r="A366" s="152"/>
      <c r="B366" s="152"/>
      <c r="C366" s="153"/>
      <c r="D366" s="153"/>
      <c r="E366" s="153"/>
      <c r="F366" s="153"/>
      <c r="G366" s="153"/>
      <c r="H366" s="153"/>
      <c r="I366" s="153"/>
    </row>
    <row r="367" spans="1:9" ht="15" customHeight="1" x14ac:dyDescent="0.35">
      <c r="A367" s="154"/>
      <c r="B367" s="154"/>
      <c r="C367"/>
      <c r="D367"/>
      <c r="E367"/>
      <c r="F367"/>
      <c r="G367"/>
      <c r="H367"/>
      <c r="I367"/>
    </row>
    <row r="368" spans="1:9" ht="15" customHeight="1" x14ac:dyDescent="0.35">
      <c r="A368" s="152"/>
      <c r="B368" s="152"/>
      <c r="C368" s="153"/>
      <c r="D368" s="153"/>
      <c r="E368" s="153"/>
      <c r="F368" s="153"/>
      <c r="G368" s="153"/>
      <c r="H368" s="153"/>
      <c r="I368" s="153"/>
    </row>
    <row r="369" spans="1:9" ht="15" customHeight="1" x14ac:dyDescent="0.35">
      <c r="A369" s="154"/>
      <c r="B369" s="154"/>
      <c r="C369"/>
      <c r="D369"/>
      <c r="E369"/>
      <c r="F369"/>
      <c r="G369"/>
      <c r="H369"/>
      <c r="I369"/>
    </row>
    <row r="370" spans="1:9" ht="15" customHeight="1" x14ac:dyDescent="0.35">
      <c r="A370" s="152"/>
      <c r="B370" s="152"/>
      <c r="C370" s="153"/>
      <c r="D370" s="153"/>
      <c r="E370" s="153"/>
      <c r="F370" s="153"/>
      <c r="G370" s="153"/>
      <c r="H370" s="153"/>
      <c r="I370" s="153"/>
    </row>
    <row r="371" spans="1:9" ht="15" customHeight="1" x14ac:dyDescent="0.35">
      <c r="A371" s="154"/>
      <c r="B371" s="154"/>
      <c r="C371"/>
      <c r="D371"/>
      <c r="E371"/>
      <c r="F371"/>
      <c r="G371"/>
      <c r="H371"/>
      <c r="I371"/>
    </row>
    <row r="372" spans="1:9" ht="15" customHeight="1" x14ac:dyDescent="0.35">
      <c r="A372" s="152"/>
      <c r="B372" s="152"/>
      <c r="C372" s="153"/>
      <c r="D372" s="153"/>
      <c r="E372" s="153"/>
      <c r="F372" s="153"/>
      <c r="G372" s="153"/>
      <c r="H372" s="153"/>
      <c r="I372" s="153"/>
    </row>
  </sheetData>
  <autoFilter ref="A2:Q267" xr:uid="{00000000-0001-0000-0800-000000000000}"/>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7C55D7CDE6944EA1CE6657C62FC2B0" ma:contentTypeVersion="0" ma:contentTypeDescription="Create a new document." ma:contentTypeScope="" ma:versionID="739c587b606d4fd41a204d238aa1580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43318D9B-A1C9-4356-B4E0-2046DDF57FCD}">
  <ds:schemaRefs>
    <ds:schemaRef ds:uri="http://schemas.microsoft.com/sharepoint/v3/contenttype/forms"/>
  </ds:schemaRefs>
</ds:datastoreItem>
</file>

<file path=customXml/itemProps2.xml><?xml version="1.0" encoding="utf-8"?>
<ds:datastoreItem xmlns:ds="http://schemas.openxmlformats.org/officeDocument/2006/customXml" ds:itemID="{23326E4D-A92D-40A7-82F9-C59606F4B9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E28CF7D-397E-48C2-B21D-4F46F695931E}">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Details</vt:lpstr>
      <vt:lpstr>Swaps Mexico</vt:lpstr>
      <vt:lpstr>New Swaps Mexico</vt:lpstr>
      <vt:lpstr>Options Mexico</vt:lpstr>
      <vt:lpstr>NDFs Mexico</vt:lpstr>
      <vt:lpstr>NDFs Peru</vt:lpstr>
      <vt:lpstr>NDFs-Chile</vt:lpstr>
      <vt:lpstr>Swaps-Chile</vt:lpstr>
      <vt:lpstr>NDFs Colombia</vt:lpstr>
      <vt:lpstr>Swaps Colombia</vt:lpstr>
      <vt:lpstr>Options Colombia</vt:lpstr>
      <vt:lpstr>Special Entities Check</vt:lpstr>
      <vt:lpstr>DF Status Report</vt:lpstr>
      <vt:lpstr>Clients</vt:lpstr>
      <vt:lpstr>Completeness Check</vt:lpstr>
      <vt:lpstr>Details!Print_Area</vt:lpstr>
    </vt:vector>
  </TitlesOfParts>
  <Company>Scotiabank Inverlat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Wong</dc:creator>
  <cp:lastModifiedBy>Okadia, Wasim</cp:lastModifiedBy>
  <cp:lastPrinted>2015-11-05T20:36:06Z</cp:lastPrinted>
  <dcterms:created xsi:type="dcterms:W3CDTF">2014-02-21T20:46:23Z</dcterms:created>
  <dcterms:modified xsi:type="dcterms:W3CDTF">2024-01-11T00:47:28Z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Draft</vt:lpwstr>
  </property>
  <property fmtid="{D5CDD505-2E9C-101B-9397-08002B2CF9AE}" pid="3" name="Owner">
    <vt:lpwstr/>
  </property>
</Properties>
</file>