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<sst xmlns="http://schemas.openxmlformats.org/spreadsheetml/2006/main" count="357" uniqueCount="355">
  <si>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Primary completion rate, total (% of relevant age group)</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</si>
  <si>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</si>
  <si>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</si>
  <si>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</si>
  <si>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</si>
  <si>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</si>
  <si>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</si>
  <si>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</si>
  <si>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</si>
  <si>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</si>
  <si>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</si>
  <si>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</si>
  <si>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</si>
  <si>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</si>
  <si>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</si>
  <si>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</si>
  <si>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</si>
  <si>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</si>
  <si>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</si>
  <si>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</si>
  <si>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</si>
  <si>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</si>
  <si>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</si>
  <si>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</si>
  <si>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</si>
  <si>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</si>
  <si>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</si>
  <si>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</si>
  <si>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</si>
  <si>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</si>
  <si>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</si>
  <si>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</si>
  <si>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</si>
  <si>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</si>
  <si>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</si>
  <si>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</si>
  <si>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</si>
  <si>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</si>
  <si>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</si>
  <si>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</si>
  <si>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</si>
  <si>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</si>
  <si>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</si>
  <si>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</si>
  <si>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</si>
  <si>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</si>
  <si>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</si>
  <si>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</si>
  <si>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</si>
  <si>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</si>
  <si>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</si>
  <si>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</si>
  <si>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</si>
  <si>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</si>
  <si>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</si>
  <si>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</si>
  <si>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</si>
  <si>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</si>
  <si>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</si>
  <si>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</si>
  <si>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</si>
  <si>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</si>
  <si>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</si>
  <si>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</si>
  <si>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</si>
  <si>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</si>
  <si>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</si>
  <si>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</si>
  <si>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</si>
  <si>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</si>
  <si>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</si>
  <si>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</si>
  <si>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</si>
  <si>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</si>
  <si>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</si>
  <si>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</si>
  <si>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</si>
  <si>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</si>
  <si>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</si>
  <si>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</si>
  <si>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</si>
  <si>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</si>
  <si>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</si>
  <si>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</si>
  <si>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</si>
  <si>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</si>
  <si>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</si>
  <si>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</si>
  <si>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</si>
  <si>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</si>
  <si>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</si>
  <si>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</si>
  <si>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</si>
  <si>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</si>
  <si>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</si>
  <si>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</si>
  <si>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</si>
  <si>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</si>
  <si>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</si>
  <si>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</si>
  <si>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</si>
  <si>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</si>
  <si>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</si>
  <si>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</si>
  <si>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</si>
  <si>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</si>
  <si>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</si>
  <si>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</si>
  <si>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</si>
  <si>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</si>
  <si>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</si>
  <si>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</si>
  <si>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</si>
  <si>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</si>
  <si>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</si>
  <si>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</si>
  <si>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</si>
  <si>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</si>
  <si>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</si>
  <si>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</si>
  <si>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</si>
  <si>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</si>
  <si>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</si>
  <si>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</si>
  <si>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</si>
  <si>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</si>
  <si>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</si>
  <si>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</si>
  <si>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</si>
  <si>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</si>
  <si>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</si>
  <si>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</si>
  <si>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</si>
  <si>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</si>
  <si>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</si>
  <si>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</si>
  <si>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</si>
  <si>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</si>
  <si>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</si>
  <si>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</si>
  <si>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</si>
  <si>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</si>
  <si>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</si>
  <si>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</si>
  <si>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</si>
  <si>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</si>
  <si>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</si>
  <si>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</si>
  <si>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</si>
  <si>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</si>
  <si>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</si>
  <si>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</si>
  <si>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</si>
  <si>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</si>
  <si>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</si>
  <si>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</si>
  <si>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</si>
  <si>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</si>
  <si>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</si>
  <si>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</si>
  <si>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</si>
  <si>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</si>
  <si>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</si>
  <si>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</si>
  <si>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</si>
  <si>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</si>
  <si>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</si>
  <si>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</si>
  <si>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</si>
  <si>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</si>
  <si>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</si>
  <si>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</si>
  <si>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</si>
  <si>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</si>
  <si>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</si>
  <si>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</si>
  <si>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</si>
  <si>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</si>
  <si>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</si>
  <si>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</si>
  <si>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</si>
  <si>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</si>
  <si>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</si>
  <si>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</si>
  <si>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</si>
  <si>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</si>
  <si>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</si>
  <si>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</si>
  <si>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</si>
  <si>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</si>
  <si>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</si>
  <si>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</si>
  <si>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</si>
  <si>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</si>
  <si>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</si>
  <si>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</si>
  <si>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</si>
  <si>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</si>
  <si>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</si>
  <si>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</si>
  <si>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</si>
  <si>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</si>
  <si>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</si>
  <si>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</si>
  <si>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</si>
  <si>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</si>
  <si>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</si>
  <si>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</si>
  <si>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</si>
  <si>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</si>
  <si>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</si>
  <si>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</si>
  <si>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</si>
  <si>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</si>
  <si>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</si>
  <si>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</si>
  <si>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</si>
  <si>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</si>
  <si>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</si>
  <si>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</si>
  <si>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</si>
  <si>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</si>
  <si>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</si>
  <si>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</si>
  <si>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</si>
  <si>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</si>
  <si>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</si>
  <si>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</si>
  <si>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</si>
  <si>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</si>
  <si>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</si>
  <si>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</si>
  <si>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</si>
  <si>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</si>
  <si>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</si>
  <si>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</si>
  <si>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</si>
  <si>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</si>
  <si>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</si>
  <si>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</si>
  <si>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</si>
  <si>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</si>
  <si>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</si>
  <si>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</si>
  <si>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</si>
  <si>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</si>
  <si>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</si>
  <si>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</si>
  <si>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</si>
  <si>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</si>
  <si>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</si>
  <si>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</si>
  <si>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</si>
  <si>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</si>
  <si>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</si>
  <si>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</si>
  <si>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</si>
  <si>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</si>
  <si>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</si>
  <si>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</si>
  <si>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</si>
  <si>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</si>
  <si>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</si>
  <si>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</si>
  <si>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</si>
  <si>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</si>
  <si>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</si>
  <si>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</si>
  <si>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</si>
  <si>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</si>
  <si>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</si>
  <si>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</si>
  <si>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</si>
  <si>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</si>
  <si>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</si>
  <si>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</si>
  <si>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</si>
  <si>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</si>
  <si>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</si>
  <si>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</si>
  <si>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</si>
  <si>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</si>
  <si>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</si>
  <si>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</si>
  <si>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</si>
  <si>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</si>
  <si>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</si>
  <si>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</si>
  <si>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</si>
  <si>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</si>
  <si>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</si>
  <si>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</si>
  <si>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</si>
  <si>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</si>
  <si>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</si>
  <si>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</si>
  <si>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</si>
  <si>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</si>
  <si>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</si>
  <si>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</si>
  <si>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</si>
  <si>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</si>
  <si>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</si>
  <si>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</si>
  <si>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</si>
  <si>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</si>
  <si>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</si>
  <si>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</si>
  <si>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</si>
  <si>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</si>
  <si>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</si>
  <si>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</si>
  <si>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</si>
  <si>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</si>
  <si>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</si>
  <si>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</si>
  <si>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</si>
  <si>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</si>
  <si>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</si>
  <si>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</si>
  <si>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</si>
  <si>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</si>
  <si>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Unit of measurement</t>
  </si>
  <si>
    <t>Data source</t>
  </si>
  <si>
    <t>Source organization(s)</t>
  </si>
  <si>
    <t>World Bank</t>
  </si>
  <si>
    <t>Link to source organization</t>
  </si>
  <si>
    <t>http://www.worldbank.org</t>
  </si>
  <si>
    <t>Complete reference</t>
  </si>
  <si>
    <t>Link to complete reference</t>
  </si>
  <si>
    <t>Specific information about this indicator</t>
  </si>
  <si>
    <t>Uploader</t>
  </si>
  <si>
    <t>jb</t>
  </si>
  <si>
    <t>Date uploaded</t>
  </si>
  <si>
    <t>1.1.2013</t>
  </si>
  <si>
    <t>Country</t>
  </si>
  <si>
    <t>Year(s)</t>
  </si>
  <si>
    <t>Footnote</t>
  </si>
  <si>
    <t>Footnotes not available yet</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</si>
  <si>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</si>
  <si>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</si>
  <si>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</si>
  <si>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</si>
  <si>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</si>
  <si>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</si>
  <si>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</si>
  <si>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</si>
  <si>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pyj6tScZqmEdk2P92JFa3eg</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</si>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</sst>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u/>
      <sz val="10.0"/>
      <color rgb="FF0000FF"/>
    </font>
    <font>
      <u/>
      <sz val="10.0"/>
      <color rgb="FF0000FF"/>
    </font>
    <font>
      <i/>
      <sz val="10.0"/>
      <color rgb="FF010000"/>
    </font>
    <font>
      <u/>
      <sz val="10.0"/>
      <color rgb="FF0000FF"/>
    </font>
    <font>
      <i/>
      <u/>
      <sz val="10.0"/>
      <color rgb="FF0000FF"/>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wrapText="1"/>
    </xf>
    <xf borderId="0" fillId="0" fontId="2" numFmtId="0" xfId="0" applyAlignment="1" applyFont="1">
      <alignment wrapText="1"/>
    </xf>
    <xf borderId="1" fillId="3" fontId="2" numFmtId="0" xfId="0" applyAlignment="1" applyBorder="1" applyFill="1" applyFont="1">
      <alignment/>
    </xf>
    <xf borderId="2" fillId="3" fontId="3" numFmtId="0" xfId="0" applyAlignment="1" applyBorder="1" applyFont="1">
      <alignment vertical="top" wrapText="1"/>
    </xf>
    <xf borderId="3" fillId="0" fontId="4" numFmtId="0" xfId="0" applyAlignment="1" applyBorder="1" applyFont="1">
      <alignment wrapText="1"/>
    </xf>
    <xf borderId="1" fillId="3" fontId="5" numFmtId="0" xfId="0" applyAlignment="1" applyBorder="1" applyFont="1">
      <alignment/>
    </xf>
    <xf borderId="4" fillId="0" fontId="5" numFmtId="0" xfId="0" applyAlignment="1" applyBorder="1" applyFont="1">
      <alignment/>
    </xf>
    <xf borderId="1" fillId="3" fontId="5" numFmtId="0" xfId="0" applyAlignment="1" applyBorder="1" applyFont="1">
      <alignment vertical="top" wrapText="1"/>
    </xf>
    <xf borderId="1" fillId="3" fontId="6" numFmtId="0" xfId="0" applyAlignment="1" applyBorder="1" applyFont="1">
      <alignment vertical="top" wrapText="1"/>
    </xf>
    <xf borderId="1" fillId="3" fontId="5" numFmtId="0" xfId="0" applyAlignment="1" applyBorder="1" applyFont="1">
      <alignment vertical="top" wrapText="1"/>
    </xf>
    <xf borderId="1" fillId="0" fontId="5" numFmtId="0" xfId="0" applyAlignment="1" applyBorder="1" applyFont="1">
      <alignment/>
    </xf>
    <xf borderId="1" fillId="0" fontId="5" numFmtId="0" xfId="0" applyAlignment="1" applyBorder="1" applyFont="1">
      <alignment vertical="top" wrapText="1"/>
    </xf>
    <xf borderId="0" fillId="0" fontId="2" numFmtId="0" xfId="0" applyAlignment="1" applyFont="1">
      <alignment/>
    </xf>
    <xf borderId="1" fillId="0" fontId="5" numFmtId="0" xfId="0" applyAlignment="1" applyBorder="1" applyFont="1">
      <alignment vertical="top" wrapText="1"/>
    </xf>
    <xf borderId="1" fillId="3" fontId="6" numFmtId="0" xfId="0" applyAlignment="1" applyBorder="1" applyFont="1">
      <alignment vertical="top" wrapText="1"/>
    </xf>
    <xf borderId="1" fillId="3" fontId="1" numFmtId="0" xfId="0" applyAlignment="1" applyBorder="1" applyFont="1">
      <alignment/>
    </xf>
    <xf borderId="4" fillId="0" fontId="2" numFmtId="0" xfId="0" applyAlignment="1" applyBorder="1" applyFont="1">
      <alignment/>
    </xf>
    <xf borderId="1" fillId="3" fontId="2" numFmtId="0" xfId="0" applyAlignment="1" applyBorder="1" applyFont="1">
      <alignment/>
    </xf>
    <xf borderId="1" fillId="0" fontId="2" numFmtId="0" xfId="0" applyAlignment="1" applyBorder="1" applyFont="1">
      <alignment/>
    </xf>
    <xf borderId="1" fillId="0" fontId="7" numFmtId="0" xfId="0" applyAlignment="1" applyBorder="1" applyFont="1">
      <alignment/>
    </xf>
    <xf borderId="1" fillId="0" fontId="2" numFmtId="0" xfId="0" applyAlignment="1" applyBorder="1" applyFont="1">
      <alignment/>
    </xf>
    <xf borderId="1" fillId="0" fontId="8" numFmtId="0" xfId="0" applyAlignment="1" applyBorder="1" applyFont="1">
      <alignment/>
    </xf>
    <xf borderId="1" fillId="0" fontId="2" numFmtId="164" xfId="0" applyAlignment="1" applyBorder="1" applyFont="1" applyNumberFormat="1">
      <alignment/>
    </xf>
    <xf borderId="5" fillId="0" fontId="2" numFmtId="0" xfId="0" applyAlignment="1" applyBorder="1" applyFont="1">
      <alignment/>
    </xf>
    <xf borderId="6" fillId="3" fontId="6" numFmtId="0" xfId="0" applyAlignment="1" applyBorder="1" applyFont="1">
      <alignment wrapText="1"/>
    </xf>
    <xf borderId="5" fillId="0" fontId="5" numFmtId="0" xfId="0" applyAlignment="1" applyBorder="1" applyFont="1">
      <alignment wrapText="1"/>
    </xf>
    <xf borderId="5" fillId="0" fontId="5" numFmtId="0" xfId="0" applyAlignment="1" applyBorder="1" applyFont="1">
      <alignment/>
    </xf>
    <xf borderId="2" fillId="3" fontId="3" numFmtId="0" xfId="0" applyAlignment="1" applyBorder="1" applyFont="1">
      <alignment wrapText="1"/>
    </xf>
    <xf borderId="7" fillId="0" fontId="4" numFmtId="0" xfId="0" applyAlignment="1" applyBorder="1" applyFont="1">
      <alignment wrapText="1"/>
    </xf>
    <xf borderId="1" fillId="3" fontId="5" numFmtId="0" xfId="0" applyAlignment="1" applyBorder="1" applyFont="1">
      <alignment wrapText="1"/>
    </xf>
    <xf borderId="1" fillId="3" fontId="5" numFmtId="0" xfId="0" applyAlignment="1" applyBorder="1" applyFont="1">
      <alignment vertical="top"/>
    </xf>
    <xf borderId="1" fillId="3" fontId="9" numFmtId="0" xfId="0" applyAlignment="1" applyBorder="1" applyFont="1">
      <alignment vertical="top" wrapText="1"/>
    </xf>
    <xf borderId="1" fillId="0" fontId="10" numFmtId="0" xfId="0" applyAlignment="1" applyBorder="1" applyFont="1">
      <alignment horizontal="left" vertical="top" wrapText="1"/>
    </xf>
    <xf borderId="5" fillId="0" fontId="2" numFmtId="0" xfId="0" applyAlignment="1" applyBorder="1" applyFont="1">
      <alignment wrapText="1"/>
    </xf>
    <xf borderId="2" fillId="3" fontId="3" numFmtId="0" xfId="0" applyAlignment="1" applyBorder="1" applyFont="1">
      <alignment vertical="top" wrapText="1"/>
    </xf>
    <xf borderId="2" fillId="3" fontId="6" numFmtId="0" xfId="0" applyAlignment="1" applyBorder="1" applyFont="1">
      <alignment vertical="top" wrapText="1"/>
    </xf>
    <xf borderId="1" fillId="3" fontId="2" numFmtId="0" xfId="0" applyAlignment="1" applyBorder="1" applyFont="1">
      <alignment horizontal="left" vertical="center"/>
    </xf>
    <xf borderId="1" fillId="0" fontId="5" numFmtId="0" xfId="0" applyAlignment="1" applyBorder="1" applyFont="1">
      <alignment horizontal="left" vertical="center" wrapText="1"/>
    </xf>
    <xf borderId="1" fillId="0" fontId="11" numFmtId="0" xfId="0" applyAlignment="1" applyBorder="1" applyFont="1">
      <alignment horizontal="left" vertical="center" wrapText="1"/>
    </xf>
    <xf borderId="1" fillId="3" fontId="5" numFmtId="0" xfId="0" applyAlignment="1" applyBorder="1" applyFont="1">
      <alignment horizontal="left" vertical="center"/>
    </xf>
    <xf borderId="4" fillId="0" fontId="5" numFmtId="0" xfId="0" applyAlignment="1" applyBorder="1" applyFont="1">
      <alignment horizontal="left" vertical="center"/>
    </xf>
    <xf borderId="1" fillId="0" fontId="5" numFmtId="0" xfId="0" applyAlignment="1" applyBorder="1" applyFont="1">
      <alignment horizontal="left" vertical="center" wrapText="1"/>
    </xf>
    <xf borderId="5" fillId="0" fontId="5" numFmtId="0" xfId="0" applyAlignment="1" applyBorder="1" applyFont="1">
      <alignment/>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ZS"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ZS"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dk2P92JFa3eg&amp;output=xls" TargetMode="External"/><Relationship Id="rId2" Type="http://schemas.openxmlformats.org/officeDocument/2006/relationships/hyperlink" Target="http://spreadsheets.google.com/pub?key=pyj6tScZqmEdk2P92JFa3eg&amp;output=ods" TargetMode="External"/><Relationship Id="rId3" Type="http://schemas.openxmlformats.org/officeDocument/2006/relationships/hyperlink" Target="http://spreadsheets.google.com/pub?key=pyj6tScZqmEdk2P92JFa3eg&amp;output=pdf"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43" width="10.86"/>
  </cols>
  <sheetData>
    <row r="1" ht="36.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row>
    <row r="2" ht="12.0" customHeight="1">
      <c r="A2" s="2" t="s">
        <v>43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ht="12.0" customHeight="1">
      <c r="A3" s="2" t="s">
        <v>44</v>
      </c>
      <c r="B3" s="3"/>
      <c r="C3" s="3"/>
      <c r="D3" s="3"/>
      <c r="E3" s="3"/>
      <c r="F3" s="2">
        <v>15.64668</v>
      </c>
      <c r="G3" s="3"/>
      <c r="H3" s="3"/>
      <c r="I3" s="2">
        <v>16.35913</v>
      </c>
      <c r="J3" s="2">
        <v>17.93986</v>
      </c>
      <c r="K3" s="3"/>
      <c r="L3" s="2">
        <v>24.97158</v>
      </c>
      <c r="M3" s="2">
        <v>31.04165</v>
      </c>
      <c r="N3" s="2">
        <v>12.60248</v>
      </c>
      <c r="O3" s="3"/>
      <c r="P3" s="2">
        <v>17.0989</v>
      </c>
      <c r="Q3" s="2">
        <v>17.83776</v>
      </c>
      <c r="R3" s="3"/>
      <c r="S3" s="3"/>
      <c r="T3" s="3"/>
      <c r="U3" s="3"/>
      <c r="V3" s="3"/>
      <c r="W3" s="3"/>
      <c r="X3" s="3"/>
      <c r="Y3" s="2">
        <v>26.63273</v>
      </c>
      <c r="Z3" s="3"/>
      <c r="AA3" s="3"/>
      <c r="AB3" s="3"/>
      <c r="AC3" s="3"/>
      <c r="AD3" s="3"/>
      <c r="AE3" s="3"/>
      <c r="AF3" s="3"/>
      <c r="AG3" s="3"/>
      <c r="AH3" s="3"/>
      <c r="AI3" s="3"/>
      <c r="AJ3" s="3"/>
      <c r="AK3" s="2">
        <v>34.05853</v>
      </c>
      <c r="AL3" s="3"/>
      <c r="AM3" s="3"/>
      <c r="AN3" s="3"/>
      <c r="AO3" s="3"/>
      <c r="AP3" s="3"/>
      <c r="AQ3" s="3"/>
    </row>
    <row r="4" ht="12.0" customHeight="1">
      <c r="A4" s="2" t="s">
        <v>45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ht="12.0" customHeight="1">
      <c r="A5" s="2" t="s">
        <v>46</v>
      </c>
      <c r="B5" s="3"/>
      <c r="C5" s="3"/>
      <c r="D5" s="3"/>
      <c r="E5" s="3"/>
      <c r="F5" s="3"/>
      <c r="G5" s="3"/>
      <c r="H5" s="3"/>
      <c r="I5" s="3"/>
      <c r="J5" s="3"/>
      <c r="K5" s="3"/>
      <c r="L5" s="3"/>
      <c r="M5" s="3"/>
      <c r="N5" s="3"/>
      <c r="O5" s="3"/>
      <c r="P5" s="3"/>
      <c r="Q5" s="3"/>
      <c r="R5" s="3"/>
      <c r="S5" s="3"/>
      <c r="T5" s="3"/>
      <c r="U5" s="3"/>
      <c r="V5" s="3"/>
      <c r="W5" s="3"/>
      <c r="X5" s="3"/>
      <c r="Y5" s="3"/>
      <c r="Z5" s="3"/>
      <c r="AA5" s="3"/>
      <c r="AB5" s="2">
        <v>93.06404</v>
      </c>
      <c r="AC5" s="3"/>
      <c r="AD5" s="3"/>
      <c r="AE5" s="2">
        <v>102.65437</v>
      </c>
      <c r="AF5" s="2">
        <v>101.71971</v>
      </c>
      <c r="AG5" s="2">
        <v>103.30419</v>
      </c>
      <c r="AH5" s="3"/>
      <c r="AI5" s="2">
        <v>101.11135</v>
      </c>
      <c r="AJ5" s="2">
        <v>98.42509</v>
      </c>
      <c r="AK5" s="3"/>
      <c r="AL5" s="3"/>
      <c r="AM5" s="3"/>
      <c r="AN5" s="2">
        <v>89.90986</v>
      </c>
      <c r="AO5" s="2">
        <v>89.27898</v>
      </c>
      <c r="AP5" s="2">
        <v>86.26271</v>
      </c>
      <c r="AQ5" s="2">
        <v>88.83048</v>
      </c>
    </row>
    <row r="6" ht="12.0" customHeight="1">
      <c r="A6" s="2" t="s">
        <v>47</v>
      </c>
      <c r="B6" s="3"/>
      <c r="C6" s="3"/>
      <c r="D6" s="2">
        <v>43.34175</v>
      </c>
      <c r="E6" s="2">
        <v>45.40215</v>
      </c>
      <c r="F6" s="2">
        <v>47.71764</v>
      </c>
      <c r="G6" s="2">
        <v>53.25078</v>
      </c>
      <c r="H6" s="2">
        <v>59.14851</v>
      </c>
      <c r="I6" s="2">
        <v>61.87218</v>
      </c>
      <c r="J6" s="2">
        <v>64.1889</v>
      </c>
      <c r="K6" s="2">
        <v>63.81572</v>
      </c>
      <c r="L6" s="2">
        <v>63.33456</v>
      </c>
      <c r="M6" s="2">
        <v>67.64203</v>
      </c>
      <c r="N6" s="2">
        <v>69.3211</v>
      </c>
      <c r="O6" s="2">
        <v>72.14345</v>
      </c>
      <c r="P6" s="2">
        <v>76.98502</v>
      </c>
      <c r="Q6" s="2">
        <v>91.40951</v>
      </c>
      <c r="R6" s="2">
        <v>75.44659</v>
      </c>
      <c r="S6" s="2">
        <v>77.76358</v>
      </c>
      <c r="T6" s="2">
        <v>78.99455</v>
      </c>
      <c r="U6" s="2">
        <v>82.17035</v>
      </c>
      <c r="V6" s="2">
        <v>80.92902</v>
      </c>
      <c r="W6" s="2">
        <v>79.4272</v>
      </c>
      <c r="X6" s="2">
        <v>81.72759</v>
      </c>
      <c r="Y6" s="2">
        <v>80.67199</v>
      </c>
      <c r="Z6" s="2">
        <v>79.13338</v>
      </c>
      <c r="AA6" s="2">
        <v>80.10115</v>
      </c>
      <c r="AB6" s="2">
        <v>83.4452</v>
      </c>
      <c r="AC6" s="2">
        <v>84.53167</v>
      </c>
      <c r="AD6" s="3"/>
      <c r="AE6" s="2">
        <v>84.73427</v>
      </c>
      <c r="AF6" s="2">
        <v>82.42135</v>
      </c>
      <c r="AG6" s="2">
        <v>88.733</v>
      </c>
      <c r="AH6" s="2">
        <v>90.22092</v>
      </c>
      <c r="AI6" s="2">
        <v>91.6667</v>
      </c>
      <c r="AJ6" s="2">
        <v>92.98789</v>
      </c>
      <c r="AK6" s="2">
        <v>94.44502</v>
      </c>
      <c r="AL6" s="3"/>
      <c r="AM6" s="2">
        <v>96.39509</v>
      </c>
      <c r="AN6" s="2">
        <v>115.66131</v>
      </c>
      <c r="AO6" s="2">
        <v>94.12662</v>
      </c>
      <c r="AP6" s="2">
        <v>95.98508</v>
      </c>
      <c r="AQ6" s="2">
        <v>94.3662</v>
      </c>
    </row>
    <row r="7" ht="12.0" customHeight="1">
      <c r="A7" s="2" t="s">
        <v>48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ht="12.0" customHeight="1">
      <c r="A8" s="2" t="s">
        <v>49</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2">
        <v>101.97869</v>
      </c>
      <c r="AI8" s="2">
        <v>104.84581</v>
      </c>
      <c r="AJ8" s="2">
        <v>100.68587</v>
      </c>
      <c r="AK8" s="3"/>
      <c r="AL8" s="3"/>
      <c r="AM8" s="3"/>
      <c r="AN8" s="3"/>
      <c r="AO8" s="3"/>
      <c r="AP8" s="3"/>
      <c r="AQ8" s="2">
        <v>63.07008</v>
      </c>
    </row>
    <row r="9" ht="12.0" customHeight="1">
      <c r="A9" s="2" t="s">
        <v>50</v>
      </c>
      <c r="B9" s="3"/>
      <c r="C9" s="3"/>
      <c r="D9" s="3"/>
      <c r="E9" s="3"/>
      <c r="F9" s="3"/>
      <c r="G9" s="3"/>
      <c r="H9" s="3"/>
      <c r="I9" s="3"/>
      <c r="J9" s="3"/>
      <c r="K9" s="3"/>
      <c r="L9" s="3"/>
      <c r="M9" s="2">
        <v>48.98262</v>
      </c>
      <c r="N9" s="2">
        <v>43.34274</v>
      </c>
      <c r="O9" s="3"/>
      <c r="P9" s="3"/>
      <c r="Q9" s="3"/>
      <c r="R9" s="3"/>
      <c r="S9" s="3"/>
      <c r="T9" s="3"/>
      <c r="U9" s="3"/>
      <c r="V9" s="3"/>
      <c r="W9" s="2">
        <v>34.04985</v>
      </c>
      <c r="X9" s="3"/>
      <c r="Y9" s="3"/>
      <c r="Z9" s="3"/>
      <c r="AA9" s="3"/>
      <c r="AB9" s="3"/>
      <c r="AC9" s="3"/>
      <c r="AD9" s="3"/>
      <c r="AE9" s="3"/>
      <c r="AF9" s="3"/>
      <c r="AG9" s="3"/>
      <c r="AH9" s="3"/>
      <c r="AI9" s="3"/>
      <c r="AJ9" s="3"/>
      <c r="AK9" s="3"/>
      <c r="AL9" s="3"/>
      <c r="AM9" s="3"/>
      <c r="AN9" s="2">
        <v>45.9382</v>
      </c>
      <c r="AO9" s="2">
        <v>45.43204</v>
      </c>
      <c r="AP9" s="2">
        <v>46.62628</v>
      </c>
      <c r="AQ9" s="3"/>
    </row>
    <row r="10" ht="12.0" customHeight="1">
      <c r="A10" s="2" t="s">
        <v>51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ht="12.0" customHeight="1">
      <c r="A11" s="2" t="s">
        <v>52</v>
      </c>
      <c r="B11" s="3"/>
      <c r="C11" s="3"/>
      <c r="D11" s="3"/>
      <c r="E11" s="3"/>
      <c r="F11" s="3"/>
      <c r="G11" s="2">
        <v>82.98382</v>
      </c>
      <c r="H11" s="2">
        <v>82.15548</v>
      </c>
      <c r="I11" s="3"/>
      <c r="J11" s="3"/>
      <c r="K11" s="3"/>
      <c r="L11" s="3"/>
      <c r="M11" s="3"/>
      <c r="N11" s="3"/>
      <c r="O11" s="3"/>
      <c r="P11" s="3"/>
      <c r="Q11" s="3"/>
      <c r="R11" s="3"/>
      <c r="S11" s="3"/>
      <c r="T11" s="3"/>
      <c r="U11" s="3"/>
      <c r="V11" s="3"/>
      <c r="W11" s="3"/>
      <c r="X11" s="2">
        <v>98.18182</v>
      </c>
      <c r="Y11" s="3"/>
      <c r="Z11" s="3"/>
      <c r="AA11" s="3"/>
      <c r="AB11" s="3"/>
      <c r="AC11" s="3"/>
      <c r="AD11" s="3"/>
      <c r="AE11" s="3"/>
      <c r="AF11" s="3"/>
      <c r="AG11" s="3"/>
      <c r="AH11" s="3"/>
      <c r="AI11" s="3"/>
      <c r="AJ11" s="3"/>
      <c r="AK11" s="3"/>
      <c r="AL11" s="3"/>
      <c r="AM11" s="3"/>
      <c r="AN11" s="2">
        <v>101.17647</v>
      </c>
      <c r="AO11" s="2">
        <v>93.78079</v>
      </c>
      <c r="AP11" s="2">
        <v>100.36969</v>
      </c>
      <c r="AQ11" s="2">
        <v>97.7104</v>
      </c>
    </row>
    <row r="12" ht="12.0" customHeight="1">
      <c r="A12" s="2" t="s">
        <v>53</v>
      </c>
      <c r="B12" s="2">
        <v>70.80875</v>
      </c>
      <c r="C12" s="2">
        <v>71.61835</v>
      </c>
      <c r="D12" s="3"/>
      <c r="E12" s="3"/>
      <c r="F12" s="2">
        <v>75.4626</v>
      </c>
      <c r="G12" s="2">
        <v>78.96866</v>
      </c>
      <c r="H12" s="2">
        <v>78.75067</v>
      </c>
      <c r="I12" s="3"/>
      <c r="J12" s="3"/>
      <c r="K12" s="3"/>
      <c r="L12" s="3"/>
      <c r="M12" s="3"/>
      <c r="N12" s="3"/>
      <c r="O12" s="3"/>
      <c r="P12" s="3"/>
      <c r="Q12" s="3"/>
      <c r="R12" s="3"/>
      <c r="S12" s="3"/>
      <c r="T12" s="3"/>
      <c r="U12" s="3"/>
      <c r="V12" s="3"/>
      <c r="W12" s="3"/>
      <c r="X12" s="3"/>
      <c r="Y12" s="3"/>
      <c r="Z12" s="2">
        <v>98.53799</v>
      </c>
      <c r="AA12" s="3"/>
      <c r="AB12" s="2">
        <v>93.63615</v>
      </c>
      <c r="AC12" s="2">
        <v>92.32595</v>
      </c>
      <c r="AD12" s="2">
        <v>100.48527</v>
      </c>
      <c r="AE12" s="2">
        <v>99.08101</v>
      </c>
      <c r="AF12" s="2">
        <v>99.03273</v>
      </c>
      <c r="AG12" s="2">
        <v>98.75465</v>
      </c>
      <c r="AH12" s="2">
        <v>102.86619</v>
      </c>
      <c r="AI12" s="2">
        <v>100.96652</v>
      </c>
      <c r="AJ12" s="2">
        <v>99.77976</v>
      </c>
      <c r="AK12" s="2">
        <v>97.84061</v>
      </c>
      <c r="AL12" s="2">
        <v>99.9756</v>
      </c>
      <c r="AM12" s="2">
        <v>102.61247</v>
      </c>
      <c r="AN12" s="2">
        <v>105.75982</v>
      </c>
      <c r="AO12" s="2">
        <v>105.96696</v>
      </c>
      <c r="AP12" s="3"/>
      <c r="AQ12" s="3"/>
    </row>
    <row r="13" ht="12.0" customHeight="1">
      <c r="A13" s="2" t="s">
        <v>54</v>
      </c>
      <c r="B13" s="3"/>
      <c r="C13" s="3"/>
      <c r="D13" s="3"/>
      <c r="E13" s="3"/>
      <c r="F13" s="3"/>
      <c r="G13" s="3"/>
      <c r="H13" s="3"/>
      <c r="I13" s="3"/>
      <c r="J13" s="3"/>
      <c r="K13" s="3"/>
      <c r="L13" s="3"/>
      <c r="M13" s="3"/>
      <c r="N13" s="3"/>
      <c r="O13" s="3"/>
      <c r="P13" s="3"/>
      <c r="Q13" s="3"/>
      <c r="R13" s="3"/>
      <c r="S13" s="3"/>
      <c r="T13" s="3"/>
      <c r="U13" s="3"/>
      <c r="V13" s="3"/>
      <c r="W13" s="3"/>
      <c r="X13" s="3"/>
      <c r="Y13" s="3"/>
      <c r="Z13" s="2">
        <v>105.97662</v>
      </c>
      <c r="AA13" s="3"/>
      <c r="AB13" s="3"/>
      <c r="AC13" s="2">
        <v>95.58373</v>
      </c>
      <c r="AD13" s="3"/>
      <c r="AE13" s="3"/>
      <c r="AF13" s="3"/>
      <c r="AG13" s="3"/>
      <c r="AH13" s="2">
        <v>93.23316</v>
      </c>
      <c r="AI13" s="2">
        <v>88.54689</v>
      </c>
      <c r="AJ13" s="2">
        <v>99.08915</v>
      </c>
      <c r="AK13" s="2">
        <v>91.83229</v>
      </c>
      <c r="AL13" s="2">
        <v>92.98238</v>
      </c>
      <c r="AM13" s="2">
        <v>101.31553</v>
      </c>
      <c r="AN13" s="3"/>
      <c r="AO13" s="3"/>
      <c r="AP13" s="3"/>
      <c r="AQ13" s="2">
        <v>83.34153</v>
      </c>
    </row>
    <row r="14" ht="12.0" customHeight="1">
      <c r="A14" s="2" t="s">
        <v>55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2">
        <v>102.01238</v>
      </c>
      <c r="AF14" s="2">
        <v>97.73071</v>
      </c>
      <c r="AG14" s="2">
        <v>94.74836</v>
      </c>
      <c r="AH14" s="2">
        <v>95.15449</v>
      </c>
      <c r="AI14" s="2">
        <v>90.39892</v>
      </c>
      <c r="AJ14" s="2">
        <v>90.61889</v>
      </c>
      <c r="AK14" s="2">
        <v>87.75253</v>
      </c>
      <c r="AL14" s="2">
        <v>92.19725</v>
      </c>
      <c r="AM14" s="2">
        <v>93.32085</v>
      </c>
      <c r="AN14" s="2">
        <v>91.85464</v>
      </c>
      <c r="AO14" s="2">
        <v>92.05549</v>
      </c>
      <c r="AP14" s="2">
        <v>90.66496</v>
      </c>
      <c r="AQ14" s="3"/>
    </row>
    <row r="15" ht="12.0" customHeight="1">
      <c r="A15" s="2" t="s">
        <v>56</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row>
    <row r="16" ht="12.0" customHeight="1">
      <c r="A16" s="2" t="s">
        <v>57</v>
      </c>
      <c r="B16" s="3"/>
      <c r="C16" s="2">
        <v>95.89542</v>
      </c>
      <c r="D16" s="2">
        <v>97.41078</v>
      </c>
      <c r="E16" s="2">
        <v>97.31467</v>
      </c>
      <c r="F16" s="3"/>
      <c r="G16" s="3"/>
      <c r="H16" s="3"/>
      <c r="I16" s="3"/>
      <c r="J16" s="3"/>
      <c r="K16" s="3"/>
      <c r="L16" s="3"/>
      <c r="M16" s="3"/>
      <c r="N16" s="3"/>
      <c r="O16" s="3"/>
      <c r="P16" s="3"/>
      <c r="Q16" s="3"/>
      <c r="R16" s="3"/>
      <c r="S16" s="3"/>
      <c r="T16" s="3"/>
      <c r="U16" s="3"/>
      <c r="V16" s="3"/>
      <c r="W16" s="3"/>
      <c r="X16" s="3"/>
      <c r="Y16" s="3"/>
      <c r="Z16" s="3"/>
      <c r="AA16" s="3"/>
      <c r="AB16" s="3"/>
      <c r="AC16" s="3"/>
      <c r="AD16" s="2">
        <v>100.71763</v>
      </c>
      <c r="AE16" s="2">
        <v>100.69782</v>
      </c>
      <c r="AF16" s="3"/>
      <c r="AG16" s="3"/>
      <c r="AH16" s="2">
        <v>100.30239</v>
      </c>
      <c r="AI16" s="2">
        <v>101.21451</v>
      </c>
      <c r="AJ16" s="2">
        <v>99.07978</v>
      </c>
      <c r="AK16" s="2">
        <v>98.9966</v>
      </c>
      <c r="AL16" s="2">
        <v>100.87685</v>
      </c>
      <c r="AM16" s="2">
        <v>103.44956</v>
      </c>
      <c r="AN16" s="2">
        <v>101.16352</v>
      </c>
      <c r="AO16" s="2">
        <v>99.39566</v>
      </c>
      <c r="AP16" s="2">
        <v>98.37507</v>
      </c>
      <c r="AQ16" s="3"/>
    </row>
    <row r="17" ht="12.0" customHeight="1">
      <c r="A17" s="2" t="s">
        <v>58</v>
      </c>
      <c r="B17" s="3"/>
      <c r="C17" s="3"/>
      <c r="D17" s="3"/>
      <c r="E17" s="3"/>
      <c r="F17" s="3"/>
      <c r="G17" s="3"/>
      <c r="H17" s="3"/>
      <c r="I17" s="3"/>
      <c r="J17" s="3"/>
      <c r="K17" s="3"/>
      <c r="L17" s="3"/>
      <c r="M17" s="3"/>
      <c r="N17" s="3"/>
      <c r="O17" s="3"/>
      <c r="P17" s="3"/>
      <c r="Q17" s="3"/>
      <c r="R17" s="3"/>
      <c r="S17" s="3"/>
      <c r="T17" s="3"/>
      <c r="U17" s="3"/>
      <c r="V17" s="3"/>
      <c r="W17" s="3"/>
      <c r="X17" s="3"/>
      <c r="Y17" s="2">
        <v>95.65807</v>
      </c>
      <c r="Z17" s="2">
        <v>91.12572</v>
      </c>
      <c r="AA17" s="3"/>
      <c r="AB17" s="2">
        <v>81.52954</v>
      </c>
      <c r="AC17" s="2">
        <v>98.88515</v>
      </c>
      <c r="AD17" s="2">
        <v>95.06134</v>
      </c>
      <c r="AE17" s="2">
        <v>92.1731</v>
      </c>
      <c r="AF17" s="2">
        <v>89.51351</v>
      </c>
      <c r="AG17" s="2">
        <v>95.16858</v>
      </c>
      <c r="AH17" s="2">
        <v>97.58601</v>
      </c>
      <c r="AI17" s="2">
        <v>92.69615</v>
      </c>
      <c r="AJ17" s="2">
        <v>95.59543</v>
      </c>
      <c r="AK17" s="2">
        <v>93.43062</v>
      </c>
      <c r="AL17" s="2">
        <v>91.20018</v>
      </c>
      <c r="AM17" s="2">
        <v>98.13037</v>
      </c>
      <c r="AN17" s="2">
        <v>90.73683</v>
      </c>
      <c r="AO17" s="2">
        <v>91.77172</v>
      </c>
      <c r="AP17" s="2">
        <v>89.51445</v>
      </c>
      <c r="AQ17" s="2">
        <v>92.80683</v>
      </c>
    </row>
    <row r="18" ht="12.0" customHeight="1">
      <c r="A18" s="2" t="s">
        <v>59</v>
      </c>
      <c r="B18" s="3"/>
      <c r="C18" s="3"/>
      <c r="D18" s="3"/>
      <c r="E18" s="3"/>
      <c r="F18" s="3"/>
      <c r="G18" s="3"/>
      <c r="H18" s="3"/>
      <c r="I18" s="3"/>
      <c r="J18" s="3"/>
      <c r="K18" s="3"/>
      <c r="L18" s="3"/>
      <c r="M18" s="3"/>
      <c r="N18" s="3"/>
      <c r="O18" s="3"/>
      <c r="P18" s="3"/>
      <c r="Q18" s="3"/>
      <c r="R18" s="3"/>
      <c r="S18" s="3"/>
      <c r="T18" s="3"/>
      <c r="U18" s="3"/>
      <c r="V18" s="3"/>
      <c r="W18" s="3"/>
      <c r="X18" s="3"/>
      <c r="Y18" s="3"/>
      <c r="Z18" s="2">
        <v>86.35448</v>
      </c>
      <c r="AA18" s="3"/>
      <c r="AB18" s="3"/>
      <c r="AC18" s="3"/>
      <c r="AD18" s="3"/>
      <c r="AE18" s="2">
        <v>82.15812</v>
      </c>
      <c r="AF18" s="3"/>
      <c r="AG18" s="3"/>
      <c r="AH18" s="3"/>
      <c r="AI18" s="3"/>
      <c r="AJ18" s="3"/>
      <c r="AK18" s="2">
        <v>101.5829</v>
      </c>
      <c r="AL18" s="2">
        <v>98.32114</v>
      </c>
      <c r="AM18" s="2">
        <v>102.36646</v>
      </c>
      <c r="AN18" s="2">
        <v>100.91285</v>
      </c>
      <c r="AO18" s="2">
        <v>102.04875</v>
      </c>
      <c r="AP18" s="2">
        <v>96.83208</v>
      </c>
      <c r="AQ18" s="3"/>
    </row>
    <row r="19" ht="12.0" customHeight="1">
      <c r="A19" s="2" t="s">
        <v>60</v>
      </c>
      <c r="B19" s="3"/>
      <c r="C19" s="3"/>
      <c r="D19" s="3"/>
      <c r="E19" s="3"/>
      <c r="F19" s="3"/>
      <c r="G19" s="3"/>
      <c r="H19" s="3"/>
      <c r="I19" s="3"/>
      <c r="J19" s="3"/>
      <c r="K19" s="3"/>
      <c r="L19" s="3"/>
      <c r="M19" s="3"/>
      <c r="N19" s="2">
        <v>93.8411</v>
      </c>
      <c r="O19" s="2">
        <v>90.56018</v>
      </c>
      <c r="P19" s="2">
        <v>92.04545</v>
      </c>
      <c r="Q19" s="2">
        <v>94.55073</v>
      </c>
      <c r="R19" s="2">
        <v>91.61199</v>
      </c>
      <c r="S19" s="2">
        <v>93.80429</v>
      </c>
      <c r="T19" s="2">
        <v>100.7486</v>
      </c>
      <c r="U19" s="2">
        <v>106.28316</v>
      </c>
      <c r="V19" s="3"/>
      <c r="W19" s="2">
        <v>104.04676</v>
      </c>
      <c r="X19" s="2">
        <v>101.86895</v>
      </c>
      <c r="Y19" s="2">
        <v>100.63519</v>
      </c>
      <c r="Z19" s="2">
        <v>95.52119</v>
      </c>
      <c r="AA19" s="2">
        <v>94.86788</v>
      </c>
      <c r="AB19" s="2">
        <v>92.76651</v>
      </c>
      <c r="AC19" s="3"/>
      <c r="AD19" s="2">
        <v>93.01521</v>
      </c>
      <c r="AE19" s="2">
        <v>95.80524</v>
      </c>
      <c r="AF19" s="2">
        <v>92.73616</v>
      </c>
      <c r="AG19" s="2">
        <v>93.64449</v>
      </c>
      <c r="AH19" s="2">
        <v>104.13799</v>
      </c>
      <c r="AI19" s="2">
        <v>107.824</v>
      </c>
      <c r="AJ19" s="2">
        <v>110.4977</v>
      </c>
      <c r="AK19" s="2">
        <v>107.25266</v>
      </c>
      <c r="AL19" s="3"/>
      <c r="AM19" s="3"/>
      <c r="AN19" s="3"/>
      <c r="AO19" s="3"/>
      <c r="AP19" s="3"/>
      <c r="AQ19" s="3"/>
    </row>
    <row r="20" ht="12.0" customHeight="1">
      <c r="A20" s="2" t="s">
        <v>61</v>
      </c>
      <c r="B20" s="3"/>
      <c r="C20" s="3"/>
      <c r="D20" s="3"/>
      <c r="E20" s="3"/>
      <c r="F20" s="3"/>
      <c r="G20" s="3"/>
      <c r="H20" s="2">
        <v>42.9931</v>
      </c>
      <c r="I20" s="2">
        <v>31.53126</v>
      </c>
      <c r="J20" s="3"/>
      <c r="K20" s="3"/>
      <c r="L20" s="3"/>
      <c r="M20" s="2">
        <v>28.7831</v>
      </c>
      <c r="N20" s="3"/>
      <c r="O20" s="3"/>
      <c r="P20" s="3"/>
      <c r="Q20" s="3"/>
      <c r="R20" s="3"/>
      <c r="S20" s="3"/>
      <c r="T20" s="3"/>
      <c r="U20" s="2">
        <v>46.14184</v>
      </c>
      <c r="V20" s="3"/>
      <c r="W20" s="3"/>
      <c r="X20" s="3"/>
      <c r="Y20" s="3"/>
      <c r="Z20" s="3"/>
      <c r="AA20" s="3"/>
      <c r="AB20" s="3"/>
      <c r="AC20" s="3"/>
      <c r="AD20" s="3"/>
      <c r="AE20" s="3"/>
      <c r="AF20" s="3"/>
      <c r="AG20" s="3"/>
      <c r="AH20" s="3"/>
      <c r="AI20" s="3"/>
      <c r="AJ20" s="3"/>
      <c r="AK20" s="3"/>
      <c r="AL20" s="3"/>
      <c r="AM20" s="3"/>
      <c r="AN20" s="3"/>
      <c r="AO20" s="3"/>
      <c r="AP20" s="3"/>
      <c r="AQ20" s="3"/>
    </row>
    <row r="21" ht="12.0" customHeight="1">
      <c r="A21" s="2" t="s">
        <v>62</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2">
        <v>95.30201</v>
      </c>
      <c r="AF21" s="2">
        <v>99.10224</v>
      </c>
      <c r="AG21" s="2">
        <v>107.28856</v>
      </c>
      <c r="AH21" s="2">
        <v>104.04266</v>
      </c>
      <c r="AI21" s="2">
        <v>106.66336</v>
      </c>
      <c r="AJ21" s="2">
        <v>97.32143</v>
      </c>
      <c r="AK21" s="2">
        <v>90.98402</v>
      </c>
      <c r="AL21" s="2">
        <v>93.05802</v>
      </c>
      <c r="AM21" s="2">
        <v>91.58734</v>
      </c>
      <c r="AN21" s="2">
        <v>94.427</v>
      </c>
      <c r="AO21" s="2">
        <v>97.21105</v>
      </c>
      <c r="AP21" s="2">
        <v>101.20179</v>
      </c>
      <c r="AQ21" s="2">
        <v>111.27596</v>
      </c>
    </row>
    <row r="22" ht="12.0" customHeight="1">
      <c r="A22" s="2" t="s">
        <v>63</v>
      </c>
      <c r="B22" s="3"/>
      <c r="C22" s="2">
        <v>101.03014</v>
      </c>
      <c r="D22" s="2">
        <v>99.31806</v>
      </c>
      <c r="E22" s="2">
        <v>101.56874</v>
      </c>
      <c r="F22" s="2">
        <v>96.34573</v>
      </c>
      <c r="G22" s="2">
        <v>94.87884</v>
      </c>
      <c r="H22" s="2">
        <v>94.04302</v>
      </c>
      <c r="I22" s="2">
        <v>93.64875</v>
      </c>
      <c r="J22" s="2">
        <v>96.72679</v>
      </c>
      <c r="K22" s="2">
        <v>96.9809</v>
      </c>
      <c r="L22" s="2">
        <v>98.21577</v>
      </c>
      <c r="M22" s="2">
        <v>98.10531</v>
      </c>
      <c r="N22" s="2">
        <v>98.34653</v>
      </c>
      <c r="O22" s="2">
        <v>98.84781</v>
      </c>
      <c r="P22" s="2">
        <v>98.94129</v>
      </c>
      <c r="Q22" s="2">
        <v>98.03988</v>
      </c>
      <c r="R22" s="2">
        <v>98.36669</v>
      </c>
      <c r="S22" s="3"/>
      <c r="T22" s="3"/>
      <c r="U22" s="3"/>
      <c r="V22" s="2">
        <v>94.21749</v>
      </c>
      <c r="W22" s="2">
        <v>93.57265</v>
      </c>
      <c r="X22" s="2">
        <v>88.88006</v>
      </c>
      <c r="Y22" s="2">
        <v>95.05669</v>
      </c>
      <c r="Z22" s="2">
        <v>96.74635</v>
      </c>
      <c r="AA22" s="2">
        <v>94.37476</v>
      </c>
      <c r="AB22" s="2">
        <v>93.9681</v>
      </c>
      <c r="AC22" s="2">
        <v>93.9038</v>
      </c>
      <c r="AD22" s="3"/>
      <c r="AE22" s="2">
        <v>96.38401</v>
      </c>
      <c r="AF22" s="2">
        <v>99.59302</v>
      </c>
      <c r="AG22" s="2">
        <v>103.53451</v>
      </c>
      <c r="AH22" s="2">
        <v>128.54626</v>
      </c>
      <c r="AI22" s="2">
        <v>100.01819</v>
      </c>
      <c r="AJ22" s="2">
        <v>99.56398</v>
      </c>
      <c r="AK22" s="2">
        <v>95.69182</v>
      </c>
      <c r="AL22" s="2">
        <v>94.43891</v>
      </c>
      <c r="AM22" s="2">
        <v>92.85641</v>
      </c>
      <c r="AN22" s="2">
        <v>95.16756</v>
      </c>
      <c r="AO22" s="2">
        <v>101.39207</v>
      </c>
      <c r="AP22" s="2">
        <v>102.54351</v>
      </c>
      <c r="AQ22" s="2">
        <v>103.52734</v>
      </c>
    </row>
    <row r="23" ht="12.0" customHeight="1">
      <c r="A23" s="2" t="s">
        <v>64</v>
      </c>
      <c r="B23" s="3"/>
      <c r="C23" s="3"/>
      <c r="D23" s="3"/>
      <c r="E23" s="3"/>
      <c r="F23" s="2">
        <v>69.07669</v>
      </c>
      <c r="G23" s="2">
        <v>70.7376</v>
      </c>
      <c r="H23" s="2">
        <v>71.31373</v>
      </c>
      <c r="I23" s="2">
        <v>72.80936</v>
      </c>
      <c r="J23" s="2">
        <v>74.46089</v>
      </c>
      <c r="K23" s="2">
        <v>67.51499</v>
      </c>
      <c r="L23" s="2">
        <v>67.1751</v>
      </c>
      <c r="M23" s="2">
        <v>73.04864</v>
      </c>
      <c r="N23" s="2">
        <v>75.29263</v>
      </c>
      <c r="O23" s="2">
        <v>70.00933</v>
      </c>
      <c r="P23" s="2">
        <v>73.08815</v>
      </c>
      <c r="Q23" s="2">
        <v>71.12351</v>
      </c>
      <c r="R23" s="2">
        <v>69.72241</v>
      </c>
      <c r="S23" s="2">
        <v>69.12768</v>
      </c>
      <c r="T23" s="2">
        <v>70.92833</v>
      </c>
      <c r="U23" s="3"/>
      <c r="V23" s="3"/>
      <c r="W23" s="2">
        <v>77.63191</v>
      </c>
      <c r="X23" s="3"/>
      <c r="Y23" s="3"/>
      <c r="Z23" s="3"/>
      <c r="AA23" s="3"/>
      <c r="AB23" s="3"/>
      <c r="AC23" s="3"/>
      <c r="AD23" s="3"/>
      <c r="AE23" s="3"/>
      <c r="AF23" s="3"/>
      <c r="AG23" s="3"/>
      <c r="AH23" s="3"/>
      <c r="AI23" s="3"/>
      <c r="AJ23" s="3"/>
      <c r="AK23" s="3"/>
      <c r="AL23" s="2">
        <v>89.79043</v>
      </c>
      <c r="AM23" s="2">
        <v>89.6161</v>
      </c>
      <c r="AN23" s="2">
        <v>89.58358</v>
      </c>
      <c r="AO23" s="2">
        <v>90.26794</v>
      </c>
      <c r="AP23" s="2">
        <v>91.05171</v>
      </c>
      <c r="AQ23" s="3"/>
    </row>
    <row r="24" ht="12.0" customHeight="1">
      <c r="A24" s="2" t="s">
        <v>65</v>
      </c>
      <c r="B24" s="3"/>
      <c r="C24" s="3"/>
      <c r="D24" s="3"/>
      <c r="E24" s="3"/>
      <c r="F24" s="3"/>
      <c r="G24" s="3"/>
      <c r="H24" s="3"/>
      <c r="I24" s="3"/>
      <c r="J24" s="3"/>
      <c r="K24" s="3"/>
      <c r="L24" s="3"/>
      <c r="M24" s="3"/>
      <c r="N24" s="3"/>
      <c r="O24" s="3"/>
      <c r="P24" s="3"/>
      <c r="Q24" s="3"/>
      <c r="R24" s="3"/>
      <c r="S24" s="3"/>
      <c r="T24" s="3"/>
      <c r="U24" s="3"/>
      <c r="V24" s="3"/>
      <c r="W24" s="3"/>
      <c r="X24" s="2">
        <v>92.49477</v>
      </c>
      <c r="Y24" s="3"/>
      <c r="Z24" s="3"/>
      <c r="AA24" s="2">
        <v>85.625</v>
      </c>
      <c r="AB24" s="2">
        <v>91.71548</v>
      </c>
      <c r="AC24" s="3"/>
      <c r="AD24" s="3"/>
      <c r="AE24" s="2">
        <v>92.65155</v>
      </c>
      <c r="AF24" s="2">
        <v>93.81169</v>
      </c>
      <c r="AG24" s="2">
        <v>95.01134</v>
      </c>
      <c r="AH24" s="2">
        <v>91.88516</v>
      </c>
      <c r="AI24" s="2">
        <v>91.91459</v>
      </c>
      <c r="AJ24" s="2">
        <v>92.46594</v>
      </c>
      <c r="AK24" s="2">
        <v>94.3523</v>
      </c>
      <c r="AL24" s="2">
        <v>95.64446</v>
      </c>
      <c r="AM24" s="2">
        <v>99.06199</v>
      </c>
      <c r="AN24" s="2">
        <v>96.47553</v>
      </c>
      <c r="AO24" s="2">
        <v>102.7375</v>
      </c>
      <c r="AP24" s="2">
        <v>105.32045</v>
      </c>
      <c r="AQ24" s="2">
        <v>110.35097</v>
      </c>
    </row>
    <row r="25" ht="12.0" customHeight="1">
      <c r="A25" s="2" t="s">
        <v>66</v>
      </c>
      <c r="B25" s="3"/>
      <c r="C25" s="2">
        <v>18.52343</v>
      </c>
      <c r="D25" s="2">
        <v>21.6859</v>
      </c>
      <c r="E25" s="2">
        <v>22.16292</v>
      </c>
      <c r="F25" s="2">
        <v>20.97286</v>
      </c>
      <c r="G25" s="2">
        <v>25.71978</v>
      </c>
      <c r="H25" s="2">
        <v>25.6631</v>
      </c>
      <c r="I25" s="2">
        <v>25.09329</v>
      </c>
      <c r="J25" s="2">
        <v>27.37636</v>
      </c>
      <c r="K25" s="2">
        <v>28.82911</v>
      </c>
      <c r="L25" s="2">
        <v>30.76523</v>
      </c>
      <c r="M25" s="2">
        <v>31.87652</v>
      </c>
      <c r="N25" s="2">
        <v>34.4804</v>
      </c>
      <c r="O25" s="2">
        <v>37.26023</v>
      </c>
      <c r="P25" s="2">
        <v>30.42028</v>
      </c>
      <c r="Q25" s="2">
        <v>34.47725</v>
      </c>
      <c r="R25" s="2">
        <v>31.47007</v>
      </c>
      <c r="S25" s="2">
        <v>30.41243</v>
      </c>
      <c r="T25" s="2">
        <v>28.08535</v>
      </c>
      <c r="U25" s="2">
        <v>27.84373</v>
      </c>
      <c r="V25" s="2">
        <v>19.42563</v>
      </c>
      <c r="W25" s="2">
        <v>22.17774</v>
      </c>
      <c r="X25" s="2">
        <v>22.52257</v>
      </c>
      <c r="Y25" s="2">
        <v>24.81189</v>
      </c>
      <c r="Z25" s="2">
        <v>26.93566</v>
      </c>
      <c r="AA25" s="2">
        <v>31.7687</v>
      </c>
      <c r="AB25" s="2">
        <v>34.08631</v>
      </c>
      <c r="AC25" s="2">
        <v>36.62544</v>
      </c>
      <c r="AD25" s="2">
        <v>39.52113</v>
      </c>
      <c r="AE25" s="3"/>
      <c r="AF25" s="2">
        <v>39.82111</v>
      </c>
      <c r="AG25" s="2">
        <v>43.84002</v>
      </c>
      <c r="AH25" s="2">
        <v>46.00508</v>
      </c>
      <c r="AI25" s="2">
        <v>50.48382</v>
      </c>
      <c r="AJ25" s="2">
        <v>54.33797</v>
      </c>
      <c r="AK25" s="3"/>
      <c r="AL25" s="3"/>
      <c r="AM25" s="3"/>
      <c r="AN25" s="2">
        <v>66.62657</v>
      </c>
      <c r="AO25" s="2">
        <v>63.43268</v>
      </c>
      <c r="AP25" s="3"/>
      <c r="AQ25" s="2">
        <v>75.27946</v>
      </c>
    </row>
    <row r="26" ht="12.0" customHeight="1">
      <c r="A26" s="2" t="s">
        <v>67</v>
      </c>
      <c r="B26" s="3"/>
      <c r="C26" s="3"/>
      <c r="D26" s="3"/>
      <c r="E26" s="3"/>
      <c r="F26" s="3"/>
      <c r="G26" s="2">
        <v>72.1694</v>
      </c>
      <c r="H26" s="3"/>
      <c r="I26" s="3"/>
      <c r="J26" s="3"/>
      <c r="K26" s="3"/>
      <c r="L26" s="3"/>
      <c r="M26" s="3"/>
      <c r="N26" s="3"/>
      <c r="O26" s="3"/>
      <c r="P26" s="3"/>
      <c r="Q26" s="3"/>
      <c r="R26" s="3"/>
      <c r="S26" s="3"/>
      <c r="T26" s="3"/>
      <c r="U26" s="3"/>
      <c r="V26" s="3"/>
      <c r="W26" s="3"/>
      <c r="X26" s="3"/>
      <c r="Y26" s="3"/>
      <c r="Z26" s="3"/>
      <c r="AA26" s="3"/>
      <c r="AB26" s="3"/>
      <c r="AC26" s="3"/>
      <c r="AD26" s="3"/>
      <c r="AE26" s="3"/>
      <c r="AF26" s="3"/>
      <c r="AG26" s="2">
        <v>96.69421</v>
      </c>
      <c r="AH26" s="2">
        <v>102.52404</v>
      </c>
      <c r="AI26" s="2">
        <v>100.4896</v>
      </c>
      <c r="AJ26" s="2">
        <v>95.39801</v>
      </c>
      <c r="AK26" s="2">
        <v>95.24406</v>
      </c>
      <c r="AL26" s="2">
        <v>93.6409</v>
      </c>
      <c r="AM26" s="3"/>
      <c r="AN26" s="3"/>
      <c r="AO26" s="3"/>
      <c r="AP26" s="2">
        <v>100.0</v>
      </c>
      <c r="AQ26" s="2">
        <v>90.70632</v>
      </c>
    </row>
    <row r="27" ht="12.0" customHeight="1">
      <c r="A27" s="2" t="s">
        <v>68</v>
      </c>
      <c r="B27" s="3"/>
      <c r="C27" s="3"/>
      <c r="D27" s="3"/>
      <c r="E27" s="3"/>
      <c r="F27" s="3"/>
      <c r="G27" s="3"/>
      <c r="H27" s="2">
        <v>5.54248</v>
      </c>
      <c r="I27" s="2">
        <v>5.93913</v>
      </c>
      <c r="J27" s="2">
        <v>8.7047</v>
      </c>
      <c r="K27" s="2">
        <v>9.6038</v>
      </c>
      <c r="L27" s="3"/>
      <c r="M27" s="3"/>
      <c r="N27" s="3"/>
      <c r="O27" s="3"/>
      <c r="P27" s="3"/>
      <c r="Q27" s="3"/>
      <c r="R27" s="3"/>
      <c r="S27" s="3"/>
      <c r="T27" s="2">
        <v>18.75625</v>
      </c>
      <c r="U27" s="3"/>
      <c r="V27" s="3"/>
      <c r="W27" s="3"/>
      <c r="X27" s="3"/>
      <c r="Y27" s="2">
        <v>23.76118</v>
      </c>
      <c r="Z27" s="2">
        <v>28.27765</v>
      </c>
      <c r="AA27" s="3"/>
      <c r="AB27" s="3"/>
      <c r="AC27" s="3"/>
      <c r="AD27" s="2">
        <v>47.05514</v>
      </c>
      <c r="AE27" s="2">
        <v>50.73377</v>
      </c>
      <c r="AF27" s="2">
        <v>51.47584</v>
      </c>
      <c r="AG27" s="2">
        <v>52.22836</v>
      </c>
      <c r="AH27" s="3"/>
      <c r="AI27" s="3"/>
      <c r="AJ27" s="3"/>
      <c r="AK27" s="2">
        <v>64.66208</v>
      </c>
      <c r="AL27" s="2">
        <v>72.74186</v>
      </c>
      <c r="AM27" s="3"/>
      <c r="AN27" s="2">
        <v>82.94715</v>
      </c>
      <c r="AO27" s="2">
        <v>86.88159</v>
      </c>
      <c r="AP27" s="2">
        <v>94.70038</v>
      </c>
      <c r="AQ27" s="2">
        <v>95.10189</v>
      </c>
    </row>
    <row r="28" ht="12.0" customHeight="1">
      <c r="A28" s="2" t="s">
        <v>69</v>
      </c>
      <c r="B28" s="3"/>
      <c r="C28" s="3"/>
      <c r="D28" s="3"/>
      <c r="E28" s="3"/>
      <c r="F28" s="3"/>
      <c r="G28" s="3"/>
      <c r="H28" s="3"/>
      <c r="I28" s="3"/>
      <c r="J28" s="3"/>
      <c r="K28" s="3"/>
      <c r="L28" s="3"/>
      <c r="M28" s="3"/>
      <c r="N28" s="3"/>
      <c r="O28" s="3"/>
      <c r="P28" s="3"/>
      <c r="Q28" s="3"/>
      <c r="R28" s="3"/>
      <c r="S28" s="3"/>
      <c r="T28" s="3"/>
      <c r="U28" s="3"/>
      <c r="V28" s="2">
        <v>71.4607</v>
      </c>
      <c r="W28" s="3"/>
      <c r="X28" s="3"/>
      <c r="Y28" s="3"/>
      <c r="Z28" s="3"/>
      <c r="AA28" s="3"/>
      <c r="AB28" s="3"/>
      <c r="AC28" s="3"/>
      <c r="AD28" s="3"/>
      <c r="AE28" s="2">
        <v>97.43902</v>
      </c>
      <c r="AF28" s="2">
        <v>98.73983</v>
      </c>
      <c r="AG28" s="2">
        <v>98.56754</v>
      </c>
      <c r="AH28" s="2">
        <v>101.98839</v>
      </c>
      <c r="AI28" s="2">
        <v>100.75612</v>
      </c>
      <c r="AJ28" s="2">
        <v>100.38737</v>
      </c>
      <c r="AK28" s="3"/>
      <c r="AL28" s="2">
        <v>101.68199</v>
      </c>
      <c r="AM28" s="2">
        <v>98.48895</v>
      </c>
      <c r="AN28" s="2">
        <v>99.41773</v>
      </c>
      <c r="AO28" s="2">
        <v>94.46695</v>
      </c>
      <c r="AP28" s="2">
        <v>94.98235</v>
      </c>
      <c r="AQ28" s="3"/>
    </row>
    <row r="29" ht="12.0" customHeight="1">
      <c r="A29" s="2" t="s">
        <v>70</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2">
        <v>69.61243</v>
      </c>
      <c r="AQ29" s="2">
        <v>75.62556</v>
      </c>
    </row>
    <row r="30" ht="12.0" customHeight="1">
      <c r="A30" s="2" t="s">
        <v>71</v>
      </c>
      <c r="B30" s="2">
        <v>36.93575</v>
      </c>
      <c r="C30" s="2">
        <v>41.99732</v>
      </c>
      <c r="D30" s="2">
        <v>48.65856</v>
      </c>
      <c r="E30" s="2">
        <v>53.18843</v>
      </c>
      <c r="F30" s="2">
        <v>56.25724</v>
      </c>
      <c r="G30" s="2">
        <v>53.29176</v>
      </c>
      <c r="H30" s="2">
        <v>47.8045</v>
      </c>
      <c r="I30" s="2">
        <v>44.23697</v>
      </c>
      <c r="J30" s="2">
        <v>51.12384</v>
      </c>
      <c r="K30" s="2">
        <v>63.45637</v>
      </c>
      <c r="L30" s="2">
        <v>68.07039</v>
      </c>
      <c r="M30" s="2">
        <v>78.05279</v>
      </c>
      <c r="N30" s="2">
        <v>81.42824</v>
      </c>
      <c r="O30" s="2">
        <v>73.73132</v>
      </c>
      <c r="P30" s="2">
        <v>76.22699</v>
      </c>
      <c r="Q30" s="2">
        <v>81.4437</v>
      </c>
      <c r="R30" s="2">
        <v>90.89072</v>
      </c>
      <c r="S30" s="2">
        <v>92.80708</v>
      </c>
      <c r="T30" s="2">
        <v>89.57747</v>
      </c>
      <c r="U30" s="2">
        <v>86.81644</v>
      </c>
      <c r="V30" s="2">
        <v>88.9601</v>
      </c>
      <c r="W30" s="2">
        <v>89.47599</v>
      </c>
      <c r="X30" s="2">
        <v>90.06337</v>
      </c>
      <c r="Y30" s="2">
        <v>89.25827</v>
      </c>
      <c r="Z30" s="2">
        <v>93.60422</v>
      </c>
      <c r="AA30" s="2">
        <v>89.91421</v>
      </c>
      <c r="AB30" s="2">
        <v>91.44111</v>
      </c>
      <c r="AC30" s="3"/>
      <c r="AD30" s="2">
        <v>91.40101</v>
      </c>
      <c r="AE30" s="2">
        <v>89.16108</v>
      </c>
      <c r="AF30" s="2">
        <v>89.12662</v>
      </c>
      <c r="AG30" s="2">
        <v>91.58043</v>
      </c>
      <c r="AH30" s="2">
        <v>92.99989</v>
      </c>
      <c r="AI30" s="2">
        <v>93.20932</v>
      </c>
      <c r="AJ30" s="2">
        <v>93.30889</v>
      </c>
      <c r="AK30" s="2">
        <v>93.58919</v>
      </c>
      <c r="AL30" s="2">
        <v>97.33651</v>
      </c>
      <c r="AM30" s="2">
        <v>94.16047</v>
      </c>
      <c r="AN30" s="2">
        <v>95.55469</v>
      </c>
      <c r="AO30" s="2">
        <v>97.22745</v>
      </c>
      <c r="AP30" s="3"/>
      <c r="AQ30" s="3"/>
    </row>
    <row r="31" ht="12.0" customHeight="1">
      <c r="A31" s="2" t="s">
        <v>72</v>
      </c>
      <c r="B31" s="2">
        <v>76.38446</v>
      </c>
      <c r="C31" s="2">
        <v>80.14342</v>
      </c>
      <c r="D31" s="2">
        <v>62.55571</v>
      </c>
      <c r="E31" s="2">
        <v>64.61357</v>
      </c>
      <c r="F31" s="2">
        <v>67.08709</v>
      </c>
      <c r="G31" s="2">
        <v>67.98715</v>
      </c>
      <c r="H31" s="2">
        <v>65.82359</v>
      </c>
      <c r="I31" s="2">
        <v>66.18531</v>
      </c>
      <c r="J31" s="2">
        <v>68.02008</v>
      </c>
      <c r="K31" s="2">
        <v>69.90948</v>
      </c>
      <c r="L31" s="2">
        <v>72.25502</v>
      </c>
      <c r="M31" s="2">
        <v>73.13</v>
      </c>
      <c r="N31" s="2">
        <v>74.73909</v>
      </c>
      <c r="O31" s="3"/>
      <c r="P31" s="2">
        <v>77.38926</v>
      </c>
      <c r="Q31" s="2">
        <v>76.15521</v>
      </c>
      <c r="R31" s="3"/>
      <c r="S31" s="2">
        <v>80.96645</v>
      </c>
      <c r="T31" s="3"/>
      <c r="U31" s="3"/>
      <c r="V31" s="3"/>
      <c r="W31" s="3"/>
      <c r="X31" s="2">
        <v>92.00033</v>
      </c>
      <c r="Y31" s="2">
        <v>91.09688</v>
      </c>
      <c r="Z31" s="2">
        <v>89.04364</v>
      </c>
      <c r="AA31" s="3"/>
      <c r="AB31" s="3"/>
      <c r="AC31" s="3"/>
      <c r="AD31" s="3"/>
      <c r="AE31" s="3"/>
      <c r="AF31" s="2">
        <v>107.95382</v>
      </c>
      <c r="AG31" s="2">
        <v>111.06156</v>
      </c>
      <c r="AH31" s="2">
        <v>112.11813</v>
      </c>
      <c r="AI31" s="2">
        <v>110.27916</v>
      </c>
      <c r="AJ31" s="2">
        <v>106.21065</v>
      </c>
      <c r="AK31" s="2">
        <v>105.98784</v>
      </c>
      <c r="AL31" s="3"/>
      <c r="AM31" s="3"/>
      <c r="AN31" s="3"/>
      <c r="AO31" s="3"/>
      <c r="AP31" s="3"/>
      <c r="AQ31" s="3"/>
    </row>
    <row r="32" ht="12.0" customHeight="1">
      <c r="A32" s="2" t="s">
        <v>73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ht="12.0" customHeight="1">
      <c r="A33" s="2" t="s">
        <v>74</v>
      </c>
      <c r="B33" s="3"/>
      <c r="C33" s="3"/>
      <c r="D33" s="2">
        <v>112.8869</v>
      </c>
      <c r="E33" s="2">
        <v>110.45789</v>
      </c>
      <c r="F33" s="2">
        <v>114.84099</v>
      </c>
      <c r="G33" s="2">
        <v>101.99515</v>
      </c>
      <c r="H33" s="2">
        <v>117.84447</v>
      </c>
      <c r="I33" s="2">
        <v>113.61028</v>
      </c>
      <c r="J33" s="2">
        <v>113.6289</v>
      </c>
      <c r="K33" s="2">
        <v>114.14661</v>
      </c>
      <c r="L33" s="2">
        <v>100.25727</v>
      </c>
      <c r="M33" s="2">
        <v>98.07966</v>
      </c>
      <c r="N33" s="2">
        <v>84.95242</v>
      </c>
      <c r="O33" s="2">
        <v>85.14749</v>
      </c>
      <c r="P33" s="2">
        <v>57.74067</v>
      </c>
      <c r="Q33" s="3"/>
      <c r="R33" s="2">
        <v>121.70979</v>
      </c>
      <c r="S33" s="3"/>
      <c r="T33" s="3"/>
      <c r="U33" s="3"/>
      <c r="V33" s="3"/>
      <c r="W33" s="2">
        <v>97.54009</v>
      </c>
      <c r="X33" s="2">
        <v>101.65107</v>
      </c>
      <c r="Y33" s="2">
        <v>102.68419</v>
      </c>
      <c r="Z33" s="2">
        <v>107.29399</v>
      </c>
      <c r="AA33" s="2">
        <v>104.86162</v>
      </c>
      <c r="AB33" s="3"/>
      <c r="AC33" s="2">
        <v>113.16817</v>
      </c>
      <c r="AD33" s="2">
        <v>119.37387</v>
      </c>
      <c r="AE33" s="2">
        <v>121.11623</v>
      </c>
      <c r="AF33" s="2">
        <v>119.98747</v>
      </c>
      <c r="AG33" s="2">
        <v>126.45552</v>
      </c>
      <c r="AH33" s="2">
        <v>122.277</v>
      </c>
      <c r="AI33" s="2">
        <v>125.55471</v>
      </c>
      <c r="AJ33" s="2">
        <v>117.42979</v>
      </c>
      <c r="AK33" s="2">
        <v>114.25061</v>
      </c>
      <c r="AL33" s="2">
        <v>115.82043</v>
      </c>
      <c r="AM33" s="2">
        <v>117.24622</v>
      </c>
      <c r="AN33" s="2">
        <v>117.18873</v>
      </c>
      <c r="AO33" s="2">
        <v>114.99525</v>
      </c>
      <c r="AP33" s="2">
        <v>117.83979</v>
      </c>
      <c r="AQ33" s="2">
        <v>119.53197</v>
      </c>
    </row>
    <row r="34" ht="12.0" customHeight="1">
      <c r="A34" s="2" t="s">
        <v>75</v>
      </c>
      <c r="B34" s="3"/>
      <c r="C34" s="2">
        <v>97.39686</v>
      </c>
      <c r="D34" s="2">
        <v>98.12111</v>
      </c>
      <c r="E34" s="2">
        <v>97.93332</v>
      </c>
      <c r="F34" s="2">
        <v>103.83857</v>
      </c>
      <c r="G34" s="2">
        <v>94.95584</v>
      </c>
      <c r="H34" s="2">
        <v>95.51381</v>
      </c>
      <c r="I34" s="2">
        <v>92.36245</v>
      </c>
      <c r="J34" s="2">
        <v>92.81831</v>
      </c>
      <c r="K34" s="2">
        <v>102.95803</v>
      </c>
      <c r="L34" s="2">
        <v>103.72105</v>
      </c>
      <c r="M34" s="2">
        <v>100.39272</v>
      </c>
      <c r="N34" s="2">
        <v>96.85693</v>
      </c>
      <c r="O34" s="2">
        <v>93.99147</v>
      </c>
      <c r="P34" s="2">
        <v>99.76761</v>
      </c>
      <c r="Q34" s="2">
        <v>110.73443</v>
      </c>
      <c r="R34" s="2">
        <v>100.44369</v>
      </c>
      <c r="S34" s="2">
        <v>103.79498</v>
      </c>
      <c r="T34" s="2">
        <v>103.5776</v>
      </c>
      <c r="U34" s="2">
        <v>102.41536</v>
      </c>
      <c r="V34" s="2">
        <v>99.88233</v>
      </c>
      <c r="W34" s="2">
        <v>89.61868</v>
      </c>
      <c r="X34" s="2">
        <v>87.91622</v>
      </c>
      <c r="Y34" s="2">
        <v>86.41615</v>
      </c>
      <c r="Z34" s="2">
        <v>88.65225</v>
      </c>
      <c r="AA34" s="2">
        <v>88.3063</v>
      </c>
      <c r="AB34" s="2">
        <v>90.73428</v>
      </c>
      <c r="AC34" s="2">
        <v>94.86129</v>
      </c>
      <c r="AD34" s="2">
        <v>94.44544</v>
      </c>
      <c r="AE34" s="2">
        <v>96.78748</v>
      </c>
      <c r="AF34" s="2">
        <v>97.12217</v>
      </c>
      <c r="AG34" s="2">
        <v>103.0251</v>
      </c>
      <c r="AH34" s="2">
        <v>97.73729</v>
      </c>
      <c r="AI34" s="2">
        <v>99.04468</v>
      </c>
      <c r="AJ34" s="2">
        <v>99.81514</v>
      </c>
      <c r="AK34" s="2">
        <v>99.03067</v>
      </c>
      <c r="AL34" s="2">
        <v>98.0235</v>
      </c>
      <c r="AM34" s="2">
        <v>98.28735</v>
      </c>
      <c r="AN34" s="2">
        <v>90.6896</v>
      </c>
      <c r="AO34" s="2">
        <v>95.4827</v>
      </c>
      <c r="AP34" s="2">
        <v>106.0289</v>
      </c>
      <c r="AQ34" s="3"/>
    </row>
    <row r="35" ht="12.0" customHeight="1">
      <c r="A35" s="2" t="s">
        <v>76</v>
      </c>
      <c r="B35" s="3"/>
      <c r="C35" s="2">
        <v>6.99389</v>
      </c>
      <c r="D35" s="2">
        <v>6.56737</v>
      </c>
      <c r="E35" s="2">
        <v>6.77849</v>
      </c>
      <c r="F35" s="2">
        <v>6.51531</v>
      </c>
      <c r="G35" s="2">
        <v>7.27424</v>
      </c>
      <c r="H35" s="2">
        <v>7.16714</v>
      </c>
      <c r="I35" s="2">
        <v>8.07465</v>
      </c>
      <c r="J35" s="2">
        <v>8.20721</v>
      </c>
      <c r="K35" s="2">
        <v>8.938</v>
      </c>
      <c r="L35" s="2">
        <v>8.68952</v>
      </c>
      <c r="M35" s="2">
        <v>9.57005</v>
      </c>
      <c r="N35" s="2">
        <v>9.76133</v>
      </c>
      <c r="O35" s="2">
        <v>10.43386</v>
      </c>
      <c r="P35" s="2">
        <v>11.33531</v>
      </c>
      <c r="Q35" s="2">
        <v>12.7994</v>
      </c>
      <c r="R35" s="3"/>
      <c r="S35" s="2">
        <v>14.53544</v>
      </c>
      <c r="T35" s="2">
        <v>15.52495</v>
      </c>
      <c r="U35" s="2">
        <v>15.22604</v>
      </c>
      <c r="V35" s="2">
        <v>17.89742</v>
      </c>
      <c r="W35" s="2">
        <v>18.33695</v>
      </c>
      <c r="X35" s="2">
        <v>24.62227</v>
      </c>
      <c r="Y35" s="2">
        <v>24.34229</v>
      </c>
      <c r="Z35" s="2">
        <v>25.25669</v>
      </c>
      <c r="AA35" s="2">
        <v>17.39322</v>
      </c>
      <c r="AB35" s="2">
        <v>21.17745</v>
      </c>
      <c r="AC35" s="3"/>
      <c r="AD35" s="3"/>
      <c r="AE35" s="2">
        <v>21.97105</v>
      </c>
      <c r="AF35" s="2">
        <v>23.76703</v>
      </c>
      <c r="AG35" s="2">
        <v>24.92208</v>
      </c>
      <c r="AH35" s="2">
        <v>25.71825</v>
      </c>
      <c r="AI35" s="2">
        <v>27.30561</v>
      </c>
      <c r="AJ35" s="2">
        <v>28.59145</v>
      </c>
      <c r="AK35" s="2">
        <v>29.8584</v>
      </c>
      <c r="AL35" s="2">
        <v>30.92075</v>
      </c>
      <c r="AM35" s="2">
        <v>33.10747</v>
      </c>
      <c r="AN35" s="2">
        <v>36.9505</v>
      </c>
      <c r="AO35" s="2">
        <v>41.86731</v>
      </c>
      <c r="AP35" s="2">
        <v>45.10095</v>
      </c>
      <c r="AQ35" s="3"/>
    </row>
    <row r="36" ht="12.0" customHeight="1">
      <c r="A36" s="2" t="s">
        <v>77</v>
      </c>
      <c r="B36" s="3"/>
      <c r="C36" s="2">
        <v>5.55992</v>
      </c>
      <c r="D36" s="3"/>
      <c r="E36" s="2">
        <v>10.56898</v>
      </c>
      <c r="F36" s="2">
        <v>10.74735</v>
      </c>
      <c r="G36" s="2">
        <v>11.46473</v>
      </c>
      <c r="H36" s="2">
        <v>10.71876</v>
      </c>
      <c r="I36" s="2">
        <v>10.89585</v>
      </c>
      <c r="J36" s="2">
        <v>10.84156</v>
      </c>
      <c r="K36" s="2">
        <v>10.89389</v>
      </c>
      <c r="L36" s="2">
        <v>11.00581</v>
      </c>
      <c r="M36" s="2">
        <v>11.18032</v>
      </c>
      <c r="N36" s="2">
        <v>13.24569</v>
      </c>
      <c r="O36" s="2">
        <v>17.91998</v>
      </c>
      <c r="P36" s="2">
        <v>24.46251</v>
      </c>
      <c r="Q36" s="2">
        <v>25.4606</v>
      </c>
      <c r="R36" s="2">
        <v>26.50259</v>
      </c>
      <c r="S36" s="2">
        <v>26.49431</v>
      </c>
      <c r="T36" s="2">
        <v>37.30176</v>
      </c>
      <c r="U36" s="2">
        <v>32.29144</v>
      </c>
      <c r="V36" s="2">
        <v>40.7016</v>
      </c>
      <c r="W36" s="2">
        <v>45.92838</v>
      </c>
      <c r="X36" s="2">
        <v>49.68708</v>
      </c>
      <c r="Y36" s="2">
        <v>53.58987</v>
      </c>
      <c r="Z36" s="3"/>
      <c r="AA36" s="3"/>
      <c r="AB36" s="3"/>
      <c r="AC36" s="3"/>
      <c r="AD36" s="3"/>
      <c r="AE36" s="2">
        <v>23.84349</v>
      </c>
      <c r="AF36" s="2">
        <v>26.29945</v>
      </c>
      <c r="AG36" s="2">
        <v>26.81893</v>
      </c>
      <c r="AH36" s="2">
        <v>27.27208</v>
      </c>
      <c r="AI36" s="2">
        <v>31.98717</v>
      </c>
      <c r="AJ36" s="2">
        <v>34.3839</v>
      </c>
      <c r="AK36" s="2">
        <v>36.80277</v>
      </c>
      <c r="AL36" s="3"/>
      <c r="AM36" s="2">
        <v>41.90269</v>
      </c>
      <c r="AN36" s="2">
        <v>45.0687</v>
      </c>
      <c r="AO36" s="2">
        <v>52.427</v>
      </c>
      <c r="AP36" s="2">
        <v>56.13868</v>
      </c>
      <c r="AQ36" s="2">
        <v>62.13428</v>
      </c>
    </row>
    <row r="37" ht="12.0" customHeight="1">
      <c r="A37" s="2" t="s">
        <v>78</v>
      </c>
      <c r="B37" s="3"/>
      <c r="C37" s="3"/>
      <c r="D37" s="3"/>
      <c r="E37" s="3"/>
      <c r="F37" s="3"/>
      <c r="G37" s="3"/>
      <c r="H37" s="3"/>
      <c r="I37" s="3"/>
      <c r="J37" s="3"/>
      <c r="K37" s="3"/>
      <c r="L37" s="3"/>
      <c r="M37" s="3"/>
      <c r="N37" s="3"/>
      <c r="O37" s="3"/>
      <c r="P37" s="3"/>
      <c r="Q37" s="3"/>
      <c r="R37" s="3"/>
      <c r="S37" s="3"/>
      <c r="T37" s="3"/>
      <c r="U37" s="3"/>
      <c r="V37" s="3"/>
      <c r="W37" s="3"/>
      <c r="X37" s="3"/>
      <c r="Y37" s="3"/>
      <c r="Z37" s="2">
        <v>38.38045</v>
      </c>
      <c r="AA37" s="2">
        <v>36.88284</v>
      </c>
      <c r="AB37" s="3"/>
      <c r="AC37" s="2">
        <v>15.77799</v>
      </c>
      <c r="AD37" s="2">
        <v>31.24316</v>
      </c>
      <c r="AE37" s="2">
        <v>40.88853</v>
      </c>
      <c r="AF37" s="3"/>
      <c r="AG37" s="2">
        <v>51.63303</v>
      </c>
      <c r="AH37" s="2">
        <v>58.95383</v>
      </c>
      <c r="AI37" s="2">
        <v>65.09404</v>
      </c>
      <c r="AJ37" s="2">
        <v>76.26945</v>
      </c>
      <c r="AK37" s="2">
        <v>86.40262</v>
      </c>
      <c r="AL37" s="2">
        <v>89.85198</v>
      </c>
      <c r="AM37" s="2">
        <v>90.96789</v>
      </c>
      <c r="AN37" s="2">
        <v>86.31653</v>
      </c>
      <c r="AO37" s="2">
        <v>84.34449</v>
      </c>
      <c r="AP37" s="2">
        <v>87.09611</v>
      </c>
      <c r="AQ37" s="2">
        <v>89.90776</v>
      </c>
    </row>
    <row r="38" ht="12.0" customHeight="1">
      <c r="A38" s="2" t="s">
        <v>79</v>
      </c>
      <c r="B38" s="3"/>
      <c r="C38" s="3"/>
      <c r="D38" s="3"/>
      <c r="E38" s="2">
        <v>45.80067</v>
      </c>
      <c r="F38" s="2">
        <v>45.31637</v>
      </c>
      <c r="G38" s="2">
        <v>47.33411</v>
      </c>
      <c r="H38" s="2">
        <v>48.86589</v>
      </c>
      <c r="I38" s="2">
        <v>49.86566</v>
      </c>
      <c r="J38" s="2">
        <v>59.96241</v>
      </c>
      <c r="K38" s="2">
        <v>50.66462</v>
      </c>
      <c r="L38" s="2">
        <v>49.01212</v>
      </c>
      <c r="M38" s="2">
        <v>49.1044</v>
      </c>
      <c r="N38" s="2">
        <v>48.13121</v>
      </c>
      <c r="O38" s="2">
        <v>48.33067</v>
      </c>
      <c r="P38" s="2">
        <v>49.9708</v>
      </c>
      <c r="Q38" s="2">
        <v>51.41275</v>
      </c>
      <c r="R38" s="2">
        <v>51.76848</v>
      </c>
      <c r="S38" s="2">
        <v>53.33304</v>
      </c>
      <c r="T38" s="2">
        <v>53.06312</v>
      </c>
      <c r="U38" s="3"/>
      <c r="V38" s="2">
        <v>54.3969</v>
      </c>
      <c r="W38" s="2">
        <v>53.38976</v>
      </c>
      <c r="X38" s="3"/>
      <c r="Y38" s="3"/>
      <c r="Z38" s="3"/>
      <c r="AA38" s="3"/>
      <c r="AB38" s="3"/>
      <c r="AC38" s="3"/>
      <c r="AD38" s="3"/>
      <c r="AE38" s="2">
        <v>49.61376</v>
      </c>
      <c r="AF38" s="2">
        <v>50.96779</v>
      </c>
      <c r="AG38" s="3"/>
      <c r="AH38" s="2">
        <v>52.20008</v>
      </c>
      <c r="AI38" s="2">
        <v>58.07082</v>
      </c>
      <c r="AJ38" s="2">
        <v>60.09744</v>
      </c>
      <c r="AK38" s="2">
        <v>52.89365</v>
      </c>
      <c r="AL38" s="2">
        <v>52.88527</v>
      </c>
      <c r="AM38" s="2">
        <v>57.11453</v>
      </c>
      <c r="AN38" s="2">
        <v>74.83231</v>
      </c>
      <c r="AO38" s="2">
        <v>75.57465</v>
      </c>
      <c r="AP38" s="2">
        <v>78.70036</v>
      </c>
      <c r="AQ38" s="2">
        <v>78.25197</v>
      </c>
    </row>
    <row r="39" ht="12.0" customHeight="1">
      <c r="A39" s="2" t="s">
        <v>80</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2">
        <v>94.55044</v>
      </c>
      <c r="AE39" s="2">
        <v>95.99196</v>
      </c>
      <c r="AF39" s="2">
        <v>97.52986</v>
      </c>
      <c r="AG39" s="3"/>
      <c r="AH39" s="3"/>
      <c r="AI39" s="3"/>
      <c r="AJ39" s="3"/>
      <c r="AK39" s="3"/>
      <c r="AL39" s="2">
        <v>95.75299</v>
      </c>
      <c r="AM39" s="3"/>
      <c r="AN39" s="3"/>
      <c r="AO39" s="3"/>
      <c r="AP39" s="3"/>
      <c r="AQ39" s="3"/>
    </row>
    <row r="40" ht="12.0" customHeight="1">
      <c r="A40" s="2" t="s">
        <v>81</v>
      </c>
      <c r="B40" s="3"/>
      <c r="C40" s="3"/>
      <c r="D40" s="3"/>
      <c r="E40" s="3"/>
      <c r="F40" s="2">
        <v>9.3341</v>
      </c>
      <c r="G40" s="2">
        <v>11.81406</v>
      </c>
      <c r="H40" s="2">
        <v>18.665</v>
      </c>
      <c r="I40" s="2">
        <v>13.76673</v>
      </c>
      <c r="J40" s="2">
        <v>13.36364</v>
      </c>
      <c r="K40" s="2">
        <v>13.31105</v>
      </c>
      <c r="L40" s="2">
        <v>17.0123</v>
      </c>
      <c r="M40" s="2">
        <v>27.81669</v>
      </c>
      <c r="N40" s="2">
        <v>25.42104</v>
      </c>
      <c r="O40" s="2">
        <v>22.49877</v>
      </c>
      <c r="P40" s="2">
        <v>31.28021</v>
      </c>
      <c r="Q40" s="2">
        <v>32.43075</v>
      </c>
      <c r="R40" s="2">
        <v>35.44145</v>
      </c>
      <c r="S40" s="2">
        <v>39.46977</v>
      </c>
      <c r="T40" s="2">
        <v>44.8402</v>
      </c>
      <c r="U40" s="3"/>
      <c r="V40" s="2">
        <v>57.13274</v>
      </c>
      <c r="W40" s="3"/>
      <c r="X40" s="3"/>
      <c r="Y40" s="3"/>
      <c r="Z40" s="2">
        <v>73.7739</v>
      </c>
      <c r="AA40" s="3"/>
      <c r="AB40" s="3"/>
      <c r="AC40" s="3"/>
      <c r="AD40" s="2">
        <v>101.59639</v>
      </c>
      <c r="AE40" s="2">
        <v>110.0953</v>
      </c>
      <c r="AF40" s="2">
        <v>107.21709</v>
      </c>
      <c r="AG40" s="2">
        <v>100.99584</v>
      </c>
      <c r="AH40" s="2">
        <v>102.83514</v>
      </c>
      <c r="AI40" s="2">
        <v>103.95267</v>
      </c>
      <c r="AJ40" s="2">
        <v>101.99686</v>
      </c>
      <c r="AK40" s="2">
        <v>87.23016</v>
      </c>
      <c r="AL40" s="2">
        <v>99.3398</v>
      </c>
      <c r="AM40" s="2">
        <v>93.05532</v>
      </c>
      <c r="AN40" s="2">
        <v>99.03592</v>
      </c>
      <c r="AO40" s="2">
        <v>95.04147</v>
      </c>
      <c r="AP40" s="2">
        <v>98.89627</v>
      </c>
      <c r="AQ40" s="2">
        <v>95.02212</v>
      </c>
    </row>
    <row r="41" ht="12.0" customHeight="1">
      <c r="A41" s="2" t="s">
        <v>82</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2">
        <v>106.76329</v>
      </c>
      <c r="AF41" s="3"/>
      <c r="AG41" s="3"/>
      <c r="AH41" s="3"/>
      <c r="AI41" s="3"/>
      <c r="AJ41" s="3"/>
      <c r="AK41" s="3"/>
      <c r="AL41" s="3"/>
      <c r="AM41" s="3"/>
      <c r="AN41" s="3"/>
      <c r="AO41" s="3"/>
      <c r="AP41" s="3"/>
      <c r="AQ41" s="3"/>
    </row>
    <row r="42" ht="12.0" customHeight="1">
      <c r="A42" s="2" t="s">
        <v>83</v>
      </c>
      <c r="B42" s="3"/>
      <c r="C42" s="2">
        <v>27.33168</v>
      </c>
      <c r="D42" s="2">
        <v>25.73516</v>
      </c>
      <c r="E42" s="2">
        <v>31.93577</v>
      </c>
      <c r="F42" s="2">
        <v>28.23605</v>
      </c>
      <c r="G42" s="2">
        <v>35.77206</v>
      </c>
      <c r="H42" s="2">
        <v>30.73431</v>
      </c>
      <c r="I42" s="2">
        <v>32.49198</v>
      </c>
      <c r="J42" s="2">
        <v>40.1948</v>
      </c>
      <c r="K42" s="3"/>
      <c r="L42" s="3"/>
      <c r="M42" s="2">
        <v>30.32036</v>
      </c>
      <c r="N42" s="2">
        <v>29.93611</v>
      </c>
      <c r="O42" s="2">
        <v>26.70546</v>
      </c>
      <c r="P42" s="3"/>
      <c r="Q42" s="3"/>
      <c r="R42" s="2">
        <v>37.53362</v>
      </c>
      <c r="S42" s="2">
        <v>27.84311</v>
      </c>
      <c r="T42" s="2">
        <v>28.8832</v>
      </c>
      <c r="U42" s="2">
        <v>28.44824</v>
      </c>
      <c r="V42" s="2">
        <v>30.24243</v>
      </c>
      <c r="W42" s="2">
        <v>28.05909</v>
      </c>
      <c r="X42" s="2">
        <v>22.54628</v>
      </c>
      <c r="Y42" s="3"/>
      <c r="Z42" s="3"/>
      <c r="AA42" s="3"/>
      <c r="AB42" s="3"/>
      <c r="AC42" s="3"/>
      <c r="AD42" s="3"/>
      <c r="AE42" s="3"/>
      <c r="AF42" s="3"/>
      <c r="AG42" s="3"/>
      <c r="AH42" s="3"/>
      <c r="AI42" s="3"/>
      <c r="AJ42" s="2">
        <v>24.27635</v>
      </c>
      <c r="AK42" s="2">
        <v>26.74231</v>
      </c>
      <c r="AL42" s="2">
        <v>26.84338</v>
      </c>
      <c r="AM42" s="2">
        <v>33.18345</v>
      </c>
      <c r="AN42" s="2">
        <v>36.15896</v>
      </c>
      <c r="AO42" s="2">
        <v>38.87181</v>
      </c>
      <c r="AP42" s="2">
        <v>41.1323</v>
      </c>
      <c r="AQ42" s="2">
        <v>42.98437</v>
      </c>
    </row>
    <row r="43" ht="12.0" customHeight="1">
      <c r="A43" s="2" t="s">
        <v>84</v>
      </c>
      <c r="B43" s="3"/>
      <c r="C43" s="2">
        <v>15.3909</v>
      </c>
      <c r="D43" s="3"/>
      <c r="E43" s="3"/>
      <c r="F43" s="2">
        <v>13.03315</v>
      </c>
      <c r="G43" s="3"/>
      <c r="H43" s="2">
        <v>11.81428</v>
      </c>
      <c r="I43" s="2">
        <v>11.10615</v>
      </c>
      <c r="J43" s="3"/>
      <c r="K43" s="3"/>
      <c r="L43" s="3"/>
      <c r="M43" s="3"/>
      <c r="N43" s="3"/>
      <c r="O43" s="3"/>
      <c r="P43" s="3"/>
      <c r="Q43" s="3"/>
      <c r="R43" s="3"/>
      <c r="S43" s="3"/>
      <c r="T43" s="2">
        <v>11.61834</v>
      </c>
      <c r="U43" s="2">
        <v>12.9516</v>
      </c>
      <c r="V43" s="2">
        <v>16.54202</v>
      </c>
      <c r="W43" s="2">
        <v>18.16035</v>
      </c>
      <c r="X43" s="3"/>
      <c r="Y43" s="3"/>
      <c r="Z43" s="2">
        <v>18.21922</v>
      </c>
      <c r="AA43" s="2">
        <v>14.41987</v>
      </c>
      <c r="AB43" s="2">
        <v>15.08347</v>
      </c>
      <c r="AC43" s="2">
        <v>15.75336</v>
      </c>
      <c r="AD43" s="3"/>
      <c r="AE43" s="2">
        <v>20.62167</v>
      </c>
      <c r="AF43" s="2">
        <v>22.93554</v>
      </c>
      <c r="AG43" s="2">
        <v>25.4626</v>
      </c>
      <c r="AH43" s="2">
        <v>28.55832</v>
      </c>
      <c r="AI43" s="2">
        <v>33.90025</v>
      </c>
      <c r="AJ43" s="2">
        <v>35.8126</v>
      </c>
      <c r="AK43" s="2">
        <v>32.42806</v>
      </c>
      <c r="AL43" s="2">
        <v>32.13089</v>
      </c>
      <c r="AM43" s="3"/>
      <c r="AN43" s="3"/>
      <c r="AO43" s="2">
        <v>34.52756</v>
      </c>
      <c r="AP43" s="2">
        <v>34.5372</v>
      </c>
      <c r="AQ43" s="2">
        <v>38.23274</v>
      </c>
    </row>
    <row r="44" ht="12.0" customHeight="1">
      <c r="A44" s="2" t="s">
        <v>85</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ht="12.0" customHeight="1">
      <c r="A45" s="2" t="s">
        <v>86</v>
      </c>
      <c r="B45" s="2">
        <v>77.497</v>
      </c>
      <c r="C45" s="2">
        <v>83.78544</v>
      </c>
      <c r="D45" s="2">
        <v>87.23259</v>
      </c>
      <c r="E45" s="2">
        <v>87.55759</v>
      </c>
      <c r="F45" s="2">
        <v>85.57914</v>
      </c>
      <c r="G45" s="2">
        <v>86.66104</v>
      </c>
      <c r="H45" s="2">
        <v>90.38823</v>
      </c>
      <c r="I45" s="2">
        <v>89.247</v>
      </c>
      <c r="J45" s="3"/>
      <c r="K45" s="3"/>
      <c r="L45" s="3"/>
      <c r="M45" s="3"/>
      <c r="N45" s="3"/>
      <c r="O45" s="2">
        <v>97.43868</v>
      </c>
      <c r="P45" s="3"/>
      <c r="Q45" s="3"/>
      <c r="R45" s="3"/>
      <c r="S45" s="3"/>
      <c r="T45" s="3"/>
      <c r="U45" s="3"/>
      <c r="V45" s="3"/>
      <c r="W45" s="3"/>
      <c r="X45" s="3"/>
      <c r="Y45" s="3"/>
      <c r="Z45" s="3"/>
      <c r="AA45" s="3"/>
      <c r="AB45" s="3"/>
      <c r="AC45" s="3"/>
      <c r="AD45" s="2">
        <v>91.03171</v>
      </c>
      <c r="AE45" s="2">
        <v>97.43366</v>
      </c>
      <c r="AF45" s="2">
        <v>98.06397</v>
      </c>
      <c r="AG45" s="3"/>
      <c r="AH45" s="2">
        <v>100.25603</v>
      </c>
      <c r="AI45" s="2">
        <v>96.94874</v>
      </c>
      <c r="AJ45" s="2">
        <v>94.95429</v>
      </c>
      <c r="AK45" s="3"/>
      <c r="AL45" s="3"/>
      <c r="AM45" s="2">
        <v>95.72077</v>
      </c>
      <c r="AN45" s="3"/>
      <c r="AO45" s="3"/>
      <c r="AP45" s="2">
        <v>98.77053</v>
      </c>
      <c r="AQ45" s="3"/>
    </row>
    <row r="46" ht="12.0" customHeight="1">
      <c r="A46" s="2" t="s">
        <v>87</v>
      </c>
      <c r="B46" s="3"/>
      <c r="C46" s="3"/>
      <c r="D46" s="3"/>
      <c r="E46" s="3"/>
      <c r="F46" s="3"/>
      <c r="G46" s="3"/>
      <c r="H46" s="3"/>
      <c r="I46" s="3"/>
      <c r="J46" s="3"/>
      <c r="K46" s="3"/>
      <c r="L46" s="3"/>
      <c r="M46" s="3"/>
      <c r="N46" s="3"/>
      <c r="O46" s="3"/>
      <c r="P46" s="3"/>
      <c r="Q46" s="3"/>
      <c r="R46" s="3"/>
      <c r="S46" s="3"/>
      <c r="T46" s="3"/>
      <c r="U46" s="2">
        <v>106.25649</v>
      </c>
      <c r="V46" s="2">
        <v>108.63113</v>
      </c>
      <c r="W46" s="2">
        <v>109.06363</v>
      </c>
      <c r="X46" s="2">
        <v>102.31037</v>
      </c>
      <c r="Y46" s="2">
        <v>102.19102</v>
      </c>
      <c r="Z46" s="2">
        <v>102.53753</v>
      </c>
      <c r="AA46" s="2">
        <v>96.90207</v>
      </c>
      <c r="AB46" s="2">
        <v>93.38438</v>
      </c>
      <c r="AC46" s="2">
        <v>94.38208</v>
      </c>
      <c r="AD46" s="3"/>
      <c r="AE46" s="3"/>
      <c r="AF46" s="3"/>
      <c r="AG46" s="3"/>
      <c r="AH46" s="3"/>
      <c r="AI46" s="3"/>
      <c r="AJ46" s="3"/>
      <c r="AK46" s="3"/>
      <c r="AL46" s="3"/>
      <c r="AM46" s="3"/>
      <c r="AN46" s="3"/>
      <c r="AO46" s="3"/>
      <c r="AP46" s="3"/>
      <c r="AQ46" s="3"/>
    </row>
    <row r="47" ht="12.0" customHeight="1">
      <c r="A47" s="2" t="s">
        <v>88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row r="48" ht="12.0" customHeight="1">
      <c r="A48" s="2" t="s">
        <v>89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ht="12.0" customHeight="1">
      <c r="A49" s="2" t="s">
        <v>90</v>
      </c>
      <c r="B49" s="2">
        <v>49.38861</v>
      </c>
      <c r="C49" s="2">
        <v>52.76418</v>
      </c>
      <c r="D49" s="2">
        <v>53.48054</v>
      </c>
      <c r="E49" s="2">
        <v>56.6605</v>
      </c>
      <c r="F49" s="2">
        <v>57.22532</v>
      </c>
      <c r="G49" s="3"/>
      <c r="H49" s="3"/>
      <c r="I49" s="3"/>
      <c r="J49" s="3"/>
      <c r="K49" s="3"/>
      <c r="L49" s="3"/>
      <c r="M49" s="3"/>
      <c r="N49" s="2">
        <v>70.90953</v>
      </c>
      <c r="O49" s="2">
        <v>73.89798</v>
      </c>
      <c r="P49" s="2">
        <v>74.18797</v>
      </c>
      <c r="Q49" s="2">
        <v>68.30436</v>
      </c>
      <c r="R49" s="2">
        <v>71.04669</v>
      </c>
      <c r="S49" s="2">
        <v>70.52903</v>
      </c>
      <c r="T49" s="2">
        <v>69.81026</v>
      </c>
      <c r="U49" s="2">
        <v>69.56917</v>
      </c>
      <c r="V49" s="2">
        <v>73.88535</v>
      </c>
      <c r="W49" s="2">
        <v>73.26252</v>
      </c>
      <c r="X49" s="2">
        <v>82.16416</v>
      </c>
      <c r="Y49" s="2">
        <v>83.2908</v>
      </c>
      <c r="Z49" s="2">
        <v>82.9852</v>
      </c>
      <c r="AA49" s="2">
        <v>86.75656</v>
      </c>
      <c r="AB49" s="2">
        <v>87.93871</v>
      </c>
      <c r="AC49" s="3"/>
      <c r="AD49" s="2">
        <v>93.76058</v>
      </c>
      <c r="AE49" s="2">
        <v>95.23897</v>
      </c>
      <c r="AF49" s="2">
        <v>95.22935</v>
      </c>
      <c r="AG49" s="2">
        <v>92.53066</v>
      </c>
      <c r="AH49" s="2">
        <v>92.95087</v>
      </c>
      <c r="AI49" s="3"/>
      <c r="AJ49" s="2">
        <v>100.42569</v>
      </c>
      <c r="AK49" s="2">
        <v>104.00648</v>
      </c>
      <c r="AL49" s="2">
        <v>109.79889</v>
      </c>
      <c r="AM49" s="2">
        <v>111.27198</v>
      </c>
      <c r="AN49" s="2">
        <v>110.87966</v>
      </c>
      <c r="AO49" s="2">
        <v>115.09731</v>
      </c>
      <c r="AP49" s="2">
        <v>113.86174</v>
      </c>
      <c r="AQ49" s="2">
        <v>111.68141</v>
      </c>
    </row>
    <row r="50" ht="12.0" customHeight="1">
      <c r="A50" s="2" t="s">
        <v>91</v>
      </c>
      <c r="B50" s="3"/>
      <c r="C50" s="3"/>
      <c r="D50" s="3"/>
      <c r="E50" s="3"/>
      <c r="F50" s="3"/>
      <c r="G50" s="3"/>
      <c r="H50" s="3"/>
      <c r="I50" s="3"/>
      <c r="J50" s="3"/>
      <c r="K50" s="3"/>
      <c r="L50" s="3"/>
      <c r="M50" s="2">
        <v>56.29603</v>
      </c>
      <c r="N50" s="3"/>
      <c r="O50" s="3"/>
      <c r="P50" s="3"/>
      <c r="Q50" s="3"/>
      <c r="R50" s="2">
        <v>61.17246</v>
      </c>
      <c r="S50" s="2">
        <v>49.12162</v>
      </c>
      <c r="T50" s="3"/>
      <c r="U50" s="3"/>
      <c r="V50" s="3"/>
      <c r="W50" s="3"/>
      <c r="X50" s="2">
        <v>39.67901</v>
      </c>
      <c r="Y50" s="2">
        <v>34.44193</v>
      </c>
      <c r="Z50" s="2">
        <v>41.25251</v>
      </c>
      <c r="AA50" s="3"/>
      <c r="AB50" s="3"/>
      <c r="AC50" s="3"/>
      <c r="AD50" s="3"/>
      <c r="AE50" s="2">
        <v>50.28199</v>
      </c>
      <c r="AF50" s="3"/>
      <c r="AG50" s="3"/>
      <c r="AH50" s="2">
        <v>63.39338</v>
      </c>
      <c r="AI50" s="2">
        <v>62.64242</v>
      </c>
      <c r="AJ50" s="2">
        <v>67.82264</v>
      </c>
      <c r="AK50" s="2">
        <v>68.3225</v>
      </c>
      <c r="AL50" s="3"/>
      <c r="AM50" s="2">
        <v>67.0224</v>
      </c>
      <c r="AN50" s="2">
        <v>74.82602</v>
      </c>
      <c r="AO50" s="3"/>
      <c r="AP50" s="3"/>
      <c r="AQ50" s="3"/>
    </row>
    <row r="51" ht="12.0" customHeight="1">
      <c r="A51" s="2" t="s">
        <v>92</v>
      </c>
      <c r="B51" s="3"/>
      <c r="C51" s="2">
        <v>40.48849</v>
      </c>
      <c r="D51" s="2">
        <v>42.6405</v>
      </c>
      <c r="E51" s="3"/>
      <c r="F51" s="3"/>
      <c r="G51" s="3"/>
      <c r="H51" s="2">
        <v>52.78098</v>
      </c>
      <c r="I51" s="2">
        <v>55.64455</v>
      </c>
      <c r="J51" s="2">
        <v>59.15542</v>
      </c>
      <c r="K51" s="3"/>
      <c r="L51" s="2">
        <v>58.81959</v>
      </c>
      <c r="M51" s="2">
        <v>60.82285</v>
      </c>
      <c r="N51" s="2">
        <v>62.93533</v>
      </c>
      <c r="O51" s="2">
        <v>64.98694</v>
      </c>
      <c r="P51" s="2">
        <v>66.97359</v>
      </c>
      <c r="Q51" s="3"/>
      <c r="R51" s="3"/>
      <c r="S51" s="3"/>
      <c r="T51" s="2">
        <v>48.04687</v>
      </c>
      <c r="U51" s="3"/>
      <c r="V51" s="3"/>
      <c r="W51" s="2">
        <v>49.43058</v>
      </c>
      <c r="X51" s="2">
        <v>45.74605</v>
      </c>
      <c r="Y51" s="2">
        <v>52.54058</v>
      </c>
      <c r="Z51" s="2">
        <v>44.19256</v>
      </c>
      <c r="AA51" s="3"/>
      <c r="AB51" s="3"/>
      <c r="AC51" s="3"/>
      <c r="AD51" s="3"/>
      <c r="AE51" s="2">
        <v>31.74763</v>
      </c>
      <c r="AF51" s="3"/>
      <c r="AG51" s="3"/>
      <c r="AH51" s="2">
        <v>38.70293</v>
      </c>
      <c r="AI51" s="3"/>
      <c r="AJ51" s="3"/>
      <c r="AK51" s="3"/>
      <c r="AL51" s="3"/>
      <c r="AM51" s="2">
        <v>50.4732</v>
      </c>
      <c r="AN51" s="2">
        <v>55.2215</v>
      </c>
      <c r="AO51" s="2">
        <v>57.83117</v>
      </c>
      <c r="AP51" s="2">
        <v>58.65763</v>
      </c>
      <c r="AQ51" s="3"/>
    </row>
    <row r="52" ht="12.0" customHeight="1">
      <c r="A52" s="2" t="s">
        <v>93</v>
      </c>
      <c r="B52" s="3"/>
      <c r="C52" s="2">
        <v>56.83467</v>
      </c>
      <c r="D52" s="2">
        <v>60.44108</v>
      </c>
      <c r="E52" s="2">
        <v>70.12176</v>
      </c>
      <c r="F52" s="2">
        <v>58.10321</v>
      </c>
      <c r="G52" s="2">
        <v>67.81906</v>
      </c>
      <c r="H52" s="2">
        <v>70.25739</v>
      </c>
      <c r="I52" s="2">
        <v>72.98148</v>
      </c>
      <c r="J52" s="2">
        <v>73.29244</v>
      </c>
      <c r="K52" s="2">
        <v>80.276</v>
      </c>
      <c r="L52" s="2">
        <v>81.24035</v>
      </c>
      <c r="M52" s="2">
        <v>79.59421</v>
      </c>
      <c r="N52" s="2">
        <v>78.95844</v>
      </c>
      <c r="O52" s="2">
        <v>72.60516</v>
      </c>
      <c r="P52" s="2">
        <v>75.90177</v>
      </c>
      <c r="Q52" s="2">
        <v>73.28866</v>
      </c>
      <c r="R52" s="2">
        <v>74.40074</v>
      </c>
      <c r="S52" s="2">
        <v>74.86994</v>
      </c>
      <c r="T52" s="2">
        <v>75.34791</v>
      </c>
      <c r="U52" s="2">
        <v>69.53648</v>
      </c>
      <c r="V52" s="2">
        <v>60.43682</v>
      </c>
      <c r="W52" s="2">
        <v>55.77625</v>
      </c>
      <c r="X52" s="2">
        <v>62.94951</v>
      </c>
      <c r="Y52" s="2">
        <v>64.23861</v>
      </c>
      <c r="Z52" s="2">
        <v>54.55198</v>
      </c>
      <c r="AA52" s="3"/>
      <c r="AB52" s="2">
        <v>49.70231</v>
      </c>
      <c r="AC52" s="3"/>
      <c r="AD52" s="3"/>
      <c r="AE52" s="3"/>
      <c r="AF52" s="3"/>
      <c r="AG52" s="2">
        <v>57.1104</v>
      </c>
      <c r="AH52" s="2">
        <v>59.91419</v>
      </c>
      <c r="AI52" s="2">
        <v>56.59844</v>
      </c>
      <c r="AJ52" s="2">
        <v>81.63388</v>
      </c>
      <c r="AK52" s="2">
        <v>71.37892</v>
      </c>
      <c r="AL52" s="2">
        <v>77.62749</v>
      </c>
      <c r="AM52" s="2">
        <v>76.112</v>
      </c>
      <c r="AN52" s="2">
        <v>71.02407</v>
      </c>
      <c r="AO52" s="2">
        <v>70.47137</v>
      </c>
      <c r="AP52" s="2">
        <v>70.84229</v>
      </c>
      <c r="AQ52" s="3"/>
    </row>
    <row r="53" ht="12.0" customHeight="1">
      <c r="A53" s="2" t="s">
        <v>94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row>
    <row r="54" ht="12.0" customHeight="1">
      <c r="A54" s="2" t="s">
        <v>95</v>
      </c>
      <c r="B54" s="2">
        <v>76.02705</v>
      </c>
      <c r="C54" s="2">
        <v>75.34369</v>
      </c>
      <c r="D54" s="2">
        <v>84.34528</v>
      </c>
      <c r="E54" s="2">
        <v>87.84284</v>
      </c>
      <c r="F54" s="2">
        <v>86.36301</v>
      </c>
      <c r="G54" s="2">
        <v>84.69724</v>
      </c>
      <c r="H54" s="2">
        <v>81.16146</v>
      </c>
      <c r="I54" s="2">
        <v>89.00751</v>
      </c>
      <c r="J54" s="2">
        <v>86.29813</v>
      </c>
      <c r="K54" s="2">
        <v>84.01944</v>
      </c>
      <c r="L54" s="2">
        <v>84.5615</v>
      </c>
      <c r="M54" s="2">
        <v>87.75026</v>
      </c>
      <c r="N54" s="2">
        <v>87.9931</v>
      </c>
      <c r="O54" s="2">
        <v>81.40314</v>
      </c>
      <c r="P54" s="2">
        <v>74.41997</v>
      </c>
      <c r="Q54" s="2">
        <v>77.61443</v>
      </c>
      <c r="R54" s="2">
        <v>78.37983</v>
      </c>
      <c r="S54" s="2">
        <v>75.70123</v>
      </c>
      <c r="T54" s="2">
        <v>76.17357</v>
      </c>
      <c r="U54" s="2">
        <v>75.64867</v>
      </c>
      <c r="V54" s="2">
        <v>75.06553</v>
      </c>
      <c r="W54" s="2">
        <v>79.75605</v>
      </c>
      <c r="X54" s="2">
        <v>81.71135</v>
      </c>
      <c r="Y54" s="2">
        <v>83.55687</v>
      </c>
      <c r="Z54" s="2">
        <v>82.02334</v>
      </c>
      <c r="AA54" s="2">
        <v>80.60509</v>
      </c>
      <c r="AB54" s="2">
        <v>81.56757</v>
      </c>
      <c r="AC54" s="3"/>
      <c r="AD54" s="3"/>
      <c r="AE54" s="2">
        <v>81.46268</v>
      </c>
      <c r="AF54" s="2">
        <v>86.92865</v>
      </c>
      <c r="AG54" s="2">
        <v>90.54628</v>
      </c>
      <c r="AH54" s="2">
        <v>93.33326</v>
      </c>
      <c r="AI54" s="3"/>
      <c r="AJ54" s="2">
        <v>94.86634</v>
      </c>
      <c r="AK54" s="2">
        <v>94.17209</v>
      </c>
      <c r="AL54" s="2">
        <v>90.47168</v>
      </c>
      <c r="AM54" s="2">
        <v>92.38667</v>
      </c>
      <c r="AN54" s="2">
        <v>93.67349</v>
      </c>
      <c r="AO54" s="2">
        <v>96.32974</v>
      </c>
      <c r="AP54" s="2">
        <v>96.28</v>
      </c>
      <c r="AQ54" s="2">
        <v>99.08578</v>
      </c>
    </row>
    <row r="55" ht="12.0" customHeight="1">
      <c r="A55" s="2" t="s">
        <v>96</v>
      </c>
      <c r="B55" s="3"/>
      <c r="C55" s="3"/>
      <c r="D55" s="3"/>
      <c r="E55" s="2">
        <v>37.19752</v>
      </c>
      <c r="F55" s="2">
        <v>37.71619</v>
      </c>
      <c r="G55" s="2">
        <v>41.63718</v>
      </c>
      <c r="H55" s="2">
        <v>45.28798</v>
      </c>
      <c r="I55" s="2">
        <v>48.55138</v>
      </c>
      <c r="J55" s="2">
        <v>49.21575</v>
      </c>
      <c r="K55" s="2">
        <v>51.01931</v>
      </c>
      <c r="L55" s="2">
        <v>53.48446</v>
      </c>
      <c r="M55" s="2">
        <v>56.9957</v>
      </c>
      <c r="N55" s="3"/>
      <c r="O55" s="2">
        <v>54.03464</v>
      </c>
      <c r="P55" s="2">
        <v>52.33548</v>
      </c>
      <c r="Q55" s="2">
        <v>44.7615</v>
      </c>
      <c r="R55" s="2">
        <v>45.44548</v>
      </c>
      <c r="S55" s="2">
        <v>44.85895</v>
      </c>
      <c r="T55" s="2">
        <v>45.1649</v>
      </c>
      <c r="U55" s="2">
        <v>42.22423</v>
      </c>
      <c r="V55" s="2">
        <v>40.19075</v>
      </c>
      <c r="W55" s="2">
        <v>42.82503</v>
      </c>
      <c r="X55" s="2">
        <v>39.71772</v>
      </c>
      <c r="Y55" s="2">
        <v>40.82524</v>
      </c>
      <c r="Z55" s="2">
        <v>40.69138</v>
      </c>
      <c r="AA55" s="2">
        <v>39.32913</v>
      </c>
      <c r="AB55" s="2">
        <v>40.80259</v>
      </c>
      <c r="AC55" s="2">
        <v>41.82076</v>
      </c>
      <c r="AD55" s="3"/>
      <c r="AE55" s="2">
        <v>41.95327</v>
      </c>
      <c r="AF55" s="2">
        <v>42.69017</v>
      </c>
      <c r="AG55" s="2">
        <v>48.97481</v>
      </c>
      <c r="AH55" s="3"/>
      <c r="AI55" s="3"/>
      <c r="AJ55" s="3"/>
      <c r="AK55" s="3"/>
      <c r="AL55" s="2">
        <v>45.56969</v>
      </c>
      <c r="AM55" s="2">
        <v>47.57026</v>
      </c>
      <c r="AN55" s="3"/>
      <c r="AO55" s="2">
        <v>49.83237</v>
      </c>
      <c r="AP55" s="3"/>
      <c r="AQ55" s="2">
        <v>58.5917</v>
      </c>
    </row>
    <row r="56" ht="12.0" customHeight="1">
      <c r="A56" s="2" t="s">
        <v>97</v>
      </c>
      <c r="B56" s="3"/>
      <c r="C56" s="3"/>
      <c r="D56" s="3"/>
      <c r="E56" s="3"/>
      <c r="F56" s="3"/>
      <c r="G56" s="3"/>
      <c r="H56" s="3"/>
      <c r="I56" s="3"/>
      <c r="J56" s="3"/>
      <c r="K56" s="3"/>
      <c r="L56" s="3"/>
      <c r="M56" s="3"/>
      <c r="N56" s="3"/>
      <c r="O56" s="3"/>
      <c r="P56" s="3"/>
      <c r="Q56" s="3"/>
      <c r="R56" s="3"/>
      <c r="S56" s="3"/>
      <c r="T56" s="3"/>
      <c r="U56" s="3"/>
      <c r="V56" s="3"/>
      <c r="W56" s="3"/>
      <c r="X56" s="3"/>
      <c r="Y56" s="3"/>
      <c r="Z56" s="2">
        <v>83.95771</v>
      </c>
      <c r="AA56" s="2">
        <v>80.57284</v>
      </c>
      <c r="AB56" s="2">
        <v>85.45772</v>
      </c>
      <c r="AC56" s="2">
        <v>86.64425</v>
      </c>
      <c r="AD56" s="2">
        <v>92.36001</v>
      </c>
      <c r="AE56" s="2">
        <v>91.64957</v>
      </c>
      <c r="AF56" s="2">
        <v>92.6045</v>
      </c>
      <c r="AG56" s="2">
        <v>94.68559</v>
      </c>
      <c r="AH56" s="2">
        <v>95.13997</v>
      </c>
      <c r="AI56" s="2">
        <v>91.64026</v>
      </c>
      <c r="AJ56" s="3"/>
      <c r="AK56" s="2">
        <v>95.24335</v>
      </c>
      <c r="AL56" s="2">
        <v>96.36656</v>
      </c>
      <c r="AM56" s="2">
        <v>101.07479</v>
      </c>
      <c r="AN56" s="2">
        <v>98.33431</v>
      </c>
      <c r="AO56" s="2">
        <v>95.05736</v>
      </c>
      <c r="AP56" s="2">
        <v>93.1052</v>
      </c>
      <c r="AQ56" s="3"/>
    </row>
    <row r="57" ht="12.0" customHeight="1">
      <c r="A57" s="2" t="s">
        <v>98</v>
      </c>
      <c r="B57" s="3"/>
      <c r="C57" s="2">
        <v>65.04308</v>
      </c>
      <c r="D57" s="2">
        <v>58.48328</v>
      </c>
      <c r="E57" s="2">
        <v>65.64337</v>
      </c>
      <c r="F57" s="2">
        <v>75.63722</v>
      </c>
      <c r="G57" s="2">
        <v>79.79202</v>
      </c>
      <c r="H57" s="2">
        <v>93.88159</v>
      </c>
      <c r="I57" s="2">
        <v>111.55925</v>
      </c>
      <c r="J57" s="2">
        <v>119.80518</v>
      </c>
      <c r="K57" s="2">
        <v>114.61932</v>
      </c>
      <c r="L57" s="2">
        <v>106.05161</v>
      </c>
      <c r="M57" s="2">
        <v>97.12025</v>
      </c>
      <c r="N57" s="2">
        <v>87.30406</v>
      </c>
      <c r="O57" s="2">
        <v>96.0088</v>
      </c>
      <c r="P57" s="2">
        <v>100.64087</v>
      </c>
      <c r="Q57" s="2">
        <v>97.5465</v>
      </c>
      <c r="R57" s="2">
        <v>94.38964</v>
      </c>
      <c r="S57" s="2">
        <v>97.27824</v>
      </c>
      <c r="T57" s="2">
        <v>95.39751</v>
      </c>
      <c r="U57" s="2">
        <v>96.28966</v>
      </c>
      <c r="V57" s="2">
        <v>93.93775</v>
      </c>
      <c r="W57" s="2">
        <v>94.17702</v>
      </c>
      <c r="X57" s="2">
        <v>86.50827</v>
      </c>
      <c r="Y57" s="2">
        <v>83.48437</v>
      </c>
      <c r="Z57" s="2">
        <v>95.91242</v>
      </c>
      <c r="AA57" s="2">
        <v>96.08712</v>
      </c>
      <c r="AB57" s="2">
        <v>96.63452</v>
      </c>
      <c r="AC57" s="3"/>
      <c r="AD57" s="3"/>
      <c r="AE57" s="2">
        <v>94.28102</v>
      </c>
      <c r="AF57" s="2">
        <v>96.06997</v>
      </c>
      <c r="AG57" s="2">
        <v>95.75096</v>
      </c>
      <c r="AH57" s="2">
        <v>100.33577</v>
      </c>
      <c r="AI57" s="2">
        <v>95.32811</v>
      </c>
      <c r="AJ57" s="2">
        <v>91.65029</v>
      </c>
      <c r="AK57" s="2">
        <v>91.5937</v>
      </c>
      <c r="AL57" s="2">
        <v>90.31018</v>
      </c>
      <c r="AM57" s="2">
        <v>91.73268</v>
      </c>
      <c r="AN57" s="2">
        <v>88.65502</v>
      </c>
      <c r="AO57" s="2">
        <v>97.55195</v>
      </c>
      <c r="AP57" s="2">
        <v>98.28953</v>
      </c>
      <c r="AQ57" s="2">
        <v>98.56854</v>
      </c>
    </row>
    <row r="58" ht="12.0" customHeight="1">
      <c r="A58" s="2" t="s">
        <v>99</v>
      </c>
      <c r="B58" s="3"/>
      <c r="C58" s="3"/>
      <c r="D58" s="3"/>
      <c r="E58" s="3"/>
      <c r="F58" s="3"/>
      <c r="G58" s="3"/>
      <c r="H58" s="3"/>
      <c r="I58" s="3"/>
      <c r="J58" s="3"/>
      <c r="K58" s="3"/>
      <c r="L58" s="3"/>
      <c r="M58" s="3"/>
      <c r="N58" s="3"/>
      <c r="O58" s="3"/>
      <c r="P58" s="3"/>
      <c r="Q58" s="3"/>
      <c r="R58" s="3"/>
      <c r="S58" s="3"/>
      <c r="T58" s="3"/>
      <c r="U58" s="3"/>
      <c r="V58" s="3"/>
      <c r="W58" s="3"/>
      <c r="X58" s="3"/>
      <c r="Y58" s="2">
        <v>100.76701</v>
      </c>
      <c r="Z58" s="2">
        <v>104.23888</v>
      </c>
      <c r="AA58" s="2">
        <v>99.69097</v>
      </c>
      <c r="AB58" s="2">
        <v>97.15772</v>
      </c>
      <c r="AC58" s="2">
        <v>98.86197</v>
      </c>
      <c r="AD58" s="3"/>
      <c r="AE58" s="2">
        <v>100.71855</v>
      </c>
      <c r="AF58" s="2">
        <v>97.6595</v>
      </c>
      <c r="AG58" s="2">
        <v>98.04249</v>
      </c>
      <c r="AH58" s="2">
        <v>100.45012</v>
      </c>
      <c r="AI58" s="2">
        <v>101.18464</v>
      </c>
      <c r="AJ58" s="2">
        <v>87.55183</v>
      </c>
      <c r="AK58" s="2">
        <v>100.0818</v>
      </c>
      <c r="AL58" s="2">
        <v>101.14621</v>
      </c>
      <c r="AM58" s="2">
        <v>99.95163</v>
      </c>
      <c r="AN58" s="2">
        <v>100.24621</v>
      </c>
      <c r="AO58" s="2">
        <v>103.16041</v>
      </c>
      <c r="AP58" s="2">
        <v>103.30712</v>
      </c>
      <c r="AQ58" s="3"/>
    </row>
    <row r="59" ht="12.0" customHeight="1">
      <c r="A59" s="2" t="s">
        <v>100</v>
      </c>
      <c r="B59" s="3"/>
      <c r="C59" s="3"/>
      <c r="D59" s="3"/>
      <c r="E59" s="3"/>
      <c r="F59" s="3"/>
      <c r="G59" s="3"/>
      <c r="H59" s="3"/>
      <c r="I59" s="3"/>
      <c r="J59" s="3"/>
      <c r="K59" s="3"/>
      <c r="L59" s="3"/>
      <c r="M59" s="3"/>
      <c r="N59" s="3"/>
      <c r="O59" s="3"/>
      <c r="P59" s="3"/>
      <c r="Q59" s="3"/>
      <c r="R59" s="3"/>
      <c r="S59" s="3"/>
      <c r="T59" s="3"/>
      <c r="U59" s="3"/>
      <c r="V59" s="3"/>
      <c r="W59" s="3"/>
      <c r="X59" s="3"/>
      <c r="Y59" s="2">
        <v>95.00706</v>
      </c>
      <c r="Z59" s="2">
        <v>101.97959</v>
      </c>
      <c r="AA59" s="2">
        <v>103.11077</v>
      </c>
      <c r="AB59" s="2">
        <v>107.72239</v>
      </c>
      <c r="AC59" s="3"/>
      <c r="AD59" s="3"/>
      <c r="AE59" s="2">
        <v>99.36866</v>
      </c>
      <c r="AF59" s="2">
        <v>99.18588</v>
      </c>
      <c r="AG59" s="2">
        <v>98.79971</v>
      </c>
      <c r="AH59" s="2">
        <v>102.86588</v>
      </c>
      <c r="AI59" s="2">
        <v>97.62467</v>
      </c>
      <c r="AJ59" s="2">
        <v>97.79386</v>
      </c>
      <c r="AK59" s="2">
        <v>96.77419</v>
      </c>
      <c r="AL59" s="2">
        <v>91.93742</v>
      </c>
      <c r="AM59" s="2">
        <v>93.14857</v>
      </c>
      <c r="AN59" s="2">
        <v>95.65818</v>
      </c>
      <c r="AO59" s="2">
        <v>100.66717</v>
      </c>
      <c r="AP59" s="2">
        <v>104.63053</v>
      </c>
      <c r="AQ59" s="3"/>
    </row>
    <row r="60" ht="12.0" customHeight="1">
      <c r="A60" s="2" t="s">
        <v>101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row>
    <row r="61" ht="12.0" customHeight="1">
      <c r="A61" s="2" t="s">
        <v>102</v>
      </c>
      <c r="B61" s="3"/>
      <c r="C61" s="2">
        <v>95.64824</v>
      </c>
      <c r="D61" s="2">
        <v>92.53712</v>
      </c>
      <c r="E61" s="2">
        <v>93.88393</v>
      </c>
      <c r="F61" s="2">
        <v>92.72136</v>
      </c>
      <c r="G61" s="2">
        <v>94.23135</v>
      </c>
      <c r="H61" s="2">
        <v>101.3253</v>
      </c>
      <c r="I61" s="2">
        <v>100.80229</v>
      </c>
      <c r="J61" s="2">
        <v>108.17153</v>
      </c>
      <c r="K61" s="2">
        <v>109.48653</v>
      </c>
      <c r="L61" s="2">
        <v>102.29182</v>
      </c>
      <c r="M61" s="2">
        <v>93.33956</v>
      </c>
      <c r="N61" s="2">
        <v>91.32174</v>
      </c>
      <c r="O61" s="2">
        <v>92.19412</v>
      </c>
      <c r="P61" s="2">
        <v>97.76727</v>
      </c>
      <c r="Q61" s="2">
        <v>99.95441</v>
      </c>
      <c r="R61" s="2">
        <v>96.99103</v>
      </c>
      <c r="S61" s="2">
        <v>98.33499</v>
      </c>
      <c r="T61" s="2">
        <v>102.22654</v>
      </c>
      <c r="U61" s="2">
        <v>97.52367</v>
      </c>
      <c r="V61" s="2">
        <v>95.21995</v>
      </c>
      <c r="W61" s="2">
        <v>97.58199</v>
      </c>
      <c r="X61" s="2">
        <v>96.82366</v>
      </c>
      <c r="Y61" s="2">
        <v>99.07694</v>
      </c>
      <c r="Z61" s="2">
        <v>96.63845</v>
      </c>
      <c r="AA61" s="3"/>
      <c r="AB61" s="3"/>
      <c r="AC61" s="3"/>
      <c r="AD61" s="2">
        <v>101.42042</v>
      </c>
      <c r="AE61" s="2">
        <v>101.25761</v>
      </c>
      <c r="AF61" s="2">
        <v>99.97444</v>
      </c>
      <c r="AG61" s="2">
        <v>101.19987</v>
      </c>
      <c r="AH61" s="2">
        <v>105.2577</v>
      </c>
      <c r="AI61" s="3"/>
      <c r="AJ61" s="2">
        <v>100.54462</v>
      </c>
      <c r="AK61" s="2">
        <v>100.25781</v>
      </c>
      <c r="AL61" s="2">
        <v>101.93289</v>
      </c>
      <c r="AM61" s="2">
        <v>101.46519</v>
      </c>
      <c r="AN61" s="3"/>
      <c r="AO61" s="2">
        <v>97.40611</v>
      </c>
      <c r="AP61" s="2">
        <v>98.49507</v>
      </c>
      <c r="AQ61" s="3"/>
    </row>
    <row r="62" ht="12.0" customHeight="1">
      <c r="A62" s="2" t="s">
        <v>103</v>
      </c>
      <c r="B62" s="3"/>
      <c r="C62" s="3"/>
      <c r="D62" s="2">
        <v>19.11529</v>
      </c>
      <c r="E62" s="2">
        <v>19.36453</v>
      </c>
      <c r="F62" s="2">
        <v>19.31228</v>
      </c>
      <c r="G62" s="2">
        <v>19.71518</v>
      </c>
      <c r="H62" s="2">
        <v>18.60822</v>
      </c>
      <c r="I62" s="3"/>
      <c r="J62" s="3"/>
      <c r="K62" s="3"/>
      <c r="L62" s="3"/>
      <c r="M62" s="3"/>
      <c r="N62" s="3"/>
      <c r="O62" s="3"/>
      <c r="P62" s="3"/>
      <c r="Q62" s="3"/>
      <c r="R62" s="2">
        <v>27.60542</v>
      </c>
      <c r="S62" s="2">
        <v>31.53316</v>
      </c>
      <c r="T62" s="2">
        <v>30.24238</v>
      </c>
      <c r="U62" s="2">
        <v>34.14078</v>
      </c>
      <c r="V62" s="2">
        <v>32.00828</v>
      </c>
      <c r="W62" s="2">
        <v>26.93037</v>
      </c>
      <c r="X62" s="2">
        <v>29.01604</v>
      </c>
      <c r="Y62" s="2">
        <v>25.19089</v>
      </c>
      <c r="Z62" s="2">
        <v>27.48077</v>
      </c>
      <c r="AA62" s="2">
        <v>29.01948</v>
      </c>
      <c r="AB62" s="2">
        <v>26.77239</v>
      </c>
      <c r="AC62" s="2">
        <v>24.86188</v>
      </c>
      <c r="AD62" s="3"/>
      <c r="AE62" s="2">
        <v>24.24494</v>
      </c>
      <c r="AF62" s="2">
        <v>27.76234</v>
      </c>
      <c r="AG62" s="2">
        <v>26.95223</v>
      </c>
      <c r="AH62" s="3"/>
      <c r="AI62" s="2">
        <v>32.72501</v>
      </c>
      <c r="AJ62" s="2">
        <v>32.44292</v>
      </c>
      <c r="AK62" s="2">
        <v>30.9113</v>
      </c>
      <c r="AL62" s="2">
        <v>35.28754</v>
      </c>
      <c r="AM62" s="3"/>
      <c r="AN62" s="2">
        <v>41.72644</v>
      </c>
      <c r="AO62" s="2">
        <v>35.57487</v>
      </c>
      <c r="AP62" s="3"/>
      <c r="AQ62" s="2">
        <v>45.76798</v>
      </c>
    </row>
    <row r="63" ht="12.0" customHeight="1">
      <c r="A63" s="2" t="s">
        <v>104</v>
      </c>
      <c r="B63" s="3"/>
      <c r="C63" s="3"/>
      <c r="D63" s="3"/>
      <c r="E63" s="3"/>
      <c r="F63" s="3"/>
      <c r="G63" s="3"/>
      <c r="H63" s="3"/>
      <c r="I63" s="3"/>
      <c r="J63" s="3"/>
      <c r="K63" s="3"/>
      <c r="L63" s="3"/>
      <c r="M63" s="3"/>
      <c r="N63" s="3"/>
      <c r="O63" s="3"/>
      <c r="P63" s="3"/>
      <c r="Q63" s="3"/>
      <c r="R63" s="3"/>
      <c r="S63" s="3"/>
      <c r="T63" s="2">
        <v>100.67873</v>
      </c>
      <c r="U63" s="3"/>
      <c r="V63" s="3"/>
      <c r="W63" s="3"/>
      <c r="X63" s="3"/>
      <c r="Y63" s="3"/>
      <c r="Z63" s="3"/>
      <c r="AA63" s="3"/>
      <c r="AB63" s="3"/>
      <c r="AC63" s="3"/>
      <c r="AD63" s="3"/>
      <c r="AE63" s="2">
        <v>122.8703</v>
      </c>
      <c r="AF63" s="2">
        <v>118.78368</v>
      </c>
      <c r="AG63" s="2">
        <v>119.89645</v>
      </c>
      <c r="AH63" s="2">
        <v>104.62633</v>
      </c>
      <c r="AI63" s="2">
        <v>100.34698</v>
      </c>
      <c r="AJ63" s="2">
        <v>102.85132</v>
      </c>
      <c r="AK63" s="2">
        <v>102.34742</v>
      </c>
      <c r="AL63" s="2">
        <v>92.82787</v>
      </c>
      <c r="AM63" s="2">
        <v>94.71051</v>
      </c>
      <c r="AN63" s="2">
        <v>90.21658</v>
      </c>
      <c r="AO63" s="2">
        <v>86.25</v>
      </c>
      <c r="AP63" s="2">
        <v>83.81265</v>
      </c>
      <c r="AQ63" s="2">
        <v>94.2758</v>
      </c>
    </row>
    <row r="64" ht="12.0" customHeight="1">
      <c r="A64" s="2" t="s">
        <v>105</v>
      </c>
      <c r="B64" s="3"/>
      <c r="C64" s="2">
        <v>34.74524</v>
      </c>
      <c r="D64" s="3"/>
      <c r="E64" s="3"/>
      <c r="F64" s="3"/>
      <c r="G64" s="3"/>
      <c r="H64" s="3"/>
      <c r="I64" s="3"/>
      <c r="J64" s="3"/>
      <c r="K64" s="3"/>
      <c r="L64" s="3"/>
      <c r="M64" s="2">
        <v>52.75786</v>
      </c>
      <c r="N64" s="3"/>
      <c r="O64" s="3"/>
      <c r="P64" s="3"/>
      <c r="Q64" s="3"/>
      <c r="R64" s="3"/>
      <c r="S64" s="3"/>
      <c r="T64" s="3"/>
      <c r="U64" s="3"/>
      <c r="V64" s="3"/>
      <c r="W64" s="3"/>
      <c r="X64" s="3"/>
      <c r="Y64" s="3"/>
      <c r="Z64" s="2">
        <v>62.73203</v>
      </c>
      <c r="AA64" s="3"/>
      <c r="AB64" s="3"/>
      <c r="AC64" s="3"/>
      <c r="AD64" s="3"/>
      <c r="AE64" s="2">
        <v>72.59565</v>
      </c>
      <c r="AF64" s="2">
        <v>77.86982</v>
      </c>
      <c r="AG64" s="3"/>
      <c r="AH64" s="2">
        <v>90.52784</v>
      </c>
      <c r="AI64" s="3"/>
      <c r="AJ64" s="2">
        <v>86.37072</v>
      </c>
      <c r="AK64" s="3"/>
      <c r="AL64" s="2">
        <v>83.88124</v>
      </c>
      <c r="AM64" s="2">
        <v>91.28651</v>
      </c>
      <c r="AN64" s="3"/>
      <c r="AO64" s="2">
        <v>93.14844</v>
      </c>
      <c r="AP64" s="2">
        <v>92.07853</v>
      </c>
      <c r="AQ64" s="2">
        <v>91.85042</v>
      </c>
    </row>
    <row r="65" ht="12.0" customHeight="1">
      <c r="A65" s="2" t="s">
        <v>106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row>
    <row r="66" ht="12.0" customHeight="1">
      <c r="A66" s="2" t="s">
        <v>107</v>
      </c>
      <c r="B66" s="3"/>
      <c r="C66" s="2">
        <v>57.34494</v>
      </c>
      <c r="D66" s="2">
        <v>56.41795</v>
      </c>
      <c r="E66" s="2">
        <v>59.94798</v>
      </c>
      <c r="F66" s="2">
        <v>62.63877</v>
      </c>
      <c r="G66" s="2">
        <v>66.48852</v>
      </c>
      <c r="H66" s="2">
        <v>70.9022</v>
      </c>
      <c r="I66" s="2">
        <v>72.68607</v>
      </c>
      <c r="J66" s="2">
        <v>71.72986</v>
      </c>
      <c r="K66" s="2">
        <v>75.61187</v>
      </c>
      <c r="L66" s="2">
        <v>78.55129</v>
      </c>
      <c r="M66" s="2">
        <v>82.24456</v>
      </c>
      <c r="N66" s="2">
        <v>84.90798</v>
      </c>
      <c r="O66" s="2">
        <v>88.43303</v>
      </c>
      <c r="P66" s="2">
        <v>90.55445</v>
      </c>
      <c r="Q66" s="2">
        <v>90.6944</v>
      </c>
      <c r="R66" s="3"/>
      <c r="S66" s="2">
        <v>91.81914</v>
      </c>
      <c r="T66" s="2">
        <v>92.42941</v>
      </c>
      <c r="U66" s="3"/>
      <c r="V66" s="3"/>
      <c r="W66" s="3"/>
      <c r="X66" s="3"/>
      <c r="Y66" s="3"/>
      <c r="Z66" s="2">
        <v>91.49729</v>
      </c>
      <c r="AA66" s="2">
        <v>89.80424</v>
      </c>
      <c r="AB66" s="2">
        <v>90.13025</v>
      </c>
      <c r="AC66" s="2">
        <v>94.27625</v>
      </c>
      <c r="AD66" s="3"/>
      <c r="AE66" s="2">
        <v>97.59085</v>
      </c>
      <c r="AF66" s="2">
        <v>98.76274</v>
      </c>
      <c r="AG66" s="2">
        <v>99.99095</v>
      </c>
      <c r="AH66" s="2">
        <v>100.64357</v>
      </c>
      <c r="AI66" s="2">
        <v>100.80831</v>
      </c>
      <c r="AJ66" s="2">
        <v>101.19266</v>
      </c>
      <c r="AK66" s="2">
        <v>106.16638</v>
      </c>
      <c r="AL66" s="2">
        <v>105.92047</v>
      </c>
      <c r="AM66" s="2">
        <v>105.50139</v>
      </c>
      <c r="AN66" s="3"/>
      <c r="AO66" s="3"/>
      <c r="AP66" s="2">
        <v>104.64778</v>
      </c>
      <c r="AQ66" s="3"/>
    </row>
    <row r="67" ht="12.0" customHeight="1">
      <c r="A67" s="2" t="s">
        <v>108</v>
      </c>
      <c r="B67" s="3"/>
      <c r="C67" s="2">
        <v>51.51545</v>
      </c>
      <c r="D67" s="2">
        <v>48.52522</v>
      </c>
      <c r="E67" s="2">
        <v>51.72266</v>
      </c>
      <c r="F67" s="2">
        <v>53.68942</v>
      </c>
      <c r="G67" s="2">
        <v>56.32574</v>
      </c>
      <c r="H67" s="2">
        <v>57.44884</v>
      </c>
      <c r="I67" s="2">
        <v>57.70856</v>
      </c>
      <c r="J67" s="2">
        <v>50.51963</v>
      </c>
      <c r="K67" s="2">
        <v>33.75225</v>
      </c>
      <c r="L67" s="2">
        <v>43.38626</v>
      </c>
      <c r="M67" s="2">
        <v>51.60947</v>
      </c>
      <c r="N67" s="3"/>
      <c r="O67" s="3"/>
      <c r="P67" s="3"/>
      <c r="Q67" s="3"/>
      <c r="R67" s="2">
        <v>68.31851</v>
      </c>
      <c r="S67" s="2">
        <v>68.9208</v>
      </c>
      <c r="T67" s="3"/>
      <c r="U67" s="3"/>
      <c r="V67" s="3"/>
      <c r="W67" s="3"/>
      <c r="X67" s="3"/>
      <c r="Y67" s="3"/>
      <c r="Z67" s="3"/>
      <c r="AA67" s="3"/>
      <c r="AB67" s="3"/>
      <c r="AC67" s="2">
        <v>89.84785</v>
      </c>
      <c r="AD67" s="3"/>
      <c r="AE67" s="2">
        <v>95.60646</v>
      </c>
      <c r="AF67" s="2">
        <v>94.34022</v>
      </c>
      <c r="AG67" s="2">
        <v>92.77219</v>
      </c>
      <c r="AH67" s="2">
        <v>92.05745</v>
      </c>
      <c r="AI67" s="2">
        <v>92.96288</v>
      </c>
      <c r="AJ67" s="2">
        <v>94.90756</v>
      </c>
      <c r="AK67" s="2">
        <v>96.75295</v>
      </c>
      <c r="AL67" s="2">
        <v>91.99724</v>
      </c>
      <c r="AM67" s="2">
        <v>95.77483</v>
      </c>
      <c r="AN67" s="3"/>
      <c r="AO67" s="2">
        <v>98.49484</v>
      </c>
      <c r="AP67" s="3"/>
      <c r="AQ67" s="3"/>
    </row>
    <row r="68" ht="12.0" customHeight="1">
      <c r="A68" s="2" t="s">
        <v>109</v>
      </c>
      <c r="B68" s="3"/>
      <c r="C68" s="2">
        <v>39.70469</v>
      </c>
      <c r="D68" s="2">
        <v>43.10211</v>
      </c>
      <c r="E68" s="2">
        <v>48.23671</v>
      </c>
      <c r="F68" s="2">
        <v>49.35048</v>
      </c>
      <c r="G68" s="2">
        <v>48.93396</v>
      </c>
      <c r="H68" s="2">
        <v>48.14544</v>
      </c>
      <c r="I68" s="2">
        <v>49.25228</v>
      </c>
      <c r="J68" s="3"/>
      <c r="K68" s="3"/>
      <c r="L68" s="3"/>
      <c r="M68" s="2">
        <v>43.58911</v>
      </c>
      <c r="N68" s="2">
        <v>46.43502</v>
      </c>
      <c r="O68" s="2">
        <v>47.61445</v>
      </c>
      <c r="P68" s="2">
        <v>45.79011</v>
      </c>
      <c r="Q68" s="3"/>
      <c r="R68" s="3"/>
      <c r="S68" s="2">
        <v>58.76746</v>
      </c>
      <c r="T68" s="2">
        <v>62.54189</v>
      </c>
      <c r="U68" s="2">
        <v>60.71484</v>
      </c>
      <c r="V68" s="3"/>
      <c r="W68" s="2">
        <v>63.58228</v>
      </c>
      <c r="X68" s="2">
        <v>64.47583</v>
      </c>
      <c r="Y68" s="2">
        <v>66.56164</v>
      </c>
      <c r="Z68" s="3"/>
      <c r="AA68" s="2">
        <v>67.37687</v>
      </c>
      <c r="AB68" s="2">
        <v>71.76028</v>
      </c>
      <c r="AC68" s="3"/>
      <c r="AD68" s="2">
        <v>74.73047</v>
      </c>
      <c r="AE68" s="2">
        <v>83.32267</v>
      </c>
      <c r="AF68" s="2">
        <v>83.12568</v>
      </c>
      <c r="AG68" s="2">
        <v>82.36467</v>
      </c>
      <c r="AH68" s="2">
        <v>81.86699</v>
      </c>
      <c r="AI68" s="2">
        <v>81.9589</v>
      </c>
      <c r="AJ68" s="2">
        <v>83.29551</v>
      </c>
      <c r="AK68" s="2">
        <v>84.754</v>
      </c>
      <c r="AL68" s="2">
        <v>84.66465</v>
      </c>
      <c r="AM68" s="2">
        <v>88.73501</v>
      </c>
      <c r="AN68" s="2">
        <v>90.399</v>
      </c>
      <c r="AO68" s="2">
        <v>93.35859</v>
      </c>
      <c r="AP68" s="2">
        <v>96.10053</v>
      </c>
      <c r="AQ68" s="2">
        <v>100.51834</v>
      </c>
    </row>
    <row r="69" ht="12.0" customHeight="1">
      <c r="A69" s="2" t="s">
        <v>110</v>
      </c>
      <c r="B69" s="3"/>
      <c r="C69" s="3"/>
      <c r="D69" s="3"/>
      <c r="E69" s="3"/>
      <c r="F69" s="3"/>
      <c r="G69" s="3"/>
      <c r="H69" s="3"/>
      <c r="I69" s="3"/>
      <c r="J69" s="3"/>
      <c r="K69" s="3"/>
      <c r="L69" s="3"/>
      <c r="M69" s="3"/>
      <c r="N69" s="3"/>
      <c r="O69" s="3"/>
      <c r="P69" s="3"/>
      <c r="Q69" s="3"/>
      <c r="R69" s="3"/>
      <c r="S69" s="3"/>
      <c r="T69" s="3"/>
      <c r="U69" s="3"/>
      <c r="V69" s="3"/>
      <c r="W69" s="3"/>
      <c r="X69" s="3"/>
      <c r="Y69" s="3"/>
      <c r="Z69" s="2">
        <v>53.1721</v>
      </c>
      <c r="AA69" s="3"/>
      <c r="AB69" s="3"/>
      <c r="AC69" s="3"/>
      <c r="AD69" s="3"/>
      <c r="AE69" s="2">
        <v>54.61952</v>
      </c>
      <c r="AF69" s="3"/>
      <c r="AG69" s="3"/>
      <c r="AH69" s="3"/>
      <c r="AI69" s="2">
        <v>38.29895</v>
      </c>
      <c r="AJ69" s="3"/>
      <c r="AK69" s="2">
        <v>47.08533</v>
      </c>
      <c r="AL69" s="3"/>
      <c r="AM69" s="3"/>
      <c r="AN69" s="2">
        <v>45.72575</v>
      </c>
      <c r="AO69" s="2">
        <v>49.11612</v>
      </c>
      <c r="AP69" s="2">
        <v>52.35819</v>
      </c>
      <c r="AQ69" s="2">
        <v>51.70967</v>
      </c>
    </row>
    <row r="70" ht="12.0" customHeight="1">
      <c r="A70" s="2" t="s">
        <v>111</v>
      </c>
      <c r="B70" s="3"/>
      <c r="C70" s="3"/>
      <c r="D70" s="3"/>
      <c r="E70" s="3"/>
      <c r="F70" s="3"/>
      <c r="G70" s="3"/>
      <c r="H70" s="3"/>
      <c r="I70" s="3"/>
      <c r="J70" s="3"/>
      <c r="K70" s="3"/>
      <c r="L70" s="3"/>
      <c r="M70" s="3"/>
      <c r="N70" s="3"/>
      <c r="O70" s="3"/>
      <c r="P70" s="3"/>
      <c r="Q70" s="3"/>
      <c r="R70" s="3"/>
      <c r="S70" s="3"/>
      <c r="T70" s="3"/>
      <c r="U70" s="3"/>
      <c r="V70" s="3"/>
      <c r="W70" s="3"/>
      <c r="X70" s="3"/>
      <c r="Y70" s="3"/>
      <c r="Z70" s="2">
        <v>18.56373</v>
      </c>
      <c r="AA70" s="2">
        <v>24.00824</v>
      </c>
      <c r="AB70" s="2">
        <v>32.88701</v>
      </c>
      <c r="AC70" s="2">
        <v>36.02542</v>
      </c>
      <c r="AD70" s="3"/>
      <c r="AE70" s="2">
        <v>34.13514</v>
      </c>
      <c r="AF70" s="2">
        <v>36.23885</v>
      </c>
      <c r="AG70" s="2">
        <v>36.57563</v>
      </c>
      <c r="AH70" s="2">
        <v>35.31637</v>
      </c>
      <c r="AI70" s="2">
        <v>38.70203</v>
      </c>
      <c r="AJ70" s="2">
        <v>43.52491</v>
      </c>
      <c r="AK70" s="2">
        <v>51.43445</v>
      </c>
      <c r="AL70" s="2">
        <v>49.126</v>
      </c>
      <c r="AM70" s="2">
        <v>46.96727</v>
      </c>
      <c r="AN70" s="2">
        <v>46.52775</v>
      </c>
      <c r="AO70" s="2">
        <v>47.62362</v>
      </c>
      <c r="AP70" s="2">
        <v>39.82491</v>
      </c>
      <c r="AQ70" s="2">
        <v>37.95345</v>
      </c>
    </row>
    <row r="71" ht="12.0" customHeight="1">
      <c r="A71" s="2" t="s">
        <v>112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row>
    <row r="72" ht="12.0" customHeight="1">
      <c r="A72" s="2" t="s">
        <v>113</v>
      </c>
      <c r="B72" s="3"/>
      <c r="C72" s="3"/>
      <c r="D72" s="3"/>
      <c r="E72" s="3"/>
      <c r="F72" s="3"/>
      <c r="G72" s="3"/>
      <c r="H72" s="3"/>
      <c r="I72" s="3"/>
      <c r="J72" s="3"/>
      <c r="K72" s="3"/>
      <c r="L72" s="3"/>
      <c r="M72" s="3"/>
      <c r="N72" s="3"/>
      <c r="O72" s="3"/>
      <c r="P72" s="3"/>
      <c r="Q72" s="3"/>
      <c r="R72" s="3"/>
      <c r="S72" s="3"/>
      <c r="T72" s="3"/>
      <c r="U72" s="3"/>
      <c r="V72" s="3"/>
      <c r="W72" s="3"/>
      <c r="X72" s="3"/>
      <c r="Y72" s="3"/>
      <c r="Z72" s="3"/>
      <c r="AA72" s="2">
        <v>80.22679</v>
      </c>
      <c r="AB72" s="2">
        <v>91.88392</v>
      </c>
      <c r="AC72" s="3"/>
      <c r="AD72" s="2">
        <v>88.47355</v>
      </c>
      <c r="AE72" s="2">
        <v>91.40091</v>
      </c>
      <c r="AF72" s="2">
        <v>92.3459</v>
      </c>
      <c r="AG72" s="2">
        <v>96.85961</v>
      </c>
      <c r="AH72" s="2">
        <v>99.60215</v>
      </c>
      <c r="AI72" s="2">
        <v>104.93903</v>
      </c>
      <c r="AJ72" s="2">
        <v>102.92482</v>
      </c>
      <c r="AK72" s="2">
        <v>105.93859</v>
      </c>
      <c r="AL72" s="2">
        <v>100.12124</v>
      </c>
      <c r="AM72" s="2">
        <v>98.88468</v>
      </c>
      <c r="AN72" s="2">
        <v>96.76703</v>
      </c>
      <c r="AO72" s="2">
        <v>97.54672</v>
      </c>
      <c r="AP72" s="2">
        <v>96.35608</v>
      </c>
      <c r="AQ72" s="3"/>
    </row>
    <row r="73" ht="12.0" customHeight="1">
      <c r="A73" s="2" t="s">
        <v>114</v>
      </c>
      <c r="B73" s="3"/>
      <c r="C73" s="3"/>
      <c r="D73" s="3"/>
      <c r="E73" s="3"/>
      <c r="F73" s="3"/>
      <c r="G73" s="3"/>
      <c r="H73" s="3"/>
      <c r="I73" s="3"/>
      <c r="J73" s="3"/>
      <c r="K73" s="3"/>
      <c r="L73" s="3"/>
      <c r="M73" s="3"/>
      <c r="N73" s="2">
        <v>17.07003</v>
      </c>
      <c r="O73" s="3"/>
      <c r="P73" s="3"/>
      <c r="Q73" s="3"/>
      <c r="R73" s="3"/>
      <c r="S73" s="2">
        <v>24.91222</v>
      </c>
      <c r="T73" s="2">
        <v>24.45848</v>
      </c>
      <c r="U73" s="2">
        <v>23.35449</v>
      </c>
      <c r="V73" s="3"/>
      <c r="W73" s="3"/>
      <c r="X73" s="3"/>
      <c r="Y73" s="3"/>
      <c r="Z73" s="2">
        <v>14.95189</v>
      </c>
      <c r="AA73" s="2">
        <v>15.04419</v>
      </c>
      <c r="AB73" s="2">
        <v>16.2778</v>
      </c>
      <c r="AC73" s="3"/>
      <c r="AD73" s="2">
        <v>18.21226</v>
      </c>
      <c r="AE73" s="2">
        <v>20.71433</v>
      </c>
      <c r="AF73" s="2">
        <v>22.99887</v>
      </c>
      <c r="AG73" s="2">
        <v>28.23574</v>
      </c>
      <c r="AH73" s="2">
        <v>31.65844</v>
      </c>
      <c r="AI73" s="2">
        <v>34.70874</v>
      </c>
      <c r="AJ73" s="2">
        <v>37.40787</v>
      </c>
      <c r="AK73" s="2">
        <v>43.23934</v>
      </c>
      <c r="AL73" s="2">
        <v>47.40308</v>
      </c>
      <c r="AM73" s="2">
        <v>48.33481</v>
      </c>
      <c r="AN73" s="2">
        <v>51.5305</v>
      </c>
      <c r="AO73" s="2">
        <v>54.49418</v>
      </c>
      <c r="AP73" s="2">
        <v>70.07983</v>
      </c>
      <c r="AQ73" s="2">
        <v>64.04061</v>
      </c>
    </row>
    <row r="74" ht="12.0" customHeight="1">
      <c r="A74" s="2" t="s">
        <v>115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row>
    <row r="75" ht="12.0" customHeight="1">
      <c r="A75" s="2" t="s">
        <v>116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row>
    <row r="76" ht="12.0" customHeight="1">
      <c r="A76" s="2" t="s">
        <v>117</v>
      </c>
      <c r="B76" s="3"/>
      <c r="C76" s="3"/>
      <c r="D76" s="2">
        <v>90.90849</v>
      </c>
      <c r="E76" s="2">
        <v>96.86563</v>
      </c>
      <c r="F76" s="2">
        <v>96.0938</v>
      </c>
      <c r="G76" s="3"/>
      <c r="H76" s="2">
        <v>106.54082</v>
      </c>
      <c r="I76" s="2">
        <v>106.56669</v>
      </c>
      <c r="J76" s="2">
        <v>110.39377</v>
      </c>
      <c r="K76" s="2">
        <v>102.23597</v>
      </c>
      <c r="L76" s="2">
        <v>97.11049</v>
      </c>
      <c r="M76" s="2">
        <v>97.34851</v>
      </c>
      <c r="N76" s="3"/>
      <c r="O76" s="2">
        <v>95.49031</v>
      </c>
      <c r="P76" s="2">
        <v>92.00803</v>
      </c>
      <c r="Q76" s="2">
        <v>93.37482</v>
      </c>
      <c r="R76" s="2">
        <v>95.21356</v>
      </c>
      <c r="S76" s="3"/>
      <c r="T76" s="3"/>
      <c r="U76" s="3"/>
      <c r="V76" s="3"/>
      <c r="W76" s="3"/>
      <c r="X76" s="3"/>
      <c r="Y76" s="3"/>
      <c r="Z76" s="3"/>
      <c r="AA76" s="3"/>
      <c r="AB76" s="3"/>
      <c r="AC76" s="3"/>
      <c r="AD76" s="2">
        <v>103.66207</v>
      </c>
      <c r="AE76" s="2">
        <v>100.04496</v>
      </c>
      <c r="AF76" s="2">
        <v>95.28149</v>
      </c>
      <c r="AG76" s="2">
        <v>97.09038</v>
      </c>
      <c r="AH76" s="2">
        <v>101.80781</v>
      </c>
      <c r="AI76" s="2">
        <v>105.5953</v>
      </c>
      <c r="AJ76" s="2">
        <v>108.66095</v>
      </c>
      <c r="AK76" s="3"/>
      <c r="AL76" s="2">
        <v>110.99882</v>
      </c>
      <c r="AM76" s="2">
        <v>102.84966</v>
      </c>
      <c r="AN76" s="2">
        <v>105.74518</v>
      </c>
      <c r="AO76" s="2">
        <v>105.00666</v>
      </c>
      <c r="AP76" s="3"/>
      <c r="AQ76" s="3"/>
    </row>
    <row r="77" ht="12.0" customHeight="1">
      <c r="A77" s="2" t="s">
        <v>118</v>
      </c>
      <c r="B77" s="3"/>
      <c r="C77" s="3"/>
      <c r="D77" s="3"/>
      <c r="E77" s="3"/>
      <c r="F77" s="3"/>
      <c r="G77" s="3"/>
      <c r="H77" s="3"/>
      <c r="I77" s="3"/>
      <c r="J77" s="3"/>
      <c r="K77" s="3"/>
      <c r="L77" s="3"/>
      <c r="M77" s="3"/>
      <c r="N77" s="3"/>
      <c r="O77" s="3"/>
      <c r="P77" s="3"/>
      <c r="Q77" s="3"/>
      <c r="R77" s="3"/>
      <c r="S77" s="2">
        <v>104.11559</v>
      </c>
      <c r="T77" s="2">
        <v>105.86551</v>
      </c>
      <c r="U77" s="2">
        <v>105.57453</v>
      </c>
      <c r="V77" s="2">
        <v>101.77542</v>
      </c>
      <c r="W77" s="2">
        <v>97.37717</v>
      </c>
      <c r="X77" s="2">
        <v>96.72907</v>
      </c>
      <c r="Y77" s="2">
        <v>96.10239</v>
      </c>
      <c r="Z77" s="2">
        <v>97.18669</v>
      </c>
      <c r="AA77" s="2">
        <v>100.63142</v>
      </c>
      <c r="AB77" s="2">
        <v>101.39104</v>
      </c>
      <c r="AC77" s="2">
        <v>100.53606</v>
      </c>
      <c r="AD77" s="2">
        <v>98.18126</v>
      </c>
      <c r="AE77" s="2">
        <v>96.02063</v>
      </c>
      <c r="AF77" s="2">
        <v>96.37274</v>
      </c>
      <c r="AG77" s="2">
        <v>102.3338</v>
      </c>
      <c r="AH77" s="2">
        <v>101.0709</v>
      </c>
      <c r="AI77" s="2">
        <v>102.15099</v>
      </c>
      <c r="AJ77" s="2">
        <v>100.42462</v>
      </c>
      <c r="AK77" s="2">
        <v>100.42938</v>
      </c>
      <c r="AL77" s="2">
        <v>96.96009</v>
      </c>
      <c r="AM77" s="2">
        <v>98.31684</v>
      </c>
      <c r="AN77" s="2">
        <v>98.75863</v>
      </c>
      <c r="AO77" s="2">
        <v>97.63948</v>
      </c>
      <c r="AP77" s="2">
        <v>98.18739</v>
      </c>
      <c r="AQ77" s="3"/>
    </row>
    <row r="78" ht="12.0" customHeight="1">
      <c r="A78" s="2" t="s">
        <v>119</v>
      </c>
      <c r="B78" s="3"/>
      <c r="C78" s="2">
        <v>92.56022</v>
      </c>
      <c r="D78" s="2">
        <v>92.25455</v>
      </c>
      <c r="E78" s="3"/>
      <c r="F78" s="3"/>
      <c r="G78" s="2">
        <v>94.17729</v>
      </c>
      <c r="H78" s="2">
        <v>94.56564</v>
      </c>
      <c r="I78" s="2">
        <v>94.40207</v>
      </c>
      <c r="J78" s="2">
        <v>95.48971</v>
      </c>
      <c r="K78" s="2">
        <v>95.43932</v>
      </c>
      <c r="L78" s="2">
        <v>95.83132</v>
      </c>
      <c r="M78" s="3"/>
      <c r="N78" s="3"/>
      <c r="O78" s="3"/>
      <c r="P78" s="3"/>
      <c r="Q78" s="3"/>
      <c r="R78" s="2">
        <v>95.13789</v>
      </c>
      <c r="S78" s="2">
        <v>94.07014</v>
      </c>
      <c r="T78" s="2">
        <v>97.57823</v>
      </c>
      <c r="U78" s="2">
        <v>100.12235</v>
      </c>
      <c r="V78" s="2">
        <v>103.45575</v>
      </c>
      <c r="W78" s="2">
        <v>105.54001</v>
      </c>
      <c r="X78" s="2">
        <v>106.73176</v>
      </c>
      <c r="Y78" s="3"/>
      <c r="Z78" s="3"/>
      <c r="AA78" s="3"/>
      <c r="AB78" s="3"/>
      <c r="AC78" s="3"/>
      <c r="AD78" s="3"/>
      <c r="AE78" s="2">
        <v>96.97951</v>
      </c>
      <c r="AF78" s="2">
        <v>97.44625</v>
      </c>
      <c r="AG78" s="3"/>
      <c r="AH78" s="3"/>
      <c r="AI78" s="3"/>
      <c r="AJ78" s="3"/>
      <c r="AK78" s="3"/>
      <c r="AL78" s="3"/>
      <c r="AM78" s="3"/>
      <c r="AN78" s="3"/>
      <c r="AO78" s="3"/>
      <c r="AP78" s="3"/>
      <c r="AQ78" s="3"/>
    </row>
    <row r="79" ht="12.0" customHeight="1">
      <c r="A79" s="2" t="s">
        <v>120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row>
    <row r="80" ht="12.0" customHeight="1">
      <c r="A80" s="2" t="s">
        <v>121</v>
      </c>
      <c r="B80" s="3"/>
      <c r="C80" s="3"/>
      <c r="D80" s="3"/>
      <c r="E80" s="3"/>
      <c r="F80" s="3"/>
      <c r="G80" s="3"/>
      <c r="H80" s="3"/>
      <c r="I80" s="3"/>
      <c r="J80" s="3"/>
      <c r="K80" s="3"/>
      <c r="L80" s="3"/>
      <c r="M80" s="3"/>
      <c r="N80" s="3"/>
      <c r="O80" s="2">
        <v>77.51102</v>
      </c>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row>
    <row r="81" ht="12.0" customHeight="1">
      <c r="A81" s="2" t="s">
        <v>122</v>
      </c>
      <c r="B81" s="3"/>
      <c r="C81" s="3"/>
      <c r="D81" s="2">
        <v>68.55615</v>
      </c>
      <c r="E81" s="2">
        <v>67.15253</v>
      </c>
      <c r="F81" s="3"/>
      <c r="G81" s="2">
        <v>93.34973</v>
      </c>
      <c r="H81" s="2">
        <v>99.08492</v>
      </c>
      <c r="I81" s="2">
        <v>92.18932</v>
      </c>
      <c r="J81" s="2">
        <v>93.64465</v>
      </c>
      <c r="K81" s="2">
        <v>96.39647</v>
      </c>
      <c r="L81" s="2">
        <v>95.83113</v>
      </c>
      <c r="M81" s="2">
        <v>99.70996</v>
      </c>
      <c r="N81" s="2">
        <v>99.75874</v>
      </c>
      <c r="O81" s="2">
        <v>97.82865</v>
      </c>
      <c r="P81" s="2">
        <v>83.96002</v>
      </c>
      <c r="Q81" s="2">
        <v>101.55999</v>
      </c>
      <c r="R81" s="3"/>
      <c r="S81" s="2">
        <v>73.60439</v>
      </c>
      <c r="T81" s="2">
        <v>71.77809</v>
      </c>
      <c r="U81" s="2">
        <v>69.48959</v>
      </c>
      <c r="V81" s="3"/>
      <c r="W81" s="3"/>
      <c r="X81" s="2">
        <v>61.49862</v>
      </c>
      <c r="Y81" s="3"/>
      <c r="Z81" s="3"/>
      <c r="AA81" s="2">
        <v>67.36995</v>
      </c>
      <c r="AB81" s="2">
        <v>67.98304</v>
      </c>
      <c r="AC81" s="2">
        <v>70.07334</v>
      </c>
      <c r="AD81" s="3"/>
      <c r="AE81" s="3"/>
      <c r="AF81" s="3"/>
      <c r="AG81" s="3"/>
      <c r="AH81" s="2">
        <v>71.64299</v>
      </c>
      <c r="AI81" s="2">
        <v>68.80062</v>
      </c>
      <c r="AJ81" s="3"/>
      <c r="AK81" s="3"/>
      <c r="AL81" s="3"/>
      <c r="AM81" s="3"/>
      <c r="AN81" s="3"/>
      <c r="AO81" s="3"/>
      <c r="AP81" s="3"/>
      <c r="AQ81" s="3"/>
    </row>
    <row r="82" ht="12.0" customHeight="1">
      <c r="A82" s="2" t="s">
        <v>123</v>
      </c>
      <c r="B82" s="3"/>
      <c r="C82" s="2">
        <v>24.67562</v>
      </c>
      <c r="D82" s="2">
        <v>26.09343</v>
      </c>
      <c r="E82" s="2">
        <v>24.94219</v>
      </c>
      <c r="F82" s="2">
        <v>24.52922</v>
      </c>
      <c r="G82" s="2">
        <v>26.52445</v>
      </c>
      <c r="H82" s="2">
        <v>25.58392</v>
      </c>
      <c r="I82" s="2">
        <v>20.61846</v>
      </c>
      <c r="J82" s="2">
        <v>27.09878</v>
      </c>
      <c r="K82" s="2">
        <v>26.93123</v>
      </c>
      <c r="L82" s="2">
        <v>28.99992</v>
      </c>
      <c r="M82" s="2">
        <v>28.15491</v>
      </c>
      <c r="N82" s="2">
        <v>30.96752</v>
      </c>
      <c r="O82" s="2">
        <v>34.17289</v>
      </c>
      <c r="P82" s="2">
        <v>40.03119</v>
      </c>
      <c r="Q82" s="2">
        <v>42.16141</v>
      </c>
      <c r="R82" s="2">
        <v>45.01054</v>
      </c>
      <c r="S82" s="2">
        <v>49.23906</v>
      </c>
      <c r="T82" s="3"/>
      <c r="U82" s="2">
        <v>41.58994</v>
      </c>
      <c r="V82" s="3"/>
      <c r="W82" s="3"/>
      <c r="X82" s="2">
        <v>38.79781</v>
      </c>
      <c r="Y82" s="2">
        <v>36.71997</v>
      </c>
      <c r="Z82" s="2">
        <v>35.66748</v>
      </c>
      <c r="AA82" s="2">
        <v>37.91891</v>
      </c>
      <c r="AB82" s="2">
        <v>44.58798</v>
      </c>
      <c r="AC82" s="3"/>
      <c r="AD82" s="3"/>
      <c r="AE82" s="2">
        <v>66.02531</v>
      </c>
      <c r="AF82" s="2">
        <v>66.55524</v>
      </c>
      <c r="AG82" s="2">
        <v>68.58608</v>
      </c>
      <c r="AH82" s="2">
        <v>67.10975</v>
      </c>
      <c r="AI82" s="2">
        <v>70.52274</v>
      </c>
      <c r="AJ82" s="2">
        <v>69.66</v>
      </c>
      <c r="AK82" s="2">
        <v>67.09789</v>
      </c>
      <c r="AL82" s="2">
        <v>65.49597</v>
      </c>
      <c r="AM82" s="2">
        <v>72.4324</v>
      </c>
      <c r="AN82" s="2">
        <v>77.81352</v>
      </c>
      <c r="AO82" s="3"/>
      <c r="AP82" s="3"/>
      <c r="AQ82" s="2">
        <v>66.34522</v>
      </c>
    </row>
    <row r="83" ht="12.0" customHeight="1">
      <c r="A83" s="2" t="s">
        <v>124</v>
      </c>
      <c r="B83" s="3"/>
      <c r="C83" s="3"/>
      <c r="D83" s="3"/>
      <c r="E83" s="3"/>
      <c r="F83" s="3"/>
      <c r="G83" s="3"/>
      <c r="H83" s="3"/>
      <c r="I83" s="3"/>
      <c r="J83" s="3"/>
      <c r="K83" s="3"/>
      <c r="L83" s="3"/>
      <c r="M83" s="3"/>
      <c r="N83" s="3"/>
      <c r="O83" s="3"/>
      <c r="P83" s="3"/>
      <c r="Q83" s="3"/>
      <c r="R83" s="3"/>
      <c r="S83" s="3"/>
      <c r="T83" s="3"/>
      <c r="U83" s="3"/>
      <c r="V83" s="3"/>
      <c r="W83" s="3"/>
      <c r="X83" s="3"/>
      <c r="Y83" s="3"/>
      <c r="Z83" s="3"/>
      <c r="AA83" s="2">
        <v>84.17676</v>
      </c>
      <c r="AB83" s="2">
        <v>85.82381</v>
      </c>
      <c r="AC83" s="2">
        <v>85.52342</v>
      </c>
      <c r="AD83" s="3"/>
      <c r="AE83" s="2">
        <v>84.17506</v>
      </c>
      <c r="AF83" s="2">
        <v>97.96872</v>
      </c>
      <c r="AG83" s="2">
        <v>100.55637</v>
      </c>
      <c r="AH83" s="2">
        <v>97.50064</v>
      </c>
      <c r="AI83" s="2">
        <v>89.02913</v>
      </c>
      <c r="AJ83" s="2">
        <v>95.20225</v>
      </c>
      <c r="AK83" s="2">
        <v>85.09314</v>
      </c>
      <c r="AL83" s="2">
        <v>83.83964</v>
      </c>
      <c r="AM83" s="2">
        <v>94.16423</v>
      </c>
      <c r="AN83" s="2">
        <v>101.862</v>
      </c>
      <c r="AO83" s="2">
        <v>109.94522</v>
      </c>
      <c r="AP83" s="2">
        <v>116.24232</v>
      </c>
      <c r="AQ83" s="3"/>
    </row>
    <row r="84" ht="12.0" customHeight="1">
      <c r="A84" s="2" t="s">
        <v>125</v>
      </c>
      <c r="B84" s="3"/>
      <c r="C84" s="3"/>
      <c r="D84" s="3"/>
      <c r="E84" s="3"/>
      <c r="F84" s="3"/>
      <c r="G84" s="3"/>
      <c r="H84" s="3"/>
      <c r="I84" s="3"/>
      <c r="J84" s="3"/>
      <c r="K84" s="3"/>
      <c r="L84" s="3"/>
      <c r="M84" s="3"/>
      <c r="N84" s="3"/>
      <c r="O84" s="3"/>
      <c r="P84" s="3"/>
      <c r="Q84" s="3"/>
      <c r="R84" s="3"/>
      <c r="S84" s="3"/>
      <c r="T84" s="3"/>
      <c r="U84" s="3"/>
      <c r="V84" s="3"/>
      <c r="W84" s="3"/>
      <c r="X84" s="3"/>
      <c r="Y84" s="2">
        <v>100.8267</v>
      </c>
      <c r="Z84" s="2">
        <v>96.95942</v>
      </c>
      <c r="AA84" s="2">
        <v>95.39238</v>
      </c>
      <c r="AB84" s="2">
        <v>94.8271</v>
      </c>
      <c r="AC84" s="2">
        <v>95.64324</v>
      </c>
      <c r="AD84" s="3"/>
      <c r="AE84" s="2">
        <v>97.52779</v>
      </c>
      <c r="AF84" s="2">
        <v>101.94815</v>
      </c>
      <c r="AG84" s="2">
        <v>105.5533</v>
      </c>
      <c r="AH84" s="2">
        <v>103.05383</v>
      </c>
      <c r="AI84" s="2">
        <v>103.61145</v>
      </c>
      <c r="AJ84" s="2">
        <v>102.7413</v>
      </c>
      <c r="AK84" s="2">
        <v>98.8601</v>
      </c>
      <c r="AL84" s="2">
        <v>98.96386</v>
      </c>
      <c r="AM84" s="2">
        <v>102.74425</v>
      </c>
      <c r="AN84" s="2">
        <v>100.16498</v>
      </c>
      <c r="AO84" s="2">
        <v>100.27447</v>
      </c>
      <c r="AP84" s="2">
        <v>100.58032</v>
      </c>
      <c r="AQ84" s="3"/>
    </row>
    <row r="85" ht="12.0" customHeight="1">
      <c r="A85" s="2" t="s">
        <v>126</v>
      </c>
      <c r="B85" s="3"/>
      <c r="C85" s="2">
        <v>65.37078</v>
      </c>
      <c r="D85" s="2">
        <v>59.65308</v>
      </c>
      <c r="E85" s="3"/>
      <c r="F85" s="2">
        <v>54.33935</v>
      </c>
      <c r="G85" s="2">
        <v>55.82015</v>
      </c>
      <c r="H85" s="2">
        <v>58.28497</v>
      </c>
      <c r="I85" s="2">
        <v>60.4263</v>
      </c>
      <c r="J85" s="2">
        <v>61.74486</v>
      </c>
      <c r="K85" s="2">
        <v>61.79614</v>
      </c>
      <c r="L85" s="2">
        <v>62.99456</v>
      </c>
      <c r="M85" s="2">
        <v>66.55704</v>
      </c>
      <c r="N85" s="3"/>
      <c r="O85" s="3"/>
      <c r="P85" s="3"/>
      <c r="Q85" s="3"/>
      <c r="R85" s="3"/>
      <c r="S85" s="3"/>
      <c r="T85" s="3"/>
      <c r="U85" s="3"/>
      <c r="V85" s="3"/>
      <c r="W85" s="2">
        <v>64.66886</v>
      </c>
      <c r="X85" s="2">
        <v>66.72416</v>
      </c>
      <c r="Y85" s="3"/>
      <c r="Z85" s="3"/>
      <c r="AA85" s="3"/>
      <c r="AB85" s="3"/>
      <c r="AC85" s="3"/>
      <c r="AD85" s="3"/>
      <c r="AE85" s="2">
        <v>68.00798</v>
      </c>
      <c r="AF85" s="2">
        <v>71.10971</v>
      </c>
      <c r="AG85" s="2">
        <v>67.45406</v>
      </c>
      <c r="AH85" s="2">
        <v>68.80778</v>
      </c>
      <c r="AI85" s="2">
        <v>69.74162</v>
      </c>
      <c r="AJ85" s="2">
        <v>68.64966</v>
      </c>
      <c r="AK85" s="2">
        <v>74.55165</v>
      </c>
      <c r="AL85" s="2">
        <v>71.41918</v>
      </c>
      <c r="AM85" s="2">
        <v>77.90763</v>
      </c>
      <c r="AN85" s="2">
        <v>84.4201</v>
      </c>
      <c r="AO85" s="2">
        <v>86.65918</v>
      </c>
      <c r="AP85" s="3"/>
      <c r="AQ85" s="2">
        <v>94.0356</v>
      </c>
    </row>
    <row r="86" ht="12.0" customHeight="1">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row>
    <row r="87" ht="12.0" customHeight="1">
      <c r="A87" s="2" t="s">
        <v>128</v>
      </c>
      <c r="B87" s="3"/>
      <c r="C87" s="2">
        <v>103.8494</v>
      </c>
      <c r="D87" s="2">
        <v>102.34041</v>
      </c>
      <c r="E87" s="2">
        <v>100.683</v>
      </c>
      <c r="F87" s="2">
        <v>99.56069</v>
      </c>
      <c r="G87" s="2">
        <v>100.07807</v>
      </c>
      <c r="H87" s="2">
        <v>100.16882</v>
      </c>
      <c r="I87" s="2">
        <v>100.46119</v>
      </c>
      <c r="J87" s="2">
        <v>102.12361</v>
      </c>
      <c r="K87" s="2">
        <v>101.58786</v>
      </c>
      <c r="L87" s="2">
        <v>98.20166</v>
      </c>
      <c r="M87" s="2">
        <v>97.23251</v>
      </c>
      <c r="N87" s="2">
        <v>97.11649</v>
      </c>
      <c r="O87" s="2">
        <v>98.79185</v>
      </c>
      <c r="P87" s="2">
        <v>101.75296</v>
      </c>
      <c r="Q87" s="2">
        <v>104.55148</v>
      </c>
      <c r="R87" s="2">
        <v>110.10908</v>
      </c>
      <c r="S87" s="2">
        <v>100.49303</v>
      </c>
      <c r="T87" s="2">
        <v>101.09767</v>
      </c>
      <c r="U87" s="2">
        <v>97.97851</v>
      </c>
      <c r="V87" s="3"/>
      <c r="W87" s="3"/>
      <c r="X87" s="2">
        <v>99.43089</v>
      </c>
      <c r="Y87" s="3"/>
      <c r="Z87" s="3"/>
      <c r="AA87" s="3"/>
      <c r="AB87" s="3"/>
      <c r="AC87" s="3"/>
      <c r="AD87" s="3"/>
      <c r="AE87" s="3"/>
      <c r="AF87" s="3"/>
      <c r="AG87" s="3"/>
      <c r="AH87" s="3"/>
      <c r="AI87" s="3"/>
      <c r="AJ87" s="2">
        <v>101.63009</v>
      </c>
      <c r="AK87" s="2">
        <v>100.00092</v>
      </c>
      <c r="AL87" s="2">
        <v>103.11935</v>
      </c>
      <c r="AM87" s="2">
        <v>100.93903</v>
      </c>
      <c r="AN87" s="3"/>
      <c r="AO87" s="3"/>
      <c r="AP87" s="2">
        <v>98.64489</v>
      </c>
      <c r="AQ87" s="3"/>
    </row>
    <row r="88" ht="12.0" customHeight="1">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row>
    <row r="89" ht="12.0" customHeight="1">
      <c r="A89" s="2" t="s">
        <v>130</v>
      </c>
      <c r="B89" s="3"/>
      <c r="C89" s="3"/>
      <c r="D89" s="3"/>
      <c r="E89" s="3"/>
      <c r="F89" s="3"/>
      <c r="G89" s="3"/>
      <c r="H89" s="2">
        <v>96.27371</v>
      </c>
      <c r="I89" s="2">
        <v>98.01943</v>
      </c>
      <c r="J89" s="2">
        <v>89.91563</v>
      </c>
      <c r="K89" s="2">
        <v>92.04211</v>
      </c>
      <c r="L89" s="3"/>
      <c r="M89" s="3"/>
      <c r="N89" s="3"/>
      <c r="O89" s="2">
        <v>95.33916</v>
      </c>
      <c r="P89" s="2">
        <v>85.87896</v>
      </c>
      <c r="Q89" s="2">
        <v>83.55263</v>
      </c>
      <c r="R89" s="3"/>
      <c r="S89" s="3"/>
      <c r="T89" s="3"/>
      <c r="U89" s="3"/>
      <c r="V89" s="3"/>
      <c r="W89" s="3"/>
      <c r="X89" s="3"/>
      <c r="Y89" s="3"/>
      <c r="Z89" s="3"/>
      <c r="AA89" s="3"/>
      <c r="AB89" s="3"/>
      <c r="AC89" s="3"/>
      <c r="AD89" s="3"/>
      <c r="AE89" s="3"/>
      <c r="AF89" s="3"/>
      <c r="AG89" s="3"/>
      <c r="AH89" s="2">
        <v>91.45168</v>
      </c>
      <c r="AI89" s="2">
        <v>100.36232</v>
      </c>
      <c r="AJ89" s="3"/>
      <c r="AK89" s="3"/>
      <c r="AL89" s="3"/>
      <c r="AM89" s="2">
        <v>97.64107</v>
      </c>
      <c r="AN89" s="2">
        <v>110.59102</v>
      </c>
      <c r="AO89" s="2">
        <v>121.24577</v>
      </c>
      <c r="AP89" s="2">
        <v>111.58777</v>
      </c>
      <c r="AQ89" s="3"/>
    </row>
    <row r="90" ht="12.0" customHeight="1">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row>
    <row r="91" ht="12.0" customHeight="1">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ht="12.0" customHeight="1">
      <c r="A92" s="2" t="s">
        <v>133</v>
      </c>
      <c r="B92" s="2">
        <v>23.88283</v>
      </c>
      <c r="C92" s="2">
        <v>24.01597</v>
      </c>
      <c r="D92" s="2">
        <v>25.98091</v>
      </c>
      <c r="E92" s="3"/>
      <c r="F92" s="3"/>
      <c r="G92" s="2">
        <v>29.45209</v>
      </c>
      <c r="H92" s="2">
        <v>30.57361</v>
      </c>
      <c r="I92" s="2">
        <v>30.50676</v>
      </c>
      <c r="J92" s="2">
        <v>31.69879</v>
      </c>
      <c r="K92" s="2">
        <v>32.24395</v>
      </c>
      <c r="L92" s="2">
        <v>34.29431</v>
      </c>
      <c r="M92" s="2">
        <v>34.40529</v>
      </c>
      <c r="N92" s="2">
        <v>34.36553</v>
      </c>
      <c r="O92" s="2">
        <v>35.67958</v>
      </c>
      <c r="P92" s="2">
        <v>37.18668</v>
      </c>
      <c r="Q92" s="2">
        <v>38.76541</v>
      </c>
      <c r="R92" s="2">
        <v>41.83232</v>
      </c>
      <c r="S92" s="3"/>
      <c r="T92" s="3"/>
      <c r="U92" s="3"/>
      <c r="V92" s="3"/>
      <c r="W92" s="3"/>
      <c r="X92" s="3"/>
      <c r="Y92" s="3"/>
      <c r="Z92" s="3"/>
      <c r="AA92" s="3"/>
      <c r="AB92" s="2">
        <v>48.07895</v>
      </c>
      <c r="AC92" s="3"/>
      <c r="AD92" s="3"/>
      <c r="AE92" s="2">
        <v>52.98139</v>
      </c>
      <c r="AF92" s="2">
        <v>57.71029</v>
      </c>
      <c r="AG92" s="2">
        <v>60.31124</v>
      </c>
      <c r="AH92" s="2">
        <v>64.04603</v>
      </c>
      <c r="AI92" s="2">
        <v>65.30274</v>
      </c>
      <c r="AJ92" s="2">
        <v>69.9531</v>
      </c>
      <c r="AK92" s="2">
        <v>73.73403</v>
      </c>
      <c r="AL92" s="2">
        <v>76.72775</v>
      </c>
      <c r="AM92" s="2">
        <v>77.35083</v>
      </c>
      <c r="AN92" s="2">
        <v>80.15503</v>
      </c>
      <c r="AO92" s="2">
        <v>83.67557</v>
      </c>
      <c r="AP92" s="2">
        <v>85.72479</v>
      </c>
      <c r="AQ92" s="3"/>
    </row>
    <row r="93" ht="12.0" customHeight="1">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ht="12.0" customHeight="1">
      <c r="A94" s="2" t="s">
        <v>135</v>
      </c>
      <c r="B94" s="3"/>
      <c r="C94" s="3"/>
      <c r="D94" s="3"/>
      <c r="E94" s="3"/>
      <c r="F94" s="3"/>
      <c r="G94" s="3"/>
      <c r="H94" s="3"/>
      <c r="I94" s="2">
        <v>19.5423</v>
      </c>
      <c r="J94" s="2">
        <v>21.43636</v>
      </c>
      <c r="K94" s="3"/>
      <c r="L94" s="2">
        <v>23.55125</v>
      </c>
      <c r="M94" s="2">
        <v>19.48413</v>
      </c>
      <c r="N94" s="2">
        <v>21.21086</v>
      </c>
      <c r="O94" s="2">
        <v>20.86616</v>
      </c>
      <c r="P94" s="2">
        <v>21.38187</v>
      </c>
      <c r="Q94" s="2">
        <v>17.43289</v>
      </c>
      <c r="R94" s="2">
        <v>16.6208</v>
      </c>
      <c r="S94" s="2">
        <v>15.97142</v>
      </c>
      <c r="T94" s="2">
        <v>12.87514</v>
      </c>
      <c r="U94" s="2">
        <v>13.90941</v>
      </c>
      <c r="V94" s="2">
        <v>20.55003</v>
      </c>
      <c r="W94" s="2">
        <v>18.2745</v>
      </c>
      <c r="X94" s="2">
        <v>17.76844</v>
      </c>
      <c r="Y94" s="2">
        <v>19.68463</v>
      </c>
      <c r="Z94" s="2">
        <v>20.33907</v>
      </c>
      <c r="AA94" s="2">
        <v>19.85586</v>
      </c>
      <c r="AB94" s="2">
        <v>30.13016</v>
      </c>
      <c r="AC94" s="3"/>
      <c r="AD94" s="2">
        <v>25.20711</v>
      </c>
      <c r="AE94" s="2">
        <v>29.16778</v>
      </c>
      <c r="AF94" s="2">
        <v>32.29187</v>
      </c>
      <c r="AG94" s="2">
        <v>34.56951</v>
      </c>
      <c r="AH94" s="2">
        <v>39.08724</v>
      </c>
      <c r="AI94" s="2">
        <v>39.72705</v>
      </c>
      <c r="AJ94" s="2">
        <v>50.50822</v>
      </c>
      <c r="AK94" s="2">
        <v>57.62995</v>
      </c>
      <c r="AL94" s="2">
        <v>63.03759</v>
      </c>
      <c r="AM94" s="2">
        <v>63.72694</v>
      </c>
      <c r="AN94" s="2">
        <v>56.25873</v>
      </c>
      <c r="AO94" s="2">
        <v>63.49096</v>
      </c>
      <c r="AP94" s="2">
        <v>64.11628</v>
      </c>
      <c r="AQ94" s="2">
        <v>66.87277</v>
      </c>
    </row>
    <row r="95" ht="12.0" customHeight="1">
      <c r="A95" s="2" t="s">
        <v>136</v>
      </c>
      <c r="B95" s="3"/>
      <c r="C95" s="3"/>
      <c r="D95" s="3"/>
      <c r="E95" s="3"/>
      <c r="F95" s="3"/>
      <c r="G95" s="3"/>
      <c r="H95" s="2">
        <v>7.57595</v>
      </c>
      <c r="I95" s="3"/>
      <c r="J95" s="3"/>
      <c r="K95" s="2">
        <v>18.97061</v>
      </c>
      <c r="L95" s="2">
        <v>14.85984</v>
      </c>
      <c r="M95" s="2">
        <v>21.6299</v>
      </c>
      <c r="N95" s="2">
        <v>20.33238</v>
      </c>
      <c r="O95" s="2">
        <v>13.8616</v>
      </c>
      <c r="P95" s="2">
        <v>11.81797</v>
      </c>
      <c r="Q95" s="3"/>
      <c r="R95" s="3"/>
      <c r="S95" s="2">
        <v>7.82816</v>
      </c>
      <c r="T95" s="2">
        <v>5.67109</v>
      </c>
      <c r="U95" s="3"/>
      <c r="V95" s="3"/>
      <c r="W95" s="3"/>
      <c r="X95" s="3"/>
      <c r="Y95" s="3"/>
      <c r="Z95" s="3"/>
      <c r="AA95" s="3"/>
      <c r="AB95" s="3"/>
      <c r="AC95" s="3"/>
      <c r="AD95" s="3"/>
      <c r="AE95" s="2">
        <v>29.11514</v>
      </c>
      <c r="AF95" s="2">
        <v>29.7369</v>
      </c>
      <c r="AG95" s="3"/>
      <c r="AH95" s="3"/>
      <c r="AI95" s="3"/>
      <c r="AJ95" s="3"/>
      <c r="AK95" s="3"/>
      <c r="AL95" s="3"/>
      <c r="AM95" s="3"/>
      <c r="AN95" s="3"/>
      <c r="AO95" s="3"/>
      <c r="AP95" s="2">
        <v>67.62197</v>
      </c>
      <c r="AQ95" s="3"/>
    </row>
    <row r="96" ht="12.0" customHeight="1">
      <c r="A96" s="2" t="s">
        <v>137</v>
      </c>
      <c r="B96" s="3"/>
      <c r="C96" s="2">
        <v>95.69913</v>
      </c>
      <c r="D96" s="2">
        <v>91.97656</v>
      </c>
      <c r="E96" s="2">
        <v>89.0536</v>
      </c>
      <c r="F96" s="2">
        <v>87.46882</v>
      </c>
      <c r="G96" s="3"/>
      <c r="H96" s="2">
        <v>83.56568</v>
      </c>
      <c r="I96" s="2">
        <v>91.81999</v>
      </c>
      <c r="J96" s="2">
        <v>88.58624</v>
      </c>
      <c r="K96" s="2">
        <v>90.73052</v>
      </c>
      <c r="L96" s="2">
        <v>84.33707</v>
      </c>
      <c r="M96" s="2">
        <v>89.07504</v>
      </c>
      <c r="N96" s="2">
        <v>91.60649</v>
      </c>
      <c r="O96" s="2">
        <v>87.41045</v>
      </c>
      <c r="P96" s="2">
        <v>92.08356</v>
      </c>
      <c r="Q96" s="3"/>
      <c r="R96" s="3"/>
      <c r="S96" s="2">
        <v>92.36972</v>
      </c>
      <c r="T96" s="3"/>
      <c r="U96" s="3"/>
      <c r="V96" s="3"/>
      <c r="W96" s="3"/>
      <c r="X96" s="2">
        <v>97.39916</v>
      </c>
      <c r="Y96" s="2">
        <v>97.08092</v>
      </c>
      <c r="Z96" s="3"/>
      <c r="AA96" s="2">
        <v>80.88826</v>
      </c>
      <c r="AB96" s="2">
        <v>82.6317</v>
      </c>
      <c r="AC96" s="2">
        <v>87.43944</v>
      </c>
      <c r="AD96" s="3"/>
      <c r="AE96" s="2">
        <v>101.89411</v>
      </c>
      <c r="AF96" s="2">
        <v>102.7477</v>
      </c>
      <c r="AG96" s="2">
        <v>86.62777</v>
      </c>
      <c r="AH96" s="3"/>
      <c r="AI96" s="2">
        <v>78.68611</v>
      </c>
      <c r="AJ96" s="2">
        <v>81.64393</v>
      </c>
      <c r="AK96" s="2">
        <v>104.74267</v>
      </c>
      <c r="AL96" s="2">
        <v>105.01809</v>
      </c>
      <c r="AM96" s="2">
        <v>98.50532</v>
      </c>
      <c r="AN96" s="2">
        <v>94.49726</v>
      </c>
      <c r="AO96" s="2">
        <v>92.35366</v>
      </c>
      <c r="AP96" s="2">
        <v>83.21008</v>
      </c>
      <c r="AQ96" s="2">
        <v>85.48523</v>
      </c>
    </row>
    <row r="97" ht="12.0" customHeight="1">
      <c r="A97" s="2" t="s">
        <v>138</v>
      </c>
      <c r="B97" s="3"/>
      <c r="C97" s="3"/>
      <c r="D97" s="3"/>
      <c r="E97" s="3"/>
      <c r="F97" s="3"/>
      <c r="G97" s="3"/>
      <c r="H97" s="3"/>
      <c r="I97" s="3"/>
      <c r="J97" s="3"/>
      <c r="K97" s="2">
        <v>26.25525</v>
      </c>
      <c r="L97" s="2">
        <v>27.05431</v>
      </c>
      <c r="M97" s="3"/>
      <c r="N97" s="2">
        <v>28.43349</v>
      </c>
      <c r="O97" s="2">
        <v>30.99976</v>
      </c>
      <c r="P97" s="3"/>
      <c r="Q97" s="2">
        <v>33.95634</v>
      </c>
      <c r="R97" s="2">
        <v>36.17721</v>
      </c>
      <c r="S97" s="2">
        <v>38.06431</v>
      </c>
      <c r="T97" s="3"/>
      <c r="U97" s="3"/>
      <c r="V97" s="3"/>
      <c r="W97" s="3"/>
      <c r="X97" s="3"/>
      <c r="Y97" s="3"/>
      <c r="Z97" s="3"/>
      <c r="AA97" s="3"/>
      <c r="AB97" s="3"/>
      <c r="AC97" s="2">
        <v>47.76407</v>
      </c>
      <c r="AD97" s="3"/>
      <c r="AE97" s="3"/>
      <c r="AF97" s="3"/>
      <c r="AG97" s="3"/>
      <c r="AH97" s="3"/>
      <c r="AI97" s="3"/>
      <c r="AJ97" s="3"/>
      <c r="AK97" s="3"/>
      <c r="AL97" s="3"/>
      <c r="AM97" s="3"/>
      <c r="AN97" s="3"/>
      <c r="AO97" s="3"/>
      <c r="AP97" s="3"/>
      <c r="AQ97" s="3"/>
    </row>
    <row r="98" ht="12.0" customHeight="1">
      <c r="A98" s="2" t="s">
        <v>139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ht="12.0" customHeight="1">
      <c r="A99" s="2" t="s">
        <v>140</v>
      </c>
      <c r="B99" s="3"/>
      <c r="C99" s="3"/>
      <c r="D99" s="3"/>
      <c r="E99" s="3"/>
      <c r="F99" s="3"/>
      <c r="G99" s="3"/>
      <c r="H99" s="3"/>
      <c r="I99" s="3"/>
      <c r="J99" s="3"/>
      <c r="K99" s="3"/>
      <c r="L99" s="2">
        <v>44.72602</v>
      </c>
      <c r="M99" s="3"/>
      <c r="N99" s="2">
        <v>50.1539</v>
      </c>
      <c r="O99" s="3"/>
      <c r="P99" s="2">
        <v>55.26617</v>
      </c>
      <c r="Q99" s="3"/>
      <c r="R99" s="3"/>
      <c r="S99" s="3"/>
      <c r="T99" s="3"/>
      <c r="U99" s="3"/>
      <c r="V99" s="3"/>
      <c r="W99" s="2">
        <v>64.52797</v>
      </c>
      <c r="X99" s="3"/>
      <c r="Y99" s="2">
        <v>69.74125</v>
      </c>
      <c r="Z99" s="2">
        <v>71.26311</v>
      </c>
      <c r="AA99" s="3"/>
      <c r="AB99" s="3"/>
      <c r="AC99" s="3"/>
      <c r="AD99" s="3"/>
      <c r="AE99" s="3"/>
      <c r="AF99" s="3"/>
      <c r="AG99" s="3"/>
      <c r="AH99" s="3"/>
      <c r="AI99" s="3"/>
      <c r="AJ99" s="3"/>
      <c r="AK99" s="2">
        <v>81.8251</v>
      </c>
      <c r="AL99" s="2">
        <v>89.03754</v>
      </c>
      <c r="AM99" s="3"/>
      <c r="AN99" s="2">
        <v>90.18038</v>
      </c>
      <c r="AO99" s="2">
        <v>93.42809</v>
      </c>
      <c r="AP99" s="2">
        <v>98.52884</v>
      </c>
      <c r="AQ99" s="2">
        <v>101.46401</v>
      </c>
    </row>
    <row r="100" ht="12.0" customHeight="1">
      <c r="A100" s="2" t="s">
        <v>141</v>
      </c>
      <c r="B100" s="3"/>
      <c r="C100" s="3"/>
      <c r="D100" s="3"/>
      <c r="E100" s="3"/>
      <c r="F100" s="3"/>
      <c r="G100" s="3"/>
      <c r="H100" s="3"/>
      <c r="I100" s="3"/>
      <c r="J100" s="3"/>
      <c r="K100" s="3"/>
      <c r="L100" s="2">
        <v>104.14489</v>
      </c>
      <c r="M100" s="2">
        <v>101.7412</v>
      </c>
      <c r="N100" s="2">
        <v>98.56482</v>
      </c>
      <c r="O100" s="2">
        <v>97.94695</v>
      </c>
      <c r="P100" s="2">
        <v>102.71756</v>
      </c>
      <c r="Q100" s="2">
        <v>103.90592</v>
      </c>
      <c r="R100" s="2">
        <v>107.63552</v>
      </c>
      <c r="S100" s="3"/>
      <c r="T100" s="3"/>
      <c r="U100" s="2">
        <v>103.48529</v>
      </c>
      <c r="V100" s="2">
        <v>102.02369</v>
      </c>
      <c r="W100" s="2">
        <v>100.98056</v>
      </c>
      <c r="X100" s="2">
        <v>100.67465</v>
      </c>
      <c r="Y100" s="2">
        <v>101.97835</v>
      </c>
      <c r="Z100" s="2">
        <v>100.40644</v>
      </c>
      <c r="AA100" s="2">
        <v>98.39103</v>
      </c>
      <c r="AB100" s="2">
        <v>94.23906</v>
      </c>
      <c r="AC100" s="3"/>
      <c r="AD100" s="3"/>
      <c r="AE100" s="3"/>
      <c r="AF100" s="3"/>
      <c r="AG100" s="2">
        <v>96.66341</v>
      </c>
      <c r="AH100" s="2">
        <v>97.19806</v>
      </c>
      <c r="AI100" s="2">
        <v>98.3291</v>
      </c>
      <c r="AJ100" s="2">
        <v>99.11932</v>
      </c>
      <c r="AK100" s="2">
        <v>98.872</v>
      </c>
      <c r="AL100" s="2">
        <v>100.36114</v>
      </c>
      <c r="AM100" s="2">
        <v>101.40062</v>
      </c>
      <c r="AN100" s="2">
        <v>97.51598</v>
      </c>
      <c r="AO100" s="2">
        <v>95.74448</v>
      </c>
      <c r="AP100" s="3"/>
      <c r="AQ100" s="2">
        <v>91.2845</v>
      </c>
    </row>
    <row r="101" ht="12.0" customHeight="1">
      <c r="A101" s="2" t="s">
        <v>142</v>
      </c>
      <c r="B101" s="3"/>
      <c r="C101" s="2">
        <v>90.18069</v>
      </c>
      <c r="D101" s="2">
        <v>88.55745</v>
      </c>
      <c r="E101" s="2">
        <v>91.75582</v>
      </c>
      <c r="F101" s="2">
        <v>97.34985</v>
      </c>
      <c r="G101" s="2">
        <v>98.08424</v>
      </c>
      <c r="H101" s="2">
        <v>96.56719</v>
      </c>
      <c r="I101" s="2">
        <v>98.91999</v>
      </c>
      <c r="J101" s="2">
        <v>104.23807</v>
      </c>
      <c r="K101" s="2">
        <v>99.61289</v>
      </c>
      <c r="L101" s="2">
        <v>97.73076</v>
      </c>
      <c r="M101" s="2">
        <v>92.66819</v>
      </c>
      <c r="N101" s="2">
        <v>91.28062</v>
      </c>
      <c r="O101" s="2">
        <v>92.02539</v>
      </c>
      <c r="P101" s="2">
        <v>99.67549</v>
      </c>
      <c r="Q101" s="2">
        <v>111.59572</v>
      </c>
      <c r="R101" s="2">
        <v>104.22171</v>
      </c>
      <c r="S101" s="2">
        <v>99.03894</v>
      </c>
      <c r="T101" s="2">
        <v>92.74947</v>
      </c>
      <c r="U101" s="2">
        <v>87.59502</v>
      </c>
      <c r="V101" s="2">
        <v>85.6746</v>
      </c>
      <c r="W101" s="2">
        <v>81.61262</v>
      </c>
      <c r="X101" s="2">
        <v>85.84414</v>
      </c>
      <c r="Y101" s="2">
        <v>88.86575</v>
      </c>
      <c r="Z101" s="3"/>
      <c r="AA101" s="3"/>
      <c r="AB101" s="3"/>
      <c r="AC101" s="2">
        <v>96.8663</v>
      </c>
      <c r="AD101" s="2">
        <v>98.16341</v>
      </c>
      <c r="AE101" s="2">
        <v>96.3911</v>
      </c>
      <c r="AF101" s="2">
        <v>97.1878</v>
      </c>
      <c r="AG101" s="2">
        <v>98.78736</v>
      </c>
      <c r="AH101" s="2">
        <v>100.23727</v>
      </c>
      <c r="AI101" s="2">
        <v>97.06601</v>
      </c>
      <c r="AJ101" s="2">
        <v>95.48841</v>
      </c>
      <c r="AK101" s="2">
        <v>94.48594</v>
      </c>
      <c r="AL101" s="2">
        <v>99.03983</v>
      </c>
      <c r="AM101" s="2">
        <v>95.74982</v>
      </c>
      <c r="AN101" s="2">
        <v>97.4406</v>
      </c>
      <c r="AO101" s="2">
        <v>97.52937</v>
      </c>
      <c r="AP101" s="3"/>
      <c r="AQ101" s="3"/>
    </row>
    <row r="102" ht="12.0" customHeight="1">
      <c r="A102" s="2" t="s">
        <v>143</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2">
        <v>89.5902</v>
      </c>
      <c r="AE102" s="2">
        <v>89.96466</v>
      </c>
      <c r="AF102" s="2">
        <v>97.56616</v>
      </c>
      <c r="AG102" s="2">
        <v>107.88666</v>
      </c>
      <c r="AH102" s="2">
        <v>103.03662</v>
      </c>
      <c r="AI102" s="2">
        <v>107.97101</v>
      </c>
      <c r="AJ102" s="2">
        <v>98.5562</v>
      </c>
      <c r="AK102" s="2">
        <v>100.15231</v>
      </c>
      <c r="AL102" s="2">
        <v>99.54907</v>
      </c>
      <c r="AM102" s="2">
        <v>96.92407</v>
      </c>
      <c r="AN102" s="2">
        <v>95.75585</v>
      </c>
      <c r="AO102" s="2">
        <v>99.37681</v>
      </c>
      <c r="AP102" s="2">
        <v>97.99772</v>
      </c>
      <c r="AQ102" s="3"/>
    </row>
    <row r="103" ht="12.0" customHeight="1">
      <c r="A103" s="2" t="s">
        <v>144</v>
      </c>
      <c r="B103" s="3"/>
      <c r="C103" s="2">
        <v>39.50652</v>
      </c>
      <c r="D103" s="3"/>
      <c r="E103" s="3"/>
      <c r="F103" s="2">
        <v>41.76677</v>
      </c>
      <c r="G103" s="3"/>
      <c r="H103" s="3"/>
      <c r="I103" s="3"/>
      <c r="J103" s="3"/>
      <c r="K103" s="3"/>
      <c r="L103" s="3"/>
      <c r="M103" s="3"/>
      <c r="N103" s="3"/>
      <c r="O103" s="3"/>
      <c r="P103" s="3"/>
      <c r="Q103" s="3"/>
      <c r="R103" s="3"/>
      <c r="S103" s="2">
        <v>61.90201</v>
      </c>
      <c r="T103" s="2">
        <v>62.9686</v>
      </c>
      <c r="U103" s="3"/>
      <c r="V103" s="3"/>
      <c r="W103" s="3"/>
      <c r="X103" s="3"/>
      <c r="Y103" s="3"/>
      <c r="Z103" s="3"/>
      <c r="AA103" s="2">
        <v>72.62345</v>
      </c>
      <c r="AB103" s="3"/>
      <c r="AC103" s="3"/>
      <c r="AD103" s="3"/>
      <c r="AE103" s="2">
        <v>68.84578</v>
      </c>
      <c r="AF103" s="2">
        <v>71.47893</v>
      </c>
      <c r="AG103" s="2">
        <v>71.97123</v>
      </c>
      <c r="AH103" s="2">
        <v>75.1583</v>
      </c>
      <c r="AI103" s="2">
        <v>79.43431</v>
      </c>
      <c r="AJ103" s="2">
        <v>84.13325</v>
      </c>
      <c r="AK103" s="2">
        <v>85.51253</v>
      </c>
      <c r="AL103" s="2">
        <v>86.67422</v>
      </c>
      <c r="AM103" s="2">
        <v>94.35308</v>
      </c>
      <c r="AN103" s="2">
        <v>95.68729</v>
      </c>
      <c r="AO103" s="3"/>
      <c r="AP103" s="3"/>
      <c r="AQ103" s="3"/>
    </row>
    <row r="104" ht="12.0" customHeight="1">
      <c r="A104" s="2" t="s">
        <v>145</v>
      </c>
      <c r="B104" s="3"/>
      <c r="C104" s="3"/>
      <c r="D104" s="2">
        <v>50.52433</v>
      </c>
      <c r="E104" s="2">
        <v>51.75514</v>
      </c>
      <c r="F104" s="2">
        <v>49.67472</v>
      </c>
      <c r="G104" s="2">
        <v>48.0896</v>
      </c>
      <c r="H104" s="2">
        <v>47.55733</v>
      </c>
      <c r="I104" s="2">
        <v>52.04712</v>
      </c>
      <c r="J104" s="2">
        <v>54.80664</v>
      </c>
      <c r="K104" s="3"/>
      <c r="L104" s="3"/>
      <c r="M104" s="2">
        <v>63.95286</v>
      </c>
      <c r="N104" s="2">
        <v>68.46612</v>
      </c>
      <c r="O104" s="2">
        <v>73.59784</v>
      </c>
      <c r="P104" s="2">
        <v>82.89185</v>
      </c>
      <c r="Q104" s="2">
        <v>92.17378</v>
      </c>
      <c r="R104" s="2">
        <v>94.52164</v>
      </c>
      <c r="S104" s="2">
        <v>93.9084</v>
      </c>
      <c r="T104" s="2">
        <v>94.15788</v>
      </c>
      <c r="U104" s="2">
        <v>94.41486</v>
      </c>
      <c r="V104" s="2">
        <v>91.65257</v>
      </c>
      <c r="W104" s="2">
        <v>88.69302</v>
      </c>
      <c r="X104" s="2">
        <v>87.27169</v>
      </c>
      <c r="Y104" s="2">
        <v>90.76902</v>
      </c>
      <c r="Z104" s="2">
        <v>93.27322</v>
      </c>
      <c r="AA104" s="2">
        <v>93.27766</v>
      </c>
      <c r="AB104" s="2">
        <v>92.35427</v>
      </c>
      <c r="AC104" s="2">
        <v>93.03636</v>
      </c>
      <c r="AD104" s="3"/>
      <c r="AE104" s="3"/>
      <c r="AF104" s="3"/>
      <c r="AG104" s="2">
        <v>92.7356</v>
      </c>
      <c r="AH104" s="2">
        <v>94.6716</v>
      </c>
      <c r="AI104" s="2">
        <v>96.07001</v>
      </c>
      <c r="AJ104" s="2">
        <v>96.92416</v>
      </c>
      <c r="AK104" s="2">
        <v>96.45408</v>
      </c>
      <c r="AL104" s="2">
        <v>95.83872</v>
      </c>
      <c r="AM104" s="2">
        <v>102.29208</v>
      </c>
      <c r="AN104" s="2">
        <v>101.30306</v>
      </c>
      <c r="AO104" s="2">
        <v>104.51802</v>
      </c>
      <c r="AP104" s="2">
        <v>108.79271</v>
      </c>
      <c r="AQ104" s="3"/>
    </row>
    <row r="105" ht="12.0" customHeight="1">
      <c r="A105" s="2" t="s">
        <v>146</v>
      </c>
      <c r="B105" s="3"/>
      <c r="C105" s="2">
        <v>52.10196</v>
      </c>
      <c r="D105" s="3"/>
      <c r="E105" s="3"/>
      <c r="F105" s="3"/>
      <c r="G105" s="3"/>
      <c r="H105" s="3"/>
      <c r="I105" s="3"/>
      <c r="J105" s="3"/>
      <c r="K105" s="3"/>
      <c r="L105" s="3"/>
      <c r="M105" s="3"/>
      <c r="N105" s="3"/>
      <c r="O105" s="3"/>
      <c r="P105" s="2">
        <v>78.62043</v>
      </c>
      <c r="Q105" s="2">
        <v>81.57388</v>
      </c>
      <c r="R105" s="2">
        <v>81.99852</v>
      </c>
      <c r="S105" s="2">
        <v>82.14693</v>
      </c>
      <c r="T105" s="2">
        <v>82.90717</v>
      </c>
      <c r="U105" s="2">
        <v>83.87871</v>
      </c>
      <c r="V105" s="2">
        <v>86.95501</v>
      </c>
      <c r="W105" s="2">
        <v>90.29324</v>
      </c>
      <c r="X105" s="2">
        <v>93.44905</v>
      </c>
      <c r="Y105" s="2">
        <v>98.72417</v>
      </c>
      <c r="Z105" s="2">
        <v>96.59796</v>
      </c>
      <c r="AA105" s="2">
        <v>100.40714</v>
      </c>
      <c r="AB105" s="3"/>
      <c r="AC105" s="2">
        <v>98.27361</v>
      </c>
      <c r="AD105" s="3"/>
      <c r="AE105" s="3"/>
      <c r="AF105" s="2">
        <v>92.84746</v>
      </c>
      <c r="AG105" s="2">
        <v>96.4871</v>
      </c>
      <c r="AH105" s="2">
        <v>96.44589</v>
      </c>
      <c r="AI105" s="2">
        <v>92.83509</v>
      </c>
      <c r="AJ105" s="2">
        <v>103.26937</v>
      </c>
      <c r="AK105" s="2">
        <v>106.38894</v>
      </c>
      <c r="AL105" s="2">
        <v>99.15222</v>
      </c>
      <c r="AM105" s="2">
        <v>95.73681</v>
      </c>
      <c r="AN105" s="2">
        <v>99.26761</v>
      </c>
      <c r="AO105" s="2">
        <v>104.44429</v>
      </c>
      <c r="AP105" s="2">
        <v>106.65678</v>
      </c>
      <c r="AQ105" s="2">
        <v>106.05859</v>
      </c>
    </row>
    <row r="106" ht="12.0" customHeight="1">
      <c r="A106" s="2" t="s">
        <v>147</v>
      </c>
      <c r="B106" s="3"/>
      <c r="C106" s="2">
        <v>39.67439</v>
      </c>
      <c r="D106" s="2">
        <v>38.91596</v>
      </c>
      <c r="E106" s="2">
        <v>42.03657</v>
      </c>
      <c r="F106" s="2">
        <v>42.93512</v>
      </c>
      <c r="G106" s="2">
        <v>50.80374</v>
      </c>
      <c r="H106" s="2">
        <v>51.29418</v>
      </c>
      <c r="I106" s="2">
        <v>64.56396</v>
      </c>
      <c r="J106" s="2">
        <v>65.89295</v>
      </c>
      <c r="K106" s="3"/>
      <c r="L106" s="2">
        <v>73.14518</v>
      </c>
      <c r="M106" s="3"/>
      <c r="N106" s="3"/>
      <c r="O106" s="2">
        <v>56.66049</v>
      </c>
      <c r="P106" s="3"/>
      <c r="Q106" s="2">
        <v>64.96708</v>
      </c>
      <c r="R106" s="2">
        <v>63.73514</v>
      </c>
      <c r="S106" s="2">
        <v>57.91478</v>
      </c>
      <c r="T106" s="2">
        <v>60.67358</v>
      </c>
      <c r="U106" s="2">
        <v>58.95617</v>
      </c>
      <c r="V106" s="3"/>
      <c r="W106" s="3"/>
      <c r="X106" s="3"/>
      <c r="Y106" s="2">
        <v>59.39021</v>
      </c>
      <c r="Z106" s="3"/>
      <c r="AA106" s="3"/>
      <c r="AB106" s="3"/>
      <c r="AC106" s="3"/>
      <c r="AD106" s="3"/>
      <c r="AE106" s="2">
        <v>56.70927</v>
      </c>
      <c r="AF106" s="2">
        <v>55.62125</v>
      </c>
      <c r="AG106" s="2">
        <v>60.26799</v>
      </c>
      <c r="AH106" s="3"/>
      <c r="AI106" s="2">
        <v>79.51253</v>
      </c>
      <c r="AJ106" s="2">
        <v>78.59229</v>
      </c>
      <c r="AK106" s="3"/>
      <c r="AL106" s="3"/>
      <c r="AM106" s="2">
        <v>65.19881</v>
      </c>
      <c r="AN106" s="3"/>
      <c r="AO106" s="3"/>
      <c r="AP106" s="3"/>
      <c r="AQ106" s="3"/>
    </row>
    <row r="107" ht="12.0" customHeight="1">
      <c r="A107" s="2" t="s">
        <v>148</v>
      </c>
      <c r="B107" s="3"/>
      <c r="C107" s="3"/>
      <c r="D107" s="3"/>
      <c r="E107" s="3"/>
      <c r="F107" s="3"/>
      <c r="G107" s="3"/>
      <c r="H107" s="3"/>
      <c r="I107" s="3"/>
      <c r="J107" s="3"/>
      <c r="K107" s="3"/>
      <c r="L107" s="3"/>
      <c r="M107" s="3"/>
      <c r="N107" s="3"/>
      <c r="O107" s="3"/>
      <c r="P107" s="3"/>
      <c r="Q107" s="3"/>
      <c r="R107" s="3"/>
      <c r="S107" s="3"/>
      <c r="T107" s="3"/>
      <c r="U107" s="3"/>
      <c r="V107" s="3"/>
      <c r="W107" s="3"/>
      <c r="X107" s="2">
        <v>103.11296</v>
      </c>
      <c r="Y107" s="2">
        <v>103.9907</v>
      </c>
      <c r="Z107" s="2">
        <v>102.163</v>
      </c>
      <c r="AA107" s="2">
        <v>101.10694</v>
      </c>
      <c r="AB107" s="3"/>
      <c r="AC107" s="3"/>
      <c r="AD107" s="2">
        <v>94.57151</v>
      </c>
      <c r="AE107" s="2">
        <v>95.9052</v>
      </c>
      <c r="AF107" s="2">
        <v>94.62139</v>
      </c>
      <c r="AG107" s="2">
        <v>91.54982</v>
      </c>
      <c r="AH107" s="2">
        <v>94.12538</v>
      </c>
      <c r="AI107" s="2">
        <v>97.29209</v>
      </c>
      <c r="AJ107" s="2">
        <v>97.92856</v>
      </c>
      <c r="AK107" s="2">
        <v>95.32328</v>
      </c>
      <c r="AL107" s="3"/>
      <c r="AM107" s="3"/>
      <c r="AN107" s="3"/>
      <c r="AO107" s="3"/>
      <c r="AP107" s="2">
        <v>102.77964</v>
      </c>
      <c r="AQ107" s="3"/>
    </row>
    <row r="108" ht="12.0" customHeight="1">
      <c r="A108" s="2" t="s">
        <v>149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ht="12.0" customHeight="1">
      <c r="A109" s="2" t="s">
        <v>150</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2">
        <v>104.46241</v>
      </c>
      <c r="AI109" s="2">
        <v>104.53134</v>
      </c>
      <c r="AJ109" s="2">
        <v>108.12311</v>
      </c>
      <c r="AK109" s="2">
        <v>104.13435</v>
      </c>
      <c r="AL109" s="2">
        <v>102.74498</v>
      </c>
      <c r="AM109" s="2">
        <v>103.54721</v>
      </c>
      <c r="AN109" s="2">
        <v>100.33122</v>
      </c>
      <c r="AO109" s="2">
        <v>103.46693</v>
      </c>
      <c r="AP109" s="2">
        <v>101.72951</v>
      </c>
      <c r="AQ109" s="3"/>
    </row>
    <row r="110" ht="12.0" customHeight="1">
      <c r="A110" s="2" t="s">
        <v>151</v>
      </c>
      <c r="B110" s="3"/>
      <c r="C110" s="2">
        <v>97.69732</v>
      </c>
      <c r="D110" s="2">
        <v>99.54806</v>
      </c>
      <c r="E110" s="2">
        <v>99.14653</v>
      </c>
      <c r="F110" s="2">
        <v>100.14527</v>
      </c>
      <c r="G110" s="2">
        <v>107.62083</v>
      </c>
      <c r="H110" s="2">
        <v>105.60892</v>
      </c>
      <c r="I110" s="2">
        <v>104.93586</v>
      </c>
      <c r="J110" s="2">
        <v>101.83947</v>
      </c>
      <c r="K110" s="2">
        <v>101.14447</v>
      </c>
      <c r="L110" s="2">
        <v>102.39264</v>
      </c>
      <c r="M110" s="2">
        <v>99.13959</v>
      </c>
      <c r="N110" s="2">
        <v>99.50516</v>
      </c>
      <c r="O110" s="2">
        <v>98.41182</v>
      </c>
      <c r="P110" s="2">
        <v>98.22544</v>
      </c>
      <c r="Q110" s="2">
        <v>100.23598</v>
      </c>
      <c r="R110" s="2">
        <v>99.87097</v>
      </c>
      <c r="S110" s="2">
        <v>98.6587</v>
      </c>
      <c r="T110" s="2">
        <v>98.26229</v>
      </c>
      <c r="U110" s="2">
        <v>98.86702</v>
      </c>
      <c r="V110" s="2">
        <v>99.75621</v>
      </c>
      <c r="W110" s="2">
        <v>97.58643</v>
      </c>
      <c r="X110" s="2">
        <v>98.66074</v>
      </c>
      <c r="Y110" s="3"/>
      <c r="Z110" s="2">
        <v>101.00501</v>
      </c>
      <c r="AA110" s="2">
        <v>99.89179</v>
      </c>
      <c r="AB110" s="2">
        <v>100.5416</v>
      </c>
      <c r="AC110" s="2">
        <v>97.09187</v>
      </c>
      <c r="AD110" s="3"/>
      <c r="AE110" s="2">
        <v>101.3907</v>
      </c>
      <c r="AF110" s="2">
        <v>101.88572</v>
      </c>
      <c r="AG110" s="2">
        <v>104.41191</v>
      </c>
      <c r="AH110" s="2">
        <v>102.36671</v>
      </c>
      <c r="AI110" s="2">
        <v>102.0563</v>
      </c>
      <c r="AJ110" s="2">
        <v>99.94718</v>
      </c>
      <c r="AK110" s="2">
        <v>98.14333</v>
      </c>
      <c r="AL110" s="2">
        <v>98.87278</v>
      </c>
      <c r="AM110" s="2">
        <v>101.28131</v>
      </c>
      <c r="AN110" s="2">
        <v>104.90724</v>
      </c>
      <c r="AO110" s="2">
        <v>102.88244</v>
      </c>
      <c r="AP110" s="2">
        <v>103.20697</v>
      </c>
      <c r="AQ110" s="3"/>
    </row>
    <row r="111" ht="12.0" customHeight="1">
      <c r="A111" s="2" t="s">
        <v>152</v>
      </c>
      <c r="B111" s="3"/>
      <c r="C111" s="3"/>
      <c r="D111" s="3"/>
      <c r="E111" s="3"/>
      <c r="F111" s="3"/>
      <c r="G111" s="3"/>
      <c r="H111" s="2">
        <v>78.37519</v>
      </c>
      <c r="I111" s="2">
        <v>80.39377</v>
      </c>
      <c r="J111" s="3"/>
      <c r="K111" s="2">
        <v>86.84117</v>
      </c>
      <c r="L111" s="2">
        <v>84.34115</v>
      </c>
      <c r="M111" s="2">
        <v>85.74179</v>
      </c>
      <c r="N111" s="3"/>
      <c r="O111" s="3"/>
      <c r="P111" s="2">
        <v>88.84332</v>
      </c>
      <c r="Q111" s="2">
        <v>85.63845</v>
      </c>
      <c r="R111" s="2">
        <v>86.85624</v>
      </c>
      <c r="S111" s="2">
        <v>90.72004</v>
      </c>
      <c r="T111" s="2">
        <v>93.19655</v>
      </c>
      <c r="U111" s="2">
        <v>96.18909</v>
      </c>
      <c r="V111" s="2">
        <v>96.95577</v>
      </c>
      <c r="W111" s="2">
        <v>94.07687</v>
      </c>
      <c r="X111" s="3"/>
      <c r="Y111" s="2">
        <v>90.49622</v>
      </c>
      <c r="Z111" s="3"/>
      <c r="AA111" s="3"/>
      <c r="AB111" s="3"/>
      <c r="AC111" s="3"/>
      <c r="AD111" s="3"/>
      <c r="AE111" s="3"/>
      <c r="AF111" s="2">
        <v>87.93691</v>
      </c>
      <c r="AG111" s="2">
        <v>82.02414</v>
      </c>
      <c r="AH111" s="2">
        <v>87.99089</v>
      </c>
      <c r="AI111" s="3"/>
      <c r="AJ111" s="2">
        <v>88.06593</v>
      </c>
      <c r="AK111" s="3"/>
      <c r="AL111" s="3"/>
      <c r="AM111" s="2">
        <v>84.33034</v>
      </c>
      <c r="AN111" s="3"/>
      <c r="AO111" s="2">
        <v>74.5701</v>
      </c>
      <c r="AP111" s="2">
        <v>73.43496</v>
      </c>
      <c r="AQ111" s="3"/>
    </row>
    <row r="112" ht="12.0" customHeight="1">
      <c r="A112" s="2" t="s">
        <v>153</v>
      </c>
      <c r="B112" s="3"/>
      <c r="C112" s="2">
        <v>105.13827</v>
      </c>
      <c r="D112" s="2">
        <v>100.91579</v>
      </c>
      <c r="E112" s="2">
        <v>98.64457</v>
      </c>
      <c r="F112" s="2">
        <v>98.0058</v>
      </c>
      <c r="G112" s="2">
        <v>97.91508</v>
      </c>
      <c r="H112" s="2">
        <v>98.33595</v>
      </c>
      <c r="I112" s="2">
        <v>102.77845</v>
      </c>
      <c r="J112" s="2">
        <v>98.82376</v>
      </c>
      <c r="K112" s="2">
        <v>90.62662</v>
      </c>
      <c r="L112" s="2">
        <v>105.90711</v>
      </c>
      <c r="M112" s="2">
        <v>104.1812</v>
      </c>
      <c r="N112" s="2">
        <v>99.41969</v>
      </c>
      <c r="O112" s="2">
        <v>98.63645</v>
      </c>
      <c r="P112" s="2">
        <v>99.12114</v>
      </c>
      <c r="Q112" s="2">
        <v>99.39999</v>
      </c>
      <c r="R112" s="2">
        <v>101.37779</v>
      </c>
      <c r="S112" s="2">
        <v>102.65801</v>
      </c>
      <c r="T112" s="2">
        <v>100.76596</v>
      </c>
      <c r="U112" s="2">
        <v>100.89949</v>
      </c>
      <c r="V112" s="2">
        <v>103.41083</v>
      </c>
      <c r="W112" s="2">
        <v>103.33637</v>
      </c>
      <c r="X112" s="2">
        <v>101.17543</v>
      </c>
      <c r="Y112" s="3"/>
      <c r="Z112" s="2">
        <v>98.91236</v>
      </c>
      <c r="AA112" s="3"/>
      <c r="AB112" s="3"/>
      <c r="AC112" s="3"/>
      <c r="AD112" s="2">
        <v>103.04346</v>
      </c>
      <c r="AE112" s="3"/>
      <c r="AF112" s="3"/>
      <c r="AG112" s="3"/>
      <c r="AH112" s="3"/>
      <c r="AI112" s="3"/>
      <c r="AJ112" s="3"/>
      <c r="AK112" s="3"/>
      <c r="AL112" s="3"/>
      <c r="AM112" s="3"/>
      <c r="AN112" s="3"/>
      <c r="AO112" s="2">
        <v>102.43353</v>
      </c>
      <c r="AP112" s="2">
        <v>101.92713</v>
      </c>
      <c r="AQ112" s="3"/>
    </row>
    <row r="113" ht="12.0" customHeight="1">
      <c r="A113" s="2" t="s">
        <v>154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ht="12.0" customHeight="1">
      <c r="A114" s="2" t="s">
        <v>155</v>
      </c>
      <c r="B114" s="3"/>
      <c r="C114" s="3"/>
      <c r="D114" s="2">
        <v>70.13297</v>
      </c>
      <c r="E114" s="2">
        <v>76.72634</v>
      </c>
      <c r="F114" s="2">
        <v>89.44967</v>
      </c>
      <c r="G114" s="2">
        <v>99.76178</v>
      </c>
      <c r="H114" s="2">
        <v>101.9839</v>
      </c>
      <c r="I114" s="2">
        <v>101.99177</v>
      </c>
      <c r="J114" s="2">
        <v>103.70845</v>
      </c>
      <c r="K114" s="2">
        <v>102.5815</v>
      </c>
      <c r="L114" s="2">
        <v>102.85215</v>
      </c>
      <c r="M114" s="2">
        <v>99.46491</v>
      </c>
      <c r="N114" s="2">
        <v>97.82754</v>
      </c>
      <c r="O114" s="2">
        <v>93.64316</v>
      </c>
      <c r="P114" s="2">
        <v>96.59678</v>
      </c>
      <c r="Q114" s="2">
        <v>97.02446</v>
      </c>
      <c r="R114" s="3"/>
      <c r="S114" s="2">
        <v>88.01205</v>
      </c>
      <c r="T114" s="2">
        <v>90.30752</v>
      </c>
      <c r="U114" s="2">
        <v>92.05039</v>
      </c>
      <c r="V114" s="2">
        <v>95.16187</v>
      </c>
      <c r="W114" s="2">
        <v>97.28336</v>
      </c>
      <c r="X114" s="2">
        <v>97.75455</v>
      </c>
      <c r="Y114" s="2">
        <v>96.57835</v>
      </c>
      <c r="Z114" s="2">
        <v>99.50724</v>
      </c>
      <c r="AA114" s="3"/>
      <c r="AB114" s="2">
        <v>94.78115</v>
      </c>
      <c r="AC114" s="3"/>
      <c r="AD114" s="3"/>
      <c r="AE114" s="2">
        <v>91.88642</v>
      </c>
      <c r="AF114" s="2">
        <v>93.86163</v>
      </c>
      <c r="AG114" s="3"/>
      <c r="AH114" s="2">
        <v>93.02268</v>
      </c>
      <c r="AI114" s="2">
        <v>97.50992</v>
      </c>
      <c r="AJ114" s="2">
        <v>99.7931</v>
      </c>
      <c r="AK114" s="2">
        <v>104.7825</v>
      </c>
      <c r="AL114" s="2">
        <v>102.61408</v>
      </c>
      <c r="AM114" s="2">
        <v>103.92839</v>
      </c>
      <c r="AN114" s="2">
        <v>101.37583</v>
      </c>
      <c r="AO114" s="3"/>
      <c r="AP114" s="2">
        <v>89.92824</v>
      </c>
      <c r="AQ114" s="3"/>
    </row>
    <row r="115" ht="12.0" customHeight="1">
      <c r="A115" s="2" t="s">
        <v>156</v>
      </c>
      <c r="B115" s="3"/>
      <c r="C115" s="3"/>
      <c r="D115" s="3"/>
      <c r="E115" s="3"/>
      <c r="F115" s="3"/>
      <c r="G115" s="3"/>
      <c r="H115" s="3"/>
      <c r="I115" s="3"/>
      <c r="J115" s="3"/>
      <c r="K115" s="3"/>
      <c r="L115" s="3"/>
      <c r="M115" s="3"/>
      <c r="N115" s="3"/>
      <c r="O115" s="3"/>
      <c r="P115" s="3"/>
      <c r="Q115" s="3"/>
      <c r="R115" s="3"/>
      <c r="S115" s="3"/>
      <c r="T115" s="3"/>
      <c r="U115" s="3"/>
      <c r="V115" s="3"/>
      <c r="W115" s="3"/>
      <c r="X115" s="3"/>
      <c r="Y115" s="3"/>
      <c r="Z115" s="2">
        <v>105.20976</v>
      </c>
      <c r="AA115" s="3"/>
      <c r="AB115" s="3"/>
      <c r="AC115" s="2">
        <v>99.65087</v>
      </c>
      <c r="AD115" s="2">
        <v>95.73927</v>
      </c>
      <c r="AE115" s="3"/>
      <c r="AF115" s="2">
        <v>92.62909</v>
      </c>
      <c r="AG115" s="2">
        <v>94.99181</v>
      </c>
      <c r="AH115" s="2">
        <v>96.46166</v>
      </c>
      <c r="AI115" s="2">
        <v>97.8519</v>
      </c>
      <c r="AJ115" s="2">
        <v>104.93691</v>
      </c>
      <c r="AK115" s="2">
        <v>106.46384</v>
      </c>
      <c r="AL115" s="2">
        <v>103.65269</v>
      </c>
      <c r="AM115" s="2">
        <v>101.40773</v>
      </c>
      <c r="AN115" s="2">
        <v>106.15726</v>
      </c>
      <c r="AO115" s="2">
        <v>107.68116</v>
      </c>
      <c r="AP115" s="2">
        <v>110.42455</v>
      </c>
      <c r="AQ115" s="2">
        <v>116.24835</v>
      </c>
    </row>
    <row r="116" ht="12.0" customHeight="1">
      <c r="A116" s="2" t="s">
        <v>157</v>
      </c>
      <c r="B116" s="2">
        <v>48.44059</v>
      </c>
      <c r="C116" s="2">
        <v>50.68633</v>
      </c>
      <c r="D116" s="2">
        <v>53.93032</v>
      </c>
      <c r="E116" s="2">
        <v>55.62787</v>
      </c>
      <c r="F116" s="3"/>
      <c r="G116" s="2">
        <v>60.64403</v>
      </c>
      <c r="H116" s="2">
        <v>62.82591</v>
      </c>
      <c r="I116" s="2">
        <v>67.25005</v>
      </c>
      <c r="J116" s="2">
        <v>68.52984</v>
      </c>
      <c r="K116" s="2">
        <v>89.45861</v>
      </c>
      <c r="L116" s="2">
        <v>86.05136</v>
      </c>
      <c r="M116" s="2">
        <v>84.53571</v>
      </c>
      <c r="N116" s="3"/>
      <c r="O116" s="3"/>
      <c r="P116" s="3"/>
      <c r="Q116" s="3"/>
      <c r="R116" s="3"/>
      <c r="S116" s="3"/>
      <c r="T116" s="3"/>
      <c r="U116" s="3"/>
      <c r="V116" s="3"/>
      <c r="W116" s="3"/>
      <c r="X116" s="3"/>
      <c r="Y116" s="3"/>
      <c r="Z116" s="3"/>
      <c r="AA116" s="3"/>
      <c r="AB116" s="3"/>
      <c r="AC116" s="3"/>
      <c r="AD116" s="3"/>
      <c r="AE116" s="3"/>
      <c r="AF116" s="3"/>
      <c r="AG116" s="3"/>
      <c r="AH116" s="3"/>
      <c r="AI116" s="3"/>
      <c r="AJ116" s="2">
        <v>88.57882</v>
      </c>
      <c r="AK116" s="2">
        <v>90.65415</v>
      </c>
      <c r="AL116" s="3"/>
      <c r="AM116" s="3"/>
      <c r="AN116" s="3"/>
      <c r="AO116" s="3"/>
      <c r="AP116" s="3"/>
      <c r="AQ116" s="3"/>
    </row>
    <row r="117" ht="12.0" customHeight="1">
      <c r="A117" s="2" t="s">
        <v>158</v>
      </c>
      <c r="B117" s="3"/>
      <c r="C117" s="3"/>
      <c r="D117" s="3"/>
      <c r="E117" s="3"/>
      <c r="F117" s="3"/>
      <c r="G117" s="3"/>
      <c r="H117" s="3"/>
      <c r="I117" s="2">
        <v>82.66385</v>
      </c>
      <c r="J117" s="2">
        <v>87.82961</v>
      </c>
      <c r="K117" s="2">
        <v>70.59961</v>
      </c>
      <c r="L117" s="2">
        <v>79.64824</v>
      </c>
      <c r="M117" s="2">
        <v>128.61821</v>
      </c>
      <c r="N117" s="2">
        <v>124.31675</v>
      </c>
      <c r="O117" s="2">
        <v>134.14996</v>
      </c>
      <c r="P117" s="2">
        <v>134.97224</v>
      </c>
      <c r="Q117" s="2">
        <v>136.28099</v>
      </c>
      <c r="R117" s="2">
        <v>132.80255</v>
      </c>
      <c r="S117" s="2">
        <v>113.50554</v>
      </c>
      <c r="T117" s="2">
        <v>110.86505</v>
      </c>
      <c r="U117" s="2">
        <v>113.47656</v>
      </c>
      <c r="V117" s="2">
        <v>100.98583</v>
      </c>
      <c r="W117" s="2">
        <v>111.43713</v>
      </c>
      <c r="X117" s="2">
        <v>110.48623</v>
      </c>
      <c r="Y117" s="2">
        <v>105.99315</v>
      </c>
      <c r="Z117" s="2">
        <v>107.99112</v>
      </c>
      <c r="AA117" s="2">
        <v>110.08086</v>
      </c>
      <c r="AB117" s="2">
        <v>121.59748</v>
      </c>
      <c r="AC117" s="2">
        <v>123.58974</v>
      </c>
      <c r="AD117" s="3"/>
      <c r="AE117" s="2">
        <v>107.15301</v>
      </c>
      <c r="AF117" s="2">
        <v>99.20857</v>
      </c>
      <c r="AG117" s="2">
        <v>117.00368</v>
      </c>
      <c r="AH117" s="2">
        <v>109.79148</v>
      </c>
      <c r="AI117" s="2">
        <v>115.01569</v>
      </c>
      <c r="AJ117" s="2">
        <v>115.80115</v>
      </c>
      <c r="AK117" s="2">
        <v>116.56442</v>
      </c>
      <c r="AL117" s="2">
        <v>113.11475</v>
      </c>
      <c r="AM117" s="2">
        <v>121.83369</v>
      </c>
      <c r="AN117" s="2">
        <v>112.04056</v>
      </c>
      <c r="AO117" s="3"/>
      <c r="AP117" s="3"/>
      <c r="AQ117" s="3"/>
    </row>
    <row r="118" ht="12.0" customHeight="1">
      <c r="A118" s="2" t="s">
        <v>159</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ht="12.0" customHeight="1">
      <c r="A119" s="2" t="s">
        <v>160</v>
      </c>
      <c r="B119" s="3"/>
      <c r="C119" s="2">
        <v>96.00432</v>
      </c>
      <c r="D119" s="2">
        <v>97.97184</v>
      </c>
      <c r="E119" s="2">
        <v>106.76809</v>
      </c>
      <c r="F119" s="2">
        <v>104.25623</v>
      </c>
      <c r="G119" s="2">
        <v>103.36677</v>
      </c>
      <c r="H119" s="2">
        <v>107.40486</v>
      </c>
      <c r="I119" s="2">
        <v>101.30552</v>
      </c>
      <c r="J119" s="2">
        <v>99.48281</v>
      </c>
      <c r="K119" s="2">
        <v>101.88839</v>
      </c>
      <c r="L119" s="2">
        <v>98.34935</v>
      </c>
      <c r="M119" s="2">
        <v>103.45801</v>
      </c>
      <c r="N119" s="2">
        <v>101.13682</v>
      </c>
      <c r="O119" s="2">
        <v>102.49125</v>
      </c>
      <c r="P119" s="2">
        <v>107.91966</v>
      </c>
      <c r="Q119" s="2">
        <v>105.1263</v>
      </c>
      <c r="R119" s="2">
        <v>104.5729</v>
      </c>
      <c r="S119" s="2">
        <v>104.17321</v>
      </c>
      <c r="T119" s="2">
        <v>99.6373</v>
      </c>
      <c r="U119" s="2">
        <v>94.99712</v>
      </c>
      <c r="V119" s="2">
        <v>99.24628</v>
      </c>
      <c r="W119" s="2">
        <v>97.3514</v>
      </c>
      <c r="X119" s="2">
        <v>109.03697</v>
      </c>
      <c r="Y119" s="2">
        <v>109.07241</v>
      </c>
      <c r="Z119" s="2">
        <v>111.75139</v>
      </c>
      <c r="AA119" s="2">
        <v>111.41321</v>
      </c>
      <c r="AB119" s="3"/>
      <c r="AC119" s="3"/>
      <c r="AD119" s="2">
        <v>100.21284</v>
      </c>
      <c r="AE119" s="2">
        <v>104.481</v>
      </c>
      <c r="AF119" s="2">
        <v>104.08052</v>
      </c>
      <c r="AG119" s="2">
        <v>100.65088</v>
      </c>
      <c r="AH119" s="2">
        <v>95.9481</v>
      </c>
      <c r="AI119" s="2">
        <v>102.47403</v>
      </c>
      <c r="AJ119" s="2">
        <v>101.56145</v>
      </c>
      <c r="AK119" s="2">
        <v>99.41617</v>
      </c>
      <c r="AL119" s="2">
        <v>100.0214</v>
      </c>
      <c r="AM119" s="2">
        <v>101.40865</v>
      </c>
      <c r="AN119" s="2">
        <v>99.6706</v>
      </c>
      <c r="AO119" s="2">
        <v>100.76114</v>
      </c>
      <c r="AP119" s="2">
        <v>101.22695</v>
      </c>
      <c r="AQ119" s="3"/>
    </row>
    <row r="120" ht="12.0" customHeight="1">
      <c r="A120" s="2" t="s">
        <v>161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ht="12.0" customHeight="1">
      <c r="A121" s="2" t="s">
        <v>162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ht="12.0" customHeight="1">
      <c r="A122" s="2" t="s">
        <v>163</v>
      </c>
      <c r="B122" s="3"/>
      <c r="C122" s="2">
        <v>59.30756</v>
      </c>
      <c r="D122" s="2">
        <v>54.41609</v>
      </c>
      <c r="E122" s="2">
        <v>51.74248</v>
      </c>
      <c r="F122" s="2">
        <v>49.05614</v>
      </c>
      <c r="G122" s="2">
        <v>58.19484</v>
      </c>
      <c r="H122" s="2">
        <v>81.20552</v>
      </c>
      <c r="I122" s="2">
        <v>68.1546</v>
      </c>
      <c r="J122" s="2">
        <v>73.85586</v>
      </c>
      <c r="K122" s="2">
        <v>75.07488</v>
      </c>
      <c r="L122" s="2">
        <v>82.18938</v>
      </c>
      <c r="M122" s="2">
        <v>94.90963</v>
      </c>
      <c r="N122" s="2">
        <v>93.08636</v>
      </c>
      <c r="O122" s="2">
        <v>94.39723</v>
      </c>
      <c r="P122" s="2">
        <v>93.52937</v>
      </c>
      <c r="Q122" s="2">
        <v>93.6414</v>
      </c>
      <c r="R122" s="2">
        <v>93.76483</v>
      </c>
      <c r="S122" s="2">
        <v>94.28742</v>
      </c>
      <c r="T122" s="3"/>
      <c r="U122" s="3"/>
      <c r="V122" s="3"/>
      <c r="W122" s="3"/>
      <c r="X122" s="2">
        <v>55.93252</v>
      </c>
      <c r="Y122" s="3"/>
      <c r="Z122" s="2">
        <v>82.26693</v>
      </c>
      <c r="AA122" s="2">
        <v>76.18183</v>
      </c>
      <c r="AB122" s="2">
        <v>109.3182</v>
      </c>
      <c r="AC122" s="2">
        <v>106.40349</v>
      </c>
      <c r="AD122" s="3"/>
      <c r="AE122" s="2">
        <v>103.61398</v>
      </c>
      <c r="AF122" s="2">
        <v>102.94436</v>
      </c>
      <c r="AG122" s="2">
        <v>90.52467</v>
      </c>
      <c r="AH122" s="2">
        <v>97.03097</v>
      </c>
      <c r="AI122" s="2">
        <v>102.30545</v>
      </c>
      <c r="AJ122" s="2">
        <v>104.92038</v>
      </c>
      <c r="AK122" s="2">
        <v>115.12757</v>
      </c>
      <c r="AL122" s="2">
        <v>104.56633</v>
      </c>
      <c r="AM122" s="2">
        <v>112.11736</v>
      </c>
      <c r="AN122" s="3"/>
      <c r="AO122" s="3"/>
      <c r="AP122" s="3"/>
      <c r="AQ122" s="3"/>
    </row>
    <row r="123" ht="12.0" customHeight="1">
      <c r="A123" s="2" t="s">
        <v>164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2">
        <v>103.36417</v>
      </c>
      <c r="AB123" s="2">
        <v>99.08198</v>
      </c>
      <c r="AC123" s="3"/>
      <c r="AD123" s="3"/>
      <c r="AE123" s="2">
        <v>93.57547</v>
      </c>
      <c r="AF123" s="2">
        <v>93.38592</v>
      </c>
      <c r="AG123" s="2">
        <v>93.26531</v>
      </c>
      <c r="AH123" s="2">
        <v>93.47546</v>
      </c>
      <c r="AI123" s="2">
        <v>90.77431</v>
      </c>
      <c r="AJ123" s="2">
        <v>93.44351</v>
      </c>
      <c r="AK123" s="2">
        <v>98.40893</v>
      </c>
      <c r="AL123" s="2">
        <v>101.97743</v>
      </c>
      <c r="AM123" s="2">
        <v>96.87454</v>
      </c>
      <c r="AN123" s="2">
        <v>94.85876</v>
      </c>
      <c r="AO123" s="2">
        <v>97.15922</v>
      </c>
      <c r="AP123" s="2">
        <v>96.57164</v>
      </c>
      <c r="AQ123" s="2">
        <v>95.78288</v>
      </c>
    </row>
    <row r="124" ht="12.0" customHeight="1">
      <c r="A124" s="2" t="s">
        <v>165</v>
      </c>
      <c r="B124" s="3"/>
      <c r="C124" s="3"/>
      <c r="D124" s="3"/>
      <c r="E124" s="3"/>
      <c r="F124" s="3"/>
      <c r="G124" s="3"/>
      <c r="H124" s="3"/>
      <c r="I124" s="3"/>
      <c r="J124" s="3"/>
      <c r="K124" s="3"/>
      <c r="L124" s="3"/>
      <c r="M124" s="3"/>
      <c r="N124" s="3"/>
      <c r="O124" s="3"/>
      <c r="P124" s="3"/>
      <c r="Q124" s="3"/>
      <c r="R124" s="3"/>
      <c r="S124" s="3"/>
      <c r="T124" s="2">
        <v>42.90567</v>
      </c>
      <c r="U124" s="3"/>
      <c r="V124" s="2">
        <v>44.25042</v>
      </c>
      <c r="W124" s="3"/>
      <c r="X124" s="2">
        <v>41.29756</v>
      </c>
      <c r="Y124" s="2">
        <v>44.45926</v>
      </c>
      <c r="Z124" s="2">
        <v>49.73263</v>
      </c>
      <c r="AA124" s="3"/>
      <c r="AB124" s="2">
        <v>58.11406</v>
      </c>
      <c r="AC124" s="2">
        <v>61.17093</v>
      </c>
      <c r="AD124" s="2">
        <v>65.50882</v>
      </c>
      <c r="AE124" s="2">
        <v>71.01988</v>
      </c>
      <c r="AF124" s="2">
        <v>69.35926</v>
      </c>
      <c r="AG124" s="2">
        <v>69.45831</v>
      </c>
      <c r="AH124" s="2">
        <v>69.82693</v>
      </c>
      <c r="AI124" s="2">
        <v>69.24571</v>
      </c>
      <c r="AJ124" s="2">
        <v>69.5324</v>
      </c>
      <c r="AK124" s="2">
        <v>71.73863</v>
      </c>
      <c r="AL124" s="2">
        <v>75.28198</v>
      </c>
      <c r="AM124" s="2">
        <v>77.39067</v>
      </c>
      <c r="AN124" s="2">
        <v>79.4773</v>
      </c>
      <c r="AO124" s="2">
        <v>82.44278</v>
      </c>
      <c r="AP124" s="2">
        <v>86.5188</v>
      </c>
      <c r="AQ124" s="2">
        <v>92.61441</v>
      </c>
    </row>
    <row r="125" ht="12.0" customHeight="1">
      <c r="A125" s="2" t="s">
        <v>166</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2">
        <v>74.98315</v>
      </c>
      <c r="AB125" s="2">
        <v>73.57229</v>
      </c>
      <c r="AC125" s="2">
        <v>86.41045</v>
      </c>
      <c r="AD125" s="3"/>
      <c r="AE125" s="2">
        <v>90.65486</v>
      </c>
      <c r="AF125" s="2">
        <v>92.37432</v>
      </c>
      <c r="AG125" s="2">
        <v>98.13548</v>
      </c>
      <c r="AH125" s="2">
        <v>97.9701</v>
      </c>
      <c r="AI125" s="2">
        <v>102.80951</v>
      </c>
      <c r="AJ125" s="2">
        <v>98.56364</v>
      </c>
      <c r="AK125" s="2">
        <v>94.69501</v>
      </c>
      <c r="AL125" s="2">
        <v>92.05275</v>
      </c>
      <c r="AM125" s="2">
        <v>93.94437</v>
      </c>
      <c r="AN125" s="2">
        <v>91.5771</v>
      </c>
      <c r="AO125" s="2">
        <v>89.21749</v>
      </c>
      <c r="AP125" s="2">
        <v>92.1097</v>
      </c>
      <c r="AQ125" s="3"/>
    </row>
    <row r="126" ht="12.0" customHeight="1">
      <c r="A126" s="2" t="s">
        <v>167</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2">
        <v>83.65774</v>
      </c>
      <c r="AD126" s="2">
        <v>88.06852</v>
      </c>
      <c r="AE126" s="2">
        <v>102.14456</v>
      </c>
      <c r="AF126" s="3"/>
      <c r="AG126" s="3"/>
      <c r="AH126" s="3"/>
      <c r="AI126" s="3"/>
      <c r="AJ126" s="3"/>
      <c r="AK126" s="3"/>
      <c r="AL126" s="2">
        <v>84.97406</v>
      </c>
      <c r="AM126" s="2">
        <v>85.56384</v>
      </c>
      <c r="AN126" s="2">
        <v>87.07584</v>
      </c>
      <c r="AO126" s="2">
        <v>84.99345</v>
      </c>
      <c r="AP126" s="2">
        <v>87.25682</v>
      </c>
      <c r="AQ126" s="2">
        <v>86.99127</v>
      </c>
    </row>
    <row r="127" ht="12.0" customHeight="1">
      <c r="A127" s="2" t="s">
        <v>168</v>
      </c>
      <c r="B127" s="3"/>
      <c r="C127" s="2">
        <v>32.82374</v>
      </c>
      <c r="D127" s="2">
        <v>36.49597</v>
      </c>
      <c r="E127" s="2">
        <v>40.43828</v>
      </c>
      <c r="F127" s="2">
        <v>49.65389</v>
      </c>
      <c r="G127" s="2">
        <v>52.18268</v>
      </c>
      <c r="H127" s="2">
        <v>48.74778</v>
      </c>
      <c r="I127" s="2">
        <v>44.87714</v>
      </c>
      <c r="J127" s="2">
        <v>45.37576</v>
      </c>
      <c r="K127" s="2">
        <v>46.14379</v>
      </c>
      <c r="L127" s="2">
        <v>46.22159</v>
      </c>
      <c r="M127" s="2">
        <v>47.51941</v>
      </c>
      <c r="N127" s="2">
        <v>48.03272</v>
      </c>
      <c r="O127" s="2">
        <v>49.23295</v>
      </c>
      <c r="P127" s="2">
        <v>49.76126</v>
      </c>
      <c r="Q127" s="2">
        <v>49.85204</v>
      </c>
      <c r="R127" s="2">
        <v>50.05251</v>
      </c>
      <c r="S127" s="2">
        <v>52.72372</v>
      </c>
      <c r="T127" s="2">
        <v>55.40887</v>
      </c>
      <c r="U127" s="2">
        <v>55.9358</v>
      </c>
      <c r="V127" s="2">
        <v>58.37637</v>
      </c>
      <c r="W127" s="2">
        <v>58.89617</v>
      </c>
      <c r="X127" s="2">
        <v>61.31405</v>
      </c>
      <c r="Y127" s="2">
        <v>61.07336</v>
      </c>
      <c r="Z127" s="2">
        <v>63.23445</v>
      </c>
      <c r="AA127" s="3"/>
      <c r="AB127" s="2">
        <v>64.012</v>
      </c>
      <c r="AC127" s="3"/>
      <c r="AD127" s="2">
        <v>62.73349</v>
      </c>
      <c r="AE127" s="2">
        <v>61.23239</v>
      </c>
      <c r="AF127" s="2">
        <v>59.7782</v>
      </c>
      <c r="AG127" s="2">
        <v>61.39642</v>
      </c>
      <c r="AH127" s="2">
        <v>62.1208</v>
      </c>
      <c r="AI127" s="2">
        <v>63.55067</v>
      </c>
      <c r="AJ127" s="2">
        <v>65.2653</v>
      </c>
      <c r="AK127" s="2">
        <v>60.15652</v>
      </c>
      <c r="AL127" s="2">
        <v>75.69309</v>
      </c>
      <c r="AM127" s="2">
        <v>70.79301</v>
      </c>
      <c r="AN127" s="2">
        <v>67.97011</v>
      </c>
      <c r="AO127" s="2">
        <v>67.7762</v>
      </c>
      <c r="AP127" s="2">
        <v>69.56458</v>
      </c>
      <c r="AQ127" s="3"/>
    </row>
    <row r="128" ht="12.0" customHeight="1">
      <c r="A128" s="2" t="s">
        <v>169</v>
      </c>
      <c r="B128" s="3"/>
      <c r="C128" s="3"/>
      <c r="D128" s="3"/>
      <c r="E128" s="3"/>
      <c r="F128" s="3"/>
      <c r="G128" s="3"/>
      <c r="H128" s="3"/>
      <c r="I128" s="3"/>
      <c r="J128" s="2">
        <v>27.56847</v>
      </c>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2">
        <v>69.05304</v>
      </c>
      <c r="AN128" s="2">
        <v>62.33871</v>
      </c>
      <c r="AO128" s="2">
        <v>61.50561</v>
      </c>
      <c r="AP128" s="3"/>
      <c r="AQ128" s="2">
        <v>65.99624</v>
      </c>
    </row>
    <row r="129" ht="12.0" customHeight="1">
      <c r="A129" s="2" t="s">
        <v>170</v>
      </c>
      <c r="B129" s="3"/>
      <c r="C129" s="2">
        <v>44.32207</v>
      </c>
      <c r="D129" s="2">
        <v>81.1167</v>
      </c>
      <c r="E129" s="2">
        <v>72.99819</v>
      </c>
      <c r="F129" s="2">
        <v>91.13654</v>
      </c>
      <c r="G129" s="2">
        <v>113.33807</v>
      </c>
      <c r="H129" s="2">
        <v>107.42449</v>
      </c>
      <c r="I129" s="2">
        <v>110.7418</v>
      </c>
      <c r="J129" s="2">
        <v>108.05349</v>
      </c>
      <c r="K129" s="2">
        <v>101.50768</v>
      </c>
      <c r="L129" s="2">
        <v>93.26796</v>
      </c>
      <c r="M129" s="2">
        <v>95.29913</v>
      </c>
      <c r="N129" s="3"/>
      <c r="O129" s="2">
        <v>99.84883</v>
      </c>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ht="12.0" customHeight="1">
      <c r="A130" s="2" t="s">
        <v>171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2">
        <v>90.38902</v>
      </c>
      <c r="AJ130" s="2">
        <v>109.02062</v>
      </c>
      <c r="AK130" s="3"/>
      <c r="AL130" s="2">
        <v>101.78117</v>
      </c>
      <c r="AM130" s="2">
        <v>102.86976</v>
      </c>
      <c r="AN130" s="2">
        <v>103.64964</v>
      </c>
      <c r="AO130" s="2">
        <v>94.59459</v>
      </c>
      <c r="AP130" s="2">
        <v>111.05398</v>
      </c>
      <c r="AQ130" s="3"/>
    </row>
    <row r="131" ht="12.0" customHeight="1">
      <c r="A131" s="2" t="s">
        <v>172</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2">
        <v>93.01213</v>
      </c>
      <c r="AB131" s="2">
        <v>97.08417</v>
      </c>
      <c r="AC131" s="2">
        <v>98.74608</v>
      </c>
      <c r="AD131" s="3"/>
      <c r="AE131" s="2">
        <v>96.65345</v>
      </c>
      <c r="AF131" s="2">
        <v>97.18774</v>
      </c>
      <c r="AG131" s="2">
        <v>103.62573</v>
      </c>
      <c r="AH131" s="2">
        <v>104.65976</v>
      </c>
      <c r="AI131" s="2">
        <v>106.45625</v>
      </c>
      <c r="AJ131" s="2">
        <v>99.72724</v>
      </c>
      <c r="AK131" s="2">
        <v>91.66205</v>
      </c>
      <c r="AL131" s="2">
        <v>93.16379</v>
      </c>
      <c r="AM131" s="2">
        <v>95.67181</v>
      </c>
      <c r="AN131" s="2">
        <v>91.91962</v>
      </c>
      <c r="AO131" s="2">
        <v>95.87151</v>
      </c>
      <c r="AP131" s="2">
        <v>99.36692</v>
      </c>
      <c r="AQ131" s="3"/>
    </row>
    <row r="132" ht="12.0" customHeight="1">
      <c r="A132" s="2" t="s">
        <v>173</v>
      </c>
      <c r="B132" s="3"/>
      <c r="C132" s="3"/>
      <c r="D132" s="3"/>
      <c r="E132" s="3"/>
      <c r="F132" s="3"/>
      <c r="G132" s="2">
        <v>83.90023</v>
      </c>
      <c r="H132" s="2">
        <v>84.20952</v>
      </c>
      <c r="I132" s="2">
        <v>86.65403</v>
      </c>
      <c r="J132" s="2">
        <v>84.90423</v>
      </c>
      <c r="K132" s="2">
        <v>84.47784</v>
      </c>
      <c r="L132" s="3"/>
      <c r="M132" s="3"/>
      <c r="N132" s="3"/>
      <c r="O132" s="2">
        <v>82.73335</v>
      </c>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2">
        <v>83.47911</v>
      </c>
      <c r="AQ132" s="3"/>
    </row>
    <row r="133" ht="12.0" customHeight="1">
      <c r="A133" s="2" t="s">
        <v>174</v>
      </c>
      <c r="B133" s="3"/>
      <c r="C133" s="3"/>
      <c r="D133" s="3"/>
      <c r="E133" s="3"/>
      <c r="F133" s="3"/>
      <c r="G133" s="3"/>
      <c r="H133" s="3"/>
      <c r="I133" s="3"/>
      <c r="J133" s="3"/>
      <c r="K133" s="3"/>
      <c r="L133" s="3"/>
      <c r="M133" s="3"/>
      <c r="N133" s="3"/>
      <c r="O133" s="3"/>
      <c r="P133" s="3"/>
      <c r="Q133" s="3"/>
      <c r="R133" s="3"/>
      <c r="S133" s="3"/>
      <c r="T133" s="3"/>
      <c r="U133" s="3"/>
      <c r="V133" s="2">
        <v>96.70604</v>
      </c>
      <c r="W133" s="3"/>
      <c r="X133" s="2">
        <v>92.54084</v>
      </c>
      <c r="Y133" s="2">
        <v>95.30586</v>
      </c>
      <c r="Z133" s="3"/>
      <c r="AA133" s="3"/>
      <c r="AB133" s="3"/>
      <c r="AC133" s="3"/>
      <c r="AD133" s="3"/>
      <c r="AE133" s="2">
        <v>100.33167</v>
      </c>
      <c r="AF133" s="2">
        <v>99.45666</v>
      </c>
      <c r="AG133" s="2">
        <v>100.20988</v>
      </c>
      <c r="AH133" s="2">
        <v>100.7876</v>
      </c>
      <c r="AI133" s="2">
        <v>98.32043</v>
      </c>
      <c r="AJ133" s="2">
        <v>102.86533</v>
      </c>
      <c r="AK133" s="2">
        <v>95.73555</v>
      </c>
      <c r="AL133" s="2">
        <v>101.46128</v>
      </c>
      <c r="AM133" s="2">
        <v>97.98805</v>
      </c>
      <c r="AN133" s="2">
        <v>97.08964</v>
      </c>
      <c r="AO133" s="2">
        <v>95.21001</v>
      </c>
      <c r="AP133" s="2">
        <v>97.29573</v>
      </c>
      <c r="AQ133" s="2">
        <v>97.00351</v>
      </c>
    </row>
    <row r="134" ht="12.0" customHeight="1">
      <c r="A134" s="2" t="s">
        <v>175</v>
      </c>
      <c r="B134" s="3"/>
      <c r="C134" s="3"/>
      <c r="D134" s="3"/>
      <c r="E134" s="3"/>
      <c r="F134" s="3"/>
      <c r="G134" s="3"/>
      <c r="H134" s="3"/>
      <c r="I134" s="3"/>
      <c r="J134" s="3"/>
      <c r="K134" s="3"/>
      <c r="L134" s="3"/>
      <c r="M134" s="3"/>
      <c r="N134" s="3"/>
      <c r="O134" s="3"/>
      <c r="P134" s="3"/>
      <c r="Q134" s="3"/>
      <c r="R134" s="3"/>
      <c r="S134" s="3"/>
      <c r="T134" s="3"/>
      <c r="U134" s="3"/>
      <c r="V134" s="3"/>
      <c r="W134" s="3"/>
      <c r="X134" s="3"/>
      <c r="Y134" s="2">
        <v>98.13604</v>
      </c>
      <c r="Z134" s="2">
        <v>98.1482</v>
      </c>
      <c r="AA134" s="2">
        <v>96.5206</v>
      </c>
      <c r="AB134" s="2">
        <v>99.06728</v>
      </c>
      <c r="AC134" s="2">
        <v>99.95126</v>
      </c>
      <c r="AD134" s="2">
        <v>104.09467</v>
      </c>
      <c r="AE134" s="2">
        <v>103.9073</v>
      </c>
      <c r="AF134" s="2">
        <v>100.41547</v>
      </c>
      <c r="AG134" s="2">
        <v>98.68969</v>
      </c>
      <c r="AH134" s="2">
        <v>99.69823</v>
      </c>
      <c r="AI134" s="2">
        <v>95.68378</v>
      </c>
      <c r="AJ134" s="2">
        <v>94.3656</v>
      </c>
      <c r="AK134" s="2">
        <v>95.36908</v>
      </c>
      <c r="AL134" s="2">
        <v>93.41309</v>
      </c>
      <c r="AM134" s="2">
        <v>92.83422</v>
      </c>
      <c r="AN134" s="2">
        <v>92.56845</v>
      </c>
      <c r="AO134" s="2">
        <v>92.29004</v>
      </c>
      <c r="AP134" s="3"/>
      <c r="AQ134" s="3"/>
    </row>
    <row r="135" ht="12.0" customHeight="1">
      <c r="A135" s="2" t="s">
        <v>176</v>
      </c>
      <c r="B135" s="3"/>
      <c r="C135" s="2">
        <v>27.15432</v>
      </c>
      <c r="D135" s="2">
        <v>29.90158</v>
      </c>
      <c r="E135" s="2">
        <v>29.52373</v>
      </c>
      <c r="F135" s="3"/>
      <c r="G135" s="2">
        <v>32.06095</v>
      </c>
      <c r="H135" s="3"/>
      <c r="I135" s="3"/>
      <c r="J135" s="3"/>
      <c r="K135" s="3"/>
      <c r="L135" s="3"/>
      <c r="M135" s="3"/>
      <c r="N135" s="3"/>
      <c r="O135" s="3"/>
      <c r="P135" s="3"/>
      <c r="Q135" s="3"/>
      <c r="R135" s="3"/>
      <c r="S135" s="3"/>
      <c r="T135" s="2">
        <v>37.82896</v>
      </c>
      <c r="U135" s="2">
        <v>35.87096</v>
      </c>
      <c r="V135" s="2">
        <v>36.12174</v>
      </c>
      <c r="W135" s="2">
        <v>35.80373</v>
      </c>
      <c r="X135" s="2">
        <v>33.69532</v>
      </c>
      <c r="Y135" s="2">
        <v>35.38448</v>
      </c>
      <c r="Z135" s="2">
        <v>32.68323</v>
      </c>
      <c r="AA135" s="2">
        <v>32.12758</v>
      </c>
      <c r="AB135" s="2">
        <v>31.86967</v>
      </c>
      <c r="AC135" s="3"/>
      <c r="AD135" s="2">
        <v>31.29749</v>
      </c>
      <c r="AE135" s="2">
        <v>34.13699</v>
      </c>
      <c r="AF135" s="2">
        <v>37.10932</v>
      </c>
      <c r="AG135" s="2">
        <v>36.67079</v>
      </c>
      <c r="AH135" s="2">
        <v>36.75312</v>
      </c>
      <c r="AI135" s="2">
        <v>40.64254</v>
      </c>
      <c r="AJ135" s="2">
        <v>46.65097</v>
      </c>
      <c r="AK135" s="2">
        <v>59.246</v>
      </c>
      <c r="AL135" s="2">
        <v>58.16133</v>
      </c>
      <c r="AM135" s="2">
        <v>62.56269</v>
      </c>
      <c r="AN135" s="2">
        <v>69.10141</v>
      </c>
      <c r="AO135" s="2">
        <v>75.97301</v>
      </c>
      <c r="AP135" s="2">
        <v>72.45633</v>
      </c>
      <c r="AQ135" s="2">
        <v>72.90293</v>
      </c>
    </row>
    <row r="136" ht="12.0" customHeight="1">
      <c r="A136" s="2" t="s">
        <v>177</v>
      </c>
      <c r="B136" s="3"/>
      <c r="C136" s="3"/>
      <c r="D136" s="3"/>
      <c r="E136" s="3"/>
      <c r="F136" s="2">
        <v>19.8347</v>
      </c>
      <c r="G136" s="2">
        <v>21.02563</v>
      </c>
      <c r="H136" s="2">
        <v>23.09371</v>
      </c>
      <c r="I136" s="2">
        <v>27.39857</v>
      </c>
      <c r="J136" s="2">
        <v>28.51432</v>
      </c>
      <c r="K136" s="2">
        <v>30.61465</v>
      </c>
      <c r="L136" s="2">
        <v>31.35119</v>
      </c>
      <c r="M136" s="2">
        <v>33.92128</v>
      </c>
      <c r="N136" s="2">
        <v>33.59995</v>
      </c>
      <c r="O136" s="2">
        <v>33.48706</v>
      </c>
      <c r="P136" s="2">
        <v>31.95801</v>
      </c>
      <c r="Q136" s="2">
        <v>32.86699</v>
      </c>
      <c r="R136" s="2">
        <v>31.74621</v>
      </c>
      <c r="S136" s="2">
        <v>31.36086</v>
      </c>
      <c r="T136" s="2">
        <v>25.17208</v>
      </c>
      <c r="U136" s="2">
        <v>25.97717</v>
      </c>
      <c r="V136" s="2">
        <v>28.38962</v>
      </c>
      <c r="W136" s="2">
        <v>31.85669</v>
      </c>
      <c r="X136" s="2">
        <v>35.89964</v>
      </c>
      <c r="Y136" s="2">
        <v>38.88333</v>
      </c>
      <c r="Z136" s="2">
        <v>42.2983</v>
      </c>
      <c r="AA136" s="2">
        <v>56.06334</v>
      </c>
      <c r="AB136" s="2">
        <v>65.50651</v>
      </c>
      <c r="AC136" s="3"/>
      <c r="AD136" s="3"/>
      <c r="AE136" s="2">
        <v>67.24798</v>
      </c>
      <c r="AF136" s="2">
        <v>65.47709</v>
      </c>
      <c r="AG136" s="2">
        <v>65.76422</v>
      </c>
      <c r="AH136" s="2">
        <v>68.21781</v>
      </c>
      <c r="AI136" s="3"/>
      <c r="AJ136" s="2">
        <v>58.6541</v>
      </c>
      <c r="AK136" s="2">
        <v>58.41295</v>
      </c>
      <c r="AL136" s="2">
        <v>58.26718</v>
      </c>
      <c r="AM136" s="2">
        <v>59.30155</v>
      </c>
      <c r="AN136" s="2">
        <v>64.12193</v>
      </c>
      <c r="AO136" s="2">
        <v>65.88829</v>
      </c>
      <c r="AP136" s="2">
        <v>68.29354</v>
      </c>
      <c r="AQ136" s="2">
        <v>71.16301</v>
      </c>
    </row>
    <row r="137" ht="12.0" customHeight="1">
      <c r="A137" s="2" t="s">
        <v>178</v>
      </c>
      <c r="B137" s="3"/>
      <c r="C137" s="3"/>
      <c r="D137" s="3"/>
      <c r="E137" s="3"/>
      <c r="F137" s="2">
        <v>80.54472</v>
      </c>
      <c r="G137" s="3"/>
      <c r="H137" s="3"/>
      <c r="I137" s="3"/>
      <c r="J137" s="3"/>
      <c r="K137" s="3"/>
      <c r="L137" s="2">
        <v>92.20808</v>
      </c>
      <c r="M137" s="2">
        <v>89.75627</v>
      </c>
      <c r="N137" s="2">
        <v>90.48028</v>
      </c>
      <c r="O137" s="2">
        <v>94.98859</v>
      </c>
      <c r="P137" s="2">
        <v>95.01047</v>
      </c>
      <c r="Q137" s="2">
        <v>93.88128</v>
      </c>
      <c r="R137" s="3"/>
      <c r="S137" s="2">
        <v>92.49076</v>
      </c>
      <c r="T137" s="2">
        <v>92.5437</v>
      </c>
      <c r="U137" s="2">
        <v>89.94107</v>
      </c>
      <c r="V137" s="2">
        <v>87.86</v>
      </c>
      <c r="W137" s="2">
        <v>89.16302</v>
      </c>
      <c r="X137" s="3"/>
      <c r="Y137" s="2">
        <v>92.14212</v>
      </c>
      <c r="Z137" s="3"/>
      <c r="AA137" s="3"/>
      <c r="AB137" s="3"/>
      <c r="AC137" s="3"/>
      <c r="AD137" s="2">
        <v>97.12327</v>
      </c>
      <c r="AE137" s="2">
        <v>94.97092</v>
      </c>
      <c r="AF137" s="3"/>
      <c r="AG137" s="3"/>
      <c r="AH137" s="2">
        <v>92.44213</v>
      </c>
      <c r="AI137" s="2">
        <v>92.6063</v>
      </c>
      <c r="AJ137" s="2">
        <v>96.4613</v>
      </c>
      <c r="AK137" s="2">
        <v>98.96242</v>
      </c>
      <c r="AL137" s="3"/>
      <c r="AM137" s="3"/>
      <c r="AN137" s="3"/>
      <c r="AO137" s="3"/>
      <c r="AP137" s="3"/>
      <c r="AQ137" s="3"/>
    </row>
    <row r="138" ht="12.0" customHeight="1">
      <c r="A138" s="2" t="s">
        <v>179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2">
        <v>140.16883</v>
      </c>
      <c r="AL138" s="2">
        <v>131.78629</v>
      </c>
      <c r="AM138" s="3"/>
      <c r="AN138" s="2">
        <v>114.66371</v>
      </c>
      <c r="AO138" s="2">
        <v>120.31711</v>
      </c>
      <c r="AP138" s="2">
        <v>114.0062</v>
      </c>
      <c r="AQ138" s="3"/>
    </row>
    <row r="139" ht="12.0" customHeight="1">
      <c r="A139" s="2" t="s">
        <v>180</v>
      </c>
      <c r="B139" s="3"/>
      <c r="C139" s="2">
        <v>9.90654</v>
      </c>
      <c r="D139" s="2">
        <v>9.06059</v>
      </c>
      <c r="E139" s="2">
        <v>9.39316</v>
      </c>
      <c r="F139" s="2">
        <v>10.08459</v>
      </c>
      <c r="G139" s="3"/>
      <c r="H139" s="2">
        <v>11.09444</v>
      </c>
      <c r="I139" s="2">
        <v>13.28486</v>
      </c>
      <c r="J139" s="2">
        <v>12.40888</v>
      </c>
      <c r="K139" s="2">
        <v>13.06101</v>
      </c>
      <c r="L139" s="2">
        <v>11.53515</v>
      </c>
      <c r="M139" s="2">
        <v>11.10141</v>
      </c>
      <c r="N139" s="3"/>
      <c r="O139" s="2">
        <v>11.36102</v>
      </c>
      <c r="P139" s="2">
        <v>10.88305</v>
      </c>
      <c r="Q139" s="2">
        <v>10.29885</v>
      </c>
      <c r="R139" s="2">
        <v>9.47215</v>
      </c>
      <c r="S139" s="2">
        <v>9.40184</v>
      </c>
      <c r="T139" s="2">
        <v>9.07273</v>
      </c>
      <c r="U139" s="3"/>
      <c r="V139" s="3"/>
      <c r="W139" s="3"/>
      <c r="X139" s="3"/>
      <c r="Y139" s="3"/>
      <c r="Z139" s="3"/>
      <c r="AA139" s="3"/>
      <c r="AB139" s="3"/>
      <c r="AC139" s="3"/>
      <c r="AD139" s="3"/>
      <c r="AE139" s="3"/>
      <c r="AF139" s="2">
        <v>29.36225</v>
      </c>
      <c r="AG139" s="2">
        <v>33.19631</v>
      </c>
      <c r="AH139" s="2">
        <v>34.18803</v>
      </c>
      <c r="AI139" s="2">
        <v>37.24913</v>
      </c>
      <c r="AJ139" s="2">
        <v>39.11455</v>
      </c>
      <c r="AK139" s="2">
        <v>40.63092</v>
      </c>
      <c r="AL139" s="2">
        <v>45.61152</v>
      </c>
      <c r="AM139" s="2">
        <v>48.43094</v>
      </c>
      <c r="AN139" s="2">
        <v>50.78347</v>
      </c>
      <c r="AO139" s="2">
        <v>52.10435</v>
      </c>
      <c r="AP139" s="2">
        <v>54.83242</v>
      </c>
      <c r="AQ139" s="2">
        <v>55.38686</v>
      </c>
    </row>
    <row r="140" ht="12.0" customHeight="1">
      <c r="A140" s="2" t="s">
        <v>181</v>
      </c>
      <c r="B140" s="3"/>
      <c r="C140" s="2">
        <v>107.9129</v>
      </c>
      <c r="D140" s="2">
        <v>113.08396</v>
      </c>
      <c r="E140" s="2">
        <v>110.10655</v>
      </c>
      <c r="F140" s="2">
        <v>113.46026</v>
      </c>
      <c r="G140" s="2">
        <v>101.16078</v>
      </c>
      <c r="H140" s="2">
        <v>78.56479</v>
      </c>
      <c r="I140" s="2">
        <v>102.72818</v>
      </c>
      <c r="J140" s="2">
        <v>97.95259</v>
      </c>
      <c r="K140" s="2">
        <v>108.20571</v>
      </c>
      <c r="L140" s="2">
        <v>113.38766</v>
      </c>
      <c r="M140" s="2">
        <v>129.15154</v>
      </c>
      <c r="N140" s="2">
        <v>112.90323</v>
      </c>
      <c r="O140" s="2">
        <v>108.33159</v>
      </c>
      <c r="P140" s="2">
        <v>103.34804</v>
      </c>
      <c r="Q140" s="2">
        <v>108.50778</v>
      </c>
      <c r="R140" s="2">
        <v>107.10725</v>
      </c>
      <c r="S140" s="2">
        <v>110.09109</v>
      </c>
      <c r="T140" s="2">
        <v>99.46459</v>
      </c>
      <c r="U140" s="2">
        <v>99.58026</v>
      </c>
      <c r="V140" s="2">
        <v>97.78035</v>
      </c>
      <c r="W140" s="2">
        <v>95.91498</v>
      </c>
      <c r="X140" s="2">
        <v>98.45592</v>
      </c>
      <c r="Y140" s="2">
        <v>101.09507</v>
      </c>
      <c r="Z140" s="2">
        <v>100.19897</v>
      </c>
      <c r="AA140" s="2">
        <v>95.3638</v>
      </c>
      <c r="AB140" s="2">
        <v>95.01063</v>
      </c>
      <c r="AC140" s="2">
        <v>93.21563</v>
      </c>
      <c r="AD140" s="2">
        <v>94.5547</v>
      </c>
      <c r="AE140" s="2">
        <v>96.81308</v>
      </c>
      <c r="AF140" s="2">
        <v>100.05017</v>
      </c>
      <c r="AG140" s="2">
        <v>99.13162</v>
      </c>
      <c r="AH140" s="2">
        <v>100.24301</v>
      </c>
      <c r="AI140" s="2">
        <v>99.14848</v>
      </c>
      <c r="AJ140" s="2">
        <v>97.34738</v>
      </c>
      <c r="AK140" s="2">
        <v>94.6535</v>
      </c>
      <c r="AL140" s="3"/>
      <c r="AM140" s="2">
        <v>95.86193</v>
      </c>
      <c r="AN140" s="2">
        <v>98.46589</v>
      </c>
      <c r="AO140" s="2">
        <v>92.03004</v>
      </c>
      <c r="AP140" s="2">
        <v>96.71453</v>
      </c>
      <c r="AQ140" s="3"/>
    </row>
    <row r="141" ht="12.0" customHeight="1">
      <c r="A141" s="2" t="s">
        <v>182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2">
        <v>92.52982</v>
      </c>
      <c r="AF141" s="3"/>
      <c r="AG141" s="3"/>
      <c r="AH141" s="2">
        <v>114.46777</v>
      </c>
      <c r="AI141" s="2">
        <v>103.83973</v>
      </c>
      <c r="AJ141" s="3"/>
      <c r="AK141" s="2">
        <v>110.39216</v>
      </c>
      <c r="AL141" s="2">
        <v>114.58128</v>
      </c>
      <c r="AM141" s="2">
        <v>116.18217</v>
      </c>
      <c r="AN141" s="2">
        <v>112.93346</v>
      </c>
      <c r="AO141" s="2">
        <v>107.56901</v>
      </c>
      <c r="AP141" s="3"/>
      <c r="AQ141" s="2">
        <v>97.28217</v>
      </c>
    </row>
    <row r="142" ht="12.0" customHeight="1">
      <c r="A142" s="2" t="s">
        <v>183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ht="12.0" customHeight="1">
      <c r="A143" s="2" t="s">
        <v>184</v>
      </c>
      <c r="B143" s="3"/>
      <c r="C143" s="3"/>
      <c r="D143" s="3"/>
      <c r="E143" s="3"/>
      <c r="F143" s="3"/>
      <c r="G143" s="3"/>
      <c r="H143" s="2">
        <v>10.33111</v>
      </c>
      <c r="I143" s="2">
        <v>10.49777</v>
      </c>
      <c r="J143" s="2">
        <v>12.09489</v>
      </c>
      <c r="K143" s="2">
        <v>16.02817</v>
      </c>
      <c r="L143" s="2">
        <v>19.16844</v>
      </c>
      <c r="M143" s="2">
        <v>25.55148</v>
      </c>
      <c r="N143" s="3"/>
      <c r="O143" s="2">
        <v>29.13896</v>
      </c>
      <c r="P143" s="3"/>
      <c r="Q143" s="2">
        <v>29.91844</v>
      </c>
      <c r="R143" s="2">
        <v>32.20332</v>
      </c>
      <c r="S143" s="2">
        <v>32.94356</v>
      </c>
      <c r="T143" s="2">
        <v>38.37243</v>
      </c>
      <c r="U143" s="2">
        <v>34.15499</v>
      </c>
      <c r="V143" s="2">
        <v>28.7586</v>
      </c>
      <c r="W143" s="2">
        <v>32.42098</v>
      </c>
      <c r="X143" s="2">
        <v>31.39229</v>
      </c>
      <c r="Y143" s="2">
        <v>32.94435</v>
      </c>
      <c r="Z143" s="2">
        <v>32.60181</v>
      </c>
      <c r="AA143" s="2">
        <v>33.60868</v>
      </c>
      <c r="AB143" s="2">
        <v>34.462</v>
      </c>
      <c r="AC143" s="2">
        <v>38.82926</v>
      </c>
      <c r="AD143" s="2">
        <v>44.35395</v>
      </c>
      <c r="AE143" s="3"/>
      <c r="AF143" s="3"/>
      <c r="AG143" s="2">
        <v>45.94883</v>
      </c>
      <c r="AH143" s="2">
        <v>43.54353</v>
      </c>
      <c r="AI143" s="3"/>
      <c r="AJ143" s="3"/>
      <c r="AK143" s="2">
        <v>43.59767</v>
      </c>
      <c r="AL143" s="2">
        <v>44.81623</v>
      </c>
      <c r="AM143" s="2">
        <v>56.69814</v>
      </c>
      <c r="AN143" s="3"/>
      <c r="AO143" s="2">
        <v>70.05976</v>
      </c>
      <c r="AP143" s="2">
        <v>74.7993</v>
      </c>
      <c r="AQ143" s="3"/>
    </row>
    <row r="144" ht="12.0" customHeight="1">
      <c r="A144" s="2" t="s">
        <v>185</v>
      </c>
      <c r="B144" s="3"/>
      <c r="C144" s="3"/>
      <c r="D144" s="3"/>
      <c r="E144" s="3"/>
      <c r="F144" s="3"/>
      <c r="G144" s="3"/>
      <c r="H144" s="3"/>
      <c r="I144" s="3"/>
      <c r="J144" s="3"/>
      <c r="K144" s="3"/>
      <c r="L144" s="3"/>
      <c r="M144" s="3"/>
      <c r="N144" s="3"/>
      <c r="O144" s="2">
        <v>96.98056</v>
      </c>
      <c r="P144" s="2">
        <v>89.36463</v>
      </c>
      <c r="Q144" s="2">
        <v>97.55283</v>
      </c>
      <c r="R144" s="2">
        <v>124.12211</v>
      </c>
      <c r="S144" s="2">
        <v>94.47063</v>
      </c>
      <c r="T144" s="2">
        <v>93.80164</v>
      </c>
      <c r="U144" s="2">
        <v>62.59139</v>
      </c>
      <c r="V144" s="2">
        <v>110.578</v>
      </c>
      <c r="W144" s="2">
        <v>116.49805</v>
      </c>
      <c r="X144" s="2">
        <v>117.07279</v>
      </c>
      <c r="Y144" s="2">
        <v>112.43267</v>
      </c>
      <c r="Z144" s="2">
        <v>105.97601</v>
      </c>
      <c r="AA144" s="2">
        <v>97.66449</v>
      </c>
      <c r="AB144" s="2">
        <v>90.84948</v>
      </c>
      <c r="AC144" s="2">
        <v>86.9806</v>
      </c>
      <c r="AD144" s="2">
        <v>87.55321</v>
      </c>
      <c r="AE144" s="2">
        <v>92.36771</v>
      </c>
      <c r="AF144" s="2">
        <v>95.54857</v>
      </c>
      <c r="AG144" s="2">
        <v>97.0018</v>
      </c>
      <c r="AH144" s="2">
        <v>95.59493</v>
      </c>
      <c r="AI144" s="2">
        <v>98.03067</v>
      </c>
      <c r="AJ144" s="2">
        <v>95.28662</v>
      </c>
      <c r="AK144" s="2">
        <v>95.66757</v>
      </c>
      <c r="AL144" s="2">
        <v>92.18883</v>
      </c>
      <c r="AM144" s="2">
        <v>93.99942</v>
      </c>
      <c r="AN144" s="2">
        <v>93.45827</v>
      </c>
      <c r="AO144" s="2">
        <v>91.38259</v>
      </c>
      <c r="AP144" s="2">
        <v>96.02411</v>
      </c>
      <c r="AQ144" s="2">
        <v>94.93418</v>
      </c>
    </row>
    <row r="145" ht="12.0" customHeight="1">
      <c r="A145" s="2" t="s">
        <v>186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ht="12.0" customHeight="1">
      <c r="A146" s="2" t="s">
        <v>187</v>
      </c>
      <c r="B146" s="3"/>
      <c r="C146" s="3"/>
      <c r="D146" s="3"/>
      <c r="E146" s="3"/>
      <c r="F146" s="3"/>
      <c r="G146" s="2">
        <v>67.96662</v>
      </c>
      <c r="H146" s="2">
        <v>69.82245</v>
      </c>
      <c r="I146" s="2">
        <v>75.32525</v>
      </c>
      <c r="J146" s="2">
        <v>75.59943</v>
      </c>
      <c r="K146" s="2">
        <v>79.68735</v>
      </c>
      <c r="L146" s="2">
        <v>82.73779</v>
      </c>
      <c r="M146" s="2">
        <v>84.93428</v>
      </c>
      <c r="N146" s="2">
        <v>86.25406</v>
      </c>
      <c r="O146" s="2">
        <v>88.17011</v>
      </c>
      <c r="P146" s="2">
        <v>92.27087</v>
      </c>
      <c r="Q146" s="2">
        <v>91.1438</v>
      </c>
      <c r="R146" s="2">
        <v>92.81981</v>
      </c>
      <c r="S146" s="2">
        <v>93.02637</v>
      </c>
      <c r="T146" s="2">
        <v>92.25536</v>
      </c>
      <c r="U146" s="2">
        <v>91.37223</v>
      </c>
      <c r="V146" s="2">
        <v>89.00233</v>
      </c>
      <c r="W146" s="2">
        <v>88.44246</v>
      </c>
      <c r="X146" s="2">
        <v>90.03243</v>
      </c>
      <c r="Y146" s="2">
        <v>91.17123</v>
      </c>
      <c r="Z146" s="2">
        <v>92.93345</v>
      </c>
      <c r="AA146" s="2">
        <v>95.98125</v>
      </c>
      <c r="AB146" s="2">
        <v>97.74683</v>
      </c>
      <c r="AC146" s="2">
        <v>98.0866</v>
      </c>
      <c r="AD146" s="3"/>
      <c r="AE146" s="2">
        <v>98.16973</v>
      </c>
      <c r="AF146" s="2">
        <v>98.61246</v>
      </c>
      <c r="AG146" s="2">
        <v>98.72219</v>
      </c>
      <c r="AH146" s="2">
        <v>99.34824</v>
      </c>
      <c r="AI146" s="2">
        <v>98.58987</v>
      </c>
      <c r="AJ146" s="2">
        <v>99.41697</v>
      </c>
      <c r="AK146" s="2">
        <v>99.57817</v>
      </c>
      <c r="AL146" s="2">
        <v>100.69887</v>
      </c>
      <c r="AM146" s="2">
        <v>103.60254</v>
      </c>
      <c r="AN146" s="2">
        <v>104.28724</v>
      </c>
      <c r="AO146" s="2">
        <v>103.92452</v>
      </c>
      <c r="AP146" s="2">
        <v>105.00679</v>
      </c>
      <c r="AQ146" s="3"/>
    </row>
    <row r="147" ht="12.0" customHeight="1">
      <c r="A147" s="2" t="s">
        <v>188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ht="12.0" customHeight="1">
      <c r="A148" s="2" t="s">
        <v>189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2">
        <v>94.89144</v>
      </c>
      <c r="AB148" s="3"/>
      <c r="AC148" s="3"/>
      <c r="AD148" s="3"/>
      <c r="AE148" s="2">
        <v>94.35631</v>
      </c>
      <c r="AF148" s="2">
        <v>97.78653</v>
      </c>
      <c r="AG148" s="2">
        <v>97.26115</v>
      </c>
      <c r="AH148" s="2">
        <v>97.1417</v>
      </c>
      <c r="AI148" s="2">
        <v>95.3809</v>
      </c>
      <c r="AJ148" s="2">
        <v>96.22394</v>
      </c>
      <c r="AK148" s="2">
        <v>99.48995</v>
      </c>
      <c r="AL148" s="2">
        <v>98.03026</v>
      </c>
      <c r="AM148" s="2">
        <v>92.91347</v>
      </c>
      <c r="AN148" s="2">
        <v>91.37655</v>
      </c>
      <c r="AO148" s="2">
        <v>92.81584</v>
      </c>
      <c r="AP148" s="2">
        <v>91.9797</v>
      </c>
      <c r="AQ148" s="2">
        <v>91.09963</v>
      </c>
    </row>
    <row r="149" ht="12.0" customHeight="1">
      <c r="A149" s="2" t="s">
        <v>190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ht="12.0" customHeight="1">
      <c r="A150" s="2" t="s">
        <v>191</v>
      </c>
      <c r="B150" s="3"/>
      <c r="C150" s="3"/>
      <c r="D150" s="3"/>
      <c r="E150" s="3"/>
      <c r="F150" s="3"/>
      <c r="G150" s="3"/>
      <c r="H150" s="3"/>
      <c r="I150" s="3"/>
      <c r="J150" s="2">
        <v>95.72888</v>
      </c>
      <c r="K150" s="2">
        <v>99.92108</v>
      </c>
      <c r="L150" s="2">
        <v>99.34374</v>
      </c>
      <c r="M150" s="3"/>
      <c r="N150" s="3"/>
      <c r="O150" s="2">
        <v>98.04125</v>
      </c>
      <c r="P150" s="3"/>
      <c r="Q150" s="3"/>
      <c r="R150" s="3"/>
      <c r="S150" s="3"/>
      <c r="T150" s="3"/>
      <c r="U150" s="3"/>
      <c r="V150" s="3"/>
      <c r="W150" s="3"/>
      <c r="X150" s="3"/>
      <c r="Y150" s="3"/>
      <c r="Z150" s="3"/>
      <c r="AA150" s="2">
        <v>74.63777</v>
      </c>
      <c r="AB150" s="2">
        <v>79.25805</v>
      </c>
      <c r="AC150" s="2">
        <v>76.71493</v>
      </c>
      <c r="AD150" s="2">
        <v>87.94019</v>
      </c>
      <c r="AE150" s="2">
        <v>85.81163</v>
      </c>
      <c r="AF150" s="2">
        <v>85.79663</v>
      </c>
      <c r="AG150" s="2">
        <v>90.78133</v>
      </c>
      <c r="AH150" s="2">
        <v>98.50893</v>
      </c>
      <c r="AI150" s="2">
        <v>100.35826</v>
      </c>
      <c r="AJ150" s="2">
        <v>97.44364</v>
      </c>
      <c r="AK150" s="2">
        <v>95.87662</v>
      </c>
      <c r="AL150" s="2">
        <v>109.65437</v>
      </c>
      <c r="AM150" s="2">
        <v>108.13563</v>
      </c>
      <c r="AN150" s="3"/>
      <c r="AO150" s="3"/>
      <c r="AP150" s="2">
        <v>108.64677</v>
      </c>
      <c r="AQ150" s="2">
        <v>115.28969</v>
      </c>
    </row>
    <row r="151" ht="12.0" customHeight="1">
      <c r="A151" s="2" t="s">
        <v>192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2">
        <v>115.3372</v>
      </c>
    </row>
    <row r="152" ht="12.0" customHeight="1">
      <c r="A152" s="2" t="s">
        <v>193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ht="12.0" customHeight="1">
      <c r="A153" s="2" t="s">
        <v>194</v>
      </c>
      <c r="B153" s="3"/>
      <c r="C153" s="2">
        <v>28.39732</v>
      </c>
      <c r="D153" s="2">
        <v>27.74464</v>
      </c>
      <c r="E153" s="2">
        <v>28.45568</v>
      </c>
      <c r="F153" s="2">
        <v>29.00787</v>
      </c>
      <c r="G153" s="2">
        <v>30.4633</v>
      </c>
      <c r="H153" s="2">
        <v>33.16705</v>
      </c>
      <c r="I153" s="2">
        <v>36.5472</v>
      </c>
      <c r="J153" s="2">
        <v>40.60324</v>
      </c>
      <c r="K153" s="2">
        <v>43.92889</v>
      </c>
      <c r="L153" s="2">
        <v>46.31081</v>
      </c>
      <c r="M153" s="2">
        <v>47.52776</v>
      </c>
      <c r="N153" s="2">
        <v>49.33976</v>
      </c>
      <c r="O153" s="2">
        <v>49.80577</v>
      </c>
      <c r="P153" s="2">
        <v>50.35047</v>
      </c>
      <c r="Q153" s="2">
        <v>58.19766</v>
      </c>
      <c r="R153" s="2">
        <v>56.40741</v>
      </c>
      <c r="S153" s="2">
        <v>56.20708</v>
      </c>
      <c r="T153" s="2">
        <v>52.47191</v>
      </c>
      <c r="U153" s="2">
        <v>45.17065</v>
      </c>
      <c r="V153" s="2">
        <v>51.74715</v>
      </c>
      <c r="W153" s="2">
        <v>48.08434</v>
      </c>
      <c r="X153" s="2">
        <v>46.45718</v>
      </c>
      <c r="Y153" s="2">
        <v>46.55387</v>
      </c>
      <c r="Z153" s="2">
        <v>46.50189</v>
      </c>
      <c r="AA153" s="2">
        <v>48.03306</v>
      </c>
      <c r="AB153" s="2">
        <v>48.69655</v>
      </c>
      <c r="AC153" s="2">
        <v>50.17161</v>
      </c>
      <c r="AD153" s="2">
        <v>52.91889</v>
      </c>
      <c r="AE153" s="2">
        <v>54.61301</v>
      </c>
      <c r="AF153" s="2">
        <v>57.37881</v>
      </c>
      <c r="AG153" s="2">
        <v>59.13208</v>
      </c>
      <c r="AH153" s="2">
        <v>61.96141</v>
      </c>
      <c r="AI153" s="2">
        <v>66.79488</v>
      </c>
      <c r="AJ153" s="2">
        <v>74.98697</v>
      </c>
      <c r="AK153" s="2">
        <v>80.20768</v>
      </c>
      <c r="AL153" s="2">
        <v>83.95122</v>
      </c>
      <c r="AM153" s="2">
        <v>83.63097</v>
      </c>
      <c r="AN153" s="2">
        <v>81.76123</v>
      </c>
      <c r="AO153" s="2">
        <v>80.93923</v>
      </c>
      <c r="AP153" s="2">
        <v>84.68915</v>
      </c>
      <c r="AQ153" s="2">
        <v>89.2743</v>
      </c>
    </row>
    <row r="154" ht="12.0" customHeight="1">
      <c r="A154" s="2" t="s">
        <v>195</v>
      </c>
      <c r="B154" s="3"/>
      <c r="C154" s="3"/>
      <c r="D154" s="3"/>
      <c r="E154" s="2">
        <v>8.18183</v>
      </c>
      <c r="F154" s="3"/>
      <c r="G154" s="3"/>
      <c r="H154" s="3"/>
      <c r="I154" s="3"/>
      <c r="J154" s="3"/>
      <c r="K154" s="3"/>
      <c r="L154" s="3"/>
      <c r="M154" s="3"/>
      <c r="N154" s="2">
        <v>35.10869</v>
      </c>
      <c r="O154" s="2">
        <v>27.46637</v>
      </c>
      <c r="P154" s="2">
        <v>32.50291</v>
      </c>
      <c r="Q154" s="2">
        <v>32.70024</v>
      </c>
      <c r="R154" s="2">
        <v>43.63756</v>
      </c>
      <c r="S154" s="2">
        <v>32.79592</v>
      </c>
      <c r="T154" s="2">
        <v>25.82644</v>
      </c>
      <c r="U154" s="2">
        <v>25.46065</v>
      </c>
      <c r="V154" s="2">
        <v>26.62078</v>
      </c>
      <c r="W154" s="2">
        <v>26.78459</v>
      </c>
      <c r="X154" s="2">
        <v>24.99987</v>
      </c>
      <c r="Y154" s="2">
        <v>24.93568</v>
      </c>
      <c r="Z154" s="2">
        <v>25.44365</v>
      </c>
      <c r="AA154" s="2">
        <v>25.94695</v>
      </c>
      <c r="AB154" s="3"/>
      <c r="AC154" s="3"/>
      <c r="AD154" s="3"/>
      <c r="AE154" s="2">
        <v>14.0266</v>
      </c>
      <c r="AF154" s="2">
        <v>16.17677</v>
      </c>
      <c r="AG154" s="2">
        <v>18.92462</v>
      </c>
      <c r="AH154" s="2">
        <v>22.34015</v>
      </c>
      <c r="AI154" s="3"/>
      <c r="AJ154" s="2">
        <v>29.55742</v>
      </c>
      <c r="AK154" s="2">
        <v>41.62583</v>
      </c>
      <c r="AL154" s="2">
        <v>41.32598</v>
      </c>
      <c r="AM154" s="2">
        <v>45.77765</v>
      </c>
      <c r="AN154" s="2">
        <v>58.88599</v>
      </c>
      <c r="AO154" s="2">
        <v>56.39819</v>
      </c>
      <c r="AP154" s="2">
        <v>60.55692</v>
      </c>
      <c r="AQ154" s="2">
        <v>56.24013</v>
      </c>
    </row>
    <row r="155" ht="12.0" customHeight="1">
      <c r="A155" s="2" t="s">
        <v>196</v>
      </c>
      <c r="B155" s="3"/>
      <c r="C155" s="2">
        <v>37.3806</v>
      </c>
      <c r="D155" s="2">
        <v>35.57143</v>
      </c>
      <c r="E155" s="2">
        <v>43.9033</v>
      </c>
      <c r="F155" s="2">
        <v>41.57144</v>
      </c>
      <c r="G155" s="3"/>
      <c r="H155" s="3"/>
      <c r="I155" s="3"/>
      <c r="J155" s="3"/>
      <c r="K155" s="3"/>
      <c r="L155" s="3"/>
      <c r="M155" s="3"/>
      <c r="N155" s="3"/>
      <c r="O155" s="3"/>
      <c r="P155" s="3"/>
      <c r="Q155" s="3"/>
      <c r="R155" s="3"/>
      <c r="S155" s="3"/>
      <c r="T155" s="3"/>
      <c r="U155" s="3"/>
      <c r="V155" s="3"/>
      <c r="W155" s="3"/>
      <c r="X155" s="3"/>
      <c r="Y155" s="3"/>
      <c r="Z155" s="3"/>
      <c r="AA155" s="3"/>
      <c r="AB155" s="3"/>
      <c r="AC155" s="3"/>
      <c r="AD155" s="3"/>
      <c r="AE155" s="2">
        <v>74.1357</v>
      </c>
      <c r="AF155" s="2">
        <v>80.84201</v>
      </c>
      <c r="AG155" s="2">
        <v>80.73783</v>
      </c>
      <c r="AH155" s="2">
        <v>82.21058</v>
      </c>
      <c r="AI155" s="2">
        <v>85.30942</v>
      </c>
      <c r="AJ155" s="2">
        <v>88.27904</v>
      </c>
      <c r="AK155" s="3"/>
      <c r="AL155" s="2">
        <v>95.14928</v>
      </c>
      <c r="AM155" s="2">
        <v>96.50407</v>
      </c>
      <c r="AN155" s="2">
        <v>98.96473</v>
      </c>
      <c r="AO155" s="2">
        <v>99.98528</v>
      </c>
      <c r="AP155" s="2">
        <v>103.59616</v>
      </c>
      <c r="AQ155" s="3"/>
    </row>
    <row r="156" ht="12.0" customHeight="1">
      <c r="A156" s="2" t="s">
        <v>197</v>
      </c>
      <c r="B156" s="3"/>
      <c r="C156" s="3"/>
      <c r="D156" s="3"/>
      <c r="E156" s="3"/>
      <c r="F156" s="3"/>
      <c r="G156" s="3"/>
      <c r="H156" s="3"/>
      <c r="I156" s="3"/>
      <c r="J156" s="3"/>
      <c r="K156" s="3"/>
      <c r="L156" s="3"/>
      <c r="M156" s="3"/>
      <c r="N156" s="3"/>
      <c r="O156" s="3"/>
      <c r="P156" s="3"/>
      <c r="Q156" s="3"/>
      <c r="R156" s="3"/>
      <c r="S156" s="3"/>
      <c r="T156" s="3"/>
      <c r="U156" s="3"/>
      <c r="V156" s="3"/>
      <c r="W156" s="3"/>
      <c r="X156" s="2">
        <v>74.04317</v>
      </c>
      <c r="Y156" s="3"/>
      <c r="Z156" s="2">
        <v>71.90029</v>
      </c>
      <c r="AA156" s="2">
        <v>69.26673</v>
      </c>
      <c r="AB156" s="2">
        <v>77.49162</v>
      </c>
      <c r="AC156" s="3"/>
      <c r="AD156" s="2">
        <v>96.15176</v>
      </c>
      <c r="AE156" s="2">
        <v>94.83711</v>
      </c>
      <c r="AF156" s="2">
        <v>91.4102</v>
      </c>
      <c r="AG156" s="2">
        <v>94.02718</v>
      </c>
      <c r="AH156" s="2">
        <v>92.6258</v>
      </c>
      <c r="AI156" s="2">
        <v>92.92911</v>
      </c>
      <c r="AJ156" s="2">
        <v>85.35019</v>
      </c>
      <c r="AK156" s="2">
        <v>85.32123</v>
      </c>
      <c r="AL156" s="2">
        <v>82.18624</v>
      </c>
      <c r="AM156" s="2">
        <v>81.56993</v>
      </c>
      <c r="AN156" s="2">
        <v>78.3682</v>
      </c>
      <c r="AO156" s="2">
        <v>83.91983</v>
      </c>
      <c r="AP156" s="2">
        <v>81.12271</v>
      </c>
      <c r="AQ156" s="3"/>
    </row>
    <row r="157" ht="12.0" customHeight="1">
      <c r="A157" s="2" t="s">
        <v>198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ht="12.0" customHeight="1">
      <c r="A158" s="2" t="s">
        <v>199</v>
      </c>
      <c r="B158" s="3"/>
      <c r="C158" s="3"/>
      <c r="D158" s="3"/>
      <c r="E158" s="3"/>
      <c r="F158" s="3"/>
      <c r="G158" s="3"/>
      <c r="H158" s="3"/>
      <c r="I158" s="3"/>
      <c r="J158" s="3"/>
      <c r="K158" s="3"/>
      <c r="L158" s="3"/>
      <c r="M158" s="3"/>
      <c r="N158" s="3"/>
      <c r="O158" s="3"/>
      <c r="P158" s="3"/>
      <c r="Q158" s="3"/>
      <c r="R158" s="3"/>
      <c r="S158" s="3"/>
      <c r="T158" s="2">
        <v>45.64144</v>
      </c>
      <c r="U158" s="3"/>
      <c r="V158" s="3"/>
      <c r="W158" s="2">
        <v>51.55548</v>
      </c>
      <c r="X158" s="2">
        <v>56.75286</v>
      </c>
      <c r="Y158" s="3"/>
      <c r="Z158" s="3"/>
      <c r="AA158" s="3"/>
      <c r="AB158" s="3"/>
      <c r="AC158" s="3"/>
      <c r="AD158" s="3"/>
      <c r="AE158" s="2">
        <v>63.23806</v>
      </c>
      <c r="AF158" s="2">
        <v>65.78889</v>
      </c>
      <c r="AG158" s="2">
        <v>65.41372</v>
      </c>
      <c r="AH158" s="2">
        <v>70.00653</v>
      </c>
      <c r="AI158" s="3"/>
      <c r="AJ158" s="3"/>
      <c r="AK158" s="3"/>
      <c r="AL158" s="3"/>
      <c r="AM158" s="3"/>
      <c r="AN158" s="3"/>
      <c r="AO158" s="3"/>
      <c r="AP158" s="3"/>
      <c r="AQ158" s="3"/>
    </row>
    <row r="159" ht="12.0" customHeight="1">
      <c r="A159" s="2" t="s">
        <v>200</v>
      </c>
      <c r="B159" s="3"/>
      <c r="C159" s="2">
        <v>97.99057</v>
      </c>
      <c r="D159" s="2">
        <v>96.33189</v>
      </c>
      <c r="E159" s="2">
        <v>96.44991</v>
      </c>
      <c r="F159" s="2">
        <v>95.57191</v>
      </c>
      <c r="G159" s="2">
        <v>95.48371</v>
      </c>
      <c r="H159" s="2">
        <v>95.68355</v>
      </c>
      <c r="I159" s="2">
        <v>94.51268</v>
      </c>
      <c r="J159" s="2">
        <v>93.09942</v>
      </c>
      <c r="K159" s="2">
        <v>92.37883</v>
      </c>
      <c r="L159" s="2">
        <v>92.86494</v>
      </c>
      <c r="M159" s="2">
        <v>97.12744</v>
      </c>
      <c r="N159" s="2">
        <v>98.29393</v>
      </c>
      <c r="O159" s="2">
        <v>96.98562</v>
      </c>
      <c r="P159" s="2">
        <v>94.51047</v>
      </c>
      <c r="Q159" s="2">
        <v>89.73871</v>
      </c>
      <c r="R159" s="3"/>
      <c r="S159" s="3"/>
      <c r="T159" s="3"/>
      <c r="U159" s="3"/>
      <c r="V159" s="3"/>
      <c r="W159" s="3"/>
      <c r="X159" s="3"/>
      <c r="Y159" s="3"/>
      <c r="Z159" s="3"/>
      <c r="AA159" s="3"/>
      <c r="AB159" s="3"/>
      <c r="AC159" s="3"/>
      <c r="AD159" s="3"/>
      <c r="AE159" s="2">
        <v>99.62947</v>
      </c>
      <c r="AF159" s="2">
        <v>98.44693</v>
      </c>
      <c r="AG159" s="2">
        <v>98.85605</v>
      </c>
      <c r="AH159" s="2">
        <v>101.17873</v>
      </c>
      <c r="AI159" s="3"/>
      <c r="AJ159" s="3"/>
      <c r="AK159" s="3"/>
      <c r="AL159" s="3"/>
      <c r="AM159" s="3"/>
      <c r="AN159" s="3"/>
      <c r="AO159" s="3"/>
      <c r="AP159" s="3"/>
      <c r="AQ159" s="3"/>
    </row>
    <row r="160" ht="12.0" customHeight="1">
      <c r="A160" s="2" t="s">
        <v>201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ht="12.0" customHeight="1">
      <c r="A161" s="2" t="s">
        <v>202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ht="12.0" customHeight="1">
      <c r="A162" s="2" t="s">
        <v>203</v>
      </c>
      <c r="B162" s="2">
        <v>101.95202</v>
      </c>
      <c r="C162" s="2">
        <v>103.80546</v>
      </c>
      <c r="D162" s="2">
        <v>105.5594</v>
      </c>
      <c r="E162" s="2">
        <v>104.48926</v>
      </c>
      <c r="F162" s="2">
        <v>101.55537</v>
      </c>
      <c r="G162" s="2">
        <v>99.55754</v>
      </c>
      <c r="H162" s="2">
        <v>99.02216</v>
      </c>
      <c r="I162" s="2">
        <v>100.57565</v>
      </c>
      <c r="J162" s="2">
        <v>101.73861</v>
      </c>
      <c r="K162" s="2">
        <v>103.63025</v>
      </c>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row>
    <row r="163" ht="12.0" customHeight="1">
      <c r="A163" s="2" t="s">
        <v>204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ht="12.0" customHeight="1">
      <c r="A164" s="2" t="s">
        <v>205</v>
      </c>
      <c r="B164" s="2">
        <v>25.45285</v>
      </c>
      <c r="C164" s="2">
        <v>29.04601</v>
      </c>
      <c r="D164" s="2">
        <v>29.53247</v>
      </c>
      <c r="E164" s="2">
        <v>32.14398</v>
      </c>
      <c r="F164" s="2">
        <v>30.32534</v>
      </c>
      <c r="G164" s="3"/>
      <c r="H164" s="3"/>
      <c r="I164" s="2">
        <v>35.18538</v>
      </c>
      <c r="J164" s="2">
        <v>34.78098</v>
      </c>
      <c r="K164" s="2">
        <v>30.75825</v>
      </c>
      <c r="L164" s="2">
        <v>34.49734</v>
      </c>
      <c r="M164" s="3"/>
      <c r="N164" s="2">
        <v>31.34048</v>
      </c>
      <c r="O164" s="2">
        <v>30.93373</v>
      </c>
      <c r="P164" s="2">
        <v>29.39076</v>
      </c>
      <c r="Q164" s="2">
        <v>31.56044</v>
      </c>
      <c r="R164" s="2">
        <v>38.67227</v>
      </c>
      <c r="S164" s="2">
        <v>47.78968</v>
      </c>
      <c r="T164" s="2">
        <v>48.42716</v>
      </c>
      <c r="U164" s="2">
        <v>42.05921</v>
      </c>
      <c r="V164" s="2">
        <v>39.51556</v>
      </c>
      <c r="W164" s="2">
        <v>42.5419</v>
      </c>
      <c r="X164" s="2">
        <v>44.75535</v>
      </c>
      <c r="Y164" s="2">
        <v>49.00652</v>
      </c>
      <c r="Z164" s="2">
        <v>54.09783</v>
      </c>
      <c r="AA164" s="2">
        <v>49.54691</v>
      </c>
      <c r="AB164" s="3"/>
      <c r="AC164" s="3"/>
      <c r="AD164" s="3"/>
      <c r="AE164" s="2">
        <v>67.37634</v>
      </c>
      <c r="AF164" s="2">
        <v>66.22859</v>
      </c>
      <c r="AG164" s="2">
        <v>66.67096</v>
      </c>
      <c r="AH164" s="2">
        <v>73.31842</v>
      </c>
      <c r="AI164" s="2">
        <v>72.08148</v>
      </c>
      <c r="AJ164" s="2">
        <v>71.94009</v>
      </c>
      <c r="AK164" s="2">
        <v>74.55251</v>
      </c>
      <c r="AL164" s="2">
        <v>75.22536</v>
      </c>
      <c r="AM164" s="2">
        <v>76.25224</v>
      </c>
      <c r="AN164" s="2">
        <v>75.89813</v>
      </c>
      <c r="AO164" s="3"/>
      <c r="AP164" s="2">
        <v>80.94473</v>
      </c>
      <c r="AQ164" s="3"/>
    </row>
    <row r="165" ht="12.0" customHeight="1">
      <c r="A165" s="2" t="s">
        <v>206</v>
      </c>
      <c r="B165" s="3"/>
      <c r="C165" s="2">
        <v>5.61825</v>
      </c>
      <c r="D165" s="2">
        <v>6.81308</v>
      </c>
      <c r="E165" s="2">
        <v>6.89101</v>
      </c>
      <c r="F165" s="2">
        <v>6.79029</v>
      </c>
      <c r="G165" s="2">
        <v>7.16215</v>
      </c>
      <c r="H165" s="2">
        <v>7.80224</v>
      </c>
      <c r="I165" s="2">
        <v>8.68002</v>
      </c>
      <c r="J165" s="2">
        <v>10.51618</v>
      </c>
      <c r="K165" s="2">
        <v>10.89364</v>
      </c>
      <c r="L165" s="2">
        <v>13.95128</v>
      </c>
      <c r="M165" s="2">
        <v>14.81595</v>
      </c>
      <c r="N165" s="2">
        <v>17.01735</v>
      </c>
      <c r="O165" s="2">
        <v>18.31959</v>
      </c>
      <c r="P165" s="2">
        <v>19.88144</v>
      </c>
      <c r="Q165" s="2">
        <v>19.48169</v>
      </c>
      <c r="R165" s="2">
        <v>21.50995</v>
      </c>
      <c r="S165" s="2">
        <v>22.72288</v>
      </c>
      <c r="T165" s="3"/>
      <c r="U165" s="2">
        <v>15.10714</v>
      </c>
      <c r="V165" s="2">
        <v>16.65926</v>
      </c>
      <c r="W165" s="2">
        <v>17.78228</v>
      </c>
      <c r="X165" s="2">
        <v>18.72183</v>
      </c>
      <c r="Y165" s="2">
        <v>16.68903</v>
      </c>
      <c r="Z165" s="3"/>
      <c r="AA165" s="2">
        <v>14.1095</v>
      </c>
      <c r="AB165" s="2">
        <v>14.56248</v>
      </c>
      <c r="AC165" s="2">
        <v>18.65839</v>
      </c>
      <c r="AD165" s="3"/>
      <c r="AE165" s="2">
        <v>19.91435</v>
      </c>
      <c r="AF165" s="2">
        <v>18.70835</v>
      </c>
      <c r="AG165" s="2">
        <v>19.58843</v>
      </c>
      <c r="AH165" s="2">
        <v>21.21737</v>
      </c>
      <c r="AI165" s="2">
        <v>20.54622</v>
      </c>
      <c r="AJ165" s="2">
        <v>26.71304</v>
      </c>
      <c r="AK165" s="2">
        <v>29.4929</v>
      </c>
      <c r="AL165" s="2">
        <v>32.36175</v>
      </c>
      <c r="AM165" s="2">
        <v>39.50291</v>
      </c>
      <c r="AN165" s="2">
        <v>38.39873</v>
      </c>
      <c r="AO165" s="2">
        <v>40.99332</v>
      </c>
      <c r="AP165" s="2">
        <v>41.18989</v>
      </c>
      <c r="AQ165" s="2">
        <v>46.21819</v>
      </c>
    </row>
    <row r="166" ht="12.0" customHeight="1">
      <c r="A166" s="2" t="s">
        <v>207</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2">
        <v>77.22722</v>
      </c>
      <c r="AJ166" s="2">
        <v>79.56054</v>
      </c>
      <c r="AK166" s="2">
        <v>82.90254</v>
      </c>
      <c r="AL166" s="2">
        <v>91.10968</v>
      </c>
      <c r="AM166" s="2">
        <v>81.09613</v>
      </c>
      <c r="AN166" s="2">
        <v>69.99011</v>
      </c>
      <c r="AO166" s="2">
        <v>71.31754</v>
      </c>
      <c r="AP166" s="2">
        <v>74.36041</v>
      </c>
      <c r="AQ166" s="3"/>
    </row>
    <row r="167" ht="12.0" customHeight="1">
      <c r="A167" s="2" t="s">
        <v>208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ht="12.0" customHeight="1">
      <c r="A168" s="2" t="s">
        <v>209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ht="12.0" customHeight="1">
      <c r="A169" s="2" t="s">
        <v>210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ht="12.0" customHeight="1">
      <c r="A170" s="2" t="s">
        <v>211</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ht="12.0" customHeight="1">
      <c r="A171" s="2" t="s">
        <v>212</v>
      </c>
      <c r="B171" s="3"/>
      <c r="C171" s="2">
        <v>99.03407</v>
      </c>
      <c r="D171" s="2">
        <v>99.37346</v>
      </c>
      <c r="E171" s="2">
        <v>97.61396</v>
      </c>
      <c r="F171" s="2">
        <v>97.98823</v>
      </c>
      <c r="G171" s="2">
        <v>99.52059</v>
      </c>
      <c r="H171" s="2">
        <v>99.93542</v>
      </c>
      <c r="I171" s="2">
        <v>101.59877</v>
      </c>
      <c r="J171" s="2">
        <v>101.79232</v>
      </c>
      <c r="K171" s="2">
        <v>100.93228</v>
      </c>
      <c r="L171" s="2">
        <v>98.86534</v>
      </c>
      <c r="M171" s="2">
        <v>99.72656</v>
      </c>
      <c r="N171" s="2">
        <v>100.64941</v>
      </c>
      <c r="O171" s="3"/>
      <c r="P171" s="2">
        <v>100.34399</v>
      </c>
      <c r="Q171" s="2">
        <v>99.85592</v>
      </c>
      <c r="R171" s="2">
        <v>97.40514</v>
      </c>
      <c r="S171" s="2">
        <v>98.16756</v>
      </c>
      <c r="T171" s="2">
        <v>96.35272</v>
      </c>
      <c r="U171" s="2">
        <v>95.09334</v>
      </c>
      <c r="V171" s="2">
        <v>95.21155</v>
      </c>
      <c r="W171" s="2">
        <v>99.98661</v>
      </c>
      <c r="X171" s="2">
        <v>101.27155</v>
      </c>
      <c r="Y171" s="2">
        <v>100.04082</v>
      </c>
      <c r="Z171" s="3"/>
      <c r="AA171" s="3"/>
      <c r="AB171" s="3"/>
      <c r="AC171" s="3"/>
      <c r="AD171" s="2">
        <v>97.72301</v>
      </c>
      <c r="AE171" s="2">
        <v>97.68268</v>
      </c>
      <c r="AF171" s="2">
        <v>97.99214</v>
      </c>
      <c r="AG171" s="2">
        <v>101.63537</v>
      </c>
      <c r="AH171" s="2">
        <v>102.81158</v>
      </c>
      <c r="AI171" s="2">
        <v>103.62595</v>
      </c>
      <c r="AJ171" s="2">
        <v>102.74932</v>
      </c>
      <c r="AK171" s="2">
        <v>100.18967</v>
      </c>
      <c r="AL171" s="2">
        <v>97.65198</v>
      </c>
      <c r="AM171" s="2">
        <v>97.3587</v>
      </c>
      <c r="AN171" s="2">
        <v>98.40863</v>
      </c>
      <c r="AO171" s="2">
        <v>100.46874</v>
      </c>
      <c r="AP171" s="2">
        <v>98.96721</v>
      </c>
      <c r="AQ171" s="3"/>
    </row>
    <row r="172" ht="12.0" customHeight="1">
      <c r="A172" s="2" t="s">
        <v>213</v>
      </c>
      <c r="B172" s="3"/>
      <c r="C172" s="3"/>
      <c r="D172" s="3"/>
      <c r="E172" s="3"/>
      <c r="F172" s="2">
        <v>1.50456</v>
      </c>
      <c r="G172" s="2">
        <v>4.18579</v>
      </c>
      <c r="H172" s="2">
        <v>7.52004</v>
      </c>
      <c r="I172" s="2">
        <v>16.57207</v>
      </c>
      <c r="J172" s="2">
        <v>17.97079</v>
      </c>
      <c r="K172" s="2">
        <v>23.35593</v>
      </c>
      <c r="L172" s="3"/>
      <c r="M172" s="3"/>
      <c r="N172" s="3"/>
      <c r="O172" s="2">
        <v>35.17361</v>
      </c>
      <c r="P172" s="2">
        <v>41.07063</v>
      </c>
      <c r="Q172" s="2">
        <v>40.17091</v>
      </c>
      <c r="R172" s="2">
        <v>43.61315</v>
      </c>
      <c r="S172" s="2">
        <v>46.07089</v>
      </c>
      <c r="T172" s="2">
        <v>52.51542</v>
      </c>
      <c r="U172" s="2">
        <v>59.37792</v>
      </c>
      <c r="V172" s="2">
        <v>62.45164</v>
      </c>
      <c r="W172" s="3"/>
      <c r="X172" s="2">
        <v>71.02133</v>
      </c>
      <c r="Y172" s="3"/>
      <c r="Z172" s="2">
        <v>69.14983</v>
      </c>
      <c r="AA172" s="2">
        <v>71.6364</v>
      </c>
      <c r="AB172" s="2">
        <v>73.98803</v>
      </c>
      <c r="AC172" s="2">
        <v>76.13977</v>
      </c>
      <c r="AD172" s="2">
        <v>77.94646</v>
      </c>
      <c r="AE172" s="2">
        <v>79.51276</v>
      </c>
      <c r="AF172" s="2">
        <v>78.2683</v>
      </c>
      <c r="AG172" s="2">
        <v>80.46128</v>
      </c>
      <c r="AH172" s="2">
        <v>86.1338</v>
      </c>
      <c r="AI172" s="2">
        <v>90.63721</v>
      </c>
      <c r="AJ172" s="3"/>
      <c r="AK172" s="3"/>
      <c r="AL172" s="3"/>
      <c r="AM172" s="3"/>
      <c r="AN172" s="3"/>
      <c r="AO172" s="2">
        <v>100.92355</v>
      </c>
      <c r="AP172" s="2">
        <v>101.34979</v>
      </c>
      <c r="AQ172" s="2">
        <v>107.01157</v>
      </c>
    </row>
    <row r="173" ht="12.0" customHeight="1">
      <c r="A173" s="2" t="s">
        <v>214</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2">
        <v>61.30634</v>
      </c>
      <c r="AL173" s="2">
        <v>60.47968</v>
      </c>
      <c r="AM173" s="2">
        <v>60.66257</v>
      </c>
      <c r="AN173" s="2">
        <v>60.81788</v>
      </c>
      <c r="AO173" s="2">
        <v>62.24983</v>
      </c>
      <c r="AP173" s="2">
        <v>67.05817</v>
      </c>
      <c r="AQ173" s="2">
        <v>66.80988</v>
      </c>
    </row>
    <row r="174" ht="12.0" customHeight="1">
      <c r="A174" s="2" t="s">
        <v>215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2">
        <v>98.83721</v>
      </c>
      <c r="AG174" s="3"/>
      <c r="AH174" s="3"/>
      <c r="AI174" s="3"/>
      <c r="AJ174" s="2">
        <v>104.45026</v>
      </c>
      <c r="AK174" s="3"/>
      <c r="AL174" s="3"/>
      <c r="AM174" s="3"/>
      <c r="AN174" s="3"/>
      <c r="AO174" s="3"/>
      <c r="AP174" s="3"/>
      <c r="AQ174" s="3"/>
    </row>
    <row r="175" ht="12.0" customHeight="1">
      <c r="A175" s="2" t="s">
        <v>216</v>
      </c>
      <c r="B175" s="2">
        <v>66.00691</v>
      </c>
      <c r="C175" s="2">
        <v>70.25164</v>
      </c>
      <c r="D175" s="2">
        <v>74.28133</v>
      </c>
      <c r="E175" s="2">
        <v>80.13336</v>
      </c>
      <c r="F175" s="2">
        <v>82.70078</v>
      </c>
      <c r="G175" s="2">
        <v>85.95901</v>
      </c>
      <c r="H175" s="2">
        <v>98.54822</v>
      </c>
      <c r="I175" s="2">
        <v>94.36777</v>
      </c>
      <c r="J175" s="2">
        <v>91.1408</v>
      </c>
      <c r="K175" s="2">
        <v>89.62881</v>
      </c>
      <c r="L175" s="2">
        <v>85.2405</v>
      </c>
      <c r="M175" s="2">
        <v>83.497</v>
      </c>
      <c r="N175" s="2">
        <v>82.07244</v>
      </c>
      <c r="O175" s="2">
        <v>83.5878</v>
      </c>
      <c r="P175" s="2">
        <v>80.14639</v>
      </c>
      <c r="Q175" s="2">
        <v>82.43085</v>
      </c>
      <c r="R175" s="2">
        <v>83.63891</v>
      </c>
      <c r="S175" s="2">
        <v>84.97978</v>
      </c>
      <c r="T175" s="2">
        <v>84.18164</v>
      </c>
      <c r="U175" s="2">
        <v>86.26355</v>
      </c>
      <c r="V175" s="3"/>
      <c r="W175" s="3"/>
      <c r="X175" s="3"/>
      <c r="Y175" s="3"/>
      <c r="Z175" s="3"/>
      <c r="AA175" s="3"/>
      <c r="AB175" s="3"/>
      <c r="AC175" s="3"/>
      <c r="AD175" s="3"/>
      <c r="AE175" s="2">
        <v>91.53668</v>
      </c>
      <c r="AF175" s="2">
        <v>93.92163</v>
      </c>
      <c r="AG175" s="2">
        <v>94.68421</v>
      </c>
      <c r="AH175" s="2">
        <v>95.52574</v>
      </c>
      <c r="AI175" s="3"/>
      <c r="AJ175" s="2">
        <v>96.92651</v>
      </c>
      <c r="AK175" s="2">
        <v>96.48088</v>
      </c>
      <c r="AL175" s="2">
        <v>93.72859</v>
      </c>
      <c r="AM175" s="2">
        <v>97.97536</v>
      </c>
      <c r="AN175" s="2">
        <v>101.15231</v>
      </c>
      <c r="AO175" s="2">
        <v>101.03385</v>
      </c>
      <c r="AP175" s="2">
        <v>96.85478</v>
      </c>
      <c r="AQ175" s="2">
        <v>101.19976</v>
      </c>
    </row>
    <row r="176" ht="12.0" customHeight="1">
      <c r="A176" s="2" t="s">
        <v>217</v>
      </c>
      <c r="B176" s="3"/>
      <c r="C176" s="3"/>
      <c r="D176" s="3"/>
      <c r="E176" s="3"/>
      <c r="F176" s="3"/>
      <c r="G176" s="3"/>
      <c r="H176" s="3"/>
      <c r="I176" s="3"/>
      <c r="J176" s="3"/>
      <c r="K176" s="3"/>
      <c r="L176" s="3"/>
      <c r="M176" s="3"/>
      <c r="N176" s="3"/>
      <c r="O176" s="3"/>
      <c r="P176" s="3"/>
      <c r="Q176" s="3"/>
      <c r="R176" s="3"/>
      <c r="S176" s="2">
        <v>42.44603</v>
      </c>
      <c r="T176" s="2">
        <v>45.48163</v>
      </c>
      <c r="U176" s="2">
        <v>45.90189</v>
      </c>
      <c r="V176" s="2">
        <v>45.1365</v>
      </c>
      <c r="W176" s="2">
        <v>43.3413</v>
      </c>
      <c r="X176" s="2">
        <v>44.06435</v>
      </c>
      <c r="Y176" s="3"/>
      <c r="Z176" s="2">
        <v>50.0698</v>
      </c>
      <c r="AA176" s="2">
        <v>50.02832</v>
      </c>
      <c r="AB176" s="3"/>
      <c r="AC176" s="3"/>
      <c r="AD176" s="2">
        <v>51.26486</v>
      </c>
      <c r="AE176" s="3"/>
      <c r="AF176" s="2">
        <v>55.11308</v>
      </c>
      <c r="AG176" s="3"/>
      <c r="AH176" s="3"/>
      <c r="AI176" s="3"/>
      <c r="AJ176" s="3"/>
      <c r="AK176" s="3"/>
      <c r="AL176" s="3"/>
      <c r="AM176" s="3"/>
      <c r="AN176" s="3"/>
      <c r="AO176" s="3"/>
      <c r="AP176" s="3"/>
      <c r="AQ176" s="3"/>
    </row>
    <row r="177" ht="12.0" customHeight="1">
      <c r="A177" s="2" t="s">
        <v>218</v>
      </c>
      <c r="B177" s="2">
        <v>43.72309</v>
      </c>
      <c r="C177" s="2">
        <v>45.60414</v>
      </c>
      <c r="D177" s="2">
        <v>45.67252</v>
      </c>
      <c r="E177" s="2">
        <v>47.43845</v>
      </c>
      <c r="F177" s="2">
        <v>48.521</v>
      </c>
      <c r="G177" s="2">
        <v>48.74484</v>
      </c>
      <c r="H177" s="2">
        <v>49.86521</v>
      </c>
      <c r="I177" s="2">
        <v>51.36325</v>
      </c>
      <c r="J177" s="2">
        <v>52.03733</v>
      </c>
      <c r="K177" s="3"/>
      <c r="L177" s="2">
        <v>54.28036</v>
      </c>
      <c r="M177" s="2">
        <v>57.27772</v>
      </c>
      <c r="N177" s="2">
        <v>59.76079</v>
      </c>
      <c r="O177" s="2">
        <v>62.39412</v>
      </c>
      <c r="P177" s="2">
        <v>64.13943</v>
      </c>
      <c r="Q177" s="2">
        <v>65.99269</v>
      </c>
      <c r="R177" s="2">
        <v>64.56992</v>
      </c>
      <c r="S177" s="2">
        <v>64.84867</v>
      </c>
      <c r="T177" s="2">
        <v>64.31192</v>
      </c>
      <c r="U177" s="2">
        <v>64.19258</v>
      </c>
      <c r="V177" s="2">
        <v>65.36412</v>
      </c>
      <c r="W177" s="2">
        <v>68.62538</v>
      </c>
      <c r="X177" s="2">
        <v>72.036</v>
      </c>
      <c r="Y177" s="2">
        <v>75.23001</v>
      </c>
      <c r="Z177" s="2">
        <v>74.83566</v>
      </c>
      <c r="AA177" s="2">
        <v>76.82258</v>
      </c>
      <c r="AB177" s="2">
        <v>81.308</v>
      </c>
      <c r="AC177" s="3"/>
      <c r="AD177" s="2">
        <v>91.95559</v>
      </c>
      <c r="AE177" s="2">
        <v>89.11638</v>
      </c>
      <c r="AF177" s="2">
        <v>92.06657</v>
      </c>
      <c r="AG177" s="2">
        <v>92.70351</v>
      </c>
      <c r="AH177" s="2">
        <v>93.60813</v>
      </c>
      <c r="AI177" s="2">
        <v>95.95183</v>
      </c>
      <c r="AJ177" s="2">
        <v>94.55782</v>
      </c>
      <c r="AK177" s="2">
        <v>94.92657</v>
      </c>
      <c r="AL177" s="2">
        <v>94.09638</v>
      </c>
      <c r="AM177" s="2">
        <v>94.68136</v>
      </c>
      <c r="AN177" s="2">
        <v>94.31745</v>
      </c>
      <c r="AO177" s="2">
        <v>93.52846</v>
      </c>
      <c r="AP177" s="2">
        <v>90.87621</v>
      </c>
      <c r="AQ177" s="3"/>
    </row>
    <row r="178" ht="12.0" customHeight="1">
      <c r="A178" s="2" t="s">
        <v>219</v>
      </c>
      <c r="B178" s="2">
        <v>65.21077</v>
      </c>
      <c r="C178" s="3"/>
      <c r="D178" s="3"/>
      <c r="E178" s="2">
        <v>66.01142</v>
      </c>
      <c r="F178" s="2">
        <v>69.16204</v>
      </c>
      <c r="G178" s="2">
        <v>70.58048</v>
      </c>
      <c r="H178" s="2">
        <v>76.92628</v>
      </c>
      <c r="I178" s="2">
        <v>83.68419</v>
      </c>
      <c r="J178" s="2">
        <v>82.69806</v>
      </c>
      <c r="K178" s="2">
        <v>82.82159</v>
      </c>
      <c r="L178" s="2">
        <v>81.30389</v>
      </c>
      <c r="M178" s="2">
        <v>79.70926</v>
      </c>
      <c r="N178" s="3"/>
      <c r="O178" s="3"/>
      <c r="P178" s="3"/>
      <c r="Q178" s="2">
        <v>83.6615</v>
      </c>
      <c r="R178" s="3"/>
      <c r="S178" s="3"/>
      <c r="T178" s="3"/>
      <c r="U178" s="3"/>
      <c r="V178" s="3"/>
      <c r="W178" s="3"/>
      <c r="X178" s="3"/>
      <c r="Y178" s="3"/>
      <c r="Z178" s="3"/>
      <c r="AA178" s="2">
        <v>90.14915</v>
      </c>
      <c r="AB178" s="3"/>
      <c r="AC178" s="3"/>
      <c r="AD178" s="2">
        <v>99.4909</v>
      </c>
      <c r="AE178" s="2">
        <v>104.54589</v>
      </c>
      <c r="AF178" s="2">
        <v>103.06029</v>
      </c>
      <c r="AG178" s="2">
        <v>98.20555</v>
      </c>
      <c r="AH178" s="2">
        <v>97.58687</v>
      </c>
      <c r="AI178" s="3"/>
      <c r="AJ178" s="3"/>
      <c r="AK178" s="3"/>
      <c r="AL178" s="2">
        <v>101.7218</v>
      </c>
      <c r="AM178" s="2">
        <v>103.48051</v>
      </c>
      <c r="AN178" s="2">
        <v>101.86634</v>
      </c>
      <c r="AO178" s="2">
        <v>98.43674</v>
      </c>
      <c r="AP178" s="2">
        <v>99.63961</v>
      </c>
      <c r="AQ178" s="2">
        <v>96.79226</v>
      </c>
    </row>
    <row r="179" ht="12.0" customHeight="1">
      <c r="A179" s="2" t="s">
        <v>220</v>
      </c>
      <c r="B179" s="3"/>
      <c r="C179" s="3"/>
      <c r="D179" s="3"/>
      <c r="E179" s="3"/>
      <c r="F179" s="3"/>
      <c r="G179" s="3"/>
      <c r="H179" s="3"/>
      <c r="I179" s="3"/>
      <c r="J179" s="3"/>
      <c r="K179" s="3"/>
      <c r="L179" s="3"/>
      <c r="M179" s="2">
        <v>86.56279</v>
      </c>
      <c r="N179" s="3"/>
      <c r="O179" s="2">
        <v>90.88229</v>
      </c>
      <c r="P179" s="2">
        <v>91.60157</v>
      </c>
      <c r="Q179" s="2">
        <v>89.97668</v>
      </c>
      <c r="R179" s="2">
        <v>87.65831</v>
      </c>
      <c r="S179" s="2">
        <v>86.63942</v>
      </c>
      <c r="T179" s="2">
        <v>85.63598</v>
      </c>
      <c r="U179" s="2">
        <v>86.82119</v>
      </c>
      <c r="V179" s="2">
        <v>88.6225</v>
      </c>
      <c r="W179" s="3"/>
      <c r="X179" s="3"/>
      <c r="Y179" s="3"/>
      <c r="Z179" s="3"/>
      <c r="AA179" s="3"/>
      <c r="AB179" s="3"/>
      <c r="AC179" s="3"/>
      <c r="AD179" s="2">
        <v>85.03121</v>
      </c>
      <c r="AE179" s="2">
        <v>87.03554</v>
      </c>
      <c r="AF179" s="3"/>
      <c r="AG179" s="2">
        <v>101.40215</v>
      </c>
      <c r="AH179" s="2">
        <v>95.31537</v>
      </c>
      <c r="AI179" s="2">
        <v>95.87012</v>
      </c>
      <c r="AJ179" s="2">
        <v>94.58287</v>
      </c>
      <c r="AK179" s="2">
        <v>94.4162</v>
      </c>
      <c r="AL179" s="2">
        <v>92.00941</v>
      </c>
      <c r="AM179" s="2">
        <v>91.74664</v>
      </c>
      <c r="AN179" s="2">
        <v>92.30594</v>
      </c>
      <c r="AO179" s="2">
        <v>91.56542</v>
      </c>
      <c r="AP179" s="3"/>
      <c r="AQ179" s="3"/>
    </row>
    <row r="180" ht="12.0" customHeight="1">
      <c r="A180" s="2" t="s">
        <v>221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ht="12.0" customHeight="1">
      <c r="A181" s="2" t="s">
        <v>222</v>
      </c>
      <c r="B181" s="3"/>
      <c r="C181" s="2">
        <v>97.88474</v>
      </c>
      <c r="D181" s="2">
        <v>96.2778</v>
      </c>
      <c r="E181" s="2">
        <v>94.5093</v>
      </c>
      <c r="F181" s="2">
        <v>96.86443</v>
      </c>
      <c r="G181" s="2">
        <v>97.32418</v>
      </c>
      <c r="H181" s="2">
        <v>99.57951</v>
      </c>
      <c r="I181" s="2">
        <v>99.40653</v>
      </c>
      <c r="J181" s="2">
        <v>98.17981</v>
      </c>
      <c r="K181" s="2">
        <v>97.02779</v>
      </c>
      <c r="L181" s="2">
        <v>96.78065</v>
      </c>
      <c r="M181" s="2">
        <v>95.379</v>
      </c>
      <c r="N181" s="2">
        <v>94.67557</v>
      </c>
      <c r="O181" s="2">
        <v>94.95892</v>
      </c>
      <c r="P181" s="2">
        <v>93.65109</v>
      </c>
      <c r="Q181" s="2">
        <v>95.55861</v>
      </c>
      <c r="R181" s="2">
        <v>96.9922</v>
      </c>
      <c r="S181" s="2">
        <v>98.63161</v>
      </c>
      <c r="T181" s="2">
        <v>100.11021</v>
      </c>
      <c r="U181" s="2">
        <v>101.03122</v>
      </c>
      <c r="V181" s="2">
        <v>98.08034</v>
      </c>
      <c r="W181" s="2">
        <v>96.48515</v>
      </c>
      <c r="X181" s="2">
        <v>97.53019</v>
      </c>
      <c r="Y181" s="2">
        <v>99.49202</v>
      </c>
      <c r="Z181" s="2">
        <v>95.84941</v>
      </c>
      <c r="AA181" s="3"/>
      <c r="AB181" s="3"/>
      <c r="AC181" s="2">
        <v>99.20217</v>
      </c>
      <c r="AD181" s="2">
        <v>97.45944</v>
      </c>
      <c r="AE181" s="2">
        <v>96.57555</v>
      </c>
      <c r="AF181" s="2">
        <v>95.43751</v>
      </c>
      <c r="AG181" s="2">
        <v>97.1098</v>
      </c>
      <c r="AH181" s="2">
        <v>97.19256</v>
      </c>
      <c r="AI181" s="2">
        <v>98.79494</v>
      </c>
      <c r="AJ181" s="2">
        <v>99.60196</v>
      </c>
      <c r="AK181" s="2">
        <v>96.95292</v>
      </c>
      <c r="AL181" s="2">
        <v>96.24475</v>
      </c>
      <c r="AM181" s="2">
        <v>95.76091</v>
      </c>
      <c r="AN181" s="3"/>
      <c r="AO181" s="2">
        <v>94.7603</v>
      </c>
      <c r="AP181" s="2">
        <v>95.35599</v>
      </c>
      <c r="AQ181" s="3"/>
    </row>
    <row r="182" ht="12.0" customHeight="1">
      <c r="A182" s="2" t="s">
        <v>223</v>
      </c>
      <c r="B182" s="3"/>
      <c r="C182" s="3"/>
      <c r="D182" s="2">
        <v>55.99976</v>
      </c>
      <c r="E182" s="2">
        <v>59.66064</v>
      </c>
      <c r="F182" s="2">
        <v>65.75448</v>
      </c>
      <c r="G182" s="2">
        <v>72.13316</v>
      </c>
      <c r="H182" s="2">
        <v>66.3598</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row>
    <row r="183" ht="12.0" customHeight="1">
      <c r="A183" s="2" t="s">
        <v>224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row>
    <row r="184" ht="12.0" customHeight="1">
      <c r="A184" s="2" t="s">
        <v>225</v>
      </c>
      <c r="B184" s="3"/>
      <c r="C184" s="2">
        <v>62.44919</v>
      </c>
      <c r="D184" s="2">
        <v>65.41555</v>
      </c>
      <c r="E184" s="2">
        <v>66.06852</v>
      </c>
      <c r="F184" s="2">
        <v>63.82161</v>
      </c>
      <c r="G184" s="2">
        <v>69.0714</v>
      </c>
      <c r="H184" s="2">
        <v>76.43904</v>
      </c>
      <c r="I184" s="2">
        <v>75.67388</v>
      </c>
      <c r="J184" s="2">
        <v>91.67464</v>
      </c>
      <c r="K184" s="2">
        <v>90.33457</v>
      </c>
      <c r="L184" s="2">
        <v>88.69048</v>
      </c>
      <c r="M184" s="2">
        <v>83.62069</v>
      </c>
      <c r="N184" s="2">
        <v>91.63588</v>
      </c>
      <c r="O184" s="3"/>
      <c r="P184" s="2">
        <v>87.73132</v>
      </c>
      <c r="Q184" s="2">
        <v>86.2463</v>
      </c>
      <c r="R184" s="2">
        <v>82.12235</v>
      </c>
      <c r="S184" s="2">
        <v>70.457</v>
      </c>
      <c r="T184" s="2">
        <v>75.5102</v>
      </c>
      <c r="U184" s="2">
        <v>74.97656</v>
      </c>
      <c r="V184" s="2">
        <v>74.09165</v>
      </c>
      <c r="W184" s="2">
        <v>74.71793</v>
      </c>
      <c r="X184" s="2">
        <v>68.58743</v>
      </c>
      <c r="Y184" s="2">
        <v>68.71835</v>
      </c>
      <c r="Z184" s="2">
        <v>69.87967</v>
      </c>
      <c r="AA184" s="2">
        <v>65.57926</v>
      </c>
      <c r="AB184" s="2">
        <v>56.58742</v>
      </c>
      <c r="AC184" s="3"/>
      <c r="AD184" s="2">
        <v>91.59882</v>
      </c>
      <c r="AE184" s="2">
        <v>92.51163</v>
      </c>
      <c r="AF184" s="3"/>
      <c r="AG184" s="3"/>
      <c r="AH184" s="3"/>
      <c r="AI184" s="2">
        <v>100.53688</v>
      </c>
      <c r="AJ184" s="3"/>
      <c r="AK184" s="2">
        <v>92.30137</v>
      </c>
      <c r="AL184" s="2">
        <v>88.56064</v>
      </c>
      <c r="AM184" s="2">
        <v>101.94494</v>
      </c>
      <c r="AN184" s="2">
        <v>103.63082</v>
      </c>
      <c r="AO184" s="2">
        <v>99.69612</v>
      </c>
      <c r="AP184" s="3"/>
      <c r="AQ184" s="2">
        <v>95.84927</v>
      </c>
    </row>
    <row r="185" ht="12.0" customHeight="1">
      <c r="A185" s="2" t="s">
        <v>226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ht="12.0" customHeight="1">
      <c r="A186" s="2" t="s">
        <v>227</v>
      </c>
      <c r="B186" s="3"/>
      <c r="C186" s="3"/>
      <c r="D186" s="3"/>
      <c r="E186" s="3"/>
      <c r="F186" s="3"/>
      <c r="G186" s="3"/>
      <c r="H186" s="3"/>
      <c r="I186" s="3"/>
      <c r="J186" s="3"/>
      <c r="K186" s="3"/>
      <c r="L186" s="3"/>
      <c r="M186" s="3"/>
      <c r="N186" s="3"/>
      <c r="O186" s="3"/>
      <c r="P186" s="3"/>
      <c r="Q186" s="3"/>
      <c r="R186" s="3"/>
      <c r="S186" s="3"/>
      <c r="T186" s="3"/>
      <c r="U186" s="3"/>
      <c r="V186" s="2">
        <v>92.10696</v>
      </c>
      <c r="W186" s="3"/>
      <c r="X186" s="3"/>
      <c r="Y186" s="2">
        <v>82.61629</v>
      </c>
      <c r="Z186" s="3"/>
      <c r="AA186" s="2">
        <v>91.18567</v>
      </c>
      <c r="AB186" s="2">
        <v>91.23428</v>
      </c>
      <c r="AC186" s="2">
        <v>95.20471</v>
      </c>
      <c r="AD186" s="3"/>
      <c r="AE186" s="2">
        <v>94.21486</v>
      </c>
      <c r="AF186" s="2">
        <v>95.16078</v>
      </c>
      <c r="AG186" s="2">
        <v>94.93322</v>
      </c>
      <c r="AH186" s="2">
        <v>91.89225</v>
      </c>
      <c r="AI186" s="2">
        <v>97.20391</v>
      </c>
      <c r="AJ186" s="2">
        <v>102.70648</v>
      </c>
      <c r="AK186" s="2">
        <v>106.1448</v>
      </c>
      <c r="AL186" s="2">
        <v>100.27313</v>
      </c>
      <c r="AM186" s="2">
        <v>115.41941</v>
      </c>
      <c r="AN186" s="2">
        <v>90.8085</v>
      </c>
      <c r="AO186" s="2">
        <v>91.18877</v>
      </c>
      <c r="AP186" s="2">
        <v>92.47205</v>
      </c>
      <c r="AQ186" s="3"/>
    </row>
    <row r="187" ht="12.0" customHeight="1">
      <c r="A187" s="2" t="s">
        <v>228</v>
      </c>
      <c r="B187" s="3"/>
      <c r="C187" s="3"/>
      <c r="D187" s="3"/>
      <c r="E187" s="3"/>
      <c r="F187" s="3"/>
      <c r="G187" s="3"/>
      <c r="H187" s="3"/>
      <c r="I187" s="3"/>
      <c r="J187" s="3"/>
      <c r="K187" s="3"/>
      <c r="L187" s="3"/>
      <c r="M187" s="3"/>
      <c r="N187" s="3"/>
      <c r="O187" s="3"/>
      <c r="P187" s="3"/>
      <c r="Q187" s="3"/>
      <c r="R187" s="3"/>
      <c r="S187" s="3"/>
      <c r="T187" s="3"/>
      <c r="U187" s="3"/>
      <c r="V187" s="3"/>
      <c r="W187" s="3"/>
      <c r="X187" s="3"/>
      <c r="Y187" s="3"/>
      <c r="Z187" s="2">
        <v>93.59479</v>
      </c>
      <c r="AA187" s="2">
        <v>91.88452</v>
      </c>
      <c r="AB187" s="3"/>
      <c r="AC187" s="3"/>
      <c r="AD187" s="3"/>
      <c r="AE187" s="2">
        <v>90.62023</v>
      </c>
      <c r="AF187" s="2">
        <v>90.77255</v>
      </c>
      <c r="AG187" s="2">
        <v>92.54022</v>
      </c>
      <c r="AH187" s="3"/>
      <c r="AI187" s="3"/>
      <c r="AJ187" s="3"/>
      <c r="AK187" s="3"/>
      <c r="AL187" s="3"/>
      <c r="AM187" s="2">
        <v>92.57879</v>
      </c>
      <c r="AN187" s="2">
        <v>94.37694</v>
      </c>
      <c r="AO187" s="2">
        <v>97.92583</v>
      </c>
      <c r="AP187" s="3"/>
      <c r="AQ187" s="3"/>
    </row>
    <row r="188" ht="12.0" customHeight="1">
      <c r="A188" s="2" t="s">
        <v>229</v>
      </c>
      <c r="B188" s="3"/>
      <c r="C188" s="2">
        <v>22.46763</v>
      </c>
      <c r="D188" s="2">
        <v>24.07352</v>
      </c>
      <c r="E188" s="2">
        <v>26.29735</v>
      </c>
      <c r="F188" s="2">
        <v>27.13587</v>
      </c>
      <c r="G188" s="2">
        <v>28.49534</v>
      </c>
      <c r="H188" s="3"/>
      <c r="I188" s="2">
        <v>29.80735</v>
      </c>
      <c r="J188" s="2">
        <v>27.21676</v>
      </c>
      <c r="K188" s="3"/>
      <c r="L188" s="2">
        <v>36.43244</v>
      </c>
      <c r="M188" s="2">
        <v>47.0866</v>
      </c>
      <c r="N188" s="2">
        <v>46.41265</v>
      </c>
      <c r="O188" s="2">
        <v>45.01612</v>
      </c>
      <c r="P188" s="2">
        <v>46.33217</v>
      </c>
      <c r="Q188" s="2">
        <v>47.71404</v>
      </c>
      <c r="R188" s="2">
        <v>44.41785</v>
      </c>
      <c r="S188" s="2">
        <v>44.03419</v>
      </c>
      <c r="T188" s="2">
        <v>44.85319</v>
      </c>
      <c r="U188" s="2">
        <v>45.35951</v>
      </c>
      <c r="V188" s="2">
        <v>44.84806</v>
      </c>
      <c r="W188" s="2">
        <v>45.75726</v>
      </c>
      <c r="X188" s="2">
        <v>49.56747</v>
      </c>
      <c r="Y188" s="3"/>
      <c r="Z188" s="3"/>
      <c r="AA188" s="3"/>
      <c r="AB188" s="3"/>
      <c r="AC188" s="3"/>
      <c r="AD188" s="3"/>
      <c r="AE188" s="2">
        <v>29.85914</v>
      </c>
      <c r="AF188" s="2">
        <v>22.8536</v>
      </c>
      <c r="AG188" s="2">
        <v>24.01276</v>
      </c>
      <c r="AH188" s="2">
        <v>29.62708</v>
      </c>
      <c r="AI188" s="2">
        <v>39.78082</v>
      </c>
      <c r="AJ188" s="2">
        <v>40.00088</v>
      </c>
      <c r="AK188" s="3"/>
      <c r="AL188" s="3"/>
      <c r="AM188" s="3"/>
      <c r="AN188" s="2">
        <v>51.16539</v>
      </c>
      <c r="AO188" s="2">
        <v>68.04947</v>
      </c>
      <c r="AP188" s="2">
        <v>69.63397</v>
      </c>
      <c r="AQ188" s="3"/>
    </row>
    <row r="189" ht="12.0" customHeight="1">
      <c r="A189" s="2" t="s">
        <v>230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ht="12.0" customHeight="1">
      <c r="A190" s="2" t="s">
        <v>231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ht="12.0" customHeight="1">
      <c r="A191" s="2" t="s">
        <v>232</v>
      </c>
      <c r="B191" s="3"/>
      <c r="C191" s="3"/>
      <c r="D191" s="3"/>
      <c r="E191" s="3"/>
      <c r="F191" s="3"/>
      <c r="G191" s="3"/>
      <c r="H191" s="3"/>
      <c r="I191" s="3"/>
      <c r="J191" s="3"/>
      <c r="K191" s="3"/>
      <c r="L191" s="3"/>
      <c r="M191" s="3"/>
      <c r="N191" s="3"/>
      <c r="O191" s="3"/>
      <c r="P191" s="3"/>
      <c r="Q191" s="3"/>
      <c r="R191" s="3"/>
      <c r="S191" s="3"/>
      <c r="T191" s="3"/>
      <c r="U191" s="3"/>
      <c r="V191" s="3"/>
      <c r="W191" s="3"/>
      <c r="X191" s="2">
        <v>117.49735</v>
      </c>
      <c r="Y191" s="3"/>
      <c r="Z191" s="3"/>
      <c r="AA191" s="3"/>
      <c r="AB191" s="3"/>
      <c r="AC191" s="3"/>
      <c r="AD191" s="3"/>
      <c r="AE191" s="3"/>
      <c r="AF191" s="2">
        <v>100.73607</v>
      </c>
      <c r="AG191" s="2">
        <v>102.90635</v>
      </c>
      <c r="AH191" s="2">
        <v>109.53437</v>
      </c>
      <c r="AI191" s="2">
        <v>99.65831</v>
      </c>
      <c r="AJ191" s="2">
        <v>110.40936</v>
      </c>
      <c r="AK191" s="2">
        <v>109.0584</v>
      </c>
      <c r="AL191" s="3"/>
      <c r="AM191" s="2">
        <v>93.21267</v>
      </c>
      <c r="AN191" s="2">
        <v>84.74204</v>
      </c>
      <c r="AO191" s="2">
        <v>93.71672</v>
      </c>
      <c r="AP191" s="2">
        <v>88.6812</v>
      </c>
      <c r="AQ191" s="2">
        <v>92.86453</v>
      </c>
    </row>
    <row r="192" ht="12.0" customHeight="1">
      <c r="A192" s="2" t="s">
        <v>233</v>
      </c>
      <c r="B192" s="3"/>
      <c r="C192" s="3"/>
      <c r="D192" s="3"/>
      <c r="E192" s="3"/>
      <c r="F192" s="3"/>
      <c r="G192" s="3"/>
      <c r="H192" s="3"/>
      <c r="I192" s="3"/>
      <c r="J192" s="3"/>
      <c r="K192" s="3"/>
      <c r="L192" s="3"/>
      <c r="M192" s="3"/>
      <c r="N192" s="3"/>
      <c r="O192" s="2">
        <v>106.53935</v>
      </c>
      <c r="P192" s="2">
        <v>101.80495</v>
      </c>
      <c r="Q192" s="3"/>
      <c r="R192" s="3"/>
      <c r="S192" s="3"/>
      <c r="T192" s="3"/>
      <c r="U192" s="3"/>
      <c r="V192" s="2">
        <v>120.33133</v>
      </c>
      <c r="W192" s="2">
        <v>113.53498</v>
      </c>
      <c r="X192" s="3"/>
      <c r="Y192" s="2">
        <v>117.84409</v>
      </c>
      <c r="Z192" s="3"/>
      <c r="AA192" s="3"/>
      <c r="AB192" s="3"/>
      <c r="AC192" s="3"/>
      <c r="AD192" s="3"/>
      <c r="AE192" s="3"/>
      <c r="AF192" s="3"/>
      <c r="AG192" s="2">
        <v>102.92958</v>
      </c>
      <c r="AH192" s="2">
        <v>104.45321</v>
      </c>
      <c r="AI192" s="2">
        <v>103.81895</v>
      </c>
      <c r="AJ192" s="2">
        <v>102.96043</v>
      </c>
      <c r="AK192" s="2">
        <v>98.79206</v>
      </c>
      <c r="AL192" s="2">
        <v>106.40351</v>
      </c>
      <c r="AM192" s="2">
        <v>107.30907</v>
      </c>
      <c r="AN192" s="2">
        <v>97.56098</v>
      </c>
      <c r="AO192" s="2">
        <v>96.29399</v>
      </c>
      <c r="AP192" s="2">
        <v>89.65298</v>
      </c>
      <c r="AQ192" s="2">
        <v>93.15292</v>
      </c>
    </row>
    <row r="193" ht="12.0" customHeight="1">
      <c r="A193" s="2" t="s">
        <v>234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ht="24.0" customHeight="1">
      <c r="A194" s="2" t="s">
        <v>235</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2">
        <v>92.61538</v>
      </c>
      <c r="AI194" s="2">
        <v>93.02532</v>
      </c>
      <c r="AJ194" s="2">
        <v>102.10668</v>
      </c>
      <c r="AK194" s="2">
        <v>102.12862</v>
      </c>
      <c r="AL194" s="3"/>
      <c r="AM194" s="3"/>
      <c r="AN194" s="2">
        <v>109.37207</v>
      </c>
      <c r="AO194" s="3"/>
      <c r="AP194" s="2">
        <v>94.2022</v>
      </c>
      <c r="AQ194" s="3"/>
    </row>
    <row r="195" ht="12.0" customHeight="1">
      <c r="A195" s="2" t="s">
        <v>236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ht="12.0" customHeight="1">
      <c r="A196" s="2" t="s">
        <v>237</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2">
        <v>101.39809</v>
      </c>
      <c r="AB196" s="2">
        <v>96.5988</v>
      </c>
      <c r="AC196" s="2">
        <v>99.83633</v>
      </c>
      <c r="AD196" s="2">
        <v>96.50206</v>
      </c>
      <c r="AE196" s="2">
        <v>93.90189</v>
      </c>
      <c r="AF196" s="2">
        <v>94.44568</v>
      </c>
      <c r="AG196" s="2">
        <v>93.73188</v>
      </c>
      <c r="AH196" s="2">
        <v>98.69815</v>
      </c>
      <c r="AI196" s="2">
        <v>101.84662</v>
      </c>
      <c r="AJ196" s="2">
        <v>99.6777</v>
      </c>
      <c r="AK196" s="3"/>
      <c r="AL196" s="3"/>
      <c r="AM196" s="2">
        <v>108.06799</v>
      </c>
      <c r="AN196" s="3"/>
      <c r="AO196" s="2">
        <v>100.55237</v>
      </c>
      <c r="AP196" s="2">
        <v>101.32715</v>
      </c>
      <c r="AQ196" s="2">
        <v>98.44929</v>
      </c>
    </row>
    <row r="197" ht="12.0" customHeight="1">
      <c r="A197" s="2" t="s">
        <v>238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2">
        <v>91.61677</v>
      </c>
      <c r="AP197" s="2">
        <v>101.23839</v>
      </c>
      <c r="AQ197" s="3"/>
    </row>
    <row r="198" ht="12.0" customHeight="1">
      <c r="A198" s="2" t="s">
        <v>239</v>
      </c>
      <c r="B198" s="3"/>
      <c r="C198" s="3"/>
      <c r="D198" s="3"/>
      <c r="E198" s="3"/>
      <c r="F198" s="3"/>
      <c r="G198" s="3"/>
      <c r="H198" s="3"/>
      <c r="I198" s="2">
        <v>54.0308</v>
      </c>
      <c r="J198" s="3"/>
      <c r="K198" s="3"/>
      <c r="L198" s="2">
        <v>60.7876</v>
      </c>
      <c r="M198" s="2">
        <v>89.58247</v>
      </c>
      <c r="N198" s="2">
        <v>113.12726</v>
      </c>
      <c r="O198" s="2">
        <v>111.82837</v>
      </c>
      <c r="P198" s="2">
        <v>107.78066</v>
      </c>
      <c r="Q198" s="2">
        <v>99.1456</v>
      </c>
      <c r="R198" s="3"/>
      <c r="S198" s="2">
        <v>58.91106</v>
      </c>
      <c r="T198" s="2">
        <v>75.08943</v>
      </c>
      <c r="U198" s="3"/>
      <c r="V198" s="2">
        <v>79.01851</v>
      </c>
      <c r="W198" s="3"/>
      <c r="X198" s="3"/>
      <c r="Y198" s="3"/>
      <c r="Z198" s="3"/>
      <c r="AA198" s="3"/>
      <c r="AB198" s="3"/>
      <c r="AC198" s="3"/>
      <c r="AD198" s="3"/>
      <c r="AE198" s="2">
        <v>46.28869</v>
      </c>
      <c r="AF198" s="3"/>
      <c r="AG198" s="3"/>
      <c r="AH198" s="2">
        <v>61.57999</v>
      </c>
      <c r="AI198" s="2">
        <v>59.75035</v>
      </c>
      <c r="AJ198" s="2">
        <v>73.10924</v>
      </c>
      <c r="AK198" s="2">
        <v>74.34002</v>
      </c>
      <c r="AL198" s="3"/>
      <c r="AM198" s="2">
        <v>71.62943</v>
      </c>
      <c r="AN198" s="2">
        <v>75.19841</v>
      </c>
      <c r="AO198" s="2">
        <v>84.04203</v>
      </c>
      <c r="AP198" s="2">
        <v>85.30544</v>
      </c>
      <c r="AQ198" s="2">
        <v>114.68432</v>
      </c>
    </row>
    <row r="199" ht="12.0" customHeight="1">
      <c r="A199" s="2" t="s">
        <v>240</v>
      </c>
      <c r="B199" s="3"/>
      <c r="C199" s="3"/>
      <c r="D199" s="3"/>
      <c r="E199" s="3"/>
      <c r="F199" s="3"/>
      <c r="G199" s="3"/>
      <c r="H199" s="3"/>
      <c r="I199" s="3"/>
      <c r="J199" s="3"/>
      <c r="K199" s="2">
        <v>39.75209</v>
      </c>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2">
        <v>90.42009</v>
      </c>
      <c r="AL199" s="3"/>
      <c r="AM199" s="2">
        <v>93.41443</v>
      </c>
      <c r="AN199" s="2">
        <v>96.50305</v>
      </c>
      <c r="AO199" s="2">
        <v>92.24443</v>
      </c>
      <c r="AP199" s="2">
        <v>93.30542</v>
      </c>
      <c r="AQ199" s="3"/>
    </row>
    <row r="200" ht="12.0" customHeight="1">
      <c r="A200" s="2" t="s">
        <v>241</v>
      </c>
      <c r="B200" s="3"/>
      <c r="C200" s="2">
        <v>28.52061</v>
      </c>
      <c r="D200" s="2">
        <v>28.36152</v>
      </c>
      <c r="E200" s="2">
        <v>28.23381</v>
      </c>
      <c r="F200" s="3"/>
      <c r="G200" s="3"/>
      <c r="H200" s="3"/>
      <c r="I200" s="3"/>
      <c r="J200" s="2">
        <v>31.30846</v>
      </c>
      <c r="K200" s="2">
        <v>32.66714</v>
      </c>
      <c r="L200" s="2">
        <v>30.39902</v>
      </c>
      <c r="M200" s="2">
        <v>31.95471</v>
      </c>
      <c r="N200" s="2">
        <v>32.39628</v>
      </c>
      <c r="O200" s="2">
        <v>33.73638</v>
      </c>
      <c r="P200" s="2">
        <v>34.70569</v>
      </c>
      <c r="Q200" s="2">
        <v>34.90985</v>
      </c>
      <c r="R200" s="2">
        <v>37.59522</v>
      </c>
      <c r="S200" s="3"/>
      <c r="T200" s="2">
        <v>42.84334</v>
      </c>
      <c r="U200" s="2">
        <v>43.75733</v>
      </c>
      <c r="V200" s="2">
        <v>43.23876</v>
      </c>
      <c r="W200" s="3"/>
      <c r="X200" s="2">
        <v>40.66507</v>
      </c>
      <c r="Y200" s="3"/>
      <c r="Z200" s="2">
        <v>40.21434</v>
      </c>
      <c r="AA200" s="3"/>
      <c r="AB200" s="2">
        <v>42.06516</v>
      </c>
      <c r="AC200" s="2">
        <v>42.29395</v>
      </c>
      <c r="AD200" s="2">
        <v>44.5548</v>
      </c>
      <c r="AE200" s="2">
        <v>43.96888</v>
      </c>
      <c r="AF200" s="2">
        <v>40.25874</v>
      </c>
      <c r="AG200" s="2">
        <v>44.69778</v>
      </c>
      <c r="AH200" s="2">
        <v>47.22021</v>
      </c>
      <c r="AI200" s="2">
        <v>47.19749</v>
      </c>
      <c r="AJ200" s="2">
        <v>49.17275</v>
      </c>
      <c r="AK200" s="2">
        <v>54.03064</v>
      </c>
      <c r="AL200" s="2">
        <v>50.72507</v>
      </c>
      <c r="AM200" s="2">
        <v>52.14086</v>
      </c>
      <c r="AN200" s="2">
        <v>59.37386</v>
      </c>
      <c r="AO200" s="2">
        <v>59.89998</v>
      </c>
      <c r="AP200" s="2">
        <v>59.24093</v>
      </c>
      <c r="AQ200" s="2">
        <v>62.81421</v>
      </c>
    </row>
    <row r="201" ht="12.0" customHeight="1">
      <c r="A201" s="2" t="s">
        <v>242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2">
        <v>100.51979</v>
      </c>
      <c r="AN201" s="2">
        <v>104.3832</v>
      </c>
      <c r="AO201" s="2">
        <v>96.41524</v>
      </c>
      <c r="AP201" s="2">
        <v>96.44893</v>
      </c>
      <c r="AQ201" s="2">
        <v>99.30804</v>
      </c>
    </row>
    <row r="202" ht="12.0" customHeight="1">
      <c r="A202" s="2" t="s">
        <v>243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ht="12.0" customHeight="1">
      <c r="A203" s="2" t="s">
        <v>244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ht="12.0" customHeight="1">
      <c r="A204" s="2" t="s">
        <v>245</v>
      </c>
      <c r="B204" s="2">
        <v>82.02479</v>
      </c>
      <c r="C204" s="2">
        <v>92.9102</v>
      </c>
      <c r="D204" s="2">
        <v>101.97628</v>
      </c>
      <c r="E204" s="3"/>
      <c r="F204" s="2">
        <v>99.31164</v>
      </c>
      <c r="G204" s="2">
        <v>98.40393</v>
      </c>
      <c r="H204" s="2">
        <v>102.20318</v>
      </c>
      <c r="I204" s="2">
        <v>97.79951</v>
      </c>
      <c r="J204" s="2">
        <v>103.49051</v>
      </c>
      <c r="K204" s="3"/>
      <c r="L204" s="2">
        <v>100.4905</v>
      </c>
      <c r="M204" s="2">
        <v>94.1358</v>
      </c>
      <c r="N204" s="2">
        <v>96.37046</v>
      </c>
      <c r="O204" s="2">
        <v>107.07908</v>
      </c>
      <c r="P204" s="2">
        <v>101.42303</v>
      </c>
      <c r="Q204" s="2">
        <v>99.28479</v>
      </c>
      <c r="R204" s="2">
        <v>115.77922</v>
      </c>
      <c r="S204" s="2">
        <v>107.50163</v>
      </c>
      <c r="T204" s="2">
        <v>95.12516</v>
      </c>
      <c r="U204" s="2">
        <v>100.7984</v>
      </c>
      <c r="V204" s="3"/>
      <c r="W204" s="2">
        <v>113.87782</v>
      </c>
      <c r="X204" s="2">
        <v>107.89125</v>
      </c>
      <c r="Y204" s="2">
        <v>106.11296</v>
      </c>
      <c r="Z204" s="2">
        <v>103.66911</v>
      </c>
      <c r="AA204" s="3"/>
      <c r="AB204" s="3"/>
      <c r="AC204" s="3"/>
      <c r="AD204" s="2">
        <v>106.1828</v>
      </c>
      <c r="AE204" s="2">
        <v>113.54447</v>
      </c>
      <c r="AF204" s="2">
        <v>106.59933</v>
      </c>
      <c r="AG204" s="2">
        <v>112.74576</v>
      </c>
      <c r="AH204" s="2">
        <v>113.83126</v>
      </c>
      <c r="AI204" s="2">
        <v>117.32283</v>
      </c>
      <c r="AJ204" s="2">
        <v>116.12184</v>
      </c>
      <c r="AK204" s="2">
        <v>127.47918</v>
      </c>
      <c r="AL204" s="3"/>
      <c r="AM204" s="2">
        <v>119.65099</v>
      </c>
      <c r="AN204" s="2">
        <v>124.77733</v>
      </c>
      <c r="AO204" s="2">
        <v>125.06573</v>
      </c>
      <c r="AP204" s="2">
        <v>133.14968</v>
      </c>
      <c r="AQ204" s="3"/>
    </row>
    <row r="205" ht="12.0" customHeight="1">
      <c r="A205" s="2" t="s">
        <v>246</v>
      </c>
      <c r="B205" s="3"/>
      <c r="C205" s="3"/>
      <c r="D205" s="3"/>
      <c r="E205" s="3"/>
      <c r="F205" s="3"/>
      <c r="G205" s="3"/>
      <c r="H205" s="3"/>
      <c r="I205" s="3"/>
      <c r="J205" s="2">
        <v>24.09726</v>
      </c>
      <c r="K205" s="3"/>
      <c r="L205" s="3"/>
      <c r="M205" s="3"/>
      <c r="N205" s="2">
        <v>28.19162</v>
      </c>
      <c r="O205" s="2">
        <v>28.34988</v>
      </c>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2">
        <v>74.39934</v>
      </c>
    </row>
    <row r="206" ht="12.0" customHeight="1">
      <c r="A206" s="2" t="s">
        <v>247</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ht="12.0" customHeight="1">
      <c r="A207" s="2" t="s">
        <v>248</v>
      </c>
      <c r="B207" s="3"/>
      <c r="C207" s="3"/>
      <c r="D207" s="3"/>
      <c r="E207" s="3"/>
      <c r="F207" s="3"/>
      <c r="G207" s="3"/>
      <c r="H207" s="3"/>
      <c r="I207" s="3"/>
      <c r="J207" s="3"/>
      <c r="K207" s="3"/>
      <c r="L207" s="3"/>
      <c r="M207" s="3"/>
      <c r="N207" s="3"/>
      <c r="O207" s="3"/>
      <c r="P207" s="3"/>
      <c r="Q207" s="3"/>
      <c r="R207" s="3"/>
      <c r="S207" s="3"/>
      <c r="T207" s="3"/>
      <c r="U207" s="3"/>
      <c r="V207" s="3"/>
      <c r="W207" s="3"/>
      <c r="X207" s="3"/>
      <c r="Y207" s="2">
        <v>95.66225</v>
      </c>
      <c r="Z207" s="2">
        <v>97.38408</v>
      </c>
      <c r="AA207" s="2">
        <v>97.07428</v>
      </c>
      <c r="AB207" s="2">
        <v>95.21292</v>
      </c>
      <c r="AC207" s="2">
        <v>93.89966</v>
      </c>
      <c r="AD207" s="2">
        <v>95.9326</v>
      </c>
      <c r="AE207" s="2">
        <v>95.30287</v>
      </c>
      <c r="AF207" s="2">
        <v>93.98128</v>
      </c>
      <c r="AG207" s="2">
        <v>97.67539</v>
      </c>
      <c r="AH207" s="2">
        <v>95.09782</v>
      </c>
      <c r="AI207" s="2">
        <v>95.99369</v>
      </c>
      <c r="AJ207" s="2">
        <v>94.57515</v>
      </c>
      <c r="AK207" s="2">
        <v>90.37075</v>
      </c>
      <c r="AL207" s="2">
        <v>90.79646</v>
      </c>
      <c r="AM207" s="2">
        <v>92.97794</v>
      </c>
      <c r="AN207" s="2">
        <v>95.91059</v>
      </c>
      <c r="AO207" s="2">
        <v>98.2074</v>
      </c>
      <c r="AP207" s="2">
        <v>98.53745</v>
      </c>
      <c r="AQ207" s="3"/>
    </row>
    <row r="208" ht="12.0" customHeight="1">
      <c r="A208" s="2" t="s">
        <v>249</v>
      </c>
      <c r="B208" s="3"/>
      <c r="C208" s="3"/>
      <c r="D208" s="3"/>
      <c r="E208" s="3"/>
      <c r="F208" s="3"/>
      <c r="G208" s="3"/>
      <c r="H208" s="3"/>
      <c r="I208" s="3"/>
      <c r="J208" s="3"/>
      <c r="K208" s="3"/>
      <c r="L208" s="3"/>
      <c r="M208" s="3"/>
      <c r="N208" s="3"/>
      <c r="O208" s="3"/>
      <c r="P208" s="3"/>
      <c r="Q208" s="3"/>
      <c r="R208" s="3"/>
      <c r="S208" s="3"/>
      <c r="T208" s="3"/>
      <c r="U208" s="3"/>
      <c r="V208" s="3"/>
      <c r="W208" s="3"/>
      <c r="X208" s="3"/>
      <c r="Y208" s="2">
        <v>96.01316</v>
      </c>
      <c r="Z208" s="2">
        <v>94.96455</v>
      </c>
      <c r="AA208" s="2">
        <v>95.99016</v>
      </c>
      <c r="AB208" s="2">
        <v>95.18826</v>
      </c>
      <c r="AC208" s="2">
        <v>95.92743</v>
      </c>
      <c r="AD208" s="2">
        <v>99.55093</v>
      </c>
      <c r="AE208" s="2">
        <v>99.11219</v>
      </c>
      <c r="AF208" s="2">
        <v>95.75978</v>
      </c>
      <c r="AG208" s="2">
        <v>95.85296</v>
      </c>
      <c r="AH208" s="2">
        <v>95.94077</v>
      </c>
      <c r="AI208" s="2">
        <v>100.72781</v>
      </c>
      <c r="AJ208" s="2">
        <v>112.15106</v>
      </c>
      <c r="AK208" s="3"/>
      <c r="AL208" s="3"/>
      <c r="AM208" s="3"/>
      <c r="AN208" s="2">
        <v>94.94617</v>
      </c>
      <c r="AO208" s="2">
        <v>94.61841</v>
      </c>
      <c r="AP208" s="2">
        <v>96.4011</v>
      </c>
      <c r="AQ208" s="3"/>
    </row>
    <row r="209" ht="12.0" customHeight="1">
      <c r="A209" s="2" t="s">
        <v>250</v>
      </c>
      <c r="B209" s="3"/>
      <c r="C209" s="3"/>
      <c r="D209" s="3"/>
      <c r="E209" s="3"/>
      <c r="F209" s="3"/>
      <c r="G209" s="2">
        <v>45.11048</v>
      </c>
      <c r="H209" s="3"/>
      <c r="I209" s="3"/>
      <c r="J209" s="3"/>
      <c r="K209" s="3"/>
      <c r="L209" s="2">
        <v>66.47654</v>
      </c>
      <c r="M209" s="2">
        <v>61.67883</v>
      </c>
      <c r="N209" s="2">
        <v>55.58623</v>
      </c>
      <c r="O209" s="2">
        <v>53.46671</v>
      </c>
      <c r="P209" s="2">
        <v>49.76959</v>
      </c>
      <c r="Q209" s="3"/>
      <c r="R209" s="2">
        <v>53.5901</v>
      </c>
      <c r="S209" s="3"/>
      <c r="T209" s="3"/>
      <c r="U209" s="3"/>
      <c r="V209" s="2">
        <v>60.10822</v>
      </c>
      <c r="W209" s="2">
        <v>71.94451</v>
      </c>
      <c r="X209" s="2">
        <v>69.26313</v>
      </c>
      <c r="Y209" s="2">
        <v>70.60944</v>
      </c>
      <c r="Z209" s="2">
        <v>73.04609</v>
      </c>
      <c r="AA209" s="3"/>
      <c r="AB209" s="3"/>
      <c r="AC209" s="3"/>
      <c r="AD209" s="3"/>
      <c r="AE209" s="3"/>
      <c r="AF209" s="3"/>
      <c r="AG209" s="3"/>
      <c r="AH209" s="3"/>
      <c r="AI209" s="3"/>
      <c r="AJ209" s="3"/>
      <c r="AK209" s="3"/>
      <c r="AL209" s="3"/>
      <c r="AM209" s="3"/>
      <c r="AN209" s="3"/>
      <c r="AO209" s="3"/>
      <c r="AP209" s="3"/>
      <c r="AQ209" s="3"/>
    </row>
    <row r="210" ht="12.0" customHeight="1">
      <c r="A210" s="2" t="s">
        <v>251</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ht="12.0" customHeight="1">
      <c r="A211" s="2" t="s">
        <v>252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ht="12.0" customHeight="1">
      <c r="A212" s="2" t="s">
        <v>253</v>
      </c>
      <c r="B212" s="3"/>
      <c r="C212" s="3"/>
      <c r="D212" s="3"/>
      <c r="E212" s="3"/>
      <c r="F212" s="3"/>
      <c r="G212" s="3"/>
      <c r="H212" s="3"/>
      <c r="I212" s="3"/>
      <c r="J212" s="3"/>
      <c r="K212" s="3"/>
      <c r="L212" s="3"/>
      <c r="M212" s="3"/>
      <c r="N212" s="3"/>
      <c r="O212" s="3"/>
      <c r="P212" s="3"/>
      <c r="Q212" s="3"/>
      <c r="R212" s="3"/>
      <c r="S212" s="3"/>
      <c r="T212" s="3"/>
      <c r="U212" s="3"/>
      <c r="V212" s="3"/>
      <c r="W212" s="2">
        <v>75.90394</v>
      </c>
      <c r="X212" s="3"/>
      <c r="Y212" s="3"/>
      <c r="Z212" s="3"/>
      <c r="AA212" s="3"/>
      <c r="AB212" s="3"/>
      <c r="AC212" s="3"/>
      <c r="AD212" s="2">
        <v>89.8654</v>
      </c>
      <c r="AE212" s="2">
        <v>84.95905</v>
      </c>
      <c r="AF212" s="2">
        <v>86.37971</v>
      </c>
      <c r="AG212" s="3"/>
      <c r="AH212" s="2">
        <v>91.46445</v>
      </c>
      <c r="AI212" s="2">
        <v>95.01249</v>
      </c>
      <c r="AJ212" s="2">
        <v>99.35417</v>
      </c>
      <c r="AK212" s="3"/>
      <c r="AL212" s="3"/>
      <c r="AM212" s="3"/>
      <c r="AN212" s="3"/>
      <c r="AO212" s="3"/>
      <c r="AP212" s="3"/>
      <c r="AQ212" s="3"/>
    </row>
    <row r="213" ht="12.0" customHeight="1">
      <c r="A213" s="2" t="s">
        <v>254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ht="12.0" customHeight="1">
      <c r="A214" s="2" t="s">
        <v>255</v>
      </c>
      <c r="B214" s="3"/>
      <c r="C214" s="3"/>
      <c r="D214" s="3"/>
      <c r="E214" s="3"/>
      <c r="F214" s="3"/>
      <c r="G214" s="3"/>
      <c r="H214" s="3"/>
      <c r="I214" s="3"/>
      <c r="J214" s="3"/>
      <c r="K214" s="3"/>
      <c r="L214" s="3"/>
      <c r="M214" s="2">
        <v>98.44479</v>
      </c>
      <c r="N214" s="2">
        <v>98.30192</v>
      </c>
      <c r="O214" s="2">
        <v>99.34573</v>
      </c>
      <c r="P214" s="2">
        <v>102.95426</v>
      </c>
      <c r="Q214" s="2">
        <v>104.36289</v>
      </c>
      <c r="R214" s="2">
        <v>104.46541</v>
      </c>
      <c r="S214" s="2">
        <v>102.28947</v>
      </c>
      <c r="T214" s="2">
        <v>106.16878</v>
      </c>
      <c r="U214" s="2">
        <v>103.81969</v>
      </c>
      <c r="V214" s="2">
        <v>101.28509</v>
      </c>
      <c r="W214" s="3"/>
      <c r="X214" s="3"/>
      <c r="Y214" s="2">
        <v>101.83895</v>
      </c>
      <c r="Z214" s="2">
        <v>102.7207</v>
      </c>
      <c r="AA214" s="3"/>
      <c r="AB214" s="3"/>
      <c r="AC214" s="3"/>
      <c r="AD214" s="3"/>
      <c r="AE214" s="3"/>
      <c r="AF214" s="3"/>
      <c r="AG214" s="3"/>
      <c r="AH214" s="3"/>
      <c r="AI214" s="3"/>
      <c r="AJ214" s="2">
        <v>103.68327</v>
      </c>
      <c r="AK214" s="3"/>
      <c r="AL214" s="2">
        <v>97.74459</v>
      </c>
      <c r="AM214" s="2">
        <v>98.71</v>
      </c>
      <c r="AN214" s="2">
        <v>100.13545</v>
      </c>
      <c r="AO214" s="2">
        <v>102.43751</v>
      </c>
      <c r="AP214" s="2">
        <v>103.38261</v>
      </c>
      <c r="AQ214" s="3"/>
    </row>
    <row r="215" ht="12.0" customHeight="1">
      <c r="A215" s="2" t="s">
        <v>256</v>
      </c>
      <c r="B215" s="2">
        <v>64.20564</v>
      </c>
      <c r="C215" s="3"/>
      <c r="D215" s="2">
        <v>80.80839</v>
      </c>
      <c r="E215" s="3"/>
      <c r="F215" s="2">
        <v>73.96136</v>
      </c>
      <c r="G215" s="2">
        <v>71.74628</v>
      </c>
      <c r="H215" s="2">
        <v>42.83809</v>
      </c>
      <c r="I215" s="2">
        <v>58.63232</v>
      </c>
      <c r="J215" s="2">
        <v>64.71131</v>
      </c>
      <c r="K215" s="2">
        <v>70.14372</v>
      </c>
      <c r="L215" s="2">
        <v>75.95284</v>
      </c>
      <c r="M215" s="2">
        <v>80.47203</v>
      </c>
      <c r="N215" s="2">
        <v>87.44908</v>
      </c>
      <c r="O215" s="2">
        <v>82.99105</v>
      </c>
      <c r="P215" s="2">
        <v>81.58859</v>
      </c>
      <c r="Q215" s="2">
        <v>83.68776</v>
      </c>
      <c r="R215" s="2">
        <v>83.79325</v>
      </c>
      <c r="S215" s="2">
        <v>88.67087</v>
      </c>
      <c r="T215" s="3"/>
      <c r="U215" s="2">
        <v>94.59548</v>
      </c>
      <c r="V215" s="2">
        <v>96.99056</v>
      </c>
      <c r="W215" s="2">
        <v>99.5995</v>
      </c>
      <c r="X215" s="2">
        <v>99.64511</v>
      </c>
      <c r="Y215" s="3"/>
      <c r="Z215" s="3"/>
      <c r="AA215" s="3"/>
      <c r="AB215" s="3"/>
      <c r="AC215" s="3"/>
      <c r="AD215" s="2">
        <v>98.22432</v>
      </c>
      <c r="AE215" s="3"/>
      <c r="AF215" s="3"/>
      <c r="AG215" s="2">
        <v>107.06163</v>
      </c>
      <c r="AH215" s="3"/>
      <c r="AI215" s="3"/>
      <c r="AJ215" s="3"/>
      <c r="AK215" s="2">
        <v>104.99827</v>
      </c>
      <c r="AL215" s="2">
        <v>103.57707</v>
      </c>
      <c r="AM215" s="2">
        <v>101.61394</v>
      </c>
      <c r="AN215" s="2">
        <v>96.43547</v>
      </c>
      <c r="AO215" s="2">
        <v>95.37824</v>
      </c>
      <c r="AP215" s="2">
        <v>100.80201</v>
      </c>
      <c r="AQ215" s="3"/>
    </row>
    <row r="216" ht="12.0" customHeight="1">
      <c r="A216" s="2" t="s">
        <v>257</v>
      </c>
      <c r="B216" s="3"/>
      <c r="C216" s="2">
        <v>10.8813</v>
      </c>
      <c r="D216" s="2">
        <v>26.29049</v>
      </c>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2">
        <v>36.70154</v>
      </c>
      <c r="AF216" s="2">
        <v>36.68889</v>
      </c>
      <c r="AG216" s="2">
        <v>38.5123</v>
      </c>
      <c r="AH216" s="2">
        <v>40.4351</v>
      </c>
      <c r="AI216" s="2">
        <v>43.41615</v>
      </c>
      <c r="AJ216" s="3"/>
      <c r="AK216" s="3"/>
      <c r="AL216" s="3"/>
      <c r="AM216" s="3"/>
      <c r="AN216" s="2">
        <v>51.04514</v>
      </c>
      <c r="AO216" s="2">
        <v>57.87182</v>
      </c>
      <c r="AP216" s="3"/>
      <c r="AQ216" s="3"/>
    </row>
    <row r="217" ht="12.0" customHeight="1">
      <c r="A217" s="2" t="s">
        <v>258</v>
      </c>
      <c r="B217" s="3"/>
      <c r="C217" s="3"/>
      <c r="D217" s="3"/>
      <c r="E217" s="3"/>
      <c r="F217" s="3"/>
      <c r="G217" s="3"/>
      <c r="H217" s="2">
        <v>72.69568</v>
      </c>
      <c r="I217" s="2">
        <v>82.08461</v>
      </c>
      <c r="J217" s="2">
        <v>75.21724</v>
      </c>
      <c r="K217" s="2">
        <v>79.12639</v>
      </c>
      <c r="L217" s="3"/>
      <c r="M217" s="2">
        <v>80.926</v>
      </c>
      <c r="N217" s="2">
        <v>87.85132</v>
      </c>
      <c r="O217" s="2">
        <v>93.37741</v>
      </c>
      <c r="P217" s="2">
        <v>91.57533</v>
      </c>
      <c r="Q217" s="2">
        <v>88.17192</v>
      </c>
      <c r="R217" s="3"/>
      <c r="S217" s="2">
        <v>84.24069</v>
      </c>
      <c r="T217" s="2">
        <v>82.03009</v>
      </c>
      <c r="U217" s="2">
        <v>88.21433</v>
      </c>
      <c r="V217" s="3"/>
      <c r="W217" s="3"/>
      <c r="X217" s="3"/>
      <c r="Y217" s="3"/>
      <c r="Z217" s="3"/>
      <c r="AA217" s="3"/>
      <c r="AB217" s="3"/>
      <c r="AC217" s="3"/>
      <c r="AD217" s="3"/>
      <c r="AE217" s="3"/>
      <c r="AF217" s="3"/>
      <c r="AG217" s="2">
        <v>97.51872</v>
      </c>
      <c r="AH217" s="3"/>
      <c r="AI217" s="3"/>
      <c r="AJ217" s="3"/>
      <c r="AK217" s="2">
        <v>83.89475</v>
      </c>
      <c r="AL217" s="2">
        <v>91.62682</v>
      </c>
      <c r="AM217" s="2">
        <v>76.42173</v>
      </c>
      <c r="AN217" s="2">
        <v>86.41036</v>
      </c>
      <c r="AO217" s="2">
        <v>85.99264</v>
      </c>
      <c r="AP217" s="3"/>
      <c r="AQ217" s="3"/>
    </row>
    <row r="218" ht="12.0" customHeight="1">
      <c r="A218" s="2" t="s">
        <v>259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ht="12.0" customHeight="1">
      <c r="A219" s="2" t="s">
        <v>260</v>
      </c>
      <c r="B219" s="2">
        <v>42.26822</v>
      </c>
      <c r="C219" s="2">
        <v>40.54284</v>
      </c>
      <c r="D219" s="2">
        <v>41.54497</v>
      </c>
      <c r="E219" s="2">
        <v>49.53316</v>
      </c>
      <c r="F219" s="2">
        <v>54.31638</v>
      </c>
      <c r="G219" s="2">
        <v>56.46493</v>
      </c>
      <c r="H219" s="2">
        <v>57.54772</v>
      </c>
      <c r="I219" s="2">
        <v>57.26574</v>
      </c>
      <c r="J219" s="2">
        <v>56.1394</v>
      </c>
      <c r="K219" s="2">
        <v>55.40097</v>
      </c>
      <c r="L219" s="2">
        <v>55.55415</v>
      </c>
      <c r="M219" s="2">
        <v>58.60714</v>
      </c>
      <c r="N219" s="2">
        <v>59.86768</v>
      </c>
      <c r="O219" s="2">
        <v>61.92676</v>
      </c>
      <c r="P219" s="2">
        <v>61.77832</v>
      </c>
      <c r="Q219" s="2">
        <v>62.34339</v>
      </c>
      <c r="R219" s="2">
        <v>63.54961</v>
      </c>
      <c r="S219" s="2">
        <v>62.77281</v>
      </c>
      <c r="T219" s="2">
        <v>64.97789</v>
      </c>
      <c r="U219" s="2">
        <v>62.18324</v>
      </c>
      <c r="V219" s="2">
        <v>62.87164</v>
      </c>
      <c r="W219" s="2">
        <v>60.806</v>
      </c>
      <c r="X219" s="2">
        <v>60.53456</v>
      </c>
      <c r="Y219" s="2">
        <v>60.74789</v>
      </c>
      <c r="Z219" s="2">
        <v>61.7901</v>
      </c>
      <c r="AA219" s="2">
        <v>63.3471</v>
      </c>
      <c r="AB219" s="2">
        <v>60.81067</v>
      </c>
      <c r="AC219" s="2">
        <v>61.43284</v>
      </c>
      <c r="AD219" s="2">
        <v>62.89608</v>
      </c>
      <c r="AE219" s="2">
        <v>59.72058</v>
      </c>
      <c r="AF219" s="2">
        <v>60.66917</v>
      </c>
      <c r="AG219" s="2">
        <v>58.17529</v>
      </c>
      <c r="AH219" s="2">
        <v>61.2708</v>
      </c>
      <c r="AI219" s="2">
        <v>59.49214</v>
      </c>
      <c r="AJ219" s="2">
        <v>62.246</v>
      </c>
      <c r="AK219" s="2">
        <v>65.44723</v>
      </c>
      <c r="AL219" s="2">
        <v>66.25403</v>
      </c>
      <c r="AM219" s="2">
        <v>73.25881</v>
      </c>
      <c r="AN219" s="3"/>
      <c r="AO219" s="2">
        <v>72.32633</v>
      </c>
      <c r="AP219" s="2">
        <v>76.92437</v>
      </c>
      <c r="AQ219" s="3"/>
    </row>
    <row r="220" ht="12.0" customHeight="1">
      <c r="A220" s="2" t="s">
        <v>261</v>
      </c>
      <c r="B220" s="3"/>
      <c r="C220" s="2">
        <v>94.75005</v>
      </c>
      <c r="D220" s="2">
        <v>94.35383</v>
      </c>
      <c r="E220" s="2">
        <v>90.91698</v>
      </c>
      <c r="F220" s="2">
        <v>91.3327</v>
      </c>
      <c r="G220" s="2">
        <v>92.8313</v>
      </c>
      <c r="H220" s="2">
        <v>96.81903</v>
      </c>
      <c r="I220" s="2">
        <v>104.07212</v>
      </c>
      <c r="J220" s="2">
        <v>104.38826</v>
      </c>
      <c r="K220" s="2">
        <v>104.87767</v>
      </c>
      <c r="L220" s="2">
        <v>103.2301</v>
      </c>
      <c r="M220" s="2">
        <v>96.50774</v>
      </c>
      <c r="N220" s="2">
        <v>92.03204</v>
      </c>
      <c r="O220" s="2">
        <v>93.47968</v>
      </c>
      <c r="P220" s="2">
        <v>98.08739</v>
      </c>
      <c r="Q220" s="3"/>
      <c r="R220" s="3"/>
      <c r="S220" s="2">
        <v>100.66149</v>
      </c>
      <c r="T220" s="2">
        <v>98.31223</v>
      </c>
      <c r="U220" s="2">
        <v>96.25296</v>
      </c>
      <c r="V220" s="2">
        <v>96.52138</v>
      </c>
      <c r="W220" s="2">
        <v>96.3309</v>
      </c>
      <c r="X220" s="2">
        <v>100.54181</v>
      </c>
      <c r="Y220" s="2">
        <v>106.12503</v>
      </c>
      <c r="Z220" s="2">
        <v>104.31011</v>
      </c>
      <c r="AA220" s="3"/>
      <c r="AB220" s="3"/>
      <c r="AC220" s="3"/>
      <c r="AD220" s="3"/>
      <c r="AE220" s="2">
        <v>100.47625</v>
      </c>
      <c r="AF220" s="2">
        <v>99.72797</v>
      </c>
      <c r="AG220" s="2">
        <v>102.48699</v>
      </c>
      <c r="AH220" s="2">
        <v>102.57943</v>
      </c>
      <c r="AI220" s="2">
        <v>106.34371</v>
      </c>
      <c r="AJ220" s="2">
        <v>104.01056</v>
      </c>
      <c r="AK220" s="2">
        <v>100.26838</v>
      </c>
      <c r="AL220" s="2">
        <v>95.96176</v>
      </c>
      <c r="AM220" s="2">
        <v>95.67252</v>
      </c>
      <c r="AN220" s="2">
        <v>94.87908</v>
      </c>
      <c r="AO220" s="2">
        <v>93.7101</v>
      </c>
      <c r="AP220" s="2">
        <v>96.95312</v>
      </c>
      <c r="AQ220" s="3"/>
    </row>
    <row r="221" ht="12.0" customHeight="1">
      <c r="A221" s="2" t="s">
        <v>262</v>
      </c>
      <c r="B221" s="3"/>
      <c r="C221" s="3"/>
      <c r="D221" s="3"/>
      <c r="E221" s="3"/>
      <c r="F221" s="3"/>
      <c r="G221" s="3"/>
      <c r="H221" s="3"/>
      <c r="I221" s="2">
        <v>52.7054</v>
      </c>
      <c r="J221" s="2">
        <v>59.78169</v>
      </c>
      <c r="K221" s="2">
        <v>57.56407</v>
      </c>
      <c r="L221" s="2">
        <v>56.15388</v>
      </c>
      <c r="M221" s="2">
        <v>51.99823</v>
      </c>
      <c r="N221" s="2">
        <v>51.7026</v>
      </c>
      <c r="O221" s="2">
        <v>52.04534</v>
      </c>
      <c r="P221" s="2">
        <v>51.21579</v>
      </c>
      <c r="Q221" s="2">
        <v>50.71001</v>
      </c>
      <c r="R221" s="2">
        <v>49.86722</v>
      </c>
      <c r="S221" s="2">
        <v>49.43012</v>
      </c>
      <c r="T221" s="2">
        <v>48.48369</v>
      </c>
      <c r="U221" s="2">
        <v>49.88265</v>
      </c>
      <c r="V221" s="2">
        <v>51.25612</v>
      </c>
      <c r="W221" s="2">
        <v>53.62531</v>
      </c>
      <c r="X221" s="2">
        <v>55.18337</v>
      </c>
      <c r="Y221" s="2">
        <v>61.21732</v>
      </c>
      <c r="Z221" s="2">
        <v>62.28523</v>
      </c>
      <c r="AA221" s="3"/>
      <c r="AB221" s="2">
        <v>72.97063</v>
      </c>
      <c r="AC221" s="3"/>
      <c r="AD221" s="3"/>
      <c r="AE221" s="2">
        <v>95.37872</v>
      </c>
      <c r="AF221" s="2">
        <v>96.41848</v>
      </c>
      <c r="AG221" s="2">
        <v>97.75656</v>
      </c>
      <c r="AH221" s="2">
        <v>97.93131</v>
      </c>
      <c r="AI221" s="2">
        <v>98.08053</v>
      </c>
      <c r="AJ221" s="2">
        <v>99.01643</v>
      </c>
      <c r="AK221" s="2">
        <v>96.59996</v>
      </c>
      <c r="AL221" s="2">
        <v>93.72107</v>
      </c>
      <c r="AM221" s="2">
        <v>92.62985</v>
      </c>
      <c r="AN221" s="2">
        <v>93.45385</v>
      </c>
      <c r="AO221" s="2">
        <v>95.18961</v>
      </c>
      <c r="AP221" s="2">
        <v>95.66466</v>
      </c>
      <c r="AQ221" s="3"/>
    </row>
    <row r="222" ht="12.0" customHeight="1">
      <c r="A222" s="2" t="s">
        <v>263</v>
      </c>
      <c r="B222" s="3"/>
      <c r="C222" s="2">
        <v>56.20527</v>
      </c>
      <c r="D222" s="2">
        <v>59.87539</v>
      </c>
      <c r="E222" s="2">
        <v>59.82375</v>
      </c>
      <c r="F222" s="2">
        <v>63.99389</v>
      </c>
      <c r="G222" s="2">
        <v>67.79869</v>
      </c>
      <c r="H222" s="2">
        <v>71.74834</v>
      </c>
      <c r="I222" s="2">
        <v>75.11094</v>
      </c>
      <c r="J222" s="2">
        <v>77.37458</v>
      </c>
      <c r="K222" s="2">
        <v>74.4003</v>
      </c>
      <c r="L222" s="2">
        <v>72.82373</v>
      </c>
      <c r="M222" s="2">
        <v>74.34952</v>
      </c>
      <c r="N222" s="2">
        <v>78.96739</v>
      </c>
      <c r="O222" s="2">
        <v>81.15236</v>
      </c>
      <c r="P222" s="2">
        <v>82.63867</v>
      </c>
      <c r="Q222" s="2">
        <v>85.42742</v>
      </c>
      <c r="R222" s="2">
        <v>87.42552</v>
      </c>
      <c r="S222" s="2">
        <v>88.08045</v>
      </c>
      <c r="T222" s="2">
        <v>88.22982</v>
      </c>
      <c r="U222" s="2">
        <v>91.30994</v>
      </c>
      <c r="V222" s="2">
        <v>91.68771</v>
      </c>
      <c r="W222" s="2">
        <v>93.34184</v>
      </c>
      <c r="X222" s="2">
        <v>97.77187</v>
      </c>
      <c r="Y222" s="2">
        <v>89.74682</v>
      </c>
      <c r="Z222" s="2">
        <v>91.93521</v>
      </c>
      <c r="AA222" s="2">
        <v>91.33621</v>
      </c>
      <c r="AB222" s="2">
        <v>93.10101</v>
      </c>
      <c r="AC222" s="2">
        <v>93.17244</v>
      </c>
      <c r="AD222" s="2">
        <v>93.24206</v>
      </c>
      <c r="AE222" s="2">
        <v>93.93295</v>
      </c>
      <c r="AF222" s="2">
        <v>93.24354</v>
      </c>
      <c r="AG222" s="2">
        <v>94.18455</v>
      </c>
      <c r="AH222" s="2">
        <v>95.26396</v>
      </c>
      <c r="AI222" s="2">
        <v>107.0374</v>
      </c>
      <c r="AJ222" s="2">
        <v>107.81613</v>
      </c>
      <c r="AK222" s="2">
        <v>107.8561</v>
      </c>
      <c r="AL222" s="2">
        <v>106.39825</v>
      </c>
      <c r="AM222" s="2">
        <v>103.55912</v>
      </c>
      <c r="AN222" s="2">
        <v>103.20679</v>
      </c>
      <c r="AO222" s="2">
        <v>103.49331</v>
      </c>
      <c r="AP222" s="2">
        <v>103.61654</v>
      </c>
      <c r="AQ222" s="3"/>
    </row>
    <row r="223" ht="12.0" customHeight="1">
      <c r="A223" s="2" t="s">
        <v>264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ht="12.0" customHeight="1">
      <c r="A224" s="2" t="s">
        <v>265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2">
        <v>100.4294</v>
      </c>
      <c r="AB224" s="3"/>
      <c r="AC224" s="2">
        <v>75.23147</v>
      </c>
      <c r="AD224" s="3"/>
      <c r="AE224" s="2">
        <v>92.49232</v>
      </c>
      <c r="AF224" s="2">
        <v>93.12564</v>
      </c>
      <c r="AG224" s="2">
        <v>97.77363</v>
      </c>
      <c r="AH224" s="2">
        <v>98.4612</v>
      </c>
      <c r="AI224" s="2">
        <v>96.329</v>
      </c>
      <c r="AJ224" s="2">
        <v>93.04527</v>
      </c>
      <c r="AK224" s="2">
        <v>102.66885</v>
      </c>
      <c r="AL224" s="2">
        <v>106.28712</v>
      </c>
      <c r="AM224" s="2">
        <v>94.91525</v>
      </c>
      <c r="AN224" s="2">
        <v>97.7571</v>
      </c>
      <c r="AO224" s="2">
        <v>101.26625</v>
      </c>
      <c r="AP224" s="2">
        <v>104.01998</v>
      </c>
      <c r="AQ224" s="2">
        <v>103.88891</v>
      </c>
    </row>
    <row r="225" ht="12.0" customHeight="1">
      <c r="A225" s="2" t="s">
        <v>266</v>
      </c>
      <c r="B225" s="3"/>
      <c r="C225" s="2">
        <v>19.90604</v>
      </c>
      <c r="D225" s="2">
        <v>24.63871</v>
      </c>
      <c r="E225" s="2">
        <v>27.90243</v>
      </c>
      <c r="F225" s="2">
        <v>31.53624</v>
      </c>
      <c r="G225" s="2">
        <v>35.3405</v>
      </c>
      <c r="H225" s="2">
        <v>38.8798</v>
      </c>
      <c r="I225" s="3"/>
      <c r="J225" s="3"/>
      <c r="K225" s="3"/>
      <c r="L225" s="3"/>
      <c r="M225" s="2">
        <v>77.16779</v>
      </c>
      <c r="N225" s="2">
        <v>87.9945</v>
      </c>
      <c r="O225" s="2">
        <v>94.20626</v>
      </c>
      <c r="P225" s="2">
        <v>123.40221</v>
      </c>
      <c r="Q225" s="2">
        <v>80.37782</v>
      </c>
      <c r="R225" s="2">
        <v>71.79761</v>
      </c>
      <c r="S225" s="2">
        <v>68.87869</v>
      </c>
      <c r="T225" s="2">
        <v>62.83915</v>
      </c>
      <c r="U225" s="2">
        <v>47.5569</v>
      </c>
      <c r="V225" s="3"/>
      <c r="W225" s="3"/>
      <c r="X225" s="2">
        <v>55.05356</v>
      </c>
      <c r="Y225" s="2">
        <v>57.95505</v>
      </c>
      <c r="Z225" s="3"/>
      <c r="AA225" s="3"/>
      <c r="AB225" s="3"/>
      <c r="AC225" s="2">
        <v>58.43633</v>
      </c>
      <c r="AD225" s="2">
        <v>48.48942</v>
      </c>
      <c r="AE225" s="2">
        <v>57.4209</v>
      </c>
      <c r="AF225" s="3"/>
      <c r="AG225" s="2">
        <v>54.98846</v>
      </c>
      <c r="AH225" s="2">
        <v>59.17696</v>
      </c>
      <c r="AI225" s="3"/>
      <c r="AJ225" s="2">
        <v>58.24496</v>
      </c>
      <c r="AK225" s="2">
        <v>55.34246</v>
      </c>
      <c r="AL225" s="2">
        <v>72.66421</v>
      </c>
      <c r="AM225" s="2">
        <v>83.24304</v>
      </c>
      <c r="AN225" s="3"/>
      <c r="AO225" s="2">
        <v>102.99039</v>
      </c>
      <c r="AP225" s="2">
        <v>89.89012</v>
      </c>
      <c r="AQ225" s="3"/>
    </row>
    <row r="226" ht="12.0" customHeight="1">
      <c r="A226" s="2" t="s">
        <v>267</v>
      </c>
      <c r="B226" s="3"/>
      <c r="C226" s="3"/>
      <c r="D226" s="3"/>
      <c r="E226" s="3"/>
      <c r="F226" s="3"/>
      <c r="G226" s="2">
        <v>37.28795</v>
      </c>
      <c r="H226" s="2">
        <v>39.29235</v>
      </c>
      <c r="I226" s="2">
        <v>39.59873</v>
      </c>
      <c r="J226" s="2">
        <v>40.64267</v>
      </c>
      <c r="K226" s="3"/>
      <c r="L226" s="3"/>
      <c r="M226" s="2">
        <v>70.86161</v>
      </c>
      <c r="N226" s="3"/>
      <c r="O226" s="3"/>
      <c r="P226" s="3"/>
      <c r="Q226" s="3"/>
      <c r="R226" s="3"/>
      <c r="S226" s="3"/>
      <c r="T226" s="3"/>
      <c r="U226" s="3"/>
      <c r="V226" s="3"/>
      <c r="W226" s="3"/>
      <c r="X226" s="3"/>
      <c r="Y226" s="3"/>
      <c r="Z226" s="3"/>
      <c r="AA226" s="3"/>
      <c r="AB226" s="3"/>
      <c r="AC226" s="3"/>
      <c r="AD226" s="3"/>
      <c r="AE226" s="2">
        <v>87.62178</v>
      </c>
      <c r="AF226" s="3"/>
      <c r="AG226" s="3"/>
      <c r="AH226" s="3"/>
      <c r="AI226" s="3"/>
      <c r="AJ226" s="3"/>
      <c r="AK226" s="3"/>
      <c r="AL226" s="3"/>
      <c r="AM226" s="3"/>
      <c r="AN226" s="3"/>
      <c r="AO226" s="3"/>
      <c r="AP226" s="3"/>
      <c r="AQ226" s="3"/>
    </row>
    <row r="227" ht="12.0" customHeight="1">
      <c r="A227" s="2" t="s">
        <v>268</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2">
        <v>79.00864</v>
      </c>
      <c r="AO227" s="2">
        <v>67.97609</v>
      </c>
      <c r="AP227" s="2">
        <v>65.47387</v>
      </c>
      <c r="AQ227" s="3"/>
    </row>
    <row r="228" ht="12.0" customHeight="1">
      <c r="A228" s="2" t="s">
        <v>269</v>
      </c>
      <c r="B228" s="3"/>
      <c r="C228" s="2">
        <v>25.69481</v>
      </c>
      <c r="D228" s="2">
        <v>31.08853</v>
      </c>
      <c r="E228" s="3"/>
      <c r="F228" s="3"/>
      <c r="G228" s="3"/>
      <c r="H228" s="2">
        <v>43.46434</v>
      </c>
      <c r="I228" s="3"/>
      <c r="J228" s="2">
        <v>53.26847</v>
      </c>
      <c r="K228" s="2">
        <v>52.86669</v>
      </c>
      <c r="L228" s="2">
        <v>54.64189</v>
      </c>
      <c r="M228" s="2">
        <v>51.29194</v>
      </c>
      <c r="N228" s="2">
        <v>48.81834</v>
      </c>
      <c r="O228" s="2">
        <v>47.78868</v>
      </c>
      <c r="P228" s="2">
        <v>41.3001</v>
      </c>
      <c r="Q228" s="2">
        <v>34.83447</v>
      </c>
      <c r="R228" s="2">
        <v>34.63561</v>
      </c>
      <c r="S228" s="2">
        <v>33.24433</v>
      </c>
      <c r="T228" s="2">
        <v>38.64504</v>
      </c>
      <c r="U228" s="2">
        <v>31.28678</v>
      </c>
      <c r="V228" s="2">
        <v>37.56764</v>
      </c>
      <c r="W228" s="2">
        <v>37.71576</v>
      </c>
      <c r="X228" s="2">
        <v>38.73573</v>
      </c>
      <c r="Y228" s="3"/>
      <c r="Z228" s="2">
        <v>30.21318</v>
      </c>
      <c r="AA228" s="2">
        <v>43.26069</v>
      </c>
      <c r="AB228" s="2">
        <v>50.53947</v>
      </c>
      <c r="AC228" s="3"/>
      <c r="AD228" s="3"/>
      <c r="AE228" s="2">
        <v>59.89129</v>
      </c>
      <c r="AF228" s="2">
        <v>68.95983</v>
      </c>
      <c r="AG228" s="2">
        <v>75.4567</v>
      </c>
      <c r="AH228" s="3"/>
      <c r="AI228" s="2">
        <v>74.78347</v>
      </c>
      <c r="AJ228" s="2">
        <v>76.39293</v>
      </c>
      <c r="AK228" s="2">
        <v>75.59909</v>
      </c>
      <c r="AL228" s="2">
        <v>75.46598</v>
      </c>
      <c r="AM228" s="3"/>
      <c r="AN228" s="2">
        <v>68.47656</v>
      </c>
      <c r="AO228" s="2">
        <v>68.19038</v>
      </c>
      <c r="AP228" s="2">
        <v>73.67122</v>
      </c>
      <c r="AQ228" s="2">
        <v>76.64333</v>
      </c>
    </row>
    <row r="229" ht="12.0" customHeight="1">
      <c r="A229" s="2" t="s">
        <v>270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ht="12.0" customHeight="1">
      <c r="A230" s="2" t="s">
        <v>271</v>
      </c>
      <c r="B230" s="3"/>
      <c r="C230" s="3"/>
      <c r="D230" s="3"/>
      <c r="E230" s="3"/>
      <c r="F230" s="3"/>
      <c r="G230" s="3"/>
      <c r="H230" s="3"/>
      <c r="I230" s="2">
        <v>81.95298</v>
      </c>
      <c r="J230" s="2">
        <v>92.83167</v>
      </c>
      <c r="K230" s="2">
        <v>111.50035</v>
      </c>
      <c r="L230" s="3"/>
      <c r="M230" s="2">
        <v>129.62821</v>
      </c>
      <c r="N230" s="2">
        <v>117.76711</v>
      </c>
      <c r="O230" s="3"/>
      <c r="P230" s="2">
        <v>116.79587</v>
      </c>
      <c r="Q230" s="2">
        <v>96.07173</v>
      </c>
      <c r="R230" s="2">
        <v>101.96249</v>
      </c>
      <c r="S230" s="3"/>
      <c r="T230" s="3"/>
      <c r="U230" s="3"/>
      <c r="V230" s="2">
        <v>127.82498</v>
      </c>
      <c r="W230" s="2">
        <v>97.09136</v>
      </c>
      <c r="X230" s="3"/>
      <c r="Y230" s="2">
        <v>111.11972</v>
      </c>
      <c r="Z230" s="3"/>
      <c r="AA230" s="3"/>
      <c r="AB230" s="3"/>
      <c r="AC230" s="3"/>
      <c r="AD230" s="2">
        <v>107.83796</v>
      </c>
      <c r="AE230" s="2">
        <v>107.44634</v>
      </c>
      <c r="AF230" s="3"/>
      <c r="AG230" s="2">
        <v>106.54515</v>
      </c>
      <c r="AH230" s="2">
        <v>106.68297</v>
      </c>
      <c r="AI230" s="3"/>
      <c r="AJ230" s="3"/>
      <c r="AK230" s="2">
        <v>109.10563</v>
      </c>
      <c r="AL230" s="2">
        <v>104.01786</v>
      </c>
      <c r="AM230" s="3"/>
      <c r="AN230" s="3"/>
      <c r="AO230" s="3"/>
      <c r="AP230" s="3"/>
      <c r="AQ230" s="3"/>
    </row>
    <row r="231" ht="12.0" customHeight="1">
      <c r="A231" s="2" t="s">
        <v>272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ht="12.0" customHeight="1">
      <c r="A232" s="2" t="s">
        <v>273</v>
      </c>
      <c r="B232" s="3"/>
      <c r="C232" s="3"/>
      <c r="D232" s="3"/>
      <c r="E232" s="3"/>
      <c r="F232" s="3"/>
      <c r="G232" s="3"/>
      <c r="H232" s="3"/>
      <c r="I232" s="3"/>
      <c r="J232" s="3"/>
      <c r="K232" s="3"/>
      <c r="L232" s="3"/>
      <c r="M232" s="3"/>
      <c r="N232" s="2">
        <v>108.84807</v>
      </c>
      <c r="O232" s="3"/>
      <c r="P232" s="3"/>
      <c r="Q232" s="2">
        <v>94.20429</v>
      </c>
      <c r="R232" s="3"/>
      <c r="S232" s="3"/>
      <c r="T232" s="2">
        <v>98.30459</v>
      </c>
      <c r="U232" s="3"/>
      <c r="V232" s="3"/>
      <c r="W232" s="2">
        <v>101.93939</v>
      </c>
      <c r="X232" s="2">
        <v>100.76158</v>
      </c>
      <c r="Y232" s="2">
        <v>98.23305</v>
      </c>
      <c r="Z232" s="3"/>
      <c r="AA232" s="3"/>
      <c r="AB232" s="2">
        <v>86.81283</v>
      </c>
      <c r="AC232" s="2">
        <v>86.99612</v>
      </c>
      <c r="AD232" s="3"/>
      <c r="AE232" s="2">
        <v>93.88523</v>
      </c>
      <c r="AF232" s="2">
        <v>86.63347</v>
      </c>
      <c r="AG232" s="2">
        <v>80.72576</v>
      </c>
      <c r="AH232" s="3"/>
      <c r="AI232" s="2">
        <v>85.14317</v>
      </c>
      <c r="AJ232" s="2">
        <v>91.94046</v>
      </c>
      <c r="AK232" s="2">
        <v>90.20569</v>
      </c>
      <c r="AL232" s="3"/>
      <c r="AM232" s="2">
        <v>93.09797</v>
      </c>
      <c r="AN232" s="2">
        <v>90.21315</v>
      </c>
      <c r="AO232" s="2">
        <v>91.96443</v>
      </c>
      <c r="AP232" s="2">
        <v>91.03189</v>
      </c>
      <c r="AQ232" s="3"/>
    </row>
    <row r="233" ht="12.0" customHeight="1">
      <c r="A233" s="2" t="s">
        <v>274</v>
      </c>
      <c r="B233" s="3"/>
      <c r="C233" s="2">
        <v>55.25584</v>
      </c>
      <c r="D233" s="2">
        <v>52.77382</v>
      </c>
      <c r="E233" s="2">
        <v>59.33541</v>
      </c>
      <c r="F233" s="2">
        <v>60.92211</v>
      </c>
      <c r="G233" s="2">
        <v>67.52273</v>
      </c>
      <c r="H233" s="2">
        <v>66.34605</v>
      </c>
      <c r="I233" s="2">
        <v>67.7899</v>
      </c>
      <c r="J233" s="2">
        <v>70.47222</v>
      </c>
      <c r="K233" s="2">
        <v>58.66041</v>
      </c>
      <c r="L233" s="2">
        <v>60.31534</v>
      </c>
      <c r="M233" s="2">
        <v>80.19359</v>
      </c>
      <c r="N233" s="2">
        <v>61.86169</v>
      </c>
      <c r="O233" s="2">
        <v>62.51402</v>
      </c>
      <c r="P233" s="2">
        <v>66.18474</v>
      </c>
      <c r="Q233" s="2">
        <v>66.79865</v>
      </c>
      <c r="R233" s="2">
        <v>69.77142</v>
      </c>
      <c r="S233" s="2">
        <v>71.0363</v>
      </c>
      <c r="T233" s="2">
        <v>70.67878</v>
      </c>
      <c r="U233" s="2">
        <v>75.3232</v>
      </c>
      <c r="V233" s="2">
        <v>80.14212</v>
      </c>
      <c r="W233" s="2">
        <v>74.30358</v>
      </c>
      <c r="X233" s="2">
        <v>69.28159</v>
      </c>
      <c r="Y233" s="2">
        <v>74.09197</v>
      </c>
      <c r="Z233" s="2">
        <v>81.15087</v>
      </c>
      <c r="AA233" s="2">
        <v>91.62208</v>
      </c>
      <c r="AB233" s="2">
        <v>89.05388</v>
      </c>
      <c r="AC233" s="2">
        <v>91.17335</v>
      </c>
      <c r="AD233" s="3"/>
      <c r="AE233" s="2">
        <v>89.21543</v>
      </c>
      <c r="AF233" s="2">
        <v>88.18269</v>
      </c>
      <c r="AG233" s="2">
        <v>89.04401</v>
      </c>
      <c r="AH233" s="2">
        <v>93.70642</v>
      </c>
      <c r="AI233" s="2">
        <v>96.87651</v>
      </c>
      <c r="AJ233" s="2">
        <v>99.56125</v>
      </c>
      <c r="AK233" s="2">
        <v>101.86287</v>
      </c>
      <c r="AL233" s="3"/>
      <c r="AM233" s="2">
        <v>103.0664</v>
      </c>
      <c r="AN233" s="2">
        <v>93.66008</v>
      </c>
      <c r="AO233" s="2">
        <v>91.15347</v>
      </c>
      <c r="AP233" s="3"/>
      <c r="AQ233" s="3"/>
    </row>
    <row r="234" ht="12.0" customHeight="1">
      <c r="A234" s="2" t="s">
        <v>275</v>
      </c>
      <c r="B234" s="3"/>
      <c r="C234" s="3"/>
      <c r="D234" s="3"/>
      <c r="E234" s="3"/>
      <c r="F234" s="3"/>
      <c r="G234" s="3"/>
      <c r="H234" s="3"/>
      <c r="I234" s="3"/>
      <c r="J234" s="3"/>
      <c r="K234" s="3"/>
      <c r="L234" s="3"/>
      <c r="M234" s="3"/>
      <c r="N234" s="3"/>
      <c r="O234" s="3"/>
      <c r="P234" s="2">
        <v>88.66508</v>
      </c>
      <c r="Q234" s="2">
        <v>90.48815</v>
      </c>
      <c r="R234" s="2">
        <v>95.23877</v>
      </c>
      <c r="S234" s="2">
        <v>94.55812</v>
      </c>
      <c r="T234" s="2">
        <v>106.52064</v>
      </c>
      <c r="U234" s="2">
        <v>91.88555</v>
      </c>
      <c r="V234" s="2">
        <v>92.10973</v>
      </c>
      <c r="W234" s="2">
        <v>93.55134</v>
      </c>
      <c r="X234" s="2">
        <v>98.54441</v>
      </c>
      <c r="Y234" s="2">
        <v>91.69879</v>
      </c>
      <c r="Z234" s="2">
        <v>91.39643</v>
      </c>
      <c r="AA234" s="2">
        <v>89.90613</v>
      </c>
      <c r="AB234" s="3"/>
      <c r="AC234" s="3"/>
      <c r="AD234" s="3"/>
      <c r="AE234" s="3"/>
      <c r="AF234" s="3"/>
      <c r="AG234" s="3"/>
      <c r="AH234" s="3"/>
      <c r="AI234" s="3"/>
      <c r="AJ234" s="2">
        <v>94.19432</v>
      </c>
      <c r="AK234" s="2">
        <v>98.77635</v>
      </c>
      <c r="AL234" s="2">
        <v>96.43701</v>
      </c>
      <c r="AM234" s="2">
        <v>95.89122</v>
      </c>
      <c r="AN234" s="2">
        <v>98.12202</v>
      </c>
      <c r="AO234" s="2">
        <v>99.15926</v>
      </c>
      <c r="AP234" s="2">
        <v>100.38287</v>
      </c>
      <c r="AQ234" s="3"/>
    </row>
    <row r="235" ht="12.0" customHeight="1">
      <c r="A235" s="2" t="s">
        <v>276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ht="12.0" customHeight="1">
      <c r="A236" s="2" t="s">
        <v>277</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2">
        <v>84.35754</v>
      </c>
      <c r="AJ236" s="2">
        <v>96.28647</v>
      </c>
      <c r="AK236" s="2">
        <v>91.74757</v>
      </c>
      <c r="AL236" s="3"/>
      <c r="AM236" s="3"/>
      <c r="AN236" s="3"/>
      <c r="AO236" s="3"/>
      <c r="AP236" s="3"/>
      <c r="AQ236" s="3"/>
    </row>
    <row r="237" ht="12.0" customHeight="1">
      <c r="A237" s="2" t="s">
        <v>278</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2">
        <v>109.87124</v>
      </c>
      <c r="AG237" s="2">
        <v>101.68776</v>
      </c>
      <c r="AH237" s="2">
        <v>92.0</v>
      </c>
      <c r="AI237" s="2">
        <v>96.08696</v>
      </c>
      <c r="AJ237" s="2">
        <v>100.0</v>
      </c>
      <c r="AK237" s="2">
        <v>106.30252</v>
      </c>
      <c r="AL237" s="2">
        <v>99.17012</v>
      </c>
      <c r="AM237" s="3"/>
      <c r="AN237" s="3"/>
      <c r="AO237" s="3"/>
      <c r="AP237" s="3"/>
      <c r="AQ237" s="3"/>
    </row>
    <row r="238" ht="12.0" customHeight="1">
      <c r="A238" s="2" t="s">
        <v>279</v>
      </c>
      <c r="B238" s="3"/>
      <c r="C238" s="3"/>
      <c r="D238" s="3"/>
      <c r="E238" s="3"/>
      <c r="F238" s="3"/>
      <c r="G238" s="2">
        <v>40.10893</v>
      </c>
      <c r="H238" s="2">
        <v>40.19094</v>
      </c>
      <c r="I238" s="3"/>
      <c r="J238" s="3"/>
      <c r="K238" s="2">
        <v>42.03989</v>
      </c>
      <c r="L238" s="3"/>
      <c r="M238" s="3"/>
      <c r="N238" s="2">
        <v>42.1842</v>
      </c>
      <c r="O238" s="3"/>
      <c r="P238" s="3"/>
      <c r="Q238" s="3"/>
      <c r="R238" s="2">
        <v>37.51275</v>
      </c>
      <c r="S238" s="3"/>
      <c r="T238" s="3"/>
      <c r="U238" s="3"/>
      <c r="V238" s="3"/>
      <c r="W238" s="3"/>
      <c r="X238" s="3"/>
      <c r="Y238" s="3"/>
      <c r="Z238" s="3"/>
      <c r="AA238" s="3"/>
      <c r="AB238" s="3"/>
      <c r="AC238" s="3"/>
      <c r="AD238" s="3"/>
      <c r="AE238" s="3"/>
      <c r="AF238" s="3"/>
      <c r="AG238" s="2">
        <v>59.98059</v>
      </c>
      <c r="AH238" s="2">
        <v>62.24963</v>
      </c>
      <c r="AI238" s="2">
        <v>62.11192</v>
      </c>
      <c r="AJ238" s="2">
        <v>58.63345</v>
      </c>
      <c r="AK238" s="2">
        <v>57.49717</v>
      </c>
      <c r="AL238" s="3"/>
      <c r="AM238" s="2">
        <v>53.56433</v>
      </c>
      <c r="AN238" s="2">
        <v>58.39345</v>
      </c>
      <c r="AO238" s="2">
        <v>58.51118</v>
      </c>
      <c r="AP238" s="2">
        <v>57.18297</v>
      </c>
      <c r="AQ238" s="2">
        <v>54.94205</v>
      </c>
    </row>
    <row r="239" ht="12.0" customHeight="1">
      <c r="A239" s="2" t="s">
        <v>280</v>
      </c>
      <c r="B239" s="3"/>
      <c r="C239" s="2">
        <v>101.7434</v>
      </c>
      <c r="D239" s="2">
        <v>100.70087</v>
      </c>
      <c r="E239" s="2">
        <v>98.62769</v>
      </c>
      <c r="F239" s="2">
        <v>94.38094</v>
      </c>
      <c r="G239" s="3"/>
      <c r="H239" s="2">
        <v>92.85425</v>
      </c>
      <c r="I239" s="2">
        <v>90.74735</v>
      </c>
      <c r="J239" s="2">
        <v>95.9568</v>
      </c>
      <c r="K239" s="2">
        <v>97.76726</v>
      </c>
      <c r="L239" s="2">
        <v>99.38333</v>
      </c>
      <c r="M239" s="3"/>
      <c r="N239" s="2">
        <v>99.83567</v>
      </c>
      <c r="O239" s="2">
        <v>99.37384</v>
      </c>
      <c r="P239" s="2">
        <v>99.98847</v>
      </c>
      <c r="Q239" s="2">
        <v>96.28744</v>
      </c>
      <c r="R239" s="3"/>
      <c r="S239" s="3"/>
      <c r="T239" s="2">
        <v>98.65328</v>
      </c>
      <c r="U239" s="3"/>
      <c r="V239" s="2">
        <v>94.73952</v>
      </c>
      <c r="W239" s="2">
        <v>92.22884</v>
      </c>
      <c r="X239" s="2">
        <v>93.93137</v>
      </c>
      <c r="Y239" s="2">
        <v>99.09407</v>
      </c>
      <c r="Z239" s="2">
        <v>95.12173</v>
      </c>
      <c r="AA239" s="3"/>
      <c r="AB239" s="3"/>
      <c r="AC239" s="3"/>
      <c r="AD239" s="2">
        <v>96.58517</v>
      </c>
      <c r="AE239" s="2">
        <v>94.16546</v>
      </c>
      <c r="AF239" s="2">
        <v>91.19928</v>
      </c>
      <c r="AG239" s="2">
        <v>95.2014</v>
      </c>
      <c r="AH239" s="2">
        <v>97.51705</v>
      </c>
      <c r="AI239" s="3"/>
      <c r="AJ239" s="3"/>
      <c r="AK239" s="2">
        <v>116.96845</v>
      </c>
      <c r="AL239" s="2">
        <v>104.90619</v>
      </c>
      <c r="AM239" s="2">
        <v>102.05482</v>
      </c>
      <c r="AN239" s="2">
        <v>100.18184</v>
      </c>
      <c r="AO239" s="2">
        <v>97.04276</v>
      </c>
      <c r="AP239" s="2">
        <v>97.62265</v>
      </c>
      <c r="AQ239" s="2">
        <v>96.62174</v>
      </c>
    </row>
    <row r="240" ht="12.0" customHeight="1">
      <c r="A240" s="2" t="s">
        <v>281</v>
      </c>
      <c r="B240" s="3"/>
      <c r="C240" s="3"/>
      <c r="D240" s="3"/>
      <c r="E240" s="3"/>
      <c r="F240" s="2">
        <v>40.77585</v>
      </c>
      <c r="G240" s="2">
        <v>43.43434</v>
      </c>
      <c r="H240" s="2">
        <v>51.34529</v>
      </c>
      <c r="I240" s="2">
        <v>58.13844</v>
      </c>
      <c r="J240" s="2">
        <v>61.62642</v>
      </c>
      <c r="K240" s="2">
        <v>66.29861</v>
      </c>
      <c r="L240" s="2">
        <v>68.41872</v>
      </c>
      <c r="M240" s="2">
        <v>72.44833</v>
      </c>
      <c r="N240" s="2">
        <v>82.17996</v>
      </c>
      <c r="O240" s="2">
        <v>82.06992</v>
      </c>
      <c r="P240" s="2">
        <v>79.66647</v>
      </c>
      <c r="Q240" s="2">
        <v>76.17479</v>
      </c>
      <c r="R240" s="2">
        <v>77.90317</v>
      </c>
      <c r="S240" s="2">
        <v>77.65171</v>
      </c>
      <c r="T240" s="2">
        <v>75.49753</v>
      </c>
      <c r="U240" s="2">
        <v>82.71146</v>
      </c>
      <c r="V240" s="2">
        <v>91.46333</v>
      </c>
      <c r="W240" s="2">
        <v>98.05444</v>
      </c>
      <c r="X240" s="2">
        <v>96.4564</v>
      </c>
      <c r="Y240" s="2">
        <v>93.90966</v>
      </c>
      <c r="Z240" s="2">
        <v>92.49605</v>
      </c>
      <c r="AA240" s="2">
        <v>90.43889</v>
      </c>
      <c r="AB240" s="2">
        <v>86.8863</v>
      </c>
      <c r="AC240" s="2">
        <v>90.55041</v>
      </c>
      <c r="AD240" s="2">
        <v>89.1793</v>
      </c>
      <c r="AE240" s="2">
        <v>88.70667</v>
      </c>
      <c r="AF240" s="2">
        <v>86.06322</v>
      </c>
      <c r="AG240" s="2">
        <v>82.93446</v>
      </c>
      <c r="AH240" s="2">
        <v>87.26425</v>
      </c>
      <c r="AI240" s="2">
        <v>90.95213</v>
      </c>
      <c r="AJ240" s="2">
        <v>96.01407</v>
      </c>
      <c r="AK240" s="2">
        <v>99.51234</v>
      </c>
      <c r="AL240" s="2">
        <v>99.6292</v>
      </c>
      <c r="AM240" s="3"/>
      <c r="AN240" s="3"/>
      <c r="AO240" s="3"/>
      <c r="AP240" s="3"/>
      <c r="AQ240" s="3"/>
    </row>
    <row r="241" ht="12.0" customHeight="1">
      <c r="A241" s="2" t="s">
        <v>282</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row>
    <row r="242" ht="12.0" customHeight="1">
      <c r="A242" s="2" t="s">
        <v>283</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2">
        <v>100.4398</v>
      </c>
      <c r="AE242" s="2">
        <v>99.29543</v>
      </c>
      <c r="AF242" s="2">
        <v>99.06578</v>
      </c>
      <c r="AG242" s="2">
        <v>101.18404</v>
      </c>
      <c r="AH242" s="2">
        <v>101.12787</v>
      </c>
      <c r="AI242" s="2">
        <v>101.48671</v>
      </c>
      <c r="AJ242" s="2">
        <v>100.3758</v>
      </c>
      <c r="AK242" s="2">
        <v>99.26894</v>
      </c>
      <c r="AL242" s="2">
        <v>98.18552</v>
      </c>
      <c r="AM242" s="2">
        <v>100.19121</v>
      </c>
      <c r="AN242" s="2">
        <v>100.55581</v>
      </c>
      <c r="AO242" s="2">
        <v>102.49553</v>
      </c>
      <c r="AP242" s="2">
        <v>103.64321</v>
      </c>
      <c r="AQ242" s="3"/>
    </row>
    <row r="243" ht="12.0" customHeight="1">
      <c r="A243" s="2" t="s">
        <v>284</v>
      </c>
      <c r="B243" s="2">
        <v>66.39604</v>
      </c>
      <c r="C243" s="2">
        <v>69.57619</v>
      </c>
      <c r="D243" s="2">
        <v>68.927</v>
      </c>
      <c r="E243" s="2">
        <v>71.54472</v>
      </c>
      <c r="F243" s="2">
        <v>68.16597</v>
      </c>
      <c r="G243" s="3"/>
      <c r="H243" s="2">
        <v>69.42005</v>
      </c>
      <c r="I243" s="2">
        <v>70.32001</v>
      </c>
      <c r="J243" s="2">
        <v>69.31825</v>
      </c>
      <c r="K243" s="2">
        <v>70.59269</v>
      </c>
      <c r="L243" s="2">
        <v>72.74525</v>
      </c>
      <c r="M243" s="3"/>
      <c r="N243" s="3"/>
      <c r="O243" s="3"/>
      <c r="P243" s="3"/>
      <c r="Q243" s="2">
        <v>87.10269</v>
      </c>
      <c r="R243" s="2">
        <v>88.12692</v>
      </c>
      <c r="S243" s="2">
        <v>91.91738</v>
      </c>
      <c r="T243" s="2">
        <v>92.27266</v>
      </c>
      <c r="U243" s="2">
        <v>93.03838</v>
      </c>
      <c r="V243" s="2">
        <v>94.6555</v>
      </c>
      <c r="W243" s="2">
        <v>94.99917</v>
      </c>
      <c r="X243" s="2">
        <v>92.84084</v>
      </c>
      <c r="Y243" s="2">
        <v>94.56182</v>
      </c>
      <c r="Z243" s="2">
        <v>94.83684</v>
      </c>
      <c r="AA243" s="2">
        <v>94.41067</v>
      </c>
      <c r="AB243" s="2">
        <v>94.4634</v>
      </c>
      <c r="AC243" s="3"/>
      <c r="AD243" s="2">
        <v>95.93975</v>
      </c>
      <c r="AE243" s="2">
        <v>96.33678</v>
      </c>
      <c r="AF243" s="2">
        <v>97.44209</v>
      </c>
      <c r="AG243" s="2">
        <v>95.54074</v>
      </c>
      <c r="AH243" s="2">
        <v>95.07663</v>
      </c>
      <c r="AI243" s="2">
        <v>91.99517</v>
      </c>
      <c r="AJ243" s="2">
        <v>92.44086</v>
      </c>
      <c r="AK243" s="2">
        <v>95.59686</v>
      </c>
      <c r="AL243" s="2">
        <v>99.72295</v>
      </c>
      <c r="AM243" s="2">
        <v>104.27171</v>
      </c>
      <c r="AN243" s="2">
        <v>106.51737</v>
      </c>
      <c r="AO243" s="2">
        <v>105.90322</v>
      </c>
      <c r="AP243" s="2">
        <v>104.35288</v>
      </c>
      <c r="AQ243" s="3"/>
    </row>
    <row r="244" ht="12.0" customHeight="1">
      <c r="A244" s="2" t="s">
        <v>285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ht="12.0" customHeight="1">
      <c r="A245" s="2" t="s">
        <v>286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2">
        <v>98.55826</v>
      </c>
      <c r="AB245" s="3"/>
      <c r="AC245" s="3"/>
      <c r="AD245" s="3"/>
      <c r="AE245" s="2">
        <v>95.58818</v>
      </c>
      <c r="AF245" s="2">
        <v>95.11907</v>
      </c>
      <c r="AG245" s="2">
        <v>100.45233</v>
      </c>
      <c r="AH245" s="2">
        <v>102.17961</v>
      </c>
      <c r="AI245" s="2">
        <v>96.81514</v>
      </c>
      <c r="AJ245" s="2">
        <v>95.31905</v>
      </c>
      <c r="AK245" s="2">
        <v>97.29902</v>
      </c>
      <c r="AL245" s="2">
        <v>99.30526</v>
      </c>
      <c r="AM245" s="2">
        <v>97.42415</v>
      </c>
      <c r="AN245" s="2">
        <v>96.14793</v>
      </c>
      <c r="AO245" s="2">
        <v>93.22111</v>
      </c>
      <c r="AP245" s="2">
        <v>92.67915</v>
      </c>
      <c r="AQ245" s="2">
        <v>92.85109</v>
      </c>
    </row>
    <row r="246" ht="12.0" customHeight="1">
      <c r="A246" s="2" t="s">
        <v>287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ht="12.0" customHeight="1">
      <c r="A247" s="2" t="s">
        <v>288</v>
      </c>
      <c r="B247" s="3"/>
      <c r="C247" s="3"/>
      <c r="D247" s="3"/>
      <c r="E247" s="3"/>
      <c r="F247" s="3"/>
      <c r="G247" s="3"/>
      <c r="H247" s="3"/>
      <c r="I247" s="3"/>
      <c r="J247" s="3"/>
      <c r="K247" s="3"/>
      <c r="L247" s="3"/>
      <c r="M247" s="3"/>
      <c r="N247" s="3"/>
      <c r="O247" s="3"/>
      <c r="P247" s="3"/>
      <c r="Q247" s="3"/>
      <c r="R247" s="3"/>
      <c r="S247" s="3"/>
      <c r="T247" s="3"/>
      <c r="U247" s="3"/>
      <c r="V247" s="3"/>
      <c r="W247" s="3"/>
      <c r="X247" s="2">
        <v>83.71754</v>
      </c>
      <c r="Y247" s="3"/>
      <c r="Z247" s="3"/>
      <c r="AA247" s="3"/>
      <c r="AB247" s="3"/>
      <c r="AC247" s="3"/>
      <c r="AD247" s="3"/>
      <c r="AE247" s="2">
        <v>91.20401</v>
      </c>
      <c r="AF247" s="2">
        <v>92.11485</v>
      </c>
      <c r="AG247" s="2">
        <v>105.81566</v>
      </c>
      <c r="AH247" s="2">
        <v>103.30935</v>
      </c>
      <c r="AI247" s="2">
        <v>97.00563</v>
      </c>
      <c r="AJ247" s="2">
        <v>90.64282</v>
      </c>
      <c r="AK247" s="3"/>
      <c r="AL247" s="3"/>
      <c r="AM247" s="2">
        <v>81.7409</v>
      </c>
      <c r="AN247" s="2">
        <v>80.17038</v>
      </c>
      <c r="AO247" s="2">
        <v>84.6236</v>
      </c>
      <c r="AP247" s="3"/>
      <c r="AQ247" s="3"/>
    </row>
    <row r="248" ht="12.0" customHeight="1">
      <c r="A248" s="2" t="s">
        <v>289</v>
      </c>
      <c r="B248" s="3"/>
      <c r="C248" s="2">
        <v>67.27494</v>
      </c>
      <c r="D248" s="2">
        <v>69.4192</v>
      </c>
      <c r="E248" s="2">
        <v>71.22365</v>
      </c>
      <c r="F248" s="2">
        <v>71.00123</v>
      </c>
      <c r="G248" s="2">
        <v>71.54782</v>
      </c>
      <c r="H248" s="2">
        <v>69.85836</v>
      </c>
      <c r="I248" s="2">
        <v>69.78356</v>
      </c>
      <c r="J248" s="2">
        <v>70.30062</v>
      </c>
      <c r="K248" s="2">
        <v>70.17864</v>
      </c>
      <c r="L248" s="2">
        <v>73.73343</v>
      </c>
      <c r="M248" s="2">
        <v>76.13326</v>
      </c>
      <c r="N248" s="2">
        <v>80.09697</v>
      </c>
      <c r="O248" s="2">
        <v>80.5153</v>
      </c>
      <c r="P248" s="2">
        <v>79.6942</v>
      </c>
      <c r="Q248" s="2">
        <v>81.25158</v>
      </c>
      <c r="R248" s="2">
        <v>81.97532</v>
      </c>
      <c r="S248" s="2">
        <v>80.21586</v>
      </c>
      <c r="T248" s="2">
        <v>79.52867</v>
      </c>
      <c r="U248" s="2">
        <v>79.17139</v>
      </c>
      <c r="V248" s="2">
        <v>78.57035</v>
      </c>
      <c r="W248" s="2">
        <v>81.03448</v>
      </c>
      <c r="X248" s="2">
        <v>84.7019</v>
      </c>
      <c r="Y248" s="2">
        <v>84.02659</v>
      </c>
      <c r="Z248" s="3"/>
      <c r="AA248" s="3"/>
      <c r="AB248" s="2">
        <v>80.90234</v>
      </c>
      <c r="AC248" s="2">
        <v>80.85263</v>
      </c>
      <c r="AD248" s="3"/>
      <c r="AE248" s="2">
        <v>81.42947</v>
      </c>
      <c r="AF248" s="2">
        <v>83.29524</v>
      </c>
      <c r="AG248" s="2">
        <v>84.86397</v>
      </c>
      <c r="AH248" s="2">
        <v>91.77488</v>
      </c>
      <c r="AI248" s="2">
        <v>89.75467</v>
      </c>
      <c r="AJ248" s="2">
        <v>90.01915</v>
      </c>
      <c r="AK248" s="2">
        <v>91.93512</v>
      </c>
      <c r="AL248" s="2">
        <v>95.84633</v>
      </c>
      <c r="AM248" s="2">
        <v>97.75038</v>
      </c>
      <c r="AN248" s="2">
        <v>95.34272</v>
      </c>
      <c r="AO248" s="2">
        <v>95.20499</v>
      </c>
      <c r="AP248" s="2">
        <v>93.8484</v>
      </c>
      <c r="AQ248" s="2">
        <v>95.09948</v>
      </c>
    </row>
    <row r="249" ht="12.0" customHeight="1">
      <c r="A249" s="2" t="s">
        <v>290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2">
        <v>89.35919</v>
      </c>
      <c r="AB249" s="2">
        <v>90.42531</v>
      </c>
      <c r="AC249" s="2">
        <v>90.80773</v>
      </c>
      <c r="AD249" s="3"/>
      <c r="AE249" s="2">
        <v>99.56999</v>
      </c>
      <c r="AF249" s="2">
        <v>97.85214</v>
      </c>
      <c r="AG249" s="2">
        <v>97.83838</v>
      </c>
      <c r="AH249" s="2">
        <v>93.72941</v>
      </c>
      <c r="AI249" s="2">
        <v>97.34224</v>
      </c>
      <c r="AJ249" s="2">
        <v>90.06203</v>
      </c>
      <c r="AK249" s="2">
        <v>92.91019</v>
      </c>
      <c r="AL249" s="3"/>
      <c r="AM249" s="2">
        <v>86.71825</v>
      </c>
      <c r="AN249" s="2">
        <v>88.55809</v>
      </c>
      <c r="AO249" s="2">
        <v>90.44082</v>
      </c>
      <c r="AP249" s="2">
        <v>94.9576</v>
      </c>
      <c r="AQ249" s="2">
        <v>90.9477</v>
      </c>
    </row>
    <row r="250" ht="12.0" customHeight="1">
      <c r="A250" s="2" t="s">
        <v>291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ht="12.0" customHeight="1">
      <c r="A251" s="2" t="s">
        <v>292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ht="12.0" customHeight="1">
      <c r="A252" s="2" t="s">
        <v>293</v>
      </c>
      <c r="B252" s="3"/>
      <c r="C252" s="3"/>
      <c r="D252" s="3"/>
      <c r="E252" s="3"/>
      <c r="F252" s="3"/>
      <c r="G252" s="3"/>
      <c r="H252" s="3"/>
      <c r="I252" s="3"/>
      <c r="J252" s="3"/>
      <c r="K252" s="2">
        <v>80.7888</v>
      </c>
      <c r="L252" s="3"/>
      <c r="M252" s="3"/>
      <c r="N252" s="3"/>
      <c r="O252" s="3"/>
      <c r="P252" s="3"/>
      <c r="Q252" s="3"/>
      <c r="R252" s="3"/>
      <c r="S252" s="3"/>
      <c r="T252" s="3"/>
      <c r="U252" s="3"/>
      <c r="V252" s="3"/>
      <c r="W252" s="3"/>
      <c r="X252" s="3"/>
      <c r="Y252" s="3"/>
      <c r="Z252" s="3"/>
      <c r="AA252" s="3"/>
      <c r="AB252" s="3"/>
      <c r="AC252" s="3"/>
      <c r="AD252" s="3"/>
      <c r="AE252" s="2">
        <v>98.17669</v>
      </c>
      <c r="AF252" s="2">
        <v>98.3775</v>
      </c>
      <c r="AG252" s="2">
        <v>103.68627</v>
      </c>
      <c r="AH252" s="2">
        <v>101.16685</v>
      </c>
      <c r="AI252" s="2">
        <v>99.55167</v>
      </c>
      <c r="AJ252" s="3"/>
      <c r="AK252" s="2">
        <v>93.10556</v>
      </c>
      <c r="AL252" s="2">
        <v>97.66155</v>
      </c>
      <c r="AM252" s="3"/>
      <c r="AN252" s="3"/>
      <c r="AO252" s="3"/>
      <c r="AP252" s="3"/>
      <c r="AQ252" s="3"/>
    </row>
    <row r="253" ht="12.0" customHeight="1">
      <c r="A253" s="2" t="s">
        <v>294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ht="12.0" customHeight="1">
      <c r="A254" s="2" t="s">
        <v>295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ht="12.0" customHeight="1">
      <c r="A255" s="2" t="s">
        <v>296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ht="12.0" customHeight="1">
      <c r="A256" s="2" t="s">
        <v>297</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2">
        <v>54.05085</v>
      </c>
      <c r="AF256" s="2">
        <v>55.77002</v>
      </c>
      <c r="AG256" s="2">
        <v>58.19869</v>
      </c>
      <c r="AH256" s="2">
        <v>57.85146</v>
      </c>
      <c r="AI256" s="2">
        <v>61.35939</v>
      </c>
      <c r="AJ256" s="2">
        <v>60.74368</v>
      </c>
      <c r="AK256" s="2">
        <v>60.64051</v>
      </c>
      <c r="AL256" s="3"/>
      <c r="AM256" s="3"/>
      <c r="AN256" s="2">
        <v>62.60591</v>
      </c>
      <c r="AO256" s="3"/>
      <c r="AP256" s="2">
        <v>63.22328</v>
      </c>
      <c r="AQ256" s="2">
        <v>62.94106</v>
      </c>
    </row>
    <row r="257" ht="12.0" customHeight="1">
      <c r="A257" s="2" t="s">
        <v>298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ht="12.0" customHeight="1">
      <c r="A258" s="2" t="s">
        <v>299</v>
      </c>
      <c r="B258" s="3"/>
      <c r="C258" s="3"/>
      <c r="D258" s="2">
        <v>71.1365</v>
      </c>
      <c r="E258" s="2">
        <v>73.10868</v>
      </c>
      <c r="F258" s="2">
        <v>77.15531</v>
      </c>
      <c r="G258" s="2">
        <v>78.97185</v>
      </c>
      <c r="H258" s="2">
        <v>79.26399</v>
      </c>
      <c r="I258" s="2">
        <v>81.01141</v>
      </c>
      <c r="J258" s="2">
        <v>85.30573</v>
      </c>
      <c r="K258" s="2">
        <v>83.82888</v>
      </c>
      <c r="L258" s="2">
        <v>83.91043</v>
      </c>
      <c r="M258" s="2">
        <v>84.42527</v>
      </c>
      <c r="N258" s="2">
        <v>86.66225</v>
      </c>
      <c r="O258" s="2">
        <v>89.33105</v>
      </c>
      <c r="P258" s="2">
        <v>95.19734</v>
      </c>
      <c r="Q258" s="3"/>
      <c r="R258" s="2">
        <v>94.00097</v>
      </c>
      <c r="S258" s="3"/>
      <c r="T258" s="3"/>
      <c r="U258" s="3"/>
      <c r="V258" s="3"/>
      <c r="W258" s="3"/>
      <c r="X258" s="3"/>
      <c r="Y258" s="3"/>
      <c r="Z258" s="3"/>
      <c r="AA258" s="3"/>
      <c r="AB258" s="3"/>
      <c r="AC258" s="3"/>
      <c r="AD258" s="2">
        <v>67.58047</v>
      </c>
      <c r="AE258" s="2">
        <v>65.20478</v>
      </c>
      <c r="AF258" s="2">
        <v>62.64515</v>
      </c>
      <c r="AG258" s="3"/>
      <c r="AH258" s="2">
        <v>62.47625</v>
      </c>
      <c r="AI258" s="3"/>
      <c r="AJ258" s="2">
        <v>74.59436</v>
      </c>
      <c r="AK258" s="2">
        <v>87.04665</v>
      </c>
      <c r="AL258" s="2">
        <v>88.70008</v>
      </c>
      <c r="AM258" s="2">
        <v>92.66941</v>
      </c>
      <c r="AN258" s="2">
        <v>96.57928</v>
      </c>
      <c r="AO258" s="2">
        <v>90.15184</v>
      </c>
      <c r="AP258" s="2">
        <v>103.25436</v>
      </c>
      <c r="AQ258" s="3"/>
    </row>
    <row r="259" ht="12.0" customHeight="1">
      <c r="A259" s="2" t="s">
        <v>300</v>
      </c>
      <c r="B259" s="3"/>
      <c r="C259" s="3"/>
      <c r="D259" s="3"/>
      <c r="E259" s="3"/>
      <c r="F259" s="3"/>
      <c r="G259" s="3"/>
      <c r="H259" s="3"/>
      <c r="I259" s="3"/>
      <c r="J259" s="3"/>
      <c r="K259" s="3"/>
      <c r="L259" s="3"/>
      <c r="M259" s="3"/>
      <c r="N259" s="3"/>
      <c r="O259" s="3"/>
      <c r="P259" s="2">
        <v>84.80495</v>
      </c>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ht="12.0" customHeight="1">
      <c r="A260" s="2" t="s">
        <v>301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ht="12.0" customHeight="1">
      <c r="A261" s="2" t="s">
        <v>302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ht="12.0" customHeight="1">
      <c r="A262" s="2" t="s">
        <v>303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ht="12.0" customHeight="1">
      <c r="A263" s="2" t="s">
        <v>304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ht="12.0" customHeight="1">
      <c r="A264" s="2" t="s">
        <v>305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ht="12.0" customHeight="1">
      <c r="A265" s="2" t="s">
        <v>306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ht="12.0" customHeight="1">
      <c r="A266" s="2" t="s">
        <v>307</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ht="12.0" customHeight="1">
      <c r="A267" s="2" t="s">
        <v>308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ht="12.0" customHeight="1">
      <c r="A268" s="2" t="s">
        <v>309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ht="12.0" customHeight="1">
      <c r="A269" s="2" t="s">
        <v>310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ht="12.0" customHeight="1">
      <c r="A270" s="2" t="s">
        <v>311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ht="12.0" customHeight="1">
      <c r="A271" s="2" t="s">
        <v>312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ht="12.0" customHeight="1">
      <c r="A272" s="2" t="s">
        <v>313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ht="12.0" customHeight="1">
      <c r="A273" s="2" t="s">
        <v>314</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ht="12.0" customHeight="1">
      <c r="A274" s="2" t="s">
        <v>315</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ht="12.0" customHeight="1">
      <c r="A275" s="2" t="s">
        <v>316</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ht="12.0" customHeight="1">
      <c r="A276" s="2" t="s">
        <v>317</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4"/>
      <c r="B1" s="5" t="str">
        <f>C4</f>
        <v>Primary completion rate, total (% of relevant age group)</v>
      </c>
      <c r="C1" s="6"/>
      <c r="D1" s="7"/>
      <c r="E1" s="8"/>
      <c r="F1" s="3"/>
    </row>
    <row r="2" ht="12.0" customHeight="1">
      <c r="A2" s="4"/>
      <c r="B2" s="9"/>
      <c r="C2" s="9"/>
      <c r="D2" s="7"/>
      <c r="E2" s="8"/>
      <c r="F2" s="3"/>
    </row>
    <row r="3" ht="12.0" customHeight="1">
      <c r="A3" s="4"/>
      <c r="B3" s="10" t="s">
        <v>318</v>
      </c>
      <c r="C3" s="7"/>
      <c r="D3" s="7"/>
      <c r="E3" s="8"/>
      <c r="F3" s="3"/>
    </row>
    <row r="4" ht="12.0" customHeight="1">
      <c r="A4" s="4"/>
      <c r="B4" s="11" t="s">
        <v>319</v>
      </c>
      <c r="C4" s="12" t="s">
        <v>0</v>
      </c>
      <c r="D4" s="7"/>
      <c r="E4" s="8"/>
      <c r="F4" s="3"/>
    </row>
    <row r="5" ht="51.0" customHeight="1">
      <c r="A5" s="4"/>
      <c r="B5" s="11" t="s">
        <v>320</v>
      </c>
      <c r="C5" s="13" t="s">
        <v>321</v>
      </c>
      <c r="D5" s="7"/>
      <c r="E5" s="8"/>
      <c r="F5" s="14"/>
    </row>
    <row r="6" ht="12.0" customHeight="1">
      <c r="A6" s="4"/>
      <c r="B6" s="11" t="s">
        <v>322</v>
      </c>
      <c r="C6" s="15"/>
      <c r="D6" s="7"/>
      <c r="E6" s="8"/>
      <c r="F6" s="3"/>
    </row>
    <row r="7" ht="12.0" customHeight="1">
      <c r="A7" s="4"/>
      <c r="B7" s="16"/>
      <c r="C7" s="9"/>
      <c r="D7" s="9"/>
      <c r="E7" s="8"/>
      <c r="F7" s="3"/>
    </row>
    <row r="8" ht="12.0" customHeight="1">
      <c r="A8" s="4"/>
      <c r="B8" s="17" t="s">
        <v>323</v>
      </c>
      <c r="C8" s="4"/>
      <c r="D8" s="4"/>
      <c r="E8" s="18"/>
      <c r="F8" s="3"/>
    </row>
    <row r="9" ht="12.0" customHeight="1">
      <c r="A9" s="4"/>
      <c r="B9" s="19" t="s">
        <v>324</v>
      </c>
      <c r="C9" s="20" t="s">
        <v>325</v>
      </c>
      <c r="D9" s="4"/>
      <c r="E9" s="18"/>
      <c r="F9" s="3"/>
    </row>
    <row r="10" ht="12.0" customHeight="1">
      <c r="A10" s="4"/>
      <c r="B10" s="19" t="s">
        <v>326</v>
      </c>
      <c r="C10" s="21" t="s">
        <v>327</v>
      </c>
      <c r="D10" s="4"/>
      <c r="E10" s="18"/>
      <c r="F10" s="3"/>
    </row>
    <row r="11" ht="12.0" customHeight="1">
      <c r="A11" s="4"/>
      <c r="B11" s="19" t="s">
        <v>328</v>
      </c>
      <c r="C11" s="22"/>
      <c r="D11" s="4"/>
      <c r="E11" s="18"/>
      <c r="F11" s="3"/>
    </row>
    <row r="12" ht="12.0" customHeight="1">
      <c r="A12" s="4"/>
      <c r="B12" s="19" t="s">
        <v>329</v>
      </c>
      <c r="C12" s="23" t="str">
        <f>HYPERLINK("http://data.worldbank.org/indicator/SE.PRM.CMPT.ZS","http://data.worldbank.org/indicator/SE.PRM.CMPT.ZS")</f>
        <v>http://data.worldbank.org/indicator/SE.PRM.CMPT.ZS</v>
      </c>
      <c r="D12" s="4"/>
      <c r="E12" s="18"/>
      <c r="F12" s="3"/>
    </row>
    <row r="13" ht="12.0" customHeight="1">
      <c r="A13" s="4"/>
      <c r="B13" s="4"/>
      <c r="C13" s="4"/>
      <c r="D13" s="4"/>
      <c r="E13" s="18"/>
      <c r="F13" s="3"/>
    </row>
    <row r="14" ht="12.0" customHeight="1">
      <c r="A14" s="4"/>
      <c r="B14" s="17" t="s">
        <v>330</v>
      </c>
      <c r="C14" s="4"/>
      <c r="D14" s="4"/>
      <c r="E14" s="18"/>
      <c r="F14" s="3"/>
    </row>
    <row r="15" ht="12.0" customHeight="1">
      <c r="A15" s="4"/>
      <c r="B15" s="19" t="s">
        <v>331</v>
      </c>
      <c r="C15" s="20" t="s">
        <v>332</v>
      </c>
      <c r="D15" s="4"/>
      <c r="E15" s="18"/>
      <c r="F15" s="3"/>
    </row>
    <row r="16" ht="12.0" customHeight="1">
      <c r="A16" s="4"/>
      <c r="B16" s="19" t="s">
        <v>333</v>
      </c>
      <c r="C16" s="24" t="s">
        <v>334</v>
      </c>
      <c r="D16" s="4"/>
      <c r="E16" s="18"/>
      <c r="F16" s="3"/>
    </row>
    <row r="17" ht="12.0" customHeight="1">
      <c r="A17" s="4"/>
      <c r="B17" s="4"/>
      <c r="C17" s="22"/>
      <c r="D17" s="4"/>
      <c r="E17" s="18"/>
      <c r="F17" s="3"/>
    </row>
    <row r="18" ht="12.0" customHeight="1">
      <c r="A18" s="4"/>
      <c r="B18" s="4"/>
      <c r="C18" s="22"/>
      <c r="D18" s="4"/>
      <c r="E18" s="18"/>
      <c r="F18" s="3"/>
    </row>
    <row r="19" ht="12.0" customHeight="1">
      <c r="A19" s="4"/>
      <c r="B19" s="4"/>
      <c r="C19" s="22"/>
      <c r="D19" s="4"/>
      <c r="E19" s="18"/>
      <c r="F19" s="3"/>
    </row>
    <row r="20" ht="12.0" customHeight="1">
      <c r="A20" s="4"/>
      <c r="B20" s="4"/>
      <c r="C20" s="22"/>
      <c r="D20" s="4"/>
      <c r="E20" s="18"/>
      <c r="F20" s="3"/>
    </row>
    <row r="21" ht="12.0" customHeight="1">
      <c r="A21" s="4"/>
      <c r="B21" s="4"/>
      <c r="C21" s="22"/>
      <c r="D21" s="4"/>
      <c r="E21" s="18"/>
      <c r="F21" s="3"/>
    </row>
    <row r="22" ht="12.0" customHeight="1">
      <c r="A22" s="4"/>
      <c r="B22" s="4"/>
      <c r="C22" s="22"/>
      <c r="D22" s="4"/>
      <c r="E22" s="18"/>
      <c r="F22" s="3"/>
    </row>
    <row r="23" ht="12.0" customHeight="1">
      <c r="A23" s="4"/>
      <c r="B23" s="4"/>
      <c r="C23" s="4"/>
      <c r="D23" s="4"/>
      <c r="E23" s="18"/>
      <c r="F23" s="3"/>
    </row>
    <row r="24" ht="12.0" customHeight="1">
      <c r="A24" s="4"/>
      <c r="B24" s="4"/>
      <c r="C24" s="4"/>
      <c r="D24" s="4"/>
      <c r="E24" s="18"/>
      <c r="F24" s="3"/>
    </row>
    <row r="25" ht="12.0" customHeight="1">
      <c r="A25" s="25"/>
      <c r="B25" s="25"/>
      <c r="C25" s="25"/>
      <c r="D25" s="25"/>
      <c r="E25" s="3"/>
      <c r="F25"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6" t="s">
        <v>335</v>
      </c>
      <c r="B1" s="26" t="s">
        <v>336</v>
      </c>
      <c r="C1" s="26" t="s">
        <v>337</v>
      </c>
      <c r="D1" s="3"/>
      <c r="E1" s="3"/>
      <c r="F1" s="3"/>
    </row>
    <row r="2">
      <c r="A2" s="27"/>
      <c r="B2" s="27"/>
      <c r="C2" s="28" t="s">
        <v>338</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29" t="s">
        <v>339</v>
      </c>
      <c r="B1" s="30"/>
      <c r="C1" s="30"/>
      <c r="D1" s="6"/>
      <c r="E1" s="18"/>
      <c r="F1" s="3"/>
    </row>
    <row r="2" ht="12.0" customHeight="1">
      <c r="A2" s="4"/>
      <c r="B2" s="4"/>
      <c r="C2" s="7"/>
      <c r="D2" s="31"/>
      <c r="E2" s="18"/>
      <c r="F2" s="3"/>
    </row>
    <row r="3" ht="38.25" customHeight="1">
      <c r="A3" s="10" t="s">
        <v>340</v>
      </c>
      <c r="B3" s="13" t="s">
        <v>325</v>
      </c>
      <c r="C3" s="32"/>
      <c r="D3" s="33" t="s">
        <v>341</v>
      </c>
      <c r="E3" s="18"/>
      <c r="F3" s="3"/>
    </row>
    <row r="4" ht="51.0" customHeight="1">
      <c r="A4" s="10" t="s">
        <v>342</v>
      </c>
      <c r="B4" s="34" t="str">
        <f>HYPERLINK("http://data.worldbank.org/indicator/SE.PRM.CMPT.ZS","http://data.worldbank.org/indicator/SE.PRM.CMPT.ZS")</f>
        <v>http://data.worldbank.org/indicator/SE.PRM.CMPT.ZS</v>
      </c>
      <c r="C4" s="32"/>
      <c r="D4" s="33" t="s">
        <v>343</v>
      </c>
      <c r="E4" s="18"/>
      <c r="F4" s="3"/>
    </row>
    <row r="5" ht="25.5" customHeight="1">
      <c r="A5" s="10" t="s">
        <v>344</v>
      </c>
      <c r="B5" s="13" t="s">
        <v>345</v>
      </c>
      <c r="C5" s="32"/>
      <c r="D5" s="33" t="s">
        <v>346</v>
      </c>
      <c r="E5" s="18"/>
      <c r="F5" s="3"/>
    </row>
    <row r="6" ht="12.0" customHeight="1">
      <c r="A6" s="7"/>
      <c r="B6" s="7"/>
      <c r="C6" s="31"/>
      <c r="D6" s="31"/>
      <c r="E6" s="18"/>
      <c r="F6" s="3"/>
    </row>
    <row r="7" ht="12.0" customHeight="1">
      <c r="A7" s="25"/>
      <c r="B7" s="25"/>
      <c r="C7" s="25"/>
      <c r="D7" s="3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19" t="s">
        <v>347</v>
      </c>
      <c r="B1" s="36" t="s">
        <v>348</v>
      </c>
      <c r="C1" s="6"/>
      <c r="D1" s="7"/>
      <c r="E1" s="8"/>
      <c r="F1" s="3"/>
    </row>
    <row r="2" ht="12.0" customHeight="1">
      <c r="A2" s="4"/>
      <c r="B2" s="9"/>
      <c r="C2" s="9"/>
      <c r="D2" s="7"/>
      <c r="E2" s="8"/>
      <c r="F2" s="3"/>
    </row>
    <row r="3" ht="12.0" customHeight="1">
      <c r="A3" s="4"/>
      <c r="B3" s="37" t="s">
        <v>349</v>
      </c>
      <c r="C3" s="6"/>
      <c r="D3" s="7"/>
      <c r="E3" s="8"/>
      <c r="F3" s="3"/>
    </row>
    <row r="4" ht="12.0" customHeight="1">
      <c r="A4" s="38"/>
      <c r="B4" s="39" t="s">
        <v>350</v>
      </c>
      <c r="C4" s="40" t="str">
        <f>HYPERLINK((("http://spreadsheets.google.com/pub?key="&amp;A1)&amp;"&amp;output=xls"),"[Download xls]")</f>
        <v>[Download xls]</v>
      </c>
      <c r="D4" s="41"/>
      <c r="E4" s="42"/>
      <c r="F4" s="3"/>
    </row>
    <row r="5" ht="12.0" customHeight="1">
      <c r="A5" s="38"/>
      <c r="B5" s="39" t="s">
        <v>351</v>
      </c>
      <c r="C5" s="40" t="str">
        <f>HYPERLINK((("http://spreadsheets.google.com/pub?key="&amp;A1)&amp;"&amp;output=ods"),"[Download ods]")</f>
        <v>[Download ods]</v>
      </c>
      <c r="D5" s="41"/>
      <c r="E5" s="42"/>
      <c r="F5" s="3"/>
    </row>
    <row r="6" ht="12.0" customHeight="1">
      <c r="A6" s="38"/>
      <c r="B6" s="39" t="s">
        <v>352</v>
      </c>
      <c r="C6" s="40" t="str">
        <f>HYPERLINK((("http://spreadsheets.google.com/pub?key="&amp;A1)&amp;"&amp;output=pdf"),"[Download pdf]")</f>
        <v>[Download pdf]</v>
      </c>
      <c r="D6" s="41"/>
      <c r="E6" s="42"/>
      <c r="F6" s="3"/>
    </row>
    <row r="7" ht="12.0" customHeight="1">
      <c r="A7" s="38"/>
      <c r="B7" s="43"/>
      <c r="C7" s="43"/>
      <c r="D7" s="41"/>
      <c r="E7" s="42"/>
      <c r="F7" s="3"/>
    </row>
    <row r="8" ht="12.0" customHeight="1">
      <c r="A8" s="4"/>
      <c r="B8" s="9"/>
      <c r="C8" s="9"/>
      <c r="D8" s="7"/>
      <c r="E8" s="8"/>
      <c r="F8" s="3"/>
    </row>
    <row r="9" ht="12.0" customHeight="1">
      <c r="A9" s="25"/>
      <c r="B9" s="44"/>
      <c r="C9" s="44"/>
      <c r="D9" s="44"/>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45" t="s">
        <v>353</v>
      </c>
      <c r="B1" s="45" t="s">
        <v>354</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