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998A9B1A-3224-4469-BD7C-12F3A8B0A40A}" xr6:coauthVersionLast="47" xr6:coauthVersionMax="47" xr10:uidLastSave="{00000000-0000-0000-0000-000000000000}"/>
  <bookViews>
    <workbookView xWindow="-120" yWindow="-120" windowWidth="29040" windowHeight="15720" xr2:uid="{3D2405F4-D386-4E0B-83D7-9C4D399346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1" l="1"/>
  <c r="P25" i="1"/>
  <c r="I25" i="1"/>
  <c r="H25" i="1"/>
</calcChain>
</file>

<file path=xl/sharedStrings.xml><?xml version="1.0" encoding="utf-8"?>
<sst xmlns="http://schemas.openxmlformats.org/spreadsheetml/2006/main" count="240" uniqueCount="79">
  <si>
    <t>Listado de Existencias</t>
  </si>
  <si>
    <t>Reportes de inventario Fecha: 24/09/2025</t>
  </si>
  <si>
    <t>Familia</t>
  </si>
  <si>
    <t>Descripcion</t>
  </si>
  <si>
    <t>Clasificacion</t>
  </si>
  <si>
    <t xml:space="preserve">Codigo	</t>
  </si>
  <si>
    <t xml:space="preserve">Nombre	</t>
  </si>
  <si>
    <t xml:space="preserve">Cantidad	</t>
  </si>
  <si>
    <t xml:space="preserve">Unidad	</t>
  </si>
  <si>
    <t xml:space="preserve">Costo Promedio	</t>
  </si>
  <si>
    <t>Total</t>
  </si>
  <si>
    <t>Minimo</t>
  </si>
  <si>
    <t>Maximo</t>
  </si>
  <si>
    <t>Modelo</t>
  </si>
  <si>
    <t>Marca</t>
  </si>
  <si>
    <t>Tipo</t>
  </si>
  <si>
    <t>Depto</t>
  </si>
  <si>
    <t>Precio de Ref</t>
  </si>
  <si>
    <t>Precio de Vta</t>
  </si>
  <si>
    <t xml:space="preserve"> Cod Barras</t>
  </si>
  <si>
    <t xml:space="preserve">TINTAS Y TONER                          </t>
  </si>
  <si>
    <t xml:space="preserve">TONER                                   </t>
  </si>
  <si>
    <t xml:space="preserve">GENERICOS                               </t>
  </si>
  <si>
    <t xml:space="preserve">AFD0125             </t>
  </si>
  <si>
    <t xml:space="preserve">PRUEBA                                                                                    </t>
  </si>
  <si>
    <t xml:space="preserve">u              </t>
  </si>
  <si>
    <t xml:space="preserve">                                                                                          </t>
  </si>
  <si>
    <t xml:space="preserve">1         </t>
  </si>
  <si>
    <t xml:space="preserve">  </t>
  </si>
  <si>
    <t xml:space="preserve">                                                            </t>
  </si>
  <si>
    <t xml:space="preserve">BFD0205             </t>
  </si>
  <si>
    <t xml:space="preserve">PRUEBA 2                                                                                  </t>
  </si>
  <si>
    <t xml:space="preserve">OJÑJ01011           </t>
  </si>
  <si>
    <t xml:space="preserve">SOFTWARE                                </t>
  </si>
  <si>
    <t xml:space="preserve">OFERTAS BASICAS                         </t>
  </si>
  <si>
    <t xml:space="preserve">SOFTWARE CONTABLE                       </t>
  </si>
  <si>
    <t xml:space="preserve">020101001           </t>
  </si>
  <si>
    <t xml:space="preserve">ContaPortable Básico 1 Empresa                                                            </t>
  </si>
  <si>
    <t xml:space="preserve">748757008381                                                </t>
  </si>
  <si>
    <t xml:space="preserve">020101002           </t>
  </si>
  <si>
    <t xml:space="preserve">ContaPortable Plus 2 Empresas                                                             </t>
  </si>
  <si>
    <t xml:space="preserve">020101003           </t>
  </si>
  <si>
    <t xml:space="preserve">ContaPortable Avanzado 5 empresas                                                         </t>
  </si>
  <si>
    <t xml:space="preserve">020101004           </t>
  </si>
  <si>
    <t xml:space="preserve">ContaPortable Avanzado 15 empresas                                                        </t>
  </si>
  <si>
    <t xml:space="preserve">020101005           </t>
  </si>
  <si>
    <t xml:space="preserve">ContaPortable Avanzado 100 empresas                                                       </t>
  </si>
  <si>
    <t xml:space="preserve">INV Y FACT                              </t>
  </si>
  <si>
    <t xml:space="preserve">020102001           </t>
  </si>
  <si>
    <t xml:space="preserve">ContaPortable Inventario y Facturación 1 Empresa                                          </t>
  </si>
  <si>
    <t xml:space="preserve">020102002           </t>
  </si>
  <si>
    <t xml:space="preserve">ContaPortable Pro 1 Empresa                                                               </t>
  </si>
  <si>
    <t xml:space="preserve">020102003           </t>
  </si>
  <si>
    <t xml:space="preserve">ContaPortable Inventario 1 Empresa                                                        </t>
  </si>
  <si>
    <t xml:space="preserve">MICROEMPRESA                            </t>
  </si>
  <si>
    <t xml:space="preserve">MODULOS                                 </t>
  </si>
  <si>
    <t xml:space="preserve">020201001           </t>
  </si>
  <si>
    <t xml:space="preserve">Microempresa Base(CxC, CxP, Gastos, Bancos, Conta y IVA)                                  </t>
  </si>
  <si>
    <t xml:space="preserve">020201002           </t>
  </si>
  <si>
    <t xml:space="preserve">Modulo de Caja Chica                                                                      </t>
  </si>
  <si>
    <t xml:space="preserve">020201003           </t>
  </si>
  <si>
    <t xml:space="preserve">Modulo de Renta                                                                           </t>
  </si>
  <si>
    <t xml:space="preserve">020201004           </t>
  </si>
  <si>
    <t xml:space="preserve">Modulo de Planillas                                                                       </t>
  </si>
  <si>
    <t xml:space="preserve">020201005           </t>
  </si>
  <si>
    <t xml:space="preserve">Modulo de Lista de Precios                                                                </t>
  </si>
  <si>
    <t xml:space="preserve">020201006           </t>
  </si>
  <si>
    <t xml:space="preserve">Modulo de Inventarios                                                                     </t>
  </si>
  <si>
    <t xml:space="preserve">020201007           </t>
  </si>
  <si>
    <t xml:space="preserve">Modulo de Retaceos                                                                        </t>
  </si>
  <si>
    <t xml:space="preserve">MEMBRESÍAS                              </t>
  </si>
  <si>
    <t xml:space="preserve">PYMEPRO                                 </t>
  </si>
  <si>
    <t xml:space="preserve">RENOVACIÓN                              </t>
  </si>
  <si>
    <t xml:space="preserve">030101001           </t>
  </si>
  <si>
    <t xml:space="preserve">Renovación de Membresía Anual PymePro                                                     </t>
  </si>
  <si>
    <t xml:space="preserve">7         </t>
  </si>
  <si>
    <t xml:space="preserve">CONTAPORTABLE                           </t>
  </si>
  <si>
    <t xml:space="preserve">030201001           </t>
  </si>
  <si>
    <t xml:space="preserve">Renovación de Membresía ContaPortable 6 meses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</si>
</sst>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\_x0009_"/>
    <numFmt numFmtId="165" formatCode="###0.00\_x0009_"/>
    <numFmt numFmtId="166" formatCode="&quot;$&quot;###0.00\_x0009_"/>
    <numFmt numFmtId="167" formatCode="&quot;$&quot;#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22BC-A335-45A4-B6CA-C7AFB4D0AE5E}">
  <dimension ref="A1:R25"/>
  <sheetViews>
    <sheetView tabSelected="1" workbookViewId="0"/>
  </sheetViews>
  <sheetFormatPr baseColWidth="10" defaultRowHeight="15" x14ac:dyDescent="0.25"/>
  <cols>
    <col min="1" max="3" width="40.7109375" style="2" customWidth="1"/>
    <col min="4" max="4" width="11.7109375" style="4" customWidth="1"/>
    <col min="5" max="5" width="50.7109375" style="4" customWidth="1"/>
    <col min="6" max="6" width="11.7109375" style="6" customWidth="1"/>
    <col min="7" max="7" width="11.7109375" style="4" customWidth="1"/>
    <col min="8" max="8" width="11.7109375" style="8" customWidth="1"/>
    <col min="9" max="9" width="11.7109375" style="10" customWidth="1"/>
    <col min="10" max="11" width="11.7109375" style="2" customWidth="1"/>
    <col min="12" max="13" width="50.7109375" style="2" customWidth="1"/>
    <col min="14" max="14" width="1.7109375" style="2" customWidth="1"/>
    <col min="15" max="15" width="2.7109375" style="2" customWidth="1"/>
    <col min="16" max="17" width="11.7109375" style="10" customWidth="1"/>
    <col min="18" max="18" width="40.7109375" style="2" customWidth="1"/>
  </cols>
  <sheetData>
    <row r="1" spans="1:18" x14ac:dyDescent="0.25">
      <c r="A1" s="1" t="s">
        <v>0</v>
      </c>
    </row>
    <row r="2" spans="1:18" x14ac:dyDescent="0.25">
      <c r="A2" s="2" t="s">
        <v>1</v>
      </c>
    </row>
    <row r="4" spans="1:18" x14ac:dyDescent="0.25">
      <c r="A4" s="3" t="s">
        <v>2</v>
      </c>
      <c r="B4" s="3" t="s">
        <v>3</v>
      </c>
      <c r="C4" s="3" t="s">
        <v>4</v>
      </c>
      <c r="D4" s="5" t="s">
        <v>5</v>
      </c>
      <c r="E4" s="5" t="s">
        <v>6</v>
      </c>
      <c r="F4" s="7" t="s">
        <v>7</v>
      </c>
      <c r="G4" s="5" t="s">
        <v>8</v>
      </c>
      <c r="H4" s="9" t="s">
        <v>9</v>
      </c>
      <c r="I4" s="11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1" t="s">
        <v>17</v>
      </c>
      <c r="Q4" s="11" t="s">
        <v>18</v>
      </c>
      <c r="R4" s="3" t="s">
        <v>19</v>
      </c>
    </row>
    <row r="5" spans="1:18" x14ac:dyDescent="0.25">
      <c r="A5" s="2" t="s">
        <v>20</v>
      </c>
      <c r="B5" s="2" t="s">
        <v>21</v>
      </c>
      <c r="C5" s="2" t="s">
        <v>22</v>
      </c>
      <c r="D5" s="4" t="s">
        <v>23</v>
      </c>
      <c r="E5" s="4" t="s">
        <v>24</v>
      </c>
      <c r="F5" s="6">
        <v>0</v>
      </c>
      <c r="G5" s="4" t="s">
        <v>25</v>
      </c>
      <c r="H5" s="8">
        <v>0</v>
      </c>
      <c r="I5" s="10">
        <v>0</v>
      </c>
      <c r="J5" s="2">
        <v>0</v>
      </c>
      <c r="K5" s="2">
        <v>0</v>
      </c>
      <c r="L5" s="2" t="s">
        <v>26</v>
      </c>
      <c r="M5" s="2" t="s">
        <v>26</v>
      </c>
      <c r="N5" s="2" t="s">
        <v>27</v>
      </c>
      <c r="O5" s="2" t="s">
        <v>28</v>
      </c>
      <c r="P5" s="10">
        <v>0</v>
      </c>
      <c r="Q5" s="10">
        <v>0</v>
      </c>
      <c r="R5" s="2" t="s">
        <v>29</v>
      </c>
    </row>
    <row r="6" spans="1:18" x14ac:dyDescent="0.25">
      <c r="A6" s="2" t="s">
        <v>20</v>
      </c>
      <c r="B6" s="2" t="s">
        <v>21</v>
      </c>
      <c r="C6" s="2" t="s">
        <v>22</v>
      </c>
      <c r="D6" s="4" t="s">
        <v>30</v>
      </c>
      <c r="E6" s="4" t="s">
        <v>31</v>
      </c>
      <c r="F6" s="6">
        <v>-1</v>
      </c>
      <c r="G6" s="4" t="s">
        <v>25</v>
      </c>
      <c r="H6" s="8">
        <v>0</v>
      </c>
      <c r="I6" s="10">
        <v>0</v>
      </c>
      <c r="J6" s="2">
        <v>0</v>
      </c>
      <c r="K6" s="2">
        <v>0</v>
      </c>
      <c r="L6" s="2" t="s">
        <v>26</v>
      </c>
      <c r="M6" s="2" t="s">
        <v>26</v>
      </c>
      <c r="N6" s="2" t="s">
        <v>27</v>
      </c>
      <c r="O6" s="2" t="s">
        <v>28</v>
      </c>
      <c r="P6" s="10">
        <v>0</v>
      </c>
      <c r="Q6" s="10">
        <v>0</v>
      </c>
      <c r="R6" s="2" t="s">
        <v>29</v>
      </c>
    </row>
    <row r="7" spans="1:18" x14ac:dyDescent="0.25">
      <c r="A7" s="2" t="s">
        <v>20</v>
      </c>
      <c r="B7" s="2" t="s">
        <v>21</v>
      </c>
      <c r="C7" s="2" t="s">
        <v>22</v>
      </c>
      <c r="D7" s="4" t="s">
        <v>32</v>
      </c>
      <c r="E7" s="4" t="s">
        <v>24</v>
      </c>
      <c r="F7" s="6">
        <v>0</v>
      </c>
      <c r="G7" s="4" t="s">
        <v>25</v>
      </c>
      <c r="H7" s="8">
        <v>0</v>
      </c>
      <c r="I7" s="10">
        <v>0</v>
      </c>
      <c r="J7" s="2">
        <v>0</v>
      </c>
      <c r="K7" s="2">
        <v>0</v>
      </c>
      <c r="L7" s="2" t="s">
        <v>26</v>
      </c>
      <c r="M7" s="2" t="s">
        <v>26</v>
      </c>
      <c r="N7" s="2" t="s">
        <v>27</v>
      </c>
      <c r="O7" s="2" t="s">
        <v>28</v>
      </c>
      <c r="P7" s="10">
        <v>0</v>
      </c>
      <c r="Q7" s="10">
        <v>0</v>
      </c>
      <c r="R7" s="2" t="s">
        <v>29</v>
      </c>
    </row>
    <row r="8" spans="1:18" x14ac:dyDescent="0.25">
      <c r="A8" s="2" t="s">
        <v>33</v>
      </c>
      <c r="B8" s="2" t="s">
        <v>34</v>
      </c>
      <c r="C8" s="2" t="s">
        <v>35</v>
      </c>
      <c r="D8" s="4" t="s">
        <v>36</v>
      </c>
      <c r="E8" s="4" t="s">
        <v>37</v>
      </c>
      <c r="F8" s="6">
        <v>-122</v>
      </c>
      <c r="G8" s="4" t="s">
        <v>25</v>
      </c>
      <c r="H8" s="8">
        <v>0</v>
      </c>
      <c r="I8" s="10">
        <v>0</v>
      </c>
      <c r="J8" s="2">
        <v>0</v>
      </c>
      <c r="K8" s="2">
        <v>0</v>
      </c>
      <c r="L8" s="2" t="s">
        <v>26</v>
      </c>
      <c r="M8" s="2" t="s">
        <v>26</v>
      </c>
      <c r="N8" s="2" t="s">
        <v>27</v>
      </c>
      <c r="O8" s="2" t="s">
        <v>28</v>
      </c>
      <c r="P8" s="10">
        <v>0</v>
      </c>
      <c r="Q8" s="10">
        <v>61.06</v>
      </c>
      <c r="R8" s="2" t="s">
        <v>38</v>
      </c>
    </row>
    <row r="9" spans="1:18" x14ac:dyDescent="0.25">
      <c r="A9" s="2" t="s">
        <v>33</v>
      </c>
      <c r="B9" s="2" t="s">
        <v>34</v>
      </c>
      <c r="C9" s="2" t="s">
        <v>35</v>
      </c>
      <c r="D9" s="4" t="s">
        <v>39</v>
      </c>
      <c r="E9" s="4" t="s">
        <v>40</v>
      </c>
      <c r="F9" s="6">
        <v>-65</v>
      </c>
      <c r="G9" s="4" t="s">
        <v>25</v>
      </c>
      <c r="H9" s="8">
        <v>0</v>
      </c>
      <c r="I9" s="10">
        <v>0</v>
      </c>
      <c r="J9" s="2">
        <v>0</v>
      </c>
      <c r="K9" s="2">
        <v>0</v>
      </c>
      <c r="L9" s="2" t="s">
        <v>26</v>
      </c>
      <c r="M9" s="2" t="s">
        <v>26</v>
      </c>
      <c r="N9" s="2" t="s">
        <v>27</v>
      </c>
      <c r="O9" s="2" t="s">
        <v>28</v>
      </c>
      <c r="P9" s="10">
        <v>0</v>
      </c>
      <c r="Q9" s="10">
        <v>75.22</v>
      </c>
      <c r="R9" s="2" t="s">
        <v>29</v>
      </c>
    </row>
    <row r="10" spans="1:18" x14ac:dyDescent="0.25">
      <c r="A10" s="2" t="s">
        <v>33</v>
      </c>
      <c r="B10" s="2" t="s">
        <v>34</v>
      </c>
      <c r="C10" s="2" t="s">
        <v>35</v>
      </c>
      <c r="D10" s="4" t="s">
        <v>41</v>
      </c>
      <c r="E10" s="4" t="s">
        <v>42</v>
      </c>
      <c r="F10" s="6">
        <v>-69</v>
      </c>
      <c r="G10" s="4" t="s">
        <v>25</v>
      </c>
      <c r="H10" s="8">
        <v>0</v>
      </c>
      <c r="I10" s="10">
        <v>0</v>
      </c>
      <c r="J10" s="2">
        <v>0</v>
      </c>
      <c r="K10" s="2">
        <v>0</v>
      </c>
      <c r="L10" s="2" t="s">
        <v>26</v>
      </c>
      <c r="M10" s="2" t="s">
        <v>26</v>
      </c>
      <c r="N10" s="2" t="s">
        <v>27</v>
      </c>
      <c r="O10" s="2" t="s">
        <v>28</v>
      </c>
      <c r="P10" s="10">
        <v>0</v>
      </c>
      <c r="Q10" s="10">
        <v>110.62</v>
      </c>
      <c r="R10" s="2" t="s">
        <v>29</v>
      </c>
    </row>
    <row r="11" spans="1:18" x14ac:dyDescent="0.25">
      <c r="A11" s="2" t="s">
        <v>33</v>
      </c>
      <c r="B11" s="2" t="s">
        <v>34</v>
      </c>
      <c r="C11" s="2" t="s">
        <v>35</v>
      </c>
      <c r="D11" s="4" t="s">
        <v>43</v>
      </c>
      <c r="E11" s="4" t="s">
        <v>44</v>
      </c>
      <c r="F11" s="6">
        <v>-39</v>
      </c>
      <c r="G11" s="4" t="s">
        <v>25</v>
      </c>
      <c r="H11" s="8">
        <v>0</v>
      </c>
      <c r="I11" s="10">
        <v>0</v>
      </c>
      <c r="J11" s="2">
        <v>0</v>
      </c>
      <c r="K11" s="2">
        <v>0</v>
      </c>
      <c r="L11" s="2" t="s">
        <v>26</v>
      </c>
      <c r="M11" s="2" t="s">
        <v>26</v>
      </c>
      <c r="N11" s="2" t="s">
        <v>27</v>
      </c>
      <c r="O11" s="2" t="s">
        <v>28</v>
      </c>
      <c r="P11" s="10">
        <v>175</v>
      </c>
      <c r="Q11" s="10">
        <v>154.87</v>
      </c>
      <c r="R11" s="2" t="s">
        <v>29</v>
      </c>
    </row>
    <row r="12" spans="1:18" x14ac:dyDescent="0.25">
      <c r="A12" s="2" t="s">
        <v>33</v>
      </c>
      <c r="B12" s="2" t="s">
        <v>34</v>
      </c>
      <c r="C12" s="2" t="s">
        <v>35</v>
      </c>
      <c r="D12" s="4" t="s">
        <v>45</v>
      </c>
      <c r="E12" s="4" t="s">
        <v>46</v>
      </c>
      <c r="F12" s="6">
        <v>-31</v>
      </c>
      <c r="G12" s="4" t="s">
        <v>25</v>
      </c>
      <c r="H12" s="8">
        <v>0</v>
      </c>
      <c r="I12" s="10">
        <v>0</v>
      </c>
      <c r="J12" s="2">
        <v>1</v>
      </c>
      <c r="K12" s="2">
        <v>99</v>
      </c>
      <c r="L12" s="2" t="s">
        <v>26</v>
      </c>
      <c r="M12" s="2" t="s">
        <v>26</v>
      </c>
      <c r="N12" s="2" t="s">
        <v>27</v>
      </c>
      <c r="O12" s="2" t="s">
        <v>28</v>
      </c>
      <c r="P12" s="10">
        <v>0</v>
      </c>
      <c r="Q12" s="10">
        <v>353.1</v>
      </c>
      <c r="R12" s="2" t="s">
        <v>29</v>
      </c>
    </row>
    <row r="13" spans="1:18" x14ac:dyDescent="0.25">
      <c r="A13" s="2" t="s">
        <v>33</v>
      </c>
      <c r="B13" s="2" t="s">
        <v>34</v>
      </c>
      <c r="C13" s="2" t="s">
        <v>47</v>
      </c>
      <c r="D13" s="4" t="s">
        <v>48</v>
      </c>
      <c r="E13" s="4" t="s">
        <v>49</v>
      </c>
      <c r="F13" s="6">
        <v>-7</v>
      </c>
      <c r="G13" s="4" t="s">
        <v>25</v>
      </c>
      <c r="H13" s="8">
        <v>0</v>
      </c>
      <c r="I13" s="10">
        <v>0</v>
      </c>
      <c r="J13" s="2">
        <v>0</v>
      </c>
      <c r="K13" s="2">
        <v>0</v>
      </c>
      <c r="L13" s="2" t="s">
        <v>26</v>
      </c>
      <c r="M13" s="2" t="s">
        <v>26</v>
      </c>
      <c r="N13" s="2" t="s">
        <v>27</v>
      </c>
      <c r="O13" s="2" t="s">
        <v>28</v>
      </c>
      <c r="P13" s="10">
        <v>0</v>
      </c>
      <c r="Q13" s="10">
        <v>87.61</v>
      </c>
      <c r="R13" s="2" t="s">
        <v>29</v>
      </c>
    </row>
    <row r="14" spans="1:18" x14ac:dyDescent="0.25">
      <c r="A14" s="2" t="s">
        <v>33</v>
      </c>
      <c r="B14" s="2" t="s">
        <v>34</v>
      </c>
      <c r="C14" s="2" t="s">
        <v>47</v>
      </c>
      <c r="D14" s="4" t="s">
        <v>50</v>
      </c>
      <c r="E14" s="4" t="s">
        <v>51</v>
      </c>
      <c r="F14" s="6">
        <v>-9</v>
      </c>
      <c r="G14" s="4" t="s">
        <v>25</v>
      </c>
      <c r="H14" s="8">
        <v>0</v>
      </c>
      <c r="I14" s="10">
        <v>0</v>
      </c>
      <c r="J14" s="2">
        <v>0</v>
      </c>
      <c r="K14" s="2">
        <v>0</v>
      </c>
      <c r="L14" s="2" t="s">
        <v>26</v>
      </c>
      <c r="M14" s="2" t="s">
        <v>26</v>
      </c>
      <c r="N14" s="2" t="s">
        <v>27</v>
      </c>
      <c r="O14" s="2" t="s">
        <v>28</v>
      </c>
      <c r="P14" s="10">
        <v>0</v>
      </c>
      <c r="Q14" s="10">
        <v>132.74</v>
      </c>
      <c r="R14" s="2" t="s">
        <v>29</v>
      </c>
    </row>
    <row r="15" spans="1:18" x14ac:dyDescent="0.25">
      <c r="A15" s="2" t="s">
        <v>33</v>
      </c>
      <c r="B15" s="2" t="s">
        <v>34</v>
      </c>
      <c r="C15" s="2" t="s">
        <v>47</v>
      </c>
      <c r="D15" s="4" t="s">
        <v>52</v>
      </c>
      <c r="E15" s="4" t="s">
        <v>53</v>
      </c>
      <c r="F15" s="6">
        <v>-14</v>
      </c>
      <c r="G15" s="4" t="s">
        <v>25</v>
      </c>
      <c r="H15" s="8">
        <v>0</v>
      </c>
      <c r="I15" s="10">
        <v>0</v>
      </c>
      <c r="J15" s="2">
        <v>0</v>
      </c>
      <c r="K15" s="2">
        <v>0</v>
      </c>
      <c r="L15" s="2" t="s">
        <v>26</v>
      </c>
      <c r="M15" s="2" t="s">
        <v>26</v>
      </c>
      <c r="N15" s="2" t="s">
        <v>27</v>
      </c>
      <c r="O15" s="2" t="s">
        <v>28</v>
      </c>
      <c r="P15" s="10">
        <v>0</v>
      </c>
      <c r="Q15" s="10">
        <v>57.52</v>
      </c>
      <c r="R15" s="2" t="s">
        <v>29</v>
      </c>
    </row>
    <row r="16" spans="1:18" x14ac:dyDescent="0.25">
      <c r="A16" s="2" t="s">
        <v>33</v>
      </c>
      <c r="B16" s="2" t="s">
        <v>54</v>
      </c>
      <c r="C16" s="2" t="s">
        <v>55</v>
      </c>
      <c r="D16" s="4" t="s">
        <v>56</v>
      </c>
      <c r="E16" s="4" t="s">
        <v>57</v>
      </c>
      <c r="F16" s="6">
        <v>-30</v>
      </c>
      <c r="G16" s="4" t="s">
        <v>25</v>
      </c>
      <c r="H16" s="8">
        <v>0</v>
      </c>
      <c r="I16" s="10">
        <v>0</v>
      </c>
      <c r="J16" s="2">
        <v>1</v>
      </c>
      <c r="K16" s="2">
        <v>99</v>
      </c>
      <c r="L16" s="2" t="s">
        <v>26</v>
      </c>
      <c r="M16" s="2" t="s">
        <v>26</v>
      </c>
      <c r="N16" s="2" t="s">
        <v>27</v>
      </c>
      <c r="O16" s="2" t="s">
        <v>28</v>
      </c>
      <c r="P16" s="10">
        <v>0</v>
      </c>
      <c r="Q16" s="10">
        <v>526.54870000000005</v>
      </c>
      <c r="R16" s="2" t="s">
        <v>29</v>
      </c>
    </row>
    <row r="17" spans="1:18" x14ac:dyDescent="0.25">
      <c r="A17" s="2" t="s">
        <v>33</v>
      </c>
      <c r="B17" s="2" t="s">
        <v>54</v>
      </c>
      <c r="C17" s="2" t="s">
        <v>55</v>
      </c>
      <c r="D17" s="4" t="s">
        <v>58</v>
      </c>
      <c r="E17" s="4" t="s">
        <v>59</v>
      </c>
      <c r="F17" s="6">
        <v>-7</v>
      </c>
      <c r="G17" s="4" t="s">
        <v>25</v>
      </c>
      <c r="H17" s="8">
        <v>0</v>
      </c>
      <c r="I17" s="10">
        <v>0</v>
      </c>
      <c r="J17" s="2">
        <v>1</v>
      </c>
      <c r="K17" s="2">
        <v>99</v>
      </c>
      <c r="L17" s="2" t="s">
        <v>26</v>
      </c>
      <c r="M17" s="2" t="s">
        <v>26</v>
      </c>
      <c r="N17" s="2" t="s">
        <v>27</v>
      </c>
      <c r="O17" s="2" t="s">
        <v>28</v>
      </c>
      <c r="P17" s="10">
        <v>0</v>
      </c>
      <c r="Q17" s="10">
        <v>84.07</v>
      </c>
      <c r="R17" s="2" t="s">
        <v>29</v>
      </c>
    </row>
    <row r="18" spans="1:18" x14ac:dyDescent="0.25">
      <c r="A18" s="2" t="s">
        <v>33</v>
      </c>
      <c r="B18" s="2" t="s">
        <v>54</v>
      </c>
      <c r="C18" s="2" t="s">
        <v>55</v>
      </c>
      <c r="D18" s="4" t="s">
        <v>60</v>
      </c>
      <c r="E18" s="4" t="s">
        <v>61</v>
      </c>
      <c r="F18" s="6">
        <v>-9</v>
      </c>
      <c r="G18" s="4" t="s">
        <v>25</v>
      </c>
      <c r="H18" s="8">
        <v>0</v>
      </c>
      <c r="I18" s="10">
        <v>0</v>
      </c>
      <c r="J18" s="2">
        <v>1</v>
      </c>
      <c r="K18" s="2">
        <v>99</v>
      </c>
      <c r="L18" s="2" t="s">
        <v>26</v>
      </c>
      <c r="M18" s="2" t="s">
        <v>26</v>
      </c>
      <c r="N18" s="2" t="s">
        <v>27</v>
      </c>
      <c r="O18" s="2" t="s">
        <v>28</v>
      </c>
      <c r="P18" s="10">
        <v>0</v>
      </c>
      <c r="Q18" s="10">
        <v>84.07</v>
      </c>
      <c r="R18" s="2" t="s">
        <v>29</v>
      </c>
    </row>
    <row r="19" spans="1:18" x14ac:dyDescent="0.25">
      <c r="A19" s="2" t="s">
        <v>33</v>
      </c>
      <c r="B19" s="2" t="s">
        <v>54</v>
      </c>
      <c r="C19" s="2" t="s">
        <v>55</v>
      </c>
      <c r="D19" s="4" t="s">
        <v>62</v>
      </c>
      <c r="E19" s="4" t="s">
        <v>63</v>
      </c>
      <c r="F19" s="6">
        <v>-2</v>
      </c>
      <c r="G19" s="4" t="s">
        <v>25</v>
      </c>
      <c r="H19" s="8">
        <v>0</v>
      </c>
      <c r="I19" s="10">
        <v>0</v>
      </c>
      <c r="J19" s="2">
        <v>1</v>
      </c>
      <c r="K19" s="2">
        <v>2</v>
      </c>
      <c r="L19" s="2" t="s">
        <v>26</v>
      </c>
      <c r="M19" s="2" t="s">
        <v>26</v>
      </c>
      <c r="N19" s="2" t="s">
        <v>27</v>
      </c>
      <c r="O19" s="2" t="s">
        <v>28</v>
      </c>
      <c r="P19" s="10">
        <v>0</v>
      </c>
      <c r="Q19" s="10">
        <v>172.57</v>
      </c>
      <c r="R19" s="2" t="s">
        <v>29</v>
      </c>
    </row>
    <row r="20" spans="1:18" x14ac:dyDescent="0.25">
      <c r="A20" s="2" t="s">
        <v>33</v>
      </c>
      <c r="B20" s="2" t="s">
        <v>54</v>
      </c>
      <c r="C20" s="2" t="s">
        <v>55</v>
      </c>
      <c r="D20" s="4" t="s">
        <v>64</v>
      </c>
      <c r="E20" s="4" t="s">
        <v>65</v>
      </c>
      <c r="F20" s="6">
        <v>-16</v>
      </c>
      <c r="G20" s="4" t="s">
        <v>25</v>
      </c>
      <c r="H20" s="8">
        <v>0</v>
      </c>
      <c r="I20" s="10">
        <v>0</v>
      </c>
      <c r="J20" s="2">
        <v>0</v>
      </c>
      <c r="K20" s="2">
        <v>0</v>
      </c>
      <c r="L20" s="2" t="s">
        <v>26</v>
      </c>
      <c r="M20" s="2" t="s">
        <v>26</v>
      </c>
      <c r="N20" s="2" t="s">
        <v>27</v>
      </c>
      <c r="O20" s="2" t="s">
        <v>28</v>
      </c>
      <c r="P20" s="10">
        <v>0</v>
      </c>
      <c r="Q20" s="10">
        <v>84.07</v>
      </c>
      <c r="R20" s="2" t="s">
        <v>29</v>
      </c>
    </row>
    <row r="21" spans="1:18" x14ac:dyDescent="0.25">
      <c r="A21" s="2" t="s">
        <v>33</v>
      </c>
      <c r="B21" s="2" t="s">
        <v>54</v>
      </c>
      <c r="C21" s="2" t="s">
        <v>55</v>
      </c>
      <c r="D21" s="4" t="s">
        <v>66</v>
      </c>
      <c r="E21" s="4" t="s">
        <v>67</v>
      </c>
      <c r="F21" s="6">
        <v>-8</v>
      </c>
      <c r="G21" s="4" t="s">
        <v>25</v>
      </c>
      <c r="H21" s="8">
        <v>0</v>
      </c>
      <c r="I21" s="10">
        <v>0</v>
      </c>
      <c r="J21" s="2">
        <v>0</v>
      </c>
      <c r="K21" s="2">
        <v>0</v>
      </c>
      <c r="L21" s="2" t="s">
        <v>26</v>
      </c>
      <c r="M21" s="2" t="s">
        <v>26</v>
      </c>
      <c r="N21" s="2" t="s">
        <v>27</v>
      </c>
      <c r="O21" s="2" t="s">
        <v>28</v>
      </c>
      <c r="P21" s="10">
        <v>0</v>
      </c>
      <c r="Q21" s="10">
        <v>172.57</v>
      </c>
      <c r="R21" s="2" t="s">
        <v>29</v>
      </c>
    </row>
    <row r="22" spans="1:18" x14ac:dyDescent="0.25">
      <c r="A22" s="2" t="s">
        <v>33</v>
      </c>
      <c r="B22" s="2" t="s">
        <v>54</v>
      </c>
      <c r="C22" s="2" t="s">
        <v>55</v>
      </c>
      <c r="D22" s="4" t="s">
        <v>68</v>
      </c>
      <c r="E22" s="4" t="s">
        <v>69</v>
      </c>
      <c r="F22" s="6">
        <v>-1</v>
      </c>
      <c r="G22" s="4" t="s">
        <v>25</v>
      </c>
      <c r="H22" s="8">
        <v>0</v>
      </c>
      <c r="I22" s="10">
        <v>0</v>
      </c>
      <c r="J22" s="2">
        <v>0</v>
      </c>
      <c r="K22" s="2">
        <v>0</v>
      </c>
      <c r="L22" s="2" t="s">
        <v>26</v>
      </c>
      <c r="M22" s="2" t="s">
        <v>26</v>
      </c>
      <c r="N22" s="2" t="s">
        <v>27</v>
      </c>
      <c r="O22" s="2" t="s">
        <v>28</v>
      </c>
      <c r="P22" s="10">
        <v>0</v>
      </c>
      <c r="Q22" s="10">
        <v>84.07</v>
      </c>
      <c r="R22" s="2" t="s">
        <v>29</v>
      </c>
    </row>
    <row r="23" spans="1:18" x14ac:dyDescent="0.25">
      <c r="A23" s="2" t="s">
        <v>70</v>
      </c>
      <c r="B23" s="2" t="s">
        <v>71</v>
      </c>
      <c r="C23" s="2" t="s">
        <v>72</v>
      </c>
      <c r="D23" s="4" t="s">
        <v>73</v>
      </c>
      <c r="E23" s="4" t="s">
        <v>74</v>
      </c>
      <c r="F23" s="6">
        <v>-23</v>
      </c>
      <c r="G23" s="4" t="s">
        <v>25</v>
      </c>
      <c r="H23" s="8">
        <v>0</v>
      </c>
      <c r="I23" s="10">
        <v>0</v>
      </c>
      <c r="J23" s="2">
        <v>0</v>
      </c>
      <c r="K23" s="2">
        <v>0</v>
      </c>
      <c r="L23" s="2" t="s">
        <v>26</v>
      </c>
      <c r="M23" s="2" t="s">
        <v>26</v>
      </c>
      <c r="N23" s="2" t="s">
        <v>75</v>
      </c>
      <c r="O23" s="2" t="s">
        <v>28</v>
      </c>
      <c r="P23" s="10">
        <v>0</v>
      </c>
      <c r="Q23" s="10">
        <v>261.06</v>
      </c>
      <c r="R23" s="2" t="s">
        <v>29</v>
      </c>
    </row>
    <row r="24" spans="1:18" x14ac:dyDescent="0.25">
      <c r="A24" s="2" t="s">
        <v>70</v>
      </c>
      <c r="B24" s="2" t="s">
        <v>76</v>
      </c>
      <c r="C24" s="2" t="s">
        <v>72</v>
      </c>
      <c r="D24" s="4" t="s">
        <v>77</v>
      </c>
      <c r="E24" s="4" t="s">
        <v>78</v>
      </c>
      <c r="F24" s="6">
        <v>-53</v>
      </c>
      <c r="G24" s="4" t="s">
        <v>25</v>
      </c>
      <c r="H24" s="8">
        <v>0</v>
      </c>
      <c r="I24" s="10">
        <v>0</v>
      </c>
      <c r="J24" s="2">
        <v>0</v>
      </c>
      <c r="K24" s="2">
        <v>0</v>
      </c>
      <c r="L24" s="2" t="s">
        <v>26</v>
      </c>
      <c r="M24" s="2" t="s">
        <v>26</v>
      </c>
      <c r="N24" s="2" t="s">
        <v>75</v>
      </c>
      <c r="O24" s="2" t="s">
        <v>28</v>
      </c>
      <c r="P24" s="10">
        <v>0</v>
      </c>
      <c r="Q24" s="10">
        <v>30.97</v>
      </c>
      <c r="R24" s="2" t="s">
        <v>29</v>
      </c>
    </row>
    <row r="25" spans="1:18" x14ac:dyDescent="0.25">
      <c r="H25" s="9">
        <f>SUM(H5:H24)</f>
        <v>0</v>
      </c>
      <c r="I25" s="11">
        <f>SUM(I5:I24)</f>
        <v>0</v>
      </c>
      <c r="P25" s="11">
        <f>SUM(P5:P24)</f>
        <v>175</v>
      </c>
      <c r="Q25" s="11">
        <f>SUM(Q5:Q24)</f>
        <v>2532.7386999999999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2025-09-24T21:36:59Z</dcterms:created>
  <dcterms:modified xsi:type="dcterms:W3CDTF">2025-09-24T21:37:38Z</dcterms:modified>
</cp:coreProperties>
</file>