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8C3E143B-F07D-4F57-BB31-60943EF16D48}" xr6:coauthVersionLast="47" xr6:coauthVersionMax="47" xr10:uidLastSave="{00000000-0000-0000-0000-000000000000}"/>
  <bookViews>
    <workbookView xWindow="-120" yWindow="-120" windowWidth="29040" windowHeight="15720" xr2:uid="{185A8EDD-C082-4ED1-90D5-B46DECF540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P9" i="1"/>
  <c r="N9" i="1"/>
  <c r="M9" i="1"/>
  <c r="K9" i="1"/>
  <c r="J9" i="1"/>
</calcChain>
</file>

<file path=xl/sharedStrings.xml><?xml version="1.0" encoding="utf-8"?>
<sst xmlns="http://schemas.openxmlformats.org/spreadsheetml/2006/main" count="38" uniqueCount="29">
  <si>
    <t>Resumen de movimientos de inventario por entradas y salidas (incluye marca, modelo, lote y fecha de vencimiento)</t>
  </si>
  <si>
    <t>Resumen de movimientos de inventario por entradas y salidas _x000D_del 01/01/2025 al 30/09/2025</t>
  </si>
  <si>
    <t xml:space="preserve">Codigo	</t>
  </si>
  <si>
    <t xml:space="preserve">Nombre </t>
  </si>
  <si>
    <t xml:space="preserve">Familia </t>
  </si>
  <si>
    <t xml:space="preserve">Fecha de ingreso </t>
  </si>
  <si>
    <t xml:space="preserve">Proveedor </t>
  </si>
  <si>
    <t xml:space="preserve">Lote </t>
  </si>
  <si>
    <t xml:space="preserve">Fecha de vencimiento </t>
  </si>
  <si>
    <t xml:space="preserve">Saldo Inicial </t>
  </si>
  <si>
    <t xml:space="preserve">Cantidad Entradas </t>
  </si>
  <si>
    <t xml:space="preserve">Costo Entrada </t>
  </si>
  <si>
    <t xml:space="preserve">Monto Entrada </t>
  </si>
  <si>
    <t xml:space="preserve">Cantidad Salidas </t>
  </si>
  <si>
    <t xml:space="preserve">Costo Salida </t>
  </si>
  <si>
    <t xml:space="preserve">Monto Salida </t>
  </si>
  <si>
    <t xml:space="preserve">Saldo Final </t>
  </si>
  <si>
    <t xml:space="preserve">Saldo Costo </t>
  </si>
  <si>
    <t xml:space="preserve">Saldo Monto </t>
  </si>
  <si>
    <t xml:space="preserve">Sin modelo                                                                                 Sin marca                                                                                 </t>
  </si>
  <si>
    <t xml:space="preserve">020101001                </t>
  </si>
  <si>
    <t xml:space="preserve">ContaPortable Básico 1 Empresa                                                                      </t>
  </si>
  <si>
    <t xml:space="preserve">SOFTWARE                                </t>
  </si>
  <si>
    <t xml:space="preserve">  /  /    </t>
  </si>
  <si>
    <t xml:space="preserve">Sin lote de inventario                  </t>
  </si>
  <si>
    <t xml:space="preserve">020101003                </t>
  </si>
  <si>
    <t xml:space="preserve">ContaPortable Avanzado 5 empresas                                                                   </t>
  </si>
  <si>
    <t xml:space="preserve">020102003                </t>
  </si>
  <si>
    <t xml:space="preserve">ContaPortable Inventario 1 Empresa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</si>
</sst>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@\_x0009_\_x0009_"/>
    <numFmt numFmtId="165" formatCode="@\_x0009_\_x0009_\ "/>
    <numFmt numFmtId="166" formatCode="@\ \ \ \ \ \ \ \ \ \ \ \ \ \ \ \ "/>
    <numFmt numFmtId="167" formatCode="@\ \ \ \ \ \ \ \ \ "/>
    <numFmt numFmtId="168" formatCode="@\ \ \ \ "/>
    <numFmt numFmtId="169" formatCode="@\ \ \ \ \ \ \ \ \ \ \ \ \ \ \ \ \ \ \ \ "/>
    <numFmt numFmtId="170" formatCode="###0.00\ \ \ \ \ \ \ "/>
    <numFmt numFmtId="171" formatCode="###0.00\ \ \ \ \ \ \ \ \ \ \ "/>
    <numFmt numFmtId="172" formatCode="&quot;$&quot;#,##0.00\ \ \ \ \ "/>
    <numFmt numFmtId="173" formatCode="&quot;$&quot;#,##0.00\_x0009_\ "/>
    <numFmt numFmtId="174" formatCode="###0.00\_x0009_\_x0009_\ \ \ "/>
    <numFmt numFmtId="175" formatCode="&quot;$&quot;#,##0.00\_x0009_\ \ \ "/>
    <numFmt numFmtId="176" formatCode="###0.00\_x0009_\_x0009_"/>
    <numFmt numFmtId="177" formatCode="&quot;$&quot;#,##0.00\ \ \ "/>
    <numFmt numFmtId="178" formatCode="&quot;$&quot;#,##0.00\_x0009_\ \ 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168" fontId="0" fillId="0" borderId="0" xfId="0" applyNumberFormat="1"/>
    <xf numFmtId="168" fontId="1" fillId="2" borderId="0" xfId="0" applyNumberFormat="1" applyFont="1" applyFill="1"/>
    <xf numFmtId="169" fontId="0" fillId="0" borderId="0" xfId="0" applyNumberFormat="1"/>
    <xf numFmtId="169" fontId="1" fillId="2" borderId="0" xfId="0" applyNumberFormat="1" applyFont="1" applyFill="1"/>
    <xf numFmtId="170" fontId="0" fillId="0" borderId="0" xfId="0" applyNumberFormat="1"/>
    <xf numFmtId="170" fontId="1" fillId="2" borderId="0" xfId="0" applyNumberFormat="1" applyFont="1" applyFill="1"/>
    <xf numFmtId="171" fontId="0" fillId="0" borderId="0" xfId="0" applyNumberFormat="1"/>
    <xf numFmtId="171" fontId="1" fillId="2" borderId="0" xfId="0" applyNumberFormat="1" applyFont="1" applyFill="1"/>
    <xf numFmtId="172" fontId="0" fillId="0" borderId="0" xfId="0" applyNumberFormat="1"/>
    <xf numFmtId="172" fontId="1" fillId="2" borderId="0" xfId="0" applyNumberFormat="1" applyFont="1" applyFill="1"/>
    <xf numFmtId="173" fontId="0" fillId="0" borderId="0" xfId="0" applyNumberFormat="1"/>
    <xf numFmtId="173" fontId="1" fillId="2" borderId="0" xfId="0" applyNumberFormat="1" applyFont="1" applyFill="1"/>
    <xf numFmtId="174" fontId="0" fillId="0" borderId="0" xfId="0" applyNumberFormat="1"/>
    <xf numFmtId="174" fontId="1" fillId="2" borderId="0" xfId="0" applyNumberFormat="1" applyFont="1" applyFill="1"/>
    <xf numFmtId="175" fontId="0" fillId="0" borderId="0" xfId="0" applyNumberFormat="1"/>
    <xf numFmtId="175" fontId="1" fillId="2" borderId="0" xfId="0" applyNumberFormat="1" applyFont="1" applyFill="1"/>
    <xf numFmtId="176" fontId="0" fillId="0" borderId="0" xfId="0" applyNumberFormat="1"/>
    <xf numFmtId="176" fontId="1" fillId="2" borderId="0" xfId="0" applyNumberFormat="1" applyFont="1" applyFill="1"/>
    <xf numFmtId="177" fontId="0" fillId="0" borderId="0" xfId="0" applyNumberFormat="1"/>
    <xf numFmtId="177" fontId="1" fillId="2" borderId="0" xfId="0" applyNumberFormat="1" applyFont="1" applyFill="1"/>
    <xf numFmtId="178" fontId="0" fillId="0" borderId="0" xfId="0" applyNumberFormat="1"/>
    <xf numFmtId="178" fontId="1" fillId="2" borderId="0" xfId="0" applyNumberFormat="1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168" fontId="1" fillId="0" borderId="1" xfId="0" applyNumberFormat="1" applyFont="1" applyBorder="1"/>
    <xf numFmtId="169" fontId="1" fillId="0" borderId="1" xfId="0" applyNumberFormat="1" applyFont="1" applyBorder="1"/>
    <xf numFmtId="170" fontId="1" fillId="0" borderId="1" xfId="0" applyNumberFormat="1" applyFont="1" applyBorder="1"/>
    <xf numFmtId="171" fontId="1" fillId="0" borderId="1" xfId="0" applyNumberFormat="1" applyFont="1" applyBorder="1"/>
    <xf numFmtId="172" fontId="1" fillId="0" borderId="1" xfId="0" applyNumberFormat="1" applyFont="1" applyBorder="1"/>
    <xf numFmtId="173" fontId="1" fillId="0" borderId="1" xfId="0" applyNumberFormat="1" applyFont="1" applyBorder="1"/>
    <xf numFmtId="174" fontId="1" fillId="0" borderId="1" xfId="0" applyNumberFormat="1" applyFont="1" applyBorder="1"/>
    <xf numFmtId="175" fontId="1" fillId="0" borderId="1" xfId="0" applyNumberFormat="1" applyFont="1" applyBorder="1"/>
    <xf numFmtId="176" fontId="1" fillId="0" borderId="1" xfId="0" applyNumberFormat="1" applyFont="1" applyBorder="1"/>
    <xf numFmtId="177" fontId="1" fillId="0" borderId="1" xfId="0" applyNumberFormat="1" applyFont="1" applyBorder="1"/>
    <xf numFmtId="178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78A8-2298-4C8F-81F7-F3AE8115FF4C}">
  <dimension ref="A1:R9"/>
  <sheetViews>
    <sheetView tabSelected="1" workbookViewId="0">
      <selection activeCell="B13" sqref="B13"/>
    </sheetView>
  </sheetViews>
  <sheetFormatPr baseColWidth="10" defaultRowHeight="15" outlineLevelRow="1" x14ac:dyDescent="0.25"/>
  <cols>
    <col min="1" max="1" width="15.7109375" style="2" customWidth="1"/>
    <col min="2" max="2" width="40.7109375" style="2" customWidth="1"/>
    <col min="3" max="3" width="20.7109375" style="4" customWidth="1"/>
    <col min="4" max="4" width="11.7109375" style="6" customWidth="1"/>
    <col min="5" max="5" width="20.7109375" style="8" customWidth="1"/>
    <col min="6" max="6" width="15.7109375" style="10" customWidth="1"/>
    <col min="7" max="7" width="11.7109375" style="12" customWidth="1"/>
    <col min="8" max="8" width="11.7109375" style="14" customWidth="1"/>
    <col min="9" max="9" width="11.7109375" style="16" customWidth="1"/>
    <col min="10" max="10" width="11.7109375" style="18" customWidth="1"/>
    <col min="11" max="11" width="11.7109375" style="20" customWidth="1"/>
    <col min="12" max="12" width="11.7109375" style="22" customWidth="1"/>
    <col min="13" max="13" width="11.7109375" style="20" customWidth="1"/>
    <col min="14" max="14" width="11.7109375" style="24" customWidth="1"/>
    <col min="15" max="15" width="11.7109375" style="26" customWidth="1"/>
    <col min="16" max="16" width="11.7109375" style="28" customWidth="1"/>
    <col min="17" max="17" width="11.7109375" style="30" customWidth="1"/>
  </cols>
  <sheetData>
    <row r="1" spans="1:18" x14ac:dyDescent="0.25">
      <c r="A1" s="1" t="s">
        <v>0</v>
      </c>
    </row>
    <row r="2" spans="1:18" x14ac:dyDescent="0.25">
      <c r="A2" s="2" t="s">
        <v>1</v>
      </c>
    </row>
    <row r="4" spans="1:18" x14ac:dyDescent="0.25">
      <c r="A4" s="3" t="s">
        <v>2</v>
      </c>
      <c r="B4" s="3" t="s">
        <v>3</v>
      </c>
      <c r="C4" s="5" t="s">
        <v>4</v>
      </c>
      <c r="D4" s="7" t="s">
        <v>5</v>
      </c>
      <c r="E4" s="9" t="s">
        <v>6</v>
      </c>
      <c r="F4" s="11" t="s">
        <v>7</v>
      </c>
      <c r="G4" s="13" t="s">
        <v>8</v>
      </c>
      <c r="H4" s="15" t="s">
        <v>9</v>
      </c>
      <c r="I4" s="17" t="s">
        <v>10</v>
      </c>
      <c r="J4" s="19" t="s">
        <v>11</v>
      </c>
      <c r="K4" s="21" t="s">
        <v>12</v>
      </c>
      <c r="L4" s="23" t="s">
        <v>13</v>
      </c>
      <c r="M4" s="21" t="s">
        <v>14</v>
      </c>
      <c r="N4" s="25" t="s">
        <v>15</v>
      </c>
      <c r="O4" s="27" t="s">
        <v>16</v>
      </c>
      <c r="P4" s="29" t="s">
        <v>17</v>
      </c>
      <c r="Q4" s="31" t="s">
        <v>18</v>
      </c>
    </row>
    <row r="5" spans="1:18" x14ac:dyDescent="0.25">
      <c r="A5" s="32" t="s">
        <v>19</v>
      </c>
      <c r="B5" s="32"/>
      <c r="C5" s="33"/>
      <c r="D5" s="34"/>
      <c r="E5" s="35"/>
      <c r="F5" s="36"/>
      <c r="G5" s="37"/>
      <c r="H5" s="38"/>
      <c r="I5" s="39"/>
      <c r="J5" s="40"/>
      <c r="K5" s="41"/>
      <c r="L5" s="42"/>
      <c r="M5" s="41"/>
      <c r="N5" s="43"/>
      <c r="O5" s="44"/>
      <c r="P5" s="45"/>
      <c r="Q5" s="46"/>
      <c r="R5" s="47"/>
    </row>
    <row r="6" spans="1:18" outlineLevel="1" x14ac:dyDescent="0.25">
      <c r="A6" s="2" t="s">
        <v>20</v>
      </c>
      <c r="B6" s="2" t="s">
        <v>21</v>
      </c>
      <c r="C6" s="4" t="s">
        <v>22</v>
      </c>
      <c r="D6" s="6" t="s">
        <v>23</v>
      </c>
      <c r="F6" s="10" t="s">
        <v>24</v>
      </c>
      <c r="G6" s="12" t="s">
        <v>23</v>
      </c>
      <c r="H6" s="14">
        <v>-120</v>
      </c>
      <c r="I6" s="16">
        <v>0</v>
      </c>
      <c r="J6" s="18">
        <v>0</v>
      </c>
      <c r="K6" s="20">
        <v>0</v>
      </c>
      <c r="L6" s="22">
        <v>2</v>
      </c>
      <c r="M6" s="20">
        <v>122</v>
      </c>
      <c r="N6" s="24">
        <v>0</v>
      </c>
      <c r="O6" s="26">
        <v>-122</v>
      </c>
      <c r="Q6" s="30">
        <v>0</v>
      </c>
    </row>
    <row r="7" spans="1:18" outlineLevel="1" x14ac:dyDescent="0.25">
      <c r="A7" s="2" t="s">
        <v>25</v>
      </c>
      <c r="B7" s="2" t="s">
        <v>26</v>
      </c>
      <c r="C7" s="4" t="s">
        <v>22</v>
      </c>
      <c r="D7" s="6" t="s">
        <v>23</v>
      </c>
      <c r="F7" s="10" t="s">
        <v>24</v>
      </c>
      <c r="G7" s="12" t="s">
        <v>23</v>
      </c>
      <c r="H7" s="14">
        <v>-68</v>
      </c>
      <c r="I7" s="16">
        <v>1</v>
      </c>
      <c r="J7" s="18">
        <v>0</v>
      </c>
      <c r="K7" s="20">
        <v>0</v>
      </c>
      <c r="L7" s="22">
        <v>1</v>
      </c>
      <c r="M7" s="20">
        <v>111</v>
      </c>
      <c r="N7" s="24">
        <v>110.62</v>
      </c>
      <c r="O7" s="26">
        <v>-68</v>
      </c>
      <c r="Q7" s="30">
        <v>0</v>
      </c>
    </row>
    <row r="8" spans="1:18" outlineLevel="1" x14ac:dyDescent="0.25">
      <c r="A8" s="2" t="s">
        <v>27</v>
      </c>
      <c r="B8" s="2" t="s">
        <v>28</v>
      </c>
      <c r="C8" s="4" t="s">
        <v>22</v>
      </c>
      <c r="D8" s="6" t="s">
        <v>23</v>
      </c>
      <c r="F8" s="10" t="s">
        <v>24</v>
      </c>
      <c r="G8" s="12" t="s">
        <v>23</v>
      </c>
      <c r="H8" s="14">
        <v>-14</v>
      </c>
      <c r="I8" s="16">
        <v>1</v>
      </c>
      <c r="J8" s="18">
        <v>0</v>
      </c>
      <c r="K8" s="20">
        <v>0</v>
      </c>
      <c r="L8" s="22">
        <v>1</v>
      </c>
      <c r="M8" s="20">
        <v>1</v>
      </c>
      <c r="N8" s="24">
        <v>57.52</v>
      </c>
      <c r="O8" s="26">
        <v>-14</v>
      </c>
      <c r="Q8" s="30">
        <v>0</v>
      </c>
    </row>
    <row r="9" spans="1:18" x14ac:dyDescent="0.25">
      <c r="J9" s="19">
        <f>SUM(J6:J8)</f>
        <v>0</v>
      </c>
      <c r="K9" s="21">
        <f>SUM(K6:K8)</f>
        <v>0</v>
      </c>
      <c r="M9" s="21">
        <f>SUM(M6:M8)</f>
        <v>234</v>
      </c>
      <c r="N9" s="25">
        <f>SUM(N6:N8)</f>
        <v>168.14000000000001</v>
      </c>
      <c r="P9" s="29">
        <f>SUM(P6:P8)</f>
        <v>0</v>
      </c>
      <c r="Q9" s="31">
        <f>SUM(Q6:Q8)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2025-09-26T16:31:37Z</dcterms:created>
  <dcterms:modified xsi:type="dcterms:W3CDTF">2025-09-26T16:31:53Z</dcterms:modified>
</cp:coreProperties>
</file>