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bookViews>
    <workbookView xWindow="0" yWindow="0" windowWidth="20400" windowHeight="7530"/>
  </bookViews>
  <sheets>
    <sheet name="Cronograma" sheetId="7" r:id="rId1"/>
    <sheet name="Cadastro de UF" sheetId="2" r:id="rId2"/>
    <sheet name="Automatizar Leitura da fatura" sheetId="3" r:id="rId3"/>
    <sheet name="Area do Cliente" sheetId="4" r:id="rId4"/>
    <sheet name="Sistema de Atendimento (OS)" sheetId="5" r:id="rId5"/>
    <sheet name="JUlho" sheetId="6" r:id="rId6"/>
    <sheet name="Cronograma Geral" sheetId="1" r:id="rId7"/>
  </sheets>
  <calcPr calcId="162913"/>
  <customWorkbookViews>
    <customWorkbookView name="paulo - Modo de exibição pessoal" guid="{DEB8C63C-A212-4A73-9598-732E3DEBF36E}" mergeInterval="0" changesSavedWin="1" personalView="1" maximized="1" xWindow="-8" yWindow="-8" windowWidth="1376" windowHeight="744" activeSheetId="7"/>
  </customWorkbookViews>
</workbook>
</file>

<file path=xl/calcChain.xml><?xml version="1.0" encoding="utf-8"?>
<calcChain xmlns="http://schemas.openxmlformats.org/spreadsheetml/2006/main">
  <c r="I21" i="6" l="1"/>
  <c r="I17" i="6"/>
  <c r="I22" i="6" s="1"/>
  <c r="I10" i="5"/>
  <c r="I6" i="5"/>
  <c r="I11" i="5" s="1"/>
  <c r="I10" i="4"/>
  <c r="I6" i="4"/>
  <c r="I11" i="4" s="1"/>
  <c r="I18" i="6" l="1"/>
  <c r="I7" i="5"/>
  <c r="I7" i="4"/>
</calcChain>
</file>

<file path=xl/comments1.xml><?xml version="1.0" encoding="utf-8"?>
<comments xmlns="http://schemas.openxmlformats.org/spreadsheetml/2006/main">
  <authors>
    <author>Rafael</author>
  </authors>
  <commentList>
    <comment ref="F4" authorId="0" guid="{B344D050-A306-4643-8855-245CE5B51D7B}" shapeId="0">
      <text>
        <r>
          <rPr>
            <b/>
            <sz val="9"/>
            <color indexed="81"/>
            <rFont val="Tahoma"/>
            <family val="2"/>
          </rPr>
          <t>Rafael:</t>
        </r>
        <r>
          <rPr>
            <sz val="9"/>
            <color indexed="81"/>
            <rFont val="Tahoma"/>
            <family val="2"/>
          </rPr>
          <t xml:space="preserve">
Horas necessárias para o desenvolvimento</t>
        </r>
      </text>
    </comment>
    <comment ref="H11" authorId="0" guid="{BEF18284-B3DF-4484-B09A-02BD90EC8340}" shapeId="0">
      <text>
        <r>
          <rPr>
            <b/>
            <sz val="9"/>
            <color indexed="81"/>
            <rFont val="Tahoma"/>
            <family val="2"/>
          </rPr>
          <t>Rafael:</t>
        </r>
        <r>
          <rPr>
            <sz val="9"/>
            <color indexed="81"/>
            <rFont val="Tahoma"/>
            <family val="2"/>
          </rPr>
          <t xml:space="preserve">
Média de horas por jobs
</t>
        </r>
      </text>
    </comment>
  </commentList>
</comments>
</file>

<file path=xl/comments2.xml><?xml version="1.0" encoding="utf-8"?>
<comments xmlns="http://schemas.openxmlformats.org/spreadsheetml/2006/main">
  <authors>
    <author>Rafael</author>
  </authors>
  <commentList>
    <comment ref="F4" authorId="0" guid="{C6ACFC7D-C069-4160-BD54-45DCC0AA0152}" shapeId="0">
      <text>
        <r>
          <rPr>
            <b/>
            <sz val="9"/>
            <color indexed="81"/>
            <rFont val="Tahoma"/>
            <family val="2"/>
          </rPr>
          <t>Rafael:</t>
        </r>
        <r>
          <rPr>
            <sz val="9"/>
            <color indexed="81"/>
            <rFont val="Tahoma"/>
            <family val="2"/>
          </rPr>
          <t xml:space="preserve">
Horas necessárias para o desenvolvimento</t>
        </r>
      </text>
    </comment>
    <comment ref="H11" authorId="0" guid="{3488B2DE-C7FA-4FCE-9C9F-134938E96418}" shapeId="0">
      <text>
        <r>
          <rPr>
            <b/>
            <sz val="9"/>
            <color indexed="81"/>
            <rFont val="Tahoma"/>
            <family val="2"/>
          </rPr>
          <t>Rafael:</t>
        </r>
        <r>
          <rPr>
            <sz val="9"/>
            <color indexed="81"/>
            <rFont val="Tahoma"/>
            <family val="2"/>
          </rPr>
          <t xml:space="preserve">
Média de horas por jobs
</t>
        </r>
      </text>
    </comment>
  </commentList>
</comments>
</file>

<file path=xl/comments3.xml><?xml version="1.0" encoding="utf-8"?>
<comments xmlns="http://schemas.openxmlformats.org/spreadsheetml/2006/main">
  <authors>
    <author>Rafael</author>
  </authors>
  <commentList>
    <comment ref="F15" authorId="0" guid="{B403C5CA-6AF7-4B5D-A5C5-289B953746D4}" shapeId="0">
      <text>
        <r>
          <rPr>
            <b/>
            <sz val="9"/>
            <color indexed="81"/>
            <rFont val="Tahoma"/>
            <family val="2"/>
          </rPr>
          <t>Rafael:</t>
        </r>
        <r>
          <rPr>
            <sz val="9"/>
            <color indexed="81"/>
            <rFont val="Tahoma"/>
            <family val="2"/>
          </rPr>
          <t xml:space="preserve">
Horas necessárias para o desenvolvimento</t>
        </r>
      </text>
    </comment>
    <comment ref="H22" authorId="0" guid="{A97A3D5B-E145-40BC-9A20-E785EB0738AC}" shapeId="0">
      <text>
        <r>
          <rPr>
            <b/>
            <sz val="9"/>
            <color indexed="81"/>
            <rFont val="Tahoma"/>
            <family val="2"/>
          </rPr>
          <t>Rafael:</t>
        </r>
        <r>
          <rPr>
            <sz val="9"/>
            <color indexed="81"/>
            <rFont val="Tahoma"/>
            <family val="2"/>
          </rPr>
          <t xml:space="preserve">
Média de horas por jobs
</t>
        </r>
      </text>
    </comment>
  </commentList>
</comments>
</file>

<file path=xl/sharedStrings.xml><?xml version="1.0" encoding="utf-8"?>
<sst xmlns="http://schemas.openxmlformats.org/spreadsheetml/2006/main" count="211" uniqueCount="104">
  <si>
    <t xml:space="preserve"> </t>
  </si>
  <si>
    <t>JOB</t>
  </si>
  <si>
    <t>SLA</t>
  </si>
  <si>
    <t>Status</t>
  </si>
  <si>
    <t>AGOSTO</t>
  </si>
  <si>
    <t>Completado</t>
  </si>
  <si>
    <t>Em criação</t>
  </si>
  <si>
    <t>Ag Aprovação</t>
  </si>
  <si>
    <t>Horas mês</t>
  </si>
  <si>
    <t>Horas usadas</t>
  </si>
  <si>
    <t>Saldo</t>
  </si>
  <si>
    <t>JOBS</t>
  </si>
  <si>
    <t>MÉDIA J/H</t>
  </si>
  <si>
    <t>CLIENTE</t>
  </si>
  <si>
    <t>DESCRIÇÃO</t>
  </si>
  <si>
    <t>INÍCIO</t>
  </si>
  <si>
    <t>FIM</t>
  </si>
  <si>
    <t>RESULTADO MÊS</t>
  </si>
  <si>
    <t>Cadatro de UF</t>
  </si>
  <si>
    <t>Cadastro de Cidades</t>
  </si>
  <si>
    <t>Cadastro de pesssoas</t>
  </si>
  <si>
    <t>Cadatro de Clientes</t>
  </si>
  <si>
    <t>Cadastro de Contatos</t>
  </si>
  <si>
    <t>Cadastro de Linhas</t>
  </si>
  <si>
    <t>Cadastros Linha</t>
  </si>
  <si>
    <t>Cadastro de linhas virtuais</t>
  </si>
  <si>
    <t>Cadastro de tipo de linhas</t>
  </si>
  <si>
    <t>Tela de inserção Manual da faturas</t>
  </si>
  <si>
    <t>Relatorio de redução</t>
  </si>
  <si>
    <t>Relatorio de Uso</t>
  </si>
  <si>
    <t>Relatorio Descritivo</t>
  </si>
  <si>
    <t>Tela de manutenção de Fauras</t>
  </si>
  <si>
    <t>Leitura da faura no email.</t>
  </si>
  <si>
    <t xml:space="preserve">Nome do Campo na tela </t>
  </si>
  <si>
    <t xml:space="preserve">Tipo de controle </t>
  </si>
  <si>
    <t xml:space="preserve">Tipo de Dados </t>
  </si>
  <si>
    <t>Valor Padrão</t>
  </si>
  <si>
    <t>Permite nulos</t>
  </si>
  <si>
    <t>Nome do campo no Banco</t>
  </si>
  <si>
    <t>Campo Obrigatorios</t>
  </si>
  <si>
    <t>Chave Primaria</t>
  </si>
  <si>
    <t>Chave estrangeira</t>
  </si>
  <si>
    <t>Titulo da Pagina</t>
  </si>
  <si>
    <t>Caminho da pagina</t>
  </si>
  <si>
    <t>Decreição do campo</t>
  </si>
  <si>
    <t>Mascara</t>
  </si>
  <si>
    <t>Tamanho</t>
  </si>
  <si>
    <t>Forms</t>
  </si>
  <si>
    <t xml:space="preserve">Banco de Dados </t>
  </si>
  <si>
    <t>Tipo de Objeto</t>
  </si>
  <si>
    <t>ps_uf.aspx</t>
  </si>
  <si>
    <t>ps_cidades.aspx</t>
  </si>
  <si>
    <t>Decrição</t>
  </si>
  <si>
    <t>ps_cliente.aspx</t>
  </si>
  <si>
    <t>ps_cliente_Detalhes.aspx</t>
  </si>
  <si>
    <t>ps_empresa.aspx</t>
  </si>
  <si>
    <t>ps_pais.aspx</t>
  </si>
  <si>
    <t>ps_pessoas.aspx</t>
  </si>
  <si>
    <t>ps_pessoas_detalhes.aspx</t>
  </si>
  <si>
    <t>cl_linhas.aspx</t>
  </si>
  <si>
    <t>Valor padão</t>
  </si>
  <si>
    <t>cl_linhas_detalhes.aspx</t>
  </si>
  <si>
    <t>cl_linhas_virtuais.aspx</t>
  </si>
  <si>
    <t>cli_contatos.aspx</t>
  </si>
  <si>
    <t>sf_tipo_uso.aspx</t>
  </si>
  <si>
    <t>if_input_fatura_manual.aspx</t>
  </si>
  <si>
    <t>Relatorio de Redução</t>
  </si>
  <si>
    <t>Importação do Valor tortal da fatura</t>
  </si>
  <si>
    <t>Importação do vencimento da fatura</t>
  </si>
  <si>
    <t>Solicitação de faturas automatizada por email</t>
  </si>
  <si>
    <t>Solicitação de faturas automatizada Manual</t>
  </si>
  <si>
    <t>Area Cliente Cadatro de Usurios</t>
  </si>
  <si>
    <t>Area Clinete Tela de login</t>
  </si>
  <si>
    <t>Area de Cliente Baixar Faturas</t>
  </si>
  <si>
    <t xml:space="preserve">Area de Cliente Anexar Comprovantes </t>
  </si>
  <si>
    <t>OS Cadastro de Usuarios</t>
  </si>
  <si>
    <t>OS Cadatro de tipos de Atendimento</t>
  </si>
  <si>
    <t>OS Grupos de Atendimentos</t>
  </si>
  <si>
    <t>OS Tela de Atendimento</t>
  </si>
  <si>
    <t>OS Tela de Supervisores</t>
  </si>
  <si>
    <t>Data Inicial</t>
  </si>
  <si>
    <t>Data final</t>
  </si>
  <si>
    <t>Situação</t>
  </si>
  <si>
    <t>Concluido</t>
  </si>
  <si>
    <t>Em atendimento</t>
  </si>
  <si>
    <t>Em analise</t>
  </si>
  <si>
    <t xml:space="preserve">Cadatro de Clientes </t>
  </si>
  <si>
    <t xml:space="preserve">Detalhes do Cliente </t>
  </si>
  <si>
    <t>Cadatro de empresa( Perimete locar o sistema)</t>
  </si>
  <si>
    <t xml:space="preserve">Cadatro de países </t>
  </si>
  <si>
    <t xml:space="preserve">Cadatro de pessoas </t>
  </si>
  <si>
    <t xml:space="preserve">Detalhes das pessoas </t>
  </si>
  <si>
    <t xml:space="preserve">Cadatro de linhas </t>
  </si>
  <si>
    <t>Detalhes da Linhas</t>
  </si>
  <si>
    <t xml:space="preserve">Cadatro de linhas Virtuais </t>
  </si>
  <si>
    <t xml:space="preserve">Cadatro de Contatos Por Cliente </t>
  </si>
  <si>
    <t>Cadatro de tipo de Uso</t>
  </si>
  <si>
    <t xml:space="preserve">Cadatro de operadoras </t>
  </si>
  <si>
    <t>op_operadoras.aspx</t>
  </si>
  <si>
    <t>Importação da Fatura</t>
  </si>
  <si>
    <t>OS Atendimento de planos:</t>
  </si>
  <si>
    <t>OS Atendimento de contas:</t>
  </si>
  <si>
    <t xml:space="preserve">OS Atendimento de Solicitação </t>
  </si>
  <si>
    <t>25/0/2016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</si>
</sst>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Trebuchet MS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rebuchet MS"/>
      <family val="2"/>
      <scheme val="minor"/>
    </font>
    <font>
      <b/>
      <sz val="10"/>
      <color theme="1"/>
      <name val="Trebuchet MS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499984740745262"/>
      </right>
      <top/>
      <bottom style="thin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thin">
        <color theme="0" tint="-0.499984740745262"/>
      </right>
      <top style="thin">
        <color theme="0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thin">
        <color theme="0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thin">
        <color theme="0" tint="-0.49998474074526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thin">
        <color theme="0" tint="-0.49998474074526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2" xfId="0" applyFont="1" applyBorder="1"/>
    <xf numFmtId="0" fontId="0" fillId="0" borderId="15" xfId="0" applyFont="1" applyBorder="1"/>
    <xf numFmtId="0" fontId="0" fillId="0" borderId="4" xfId="0" applyFont="1" applyBorder="1"/>
    <xf numFmtId="0" fontId="0" fillId="0" borderId="1" xfId="0" applyFont="1" applyBorder="1" applyAlignment="1">
      <alignment horizontal="center"/>
    </xf>
    <xf numFmtId="3" fontId="4" fillId="7" borderId="16" xfId="0" applyNumberFormat="1" applyFon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/>
    </xf>
    <xf numFmtId="3" fontId="0" fillId="4" borderId="12" xfId="0" applyNumberFormat="1" applyFon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on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0" fillId="5" borderId="9" xfId="0" applyNumberFormat="1" applyFill="1" applyBorder="1" applyAlignment="1">
      <alignment horizontal="center"/>
    </xf>
    <xf numFmtId="3" fontId="0" fillId="5" borderId="10" xfId="0" applyNumberFormat="1" applyFont="1" applyFill="1" applyBorder="1" applyAlignment="1">
      <alignment horizontal="center"/>
    </xf>
    <xf numFmtId="3" fontId="0" fillId="6" borderId="9" xfId="0" applyNumberFormat="1" applyFont="1" applyFill="1" applyBorder="1" applyAlignment="1">
      <alignment horizontal="center"/>
    </xf>
    <xf numFmtId="3" fontId="0" fillId="6" borderId="10" xfId="0" applyNumberFormat="1" applyFont="1" applyFill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6" borderId="9" xfId="0" applyNumberForma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9" xfId="0" applyFont="1" applyBorder="1"/>
    <xf numFmtId="3" fontId="0" fillId="0" borderId="17" xfId="0" applyNumberFormat="1" applyFont="1" applyBorder="1" applyAlignment="1">
      <alignment horizontal="center"/>
    </xf>
    <xf numFmtId="3" fontId="0" fillId="0" borderId="17" xfId="0" applyNumberFormat="1" applyBorder="1" applyAlignment="1">
      <alignment horizontal="left"/>
    </xf>
    <xf numFmtId="3" fontId="0" fillId="0" borderId="17" xfId="0" applyNumberFormat="1" applyBorder="1"/>
    <xf numFmtId="164" fontId="0" fillId="0" borderId="17" xfId="0" applyNumberFormat="1" applyBorder="1" applyAlignment="1">
      <alignment horizontal="center"/>
    </xf>
    <xf numFmtId="3" fontId="0" fillId="0" borderId="17" xfId="0" applyNumberFormat="1" applyFont="1" applyBorder="1" applyAlignment="1">
      <alignment horizontal="left"/>
    </xf>
    <xf numFmtId="3" fontId="0" fillId="0" borderId="17" xfId="0" applyNumberFormat="1" applyFont="1" applyBorder="1"/>
    <xf numFmtId="164" fontId="0" fillId="0" borderId="17" xfId="0" applyNumberFormat="1" applyFon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164" fontId="0" fillId="0" borderId="17" xfId="0" applyNumberFormat="1" applyFont="1" applyBorder="1"/>
    <xf numFmtId="3" fontId="0" fillId="0" borderId="19" xfId="0" applyNumberFormat="1" applyFont="1" applyBorder="1" applyAlignment="1">
      <alignment horizontal="center"/>
    </xf>
    <xf numFmtId="3" fontId="0" fillId="0" borderId="19" xfId="0" applyNumberFormat="1" applyBorder="1" applyAlignment="1">
      <alignment horizontal="left"/>
    </xf>
    <xf numFmtId="3" fontId="0" fillId="0" borderId="19" xfId="0" applyNumberFormat="1" applyBorder="1"/>
    <xf numFmtId="164" fontId="0" fillId="0" borderId="19" xfId="0" applyNumberFormat="1" applyBorder="1" applyAlignment="1">
      <alignment horizontal="center"/>
    </xf>
    <xf numFmtId="3" fontId="0" fillId="0" borderId="18" xfId="0" applyNumberFormat="1" applyBorder="1"/>
    <xf numFmtId="3" fontId="0" fillId="0" borderId="20" xfId="0" applyNumberFormat="1" applyBorder="1"/>
    <xf numFmtId="3" fontId="0" fillId="0" borderId="20" xfId="0" applyNumberFormat="1" applyFont="1" applyBorder="1"/>
    <xf numFmtId="164" fontId="0" fillId="6" borderId="10" xfId="0" applyNumberFormat="1" applyFont="1" applyFill="1" applyBorder="1" applyAlignment="1">
      <alignment horizontal="center"/>
    </xf>
    <xf numFmtId="3" fontId="0" fillId="0" borderId="0" xfId="0" applyNumberFormat="1" applyFont="1" applyBorder="1" applyAlignment="1">
      <alignment horizontal="left"/>
    </xf>
    <xf numFmtId="3" fontId="0" fillId="0" borderId="0" xfId="0" applyNumberFormat="1" applyFont="1" applyBorder="1"/>
    <xf numFmtId="164" fontId="0" fillId="0" borderId="0" xfId="0" applyNumberFormat="1" applyFont="1" applyBorder="1"/>
    <xf numFmtId="3" fontId="0" fillId="0" borderId="21" xfId="0" applyNumberFormat="1" applyBorder="1" applyAlignment="1">
      <alignment horizontal="center"/>
    </xf>
    <xf numFmtId="3" fontId="0" fillId="0" borderId="22" xfId="0" applyNumberFormat="1" applyFont="1" applyBorder="1" applyAlignment="1">
      <alignment horizontal="center"/>
    </xf>
    <xf numFmtId="0" fontId="0" fillId="0" borderId="23" xfId="0" applyBorder="1"/>
    <xf numFmtId="0" fontId="0" fillId="9" borderId="0" xfId="0" applyFill="1"/>
    <xf numFmtId="0" fontId="0" fillId="9" borderId="24" xfId="0" applyFill="1" applyBorder="1" applyAlignment="1">
      <alignment horizontal="center"/>
    </xf>
    <xf numFmtId="0" fontId="3" fillId="0" borderId="23" xfId="0" applyFont="1" applyBorder="1"/>
    <xf numFmtId="0" fontId="3" fillId="0" borderId="0" xfId="0" applyFont="1"/>
    <xf numFmtId="0" fontId="3" fillId="8" borderId="23" xfId="0" applyFont="1" applyFill="1" applyBorder="1"/>
    <xf numFmtId="0" fontId="0" fillId="10" borderId="0" xfId="0" applyFill="1"/>
    <xf numFmtId="0" fontId="0" fillId="10" borderId="24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6" xfId="0" applyFont="1" applyFill="1" applyBorder="1" applyAlignment="1"/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0" fontId="0" fillId="11" borderId="0" xfId="0" applyFill="1"/>
    <xf numFmtId="14" fontId="0" fillId="0" borderId="2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0BCAD27-5E34-4343-9437-1E07B20281CA}" diskRevisions="1" revisionId="281">
  <header guid="{B9E9EE23-F936-4F99-93A5-229A14BD33AF}" dateTime="2016-04-11T08:39:28" maxSheetId="7" userName="paulo" r:id="rId1">
    <sheetIdMap count="6">
      <sheetId val="1"/>
      <sheetId val="2"/>
      <sheetId val="3"/>
      <sheetId val="4"/>
      <sheetId val="5"/>
      <sheetId val="6"/>
    </sheetIdMap>
  </header>
  <header guid="{C943E9C5-E902-4885-9D06-8C66513648BA}" dateTime="2016-04-11T08:40:02" maxSheetId="7" userName="paulo" r:id="rId2" minRId="1" maxRId="2">
    <sheetIdMap count="6">
      <sheetId val="1"/>
      <sheetId val="2"/>
      <sheetId val="3"/>
      <sheetId val="4"/>
      <sheetId val="5"/>
      <sheetId val="6"/>
    </sheetIdMap>
  </header>
  <header guid="{70991902-9AE2-4B19-8F0E-BC7A746DACBD}" dateTime="2016-04-11T08:42:18" maxSheetId="7" userName="paulo" r:id="rId3" minRId="3" maxRId="4">
    <sheetIdMap count="6">
      <sheetId val="1"/>
      <sheetId val="2"/>
      <sheetId val="3"/>
      <sheetId val="4"/>
      <sheetId val="5"/>
      <sheetId val="6"/>
    </sheetIdMap>
  </header>
  <header guid="{8BE919F0-EAF9-4937-BEEF-E4A22D1E5E27}" dateTime="2016-04-11T08:42:52" maxSheetId="7" userName="paulo" r:id="rId4" minRId="5" maxRId="6">
    <sheetIdMap count="6">
      <sheetId val="1"/>
      <sheetId val="2"/>
      <sheetId val="3"/>
      <sheetId val="4"/>
      <sheetId val="5"/>
      <sheetId val="6"/>
    </sheetIdMap>
  </header>
  <header guid="{ABDC647C-E82E-4797-A9F4-DB98DE075CB1}" dateTime="2016-04-11T08:44:08" maxSheetId="7" userName="paulo" r:id="rId5" minRId="7" maxRId="9">
    <sheetIdMap count="6">
      <sheetId val="1"/>
      <sheetId val="2"/>
      <sheetId val="3"/>
      <sheetId val="4"/>
      <sheetId val="5"/>
      <sheetId val="6"/>
    </sheetIdMap>
  </header>
  <header guid="{E2DD2B80-B6E9-4B74-A973-A16B99B8A020}" dateTime="2016-04-11T08:54:20" maxSheetId="8" userName="paulo" r:id="rId6" minRId="10" maxRId="122">
    <sheetIdMap count="7">
      <sheetId val="7"/>
      <sheetId val="2"/>
      <sheetId val="3"/>
      <sheetId val="4"/>
      <sheetId val="5"/>
      <sheetId val="6"/>
      <sheetId val="1"/>
    </sheetIdMap>
  </header>
  <header guid="{ED12F86E-E853-4EB3-A49D-3E3A022201C3}" dateTime="2016-04-11T09:43:56" maxSheetId="8" userName="paulo" r:id="rId7" minRId="123" maxRId="207">
    <sheetIdMap count="7">
      <sheetId val="7"/>
      <sheetId val="2"/>
      <sheetId val="3"/>
      <sheetId val="4"/>
      <sheetId val="5"/>
      <sheetId val="6"/>
      <sheetId val="1"/>
    </sheetIdMap>
  </header>
  <header guid="{3BCA9D33-42FB-4F7C-8BA4-BB55104AD20E}" dateTime="2016-04-11T09:51:25" maxSheetId="8" userName="paulo" r:id="rId8" minRId="208" maxRId="235">
    <sheetIdMap count="7">
      <sheetId val="7"/>
      <sheetId val="2"/>
      <sheetId val="3"/>
      <sheetId val="4"/>
      <sheetId val="5"/>
      <sheetId val="6"/>
      <sheetId val="1"/>
    </sheetIdMap>
  </header>
  <header guid="{199F3048-52CF-4228-870F-D404AB37B4BB}" dateTime="2016-04-11T11:19:25" maxSheetId="8" userName="paulo" r:id="rId9" minRId="236" maxRId="241">
    <sheetIdMap count="7">
      <sheetId val="7"/>
      <sheetId val="2"/>
      <sheetId val="3"/>
      <sheetId val="4"/>
      <sheetId val="5"/>
      <sheetId val="6"/>
      <sheetId val="1"/>
    </sheetIdMap>
  </header>
  <header guid="{F70AA166-E2AE-4CA8-8E1A-EE684D7870E7}" dateTime="2016-04-11T12:00:42" maxSheetId="8" userName="paulo" r:id="rId10" minRId="242" maxRId="274">
    <sheetIdMap count="7">
      <sheetId val="7"/>
      <sheetId val="2"/>
      <sheetId val="3"/>
      <sheetId val="4"/>
      <sheetId val="5"/>
      <sheetId val="6"/>
      <sheetId val="1"/>
    </sheetIdMap>
  </header>
  <header guid="{1C4E8CCA-6B40-4142-95A8-D06F0F2D1264}" dateTime="2016-04-11T15:27:38" maxSheetId="8" userName="paulo" r:id="rId11" minRId="275" maxRId="281">
    <sheetIdMap count="7">
      <sheetId val="7"/>
      <sheetId val="2"/>
      <sheetId val="3"/>
      <sheetId val="4"/>
      <sheetId val="5"/>
      <sheetId val="6"/>
      <sheetId val="1"/>
    </sheetIdMap>
  </header>
  <header guid="{F0BCAD27-5E34-4343-9437-1E07B20281CA}" dateTime="2016-04-11T15:41:20" maxSheetId="8" userName="paulo" r:id="rId12">
    <sheetIdMap count="7">
      <sheetId val="7"/>
      <sheetId val="2"/>
      <sheetId val="3"/>
      <sheetId val="4"/>
      <sheetId val="5"/>
      <sheetId val="6"/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" sId="7" odxf="1" dxf="1" numFmtId="19">
    <nc r="C20">
      <v>42499</v>
    </nc>
    <odxf>
      <numFmt numFmtId="0" formatCode="General"/>
    </odxf>
    <ndxf>
      <numFmt numFmtId="19" formatCode="dd/mm/yyyy"/>
    </ndxf>
  </rcc>
  <rcc rId="243" sId="7" odxf="1" dxf="1" numFmtId="19">
    <nc r="D20">
      <v>42503</v>
    </nc>
    <odxf>
      <numFmt numFmtId="0" formatCode="General"/>
    </odxf>
    <ndxf>
      <numFmt numFmtId="19" formatCode="dd/mm/yyyy"/>
    </ndxf>
  </rcc>
  <rcc rId="244" sId="7" odxf="1" dxf="1" numFmtId="19">
    <nc r="C21">
      <v>42506</v>
    </nc>
    <odxf>
      <numFmt numFmtId="0" formatCode="General"/>
    </odxf>
    <ndxf>
      <numFmt numFmtId="19" formatCode="dd/mm/yyyy"/>
    </ndxf>
  </rcc>
  <rcc rId="245" sId="7" odxf="1" dxf="1" numFmtId="19">
    <nc r="D21">
      <v>42510</v>
    </nc>
    <odxf>
      <numFmt numFmtId="0" formatCode="General"/>
    </odxf>
    <ndxf>
      <numFmt numFmtId="19" formatCode="dd/mm/yyyy"/>
    </ndxf>
  </rcc>
  <rcc rId="246" sId="7" odxf="1" dxf="1" numFmtId="19">
    <nc r="C22">
      <v>42513</v>
    </nc>
    <odxf>
      <numFmt numFmtId="0" formatCode="General"/>
    </odxf>
    <ndxf>
      <numFmt numFmtId="19" formatCode="dd/mm/yyyy"/>
    </ndxf>
  </rcc>
  <rcc rId="247" sId="7" odxf="1" dxf="1" numFmtId="19">
    <nc r="D22">
      <v>42517</v>
    </nc>
    <odxf>
      <numFmt numFmtId="0" formatCode="General"/>
    </odxf>
    <ndxf>
      <numFmt numFmtId="19" formatCode="dd/mm/yyyy"/>
    </ndxf>
  </rcc>
  <rcc rId="248" sId="7" odxf="1" dxf="1" numFmtId="19">
    <nc r="C23">
      <v>42520</v>
    </nc>
    <odxf>
      <numFmt numFmtId="0" formatCode="General"/>
    </odxf>
    <ndxf>
      <numFmt numFmtId="19" formatCode="dd/mm/yyyy"/>
    </ndxf>
  </rcc>
  <rcc rId="249" sId="7" odxf="1" dxf="1" numFmtId="19">
    <nc r="D23">
      <v>42525</v>
    </nc>
    <odxf>
      <numFmt numFmtId="0" formatCode="General"/>
    </odxf>
    <ndxf>
      <numFmt numFmtId="19" formatCode="dd/mm/yyyy"/>
    </ndxf>
  </rcc>
  <rfmt sheetId="7" sqref="D24">
    <dxf>
      <numFmt numFmtId="19" formatCode="dd/mm/yyyy"/>
    </dxf>
  </rfmt>
  <rcc rId="250" sId="7" numFmtId="19">
    <nc r="D24">
      <v>42531</v>
    </nc>
  </rcc>
  <rcc rId="251" sId="7" odxf="1" dxf="1" numFmtId="19">
    <nc r="C24">
      <v>42527</v>
    </nc>
    <ndxf>
      <numFmt numFmtId="19" formatCode="dd/mm/yyyy"/>
    </ndxf>
  </rcc>
  <rcc rId="252" sId="7" odxf="1" dxf="1" numFmtId="19">
    <nc r="C25">
      <v>42534</v>
    </nc>
    <odxf>
      <numFmt numFmtId="0" formatCode="General"/>
    </odxf>
    <ndxf>
      <numFmt numFmtId="19" formatCode="dd/mm/yyyy"/>
    </ndxf>
  </rcc>
  <rcc rId="253" sId="7" odxf="1" dxf="1" numFmtId="19">
    <nc r="D25">
      <v>42539</v>
    </nc>
    <odxf>
      <numFmt numFmtId="0" formatCode="General"/>
    </odxf>
    <ndxf>
      <numFmt numFmtId="19" formatCode="dd/mm/yyyy"/>
    </ndxf>
  </rcc>
  <rcc rId="254" sId="7" odxf="1" dxf="1" numFmtId="19">
    <nc r="C26">
      <v>42542</v>
    </nc>
    <odxf>
      <numFmt numFmtId="0" formatCode="General"/>
    </odxf>
    <ndxf>
      <numFmt numFmtId="19" formatCode="dd/mm/yyyy"/>
    </ndxf>
  </rcc>
  <rcc rId="255" sId="7" odxf="1" dxf="1" numFmtId="19">
    <nc r="D26">
      <v>42547</v>
    </nc>
    <odxf>
      <numFmt numFmtId="0" formatCode="General"/>
    </odxf>
    <ndxf>
      <numFmt numFmtId="19" formatCode="dd/mm/yyyy"/>
    </ndxf>
  </rcc>
  <rcc rId="256" sId="7" odxf="1" dxf="1" numFmtId="19">
    <nc r="C27">
      <v>42550</v>
    </nc>
    <odxf>
      <numFmt numFmtId="0" formatCode="General"/>
    </odxf>
    <ndxf>
      <numFmt numFmtId="19" formatCode="dd/mm/yyyy"/>
    </ndxf>
  </rcc>
  <rcc rId="257" sId="7" odxf="1" dxf="1" numFmtId="19">
    <nc r="D27">
      <v>42554</v>
    </nc>
    <odxf>
      <numFmt numFmtId="0" formatCode="General"/>
    </odxf>
    <ndxf>
      <numFmt numFmtId="19" formatCode="dd/mm/yyyy"/>
    </ndxf>
  </rcc>
  <rcc rId="258" sId="7" odxf="1" dxf="1" numFmtId="19">
    <nc r="C28">
      <v>42555</v>
    </nc>
    <odxf>
      <numFmt numFmtId="0" formatCode="General"/>
    </odxf>
    <ndxf>
      <numFmt numFmtId="19" formatCode="dd/mm/yyyy"/>
    </ndxf>
  </rcc>
  <rcc rId="259" sId="7" odxf="1" dxf="1" numFmtId="19">
    <nc r="D28">
      <v>42560</v>
    </nc>
    <odxf>
      <numFmt numFmtId="0" formatCode="General"/>
    </odxf>
    <ndxf>
      <numFmt numFmtId="19" formatCode="dd/mm/yyyy"/>
    </ndxf>
  </rcc>
  <rcc rId="260" sId="7" odxf="1" dxf="1" numFmtId="19">
    <nc r="C29">
      <v>42563</v>
    </nc>
    <odxf>
      <numFmt numFmtId="0" formatCode="General"/>
    </odxf>
    <ndxf>
      <numFmt numFmtId="19" formatCode="dd/mm/yyyy"/>
    </ndxf>
  </rcc>
  <rcc rId="261" sId="7" odxf="1" dxf="1" numFmtId="19">
    <nc r="D29">
      <v>42567</v>
    </nc>
    <odxf>
      <numFmt numFmtId="0" formatCode="General"/>
    </odxf>
    <ndxf>
      <numFmt numFmtId="19" formatCode="dd/mm/yyyy"/>
    </ndxf>
  </rcc>
  <rcc rId="262" sId="7" odxf="1" dxf="1" numFmtId="19">
    <nc r="C30">
      <v>42570</v>
    </nc>
    <odxf>
      <numFmt numFmtId="0" formatCode="General"/>
    </odxf>
    <ndxf>
      <numFmt numFmtId="19" formatCode="dd/mm/yyyy"/>
    </ndxf>
  </rcc>
  <rcc rId="263" sId="7" odxf="1" dxf="1" numFmtId="19">
    <nc r="D30">
      <v>42574</v>
    </nc>
    <odxf>
      <numFmt numFmtId="0" formatCode="General"/>
    </odxf>
    <ndxf>
      <numFmt numFmtId="19" formatCode="dd/mm/yyyy"/>
    </ndxf>
  </rcc>
  <rcc rId="264" sId="7" odxf="1" dxf="1" numFmtId="19">
    <nc r="C31">
      <v>42577</v>
    </nc>
    <odxf>
      <numFmt numFmtId="0" formatCode="General"/>
    </odxf>
    <ndxf>
      <numFmt numFmtId="19" formatCode="dd/mm/yyyy"/>
    </ndxf>
  </rcc>
  <rcc rId="265" sId="7" odxf="1" dxf="1" numFmtId="19">
    <nc r="D31">
      <v>42581</v>
    </nc>
    <odxf>
      <numFmt numFmtId="0" formatCode="General"/>
    </odxf>
    <ndxf>
      <numFmt numFmtId="19" formatCode="dd/mm/yyyy"/>
    </ndxf>
  </rcc>
  <rcc rId="266" sId="7" odxf="1" dxf="1" numFmtId="19">
    <nc r="C32">
      <v>42584</v>
    </nc>
    <odxf>
      <numFmt numFmtId="0" formatCode="General"/>
    </odxf>
    <ndxf>
      <numFmt numFmtId="19" formatCode="dd/mm/yyyy"/>
    </ndxf>
  </rcc>
  <rcc rId="267" sId="7" odxf="1" dxf="1" numFmtId="19">
    <nc r="D32">
      <v>42588</v>
    </nc>
    <odxf>
      <numFmt numFmtId="0" formatCode="General"/>
    </odxf>
    <ndxf>
      <numFmt numFmtId="19" formatCode="dd/mm/yyyy"/>
    </ndxf>
  </rcc>
  <rfmt sheetId="7" sqref="C12" start="0" length="0">
    <dxf>
      <numFmt numFmtId="19" formatCode="dd/mm/yyyy"/>
    </dxf>
  </rfmt>
  <rcc rId="268" sId="7" odxf="1" dxf="1" numFmtId="19">
    <nc r="D12">
      <v>42475</v>
    </nc>
    <odxf>
      <numFmt numFmtId="0" formatCode="General"/>
    </odxf>
    <ndxf>
      <numFmt numFmtId="19" formatCode="dd/mm/yyyy"/>
    </ndxf>
  </rcc>
  <rcc rId="269" sId="7" numFmtId="19">
    <nc r="C12">
      <v>42471</v>
    </nc>
  </rcc>
  <rfmt sheetId="7" xfDxf="1" sqref="B33" start="0" length="0"/>
  <rfmt sheetId="7" xfDxf="1" sqref="B34" start="0" length="0"/>
  <rfmt sheetId="7" xfDxf="1" sqref="B35" start="0" length="0"/>
  <rcc rId="270" sId="7" odxf="1" dxf="1" numFmtId="19">
    <nc r="C33">
      <v>42591</v>
    </nc>
    <odxf>
      <numFmt numFmtId="0" formatCode="General"/>
    </odxf>
    <ndxf>
      <numFmt numFmtId="19" formatCode="dd/mm/yyyy"/>
    </ndxf>
  </rcc>
  <rcc rId="271" sId="7" odxf="1" dxf="1" numFmtId="19">
    <nc r="D33">
      <v>42595</v>
    </nc>
    <odxf>
      <numFmt numFmtId="0" formatCode="General"/>
    </odxf>
    <ndxf>
      <numFmt numFmtId="19" formatCode="dd/mm/yyyy"/>
    </ndxf>
  </rcc>
  <rcc rId="272" sId="7">
    <nc r="B33" t="inlineStr">
      <is>
        <t>OS Atendimento de planos:</t>
      </is>
    </nc>
  </rcc>
  <rcc rId="273" sId="7">
    <nc r="B34" t="inlineStr">
      <is>
        <t>OS Atendimento de contas:</t>
      </is>
    </nc>
  </rcc>
  <rcc rId="274" sId="7">
    <nc r="B35" t="inlineStr">
      <is>
        <t xml:space="preserve">OS Atendimento de Solicitação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7">
    <nc r="E33" t="inlineStr">
      <is>
        <t>Em analise</t>
      </is>
    </nc>
  </rcc>
  <rcc rId="276" sId="7" odxf="1" dxf="1" numFmtId="19">
    <nc r="C34">
      <v>42600</v>
    </nc>
    <odxf>
      <numFmt numFmtId="0" formatCode="General"/>
    </odxf>
    <ndxf>
      <numFmt numFmtId="19" formatCode="dd/mm/yyyy"/>
    </ndxf>
  </rcc>
  <rcc rId="277" sId="7" odxf="1" dxf="1" numFmtId="19">
    <nc r="D34">
      <v>42604</v>
    </nc>
    <odxf>
      <numFmt numFmtId="0" formatCode="General"/>
    </odxf>
    <ndxf>
      <numFmt numFmtId="19" formatCode="dd/mm/yyyy"/>
    </ndxf>
  </rcc>
  <rcc rId="278" sId="7">
    <nc r="E34" t="inlineStr">
      <is>
        <t>Em analise</t>
      </is>
    </nc>
  </rcc>
  <rcc rId="279" sId="7">
    <nc r="E35" t="inlineStr">
      <is>
        <t>Em analise</t>
      </is>
    </nc>
  </rcc>
  <rcc rId="280" sId="7">
    <nc r="C35" t="inlineStr">
      <is>
        <t>25/0/2016</t>
      </is>
    </nc>
  </rcc>
  <rcc rId="281" sId="7" odxf="1" dxf="1" numFmtId="19">
    <nc r="D35">
      <v>42611</v>
    </nc>
    <odxf>
      <numFmt numFmtId="0" formatCode="General"/>
    </odxf>
    <ndxf>
      <numFmt numFmtId="19" formatCode="dd/mm/yyyy"/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A1:E1">
    <dxf>
      <fill>
        <patternFill patternType="solid">
          <bgColor theme="4"/>
        </patternFill>
      </fill>
    </dxf>
  </rfmt>
  <rfmt sheetId="7" sqref="A2:A35" start="0" length="0">
    <dxf>
      <border>
        <left style="thin">
          <color indexed="64"/>
        </left>
      </border>
    </dxf>
  </rfmt>
  <rfmt sheetId="7" sqref="A2:E2" start="0" length="0">
    <dxf>
      <border>
        <top style="thin">
          <color indexed="64"/>
        </top>
      </border>
    </dxf>
  </rfmt>
  <rfmt sheetId="7" sqref="E2:E35" start="0" length="0">
    <dxf>
      <border>
        <right style="thin">
          <color indexed="64"/>
        </right>
      </border>
    </dxf>
  </rfmt>
  <rfmt sheetId="7" sqref="A35:E35" start="0" length="0">
    <dxf>
      <border>
        <bottom style="thin">
          <color indexed="64"/>
        </bottom>
      </border>
    </dxf>
  </rfmt>
  <rfmt sheetId="7" sqref="A2:E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DEB8C63C-A212-4A73-9598-732E3DEBF36E}" action="delete"/>
  <rcv guid="{DEB8C63C-A212-4A73-9598-732E3DEBF36E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B1:B1048576" action="insertCol"/>
  <rcc rId="2" sId="2">
    <nc r="B3" t="inlineStr">
      <is>
        <t>Decreição do campo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" sId="2" ref="C1:C1048576" action="insertCol"/>
  <rcc rId="4" sId="2">
    <nc r="C3" t="inlineStr">
      <is>
        <t>Mascara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" sId="2" ref="D1:D1048576" action="insertCol"/>
  <rcc rId="6" sId="2">
    <nc r="D3" t="inlineStr">
      <is>
        <t>Tamanho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" sId="2" ref="A3:XFD3" action="insertRow"/>
  <rfmt sheetId="2" sqref="A3:F3">
    <dxf>
      <fill>
        <patternFill>
          <bgColor theme="6" tint="0.59999389629810485"/>
        </patternFill>
      </fill>
    </dxf>
  </rfmt>
  <rcc rId="8" sId="2">
    <nc r="A3" t="inlineStr">
      <is>
        <t>Forms</t>
      </is>
    </nc>
  </rcc>
  <rfmt sheetId="2" sqref="G3:L3">
    <dxf>
      <fill>
        <patternFill>
          <bgColor theme="6" tint="0.59999389629810485"/>
        </patternFill>
      </fill>
    </dxf>
  </rfmt>
  <rcc rId="9" sId="2">
    <nc r="G3" t="inlineStr">
      <is>
        <t xml:space="preserve">Banco de Dados 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3">
    <oc r="A3" t="inlineStr">
      <is>
        <t>AGOSTO</t>
      </is>
    </oc>
    <nc r="A3"/>
  </rcc>
  <rcc rId="11" sId="3">
    <oc r="A4" t="inlineStr">
      <is>
        <t>JOB</t>
      </is>
    </oc>
    <nc r="A4"/>
  </rcc>
  <rcc rId="12" sId="3">
    <oc r="B4" t="inlineStr">
      <is>
        <t>CLIENTE</t>
      </is>
    </oc>
    <nc r="B4"/>
  </rcc>
  <rcc rId="13" sId="3">
    <oc r="C4" t="inlineStr">
      <is>
        <t>DESCRIÇÃO</t>
      </is>
    </oc>
    <nc r="C4"/>
  </rcc>
  <rcc rId="14" sId="3">
    <oc r="D4" t="inlineStr">
      <is>
        <t>INÍCIO</t>
      </is>
    </oc>
    <nc r="D4"/>
  </rcc>
  <rcc rId="15" sId="3">
    <oc r="E4" t="inlineStr">
      <is>
        <t>FIM</t>
      </is>
    </oc>
    <nc r="E4"/>
  </rcc>
  <rcc rId="16" sId="3">
    <oc r="F4" t="inlineStr">
      <is>
        <t>SLA</t>
      </is>
    </oc>
    <nc r="F4"/>
  </rcc>
  <rcc rId="17" sId="3">
    <oc r="G4" t="inlineStr">
      <is>
        <t>Status</t>
      </is>
    </oc>
    <nc r="G4"/>
  </rcc>
  <rcc rId="18" sId="3">
    <oc r="H4" t="inlineStr">
      <is>
        <t>RESULTADO MÊS</t>
      </is>
    </oc>
    <nc r="H4"/>
  </rcc>
  <rcc rId="19" sId="3" numFmtId="4">
    <oc r="A5">
      <v>0</v>
    </oc>
    <nc r="A5"/>
  </rcc>
  <rcc rId="20" sId="3">
    <oc r="G5" t="inlineStr">
      <is>
        <t>Completado</t>
      </is>
    </oc>
    <nc r="G5"/>
  </rcc>
  <rcc rId="21" sId="3">
    <oc r="H5" t="inlineStr">
      <is>
        <t>Horas mês</t>
      </is>
    </oc>
    <nc r="H5"/>
  </rcc>
  <rcc rId="22" sId="3" numFmtId="4">
    <oc r="I5">
      <v>1200</v>
    </oc>
    <nc r="I5"/>
  </rcc>
  <rcc rId="23" sId="3" numFmtId="4">
    <oc r="A6">
      <v>1</v>
    </oc>
    <nc r="A6"/>
  </rcc>
  <rcc rId="24" sId="3">
    <oc r="G6" t="inlineStr">
      <is>
        <t>Em criação</t>
      </is>
    </oc>
    <nc r="G6"/>
  </rcc>
  <rcc rId="25" sId="3">
    <oc r="H6" t="inlineStr">
      <is>
        <t>Horas usadas</t>
      </is>
    </oc>
    <nc r="H6"/>
  </rcc>
  <rcc rId="26" sId="3">
    <oc r="I6">
      <f>#REF!</f>
    </oc>
    <nc r="I6"/>
  </rcc>
  <rcc rId="27" sId="3" numFmtId="4">
    <oc r="A7">
      <v>2</v>
    </oc>
    <nc r="A7"/>
  </rcc>
  <rcc rId="28" sId="3">
    <oc r="G7" t="inlineStr">
      <is>
        <t>Ag Aprovação</t>
      </is>
    </oc>
    <nc r="G7"/>
  </rcc>
  <rcc rId="29" sId="3">
    <oc r="H7" t="inlineStr">
      <is>
        <t>Saldo</t>
      </is>
    </oc>
    <nc r="H7"/>
  </rcc>
  <rcc rId="30" sId="3">
    <oc r="I7">
      <f>SUM(I5-I6)</f>
    </oc>
    <nc r="I7"/>
  </rcc>
  <rcc rId="31" sId="3" numFmtId="4">
    <oc r="A8">
      <v>3</v>
    </oc>
    <nc r="A8"/>
  </rcc>
  <rcc rId="32" sId="3">
    <oc r="G8" t="inlineStr">
      <is>
        <t>Completado</t>
      </is>
    </oc>
    <nc r="G8"/>
  </rcc>
  <rcc rId="33" sId="3">
    <oc r="H8" t="inlineStr">
      <is>
        <t xml:space="preserve"> </t>
      </is>
    </oc>
    <nc r="H8"/>
  </rcc>
  <rcc rId="34" sId="3">
    <oc r="I8" t="inlineStr">
      <is>
        <t xml:space="preserve"> </t>
      </is>
    </oc>
    <nc r="I8"/>
  </rcc>
  <rcc rId="35" sId="3" numFmtId="4">
    <oc r="A9">
      <v>4</v>
    </oc>
    <nc r="A9"/>
  </rcc>
  <rcc rId="36" sId="3">
    <oc r="G9" t="inlineStr">
      <is>
        <t>Em criação</t>
      </is>
    </oc>
    <nc r="G9"/>
  </rcc>
  <rcc rId="37" sId="3">
    <oc r="H9" t="inlineStr">
      <is>
        <t xml:space="preserve"> </t>
      </is>
    </oc>
    <nc r="H9"/>
  </rcc>
  <rcc rId="38" sId="3" numFmtId="4">
    <oc r="A10">
      <v>5</v>
    </oc>
    <nc r="A10"/>
  </rcc>
  <rcc rId="39" sId="3">
    <oc r="G10" t="inlineStr">
      <is>
        <t>Ag Aprovação</t>
      </is>
    </oc>
    <nc r="G10"/>
  </rcc>
  <rcc rId="40" sId="3">
    <oc r="H10" t="inlineStr">
      <is>
        <t>JOBS</t>
      </is>
    </oc>
    <nc r="H10"/>
  </rcc>
  <rcc rId="41" sId="3">
    <oc r="I10">
      <f>#REF!</f>
    </oc>
    <nc r="I10"/>
  </rcc>
  <rcc rId="42" sId="3" numFmtId="4">
    <oc r="A11">
      <v>6</v>
    </oc>
    <nc r="A11"/>
  </rcc>
  <rcc rId="43" sId="3">
    <oc r="F11" t="inlineStr">
      <is>
        <t xml:space="preserve"> </t>
      </is>
    </oc>
    <nc r="F11"/>
  </rcc>
  <rcc rId="44" sId="3">
    <oc r="H11" t="inlineStr">
      <is>
        <t>MÉDIA J/H</t>
      </is>
    </oc>
    <nc r="H11"/>
  </rcc>
  <rcc rId="45" sId="3">
    <oc r="I11">
      <f>I6/I10</f>
    </oc>
    <nc r="I11"/>
  </rcc>
  <rcc rId="46" sId="3" numFmtId="4">
    <oc r="A12">
      <v>7</v>
    </oc>
    <nc r="A12"/>
  </rcc>
  <rcc rId="47" sId="3" numFmtId="4">
    <oc r="A13">
      <v>8</v>
    </oc>
    <nc r="A13"/>
  </rcc>
  <rcc rId="48" sId="3" numFmtId="4">
    <oc r="A14">
      <v>9</v>
    </oc>
    <nc r="A14"/>
  </rcc>
  <rcc rId="49" sId="3" numFmtId="4">
    <oc r="A15">
      <v>10</v>
    </oc>
    <nc r="A15"/>
  </rcc>
  <rcc rId="50" sId="3" numFmtId="4">
    <oc r="A16">
      <v>11</v>
    </oc>
    <nc r="A16"/>
  </rcc>
  <rcc rId="51" sId="3" numFmtId="4">
    <oc r="A17">
      <v>12</v>
    </oc>
    <nc r="A17"/>
  </rcc>
  <rcc rId="52" sId="3" numFmtId="4">
    <oc r="A18">
      <v>13</v>
    </oc>
    <nc r="A18"/>
  </rcc>
  <rcc rId="53" sId="3">
    <oc r="H18" t="inlineStr">
      <is>
        <t xml:space="preserve"> </t>
      </is>
    </oc>
    <nc r="H18"/>
  </rcc>
  <rcc rId="54" sId="3" numFmtId="4">
    <oc r="A19">
      <v>14</v>
    </oc>
    <nc r="A19"/>
  </rcc>
  <rrc rId="55" sId="3" ref="A1:A1048576" action="deleteCol">
    <rfmt sheetId="3" xfDxf="1" sqref="A1:A1048576" start="0" length="0"/>
    <rfmt sheetId="3" sqref="A1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2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</border>
      </dxf>
    </rfmt>
    <rfmt sheetId="3" sqref="A3" start="0" length="0">
      <dxf>
        <fill>
          <patternFill patternType="solid">
            <bgColor rgb="FFFFFF00"/>
          </patternFill>
        </fill>
        <alignment horizontal="center" vertical="top"/>
        <border outline="0">
          <left style="thin">
            <color theme="0" tint="-0.14996795556505021"/>
          </left>
          <top style="thin">
            <color theme="0" tint="-0.14996795556505021"/>
          </top>
          <bottom style="thin">
            <color theme="0"/>
          </bottom>
        </border>
      </dxf>
    </rfmt>
    <rfmt sheetId="3" sqref="A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horizontal="center"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3" sqref="A5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thin">
            <color theme="0"/>
          </top>
          <bottom style="hair">
            <color theme="0" tint="-4.9989318521683403E-2"/>
          </bottom>
        </border>
      </dxf>
    </rfmt>
    <rfmt sheetId="3" sqref="A6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7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8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9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0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1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2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3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4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5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6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7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8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9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</rrc>
  <rrc rId="56" sId="3" ref="A1:A1048576" action="deleteCol">
    <rfmt sheetId="3" xfDxf="1" sqref="A1:A1048576" start="0" length="0"/>
    <rfmt sheetId="3" sqref="A1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2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</border>
      </dxf>
    </rfmt>
    <rfmt sheetId="3" sqref="A3" start="0" length="0">
      <dxf>
        <fill>
          <patternFill patternType="solid">
            <bgColor rgb="FFFFFF00"/>
          </patternFill>
        </fill>
        <alignment horizontal="center" vertical="top"/>
        <border outline="0">
          <top style="thin">
            <color theme="0" tint="-0.14996795556505021"/>
          </top>
          <bottom style="thin">
            <color theme="0"/>
          </bottom>
        </border>
      </dxf>
    </rfmt>
    <rfmt sheetId="3" sqref="A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horizontal="center"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3" sqref="A5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thin">
            <color theme="0"/>
          </top>
          <bottom style="hair">
            <color theme="0" tint="-4.9989318521683403E-2"/>
          </bottom>
        </border>
      </dxf>
    </rfmt>
    <rfmt sheetId="3" sqref="A6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7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8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9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0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1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2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3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4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5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6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7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8" start="0" length="0">
      <dxf>
        <numFmt numFmtId="3" formatCode="#,##0"/>
        <alignment horizontal="left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9" start="0" length="0">
      <dxf>
        <numFmt numFmtId="3" formatCode="#,##0"/>
        <alignment horizontal="left" vertical="top"/>
      </dxf>
    </rfmt>
  </rrc>
  <rrc rId="57" sId="3" ref="A1:A1048576" action="deleteCol">
    <rfmt sheetId="3" xfDxf="1" sqref="A1:A1048576" start="0" length="0"/>
    <rfmt sheetId="3" sqref="A1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2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</border>
      </dxf>
    </rfmt>
    <rfmt sheetId="3" sqref="A3" start="0" length="0">
      <dxf>
        <fill>
          <patternFill patternType="solid">
            <bgColor rgb="FFFFFF00"/>
          </patternFill>
        </fill>
        <alignment horizontal="center" vertical="top"/>
        <border outline="0">
          <top style="thin">
            <color theme="0" tint="-0.14996795556505021"/>
          </top>
          <bottom style="thin">
            <color theme="0"/>
          </bottom>
        </border>
      </dxf>
    </rfmt>
    <rfmt sheetId="3" sqref="A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horizontal="center"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3" sqref="A5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thin">
            <color theme="0"/>
          </top>
          <bottom style="hair">
            <color theme="0" tint="-4.9989318521683403E-2"/>
          </bottom>
        </border>
      </dxf>
    </rfmt>
    <rfmt sheetId="3" sqref="A6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7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8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9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0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1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2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3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4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5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6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7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8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9" start="0" length="0">
      <dxf>
        <numFmt numFmtId="3" formatCode="#,##0"/>
      </dxf>
    </rfmt>
  </rrc>
  <rrc rId="58" sId="3" ref="A1:A1048576" action="deleteCol">
    <rfmt sheetId="3" xfDxf="1" sqref="A1:A1048576" start="0" length="0"/>
    <rfmt sheetId="3" sqref="A1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2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</border>
      </dxf>
    </rfmt>
    <rfmt sheetId="3" sqref="A3" start="0" length="0">
      <dxf>
        <fill>
          <patternFill patternType="solid">
            <bgColor rgb="FFFFFF00"/>
          </patternFill>
        </fill>
        <alignment horizontal="center" vertical="top"/>
        <border outline="0">
          <top style="thin">
            <color theme="0" tint="-0.14996795556505021"/>
          </top>
          <bottom style="thin">
            <color theme="0"/>
          </bottom>
        </border>
      </dxf>
    </rfmt>
    <rfmt sheetId="3" sqref="A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horizontal="center"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3" sqref="A5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thin">
            <color theme="0"/>
          </top>
          <bottom style="hair">
            <color theme="0" tint="-4.9989318521683403E-2"/>
          </bottom>
        </border>
      </dxf>
    </rfmt>
    <rfmt sheetId="3" sqref="A6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7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8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9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0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1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2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3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4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5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6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7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8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9" start="0" length="0">
      <dxf>
        <numFmt numFmtId="164" formatCode="dd/mm/yy;@"/>
      </dxf>
    </rfmt>
  </rrc>
  <rrc rId="59" sId="3" ref="A1:A1048576" action="deleteCol">
    <rfmt sheetId="3" xfDxf="1" sqref="A1:A1048576" start="0" length="0"/>
    <rfmt sheetId="3" sqref="A1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2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</border>
      </dxf>
    </rfmt>
    <rfmt sheetId="3" sqref="A3" start="0" length="0">
      <dxf>
        <fill>
          <patternFill patternType="solid">
            <bgColor rgb="FFFFFF00"/>
          </patternFill>
        </fill>
        <alignment horizontal="center" vertical="top"/>
        <border outline="0">
          <top style="thin">
            <color theme="0" tint="-0.14996795556505021"/>
          </top>
          <bottom style="thin">
            <color theme="0"/>
          </bottom>
        </border>
      </dxf>
    </rfmt>
    <rfmt sheetId="3" sqref="A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horizontal="center"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3" sqref="A5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thin">
            <color theme="0"/>
          </top>
          <bottom style="hair">
            <color theme="0" tint="-4.9989318521683403E-2"/>
          </bottom>
        </border>
      </dxf>
    </rfmt>
    <rfmt sheetId="3" sqref="A6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7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8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9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0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1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2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3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4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5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6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7" start="0" length="0">
      <dxf>
        <numFmt numFmtId="164" formatCode="dd/mm/yy;@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8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9" start="0" length="0">
      <dxf>
        <numFmt numFmtId="164" formatCode="dd/mm/yy;@"/>
      </dxf>
    </rfmt>
  </rrc>
  <rrc rId="60" sId="3" ref="A1:A1048576" action="deleteCol">
    <rfmt sheetId="3" xfDxf="1" sqref="A1:A1048576" start="0" length="0"/>
    <rfmt sheetId="3" sqref="A1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2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</border>
      </dxf>
    </rfmt>
    <rfmt sheetId="3" sqref="A3" start="0" length="0">
      <dxf>
        <fill>
          <patternFill patternType="solid">
            <bgColor rgb="FFFFFF00"/>
          </patternFill>
        </fill>
        <alignment horizontal="center" vertical="top"/>
        <border outline="0">
          <top style="thin">
            <color theme="0" tint="-0.14996795556505021"/>
          </top>
          <bottom style="thin">
            <color theme="0"/>
          </bottom>
        </border>
      </dxf>
    </rfmt>
    <rfmt sheetId="3" sqref="A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horizontal="center"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3" sqref="A5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thin">
            <color theme="0"/>
          </top>
          <bottom style="hair">
            <color theme="0" tint="-4.9989318521683403E-2"/>
          </bottom>
        </border>
      </dxf>
    </rfmt>
    <rfmt sheetId="3" sqref="A6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7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8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9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0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1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2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3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4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5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6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7" start="0" length="0">
      <dxf>
        <numFmt numFmtId="3" formatCode="#,##0"/>
        <alignment horizontal="center" vertical="top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8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9" start="0" length="0">
      <dxf>
        <numFmt numFmtId="3" formatCode="#,##0"/>
      </dxf>
    </rfmt>
  </rrc>
  <rrc rId="61" sId="3" ref="A1:A1048576" action="deleteCol">
    <rfmt sheetId="3" xfDxf="1" sqref="A1:A1048576" start="0" length="0"/>
    <rfmt sheetId="3" sqref="A1" start="0" length="0">
      <dxf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2" start="0" length="0">
      <dxf>
        <border outline="0">
          <left style="thin">
            <color theme="0"/>
          </left>
          <right style="thin">
            <color theme="0"/>
          </right>
          <top style="thin">
            <color theme="0"/>
          </top>
        </border>
      </dxf>
    </rfmt>
    <rfmt sheetId="3" sqref="A3" start="0" length="0">
      <dxf>
        <fill>
          <patternFill patternType="solid">
            <bgColor rgb="FFFFFF00"/>
          </patternFill>
        </fill>
        <border outline="0">
          <top style="thin">
            <color theme="0" tint="-0.14996795556505021"/>
          </top>
          <bottom style="thin">
            <color theme="0"/>
          </bottom>
        </border>
      </dxf>
    </rfmt>
    <rfmt sheetId="3" sqref="A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horizontal="center"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3" sqref="A5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thin">
            <color theme="0"/>
          </top>
          <bottom style="hair">
            <color theme="0" tint="-4.9989318521683403E-2"/>
          </bottom>
        </border>
      </dxf>
    </rfmt>
    <rfmt sheetId="3" sqref="A6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7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8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9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0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1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2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3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4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5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6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7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8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3" sqref="A19" start="0" length="0">
      <dxf>
        <numFmt numFmtId="3" formatCode="#,##0"/>
      </dxf>
    </rfmt>
  </rrc>
  <rrc rId="62" sId="3" ref="A1:A1048576" action="deleteCol">
    <rfmt sheetId="3" xfDxf="1" sqref="A1:A1048576" start="0" length="0"/>
    <rfmt sheetId="3" sqref="A1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2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</border>
      </dxf>
    </rfmt>
    <rfmt sheetId="3" sqref="A3" start="0" length="0">
      <dxf>
        <fill>
          <patternFill patternType="solid">
            <bgColor rgb="FFFFFF00"/>
          </patternFill>
        </fill>
        <border outline="0">
          <top style="thin">
            <color theme="0" tint="-0.14996795556505021"/>
          </top>
        </border>
      </dxf>
    </rfmt>
    <rfmt sheetId="3" sqref="A4" start="0" length="0">
      <dxf>
        <font>
          <b/>
          <sz val="11"/>
          <color theme="1"/>
          <name val="Trebuchet MS"/>
          <family val="2"/>
          <scheme val="minor"/>
        </font>
        <numFmt numFmtId="3" formatCode="#,##0"/>
        <alignment horizontal="center" vertical="top"/>
        <border outline="0">
          <left style="thin">
            <color theme="0" tint="-0.499984740745262"/>
          </left>
          <top style="thin">
            <color theme="0" tint="-0.499984740745262"/>
          </top>
          <bottom style="thin">
            <color theme="0" tint="-0.499984740745262"/>
          </bottom>
        </border>
      </dxf>
    </rfmt>
    <rfmt sheetId="3" sqref="A5" start="0" length="0">
      <dxf>
        <numFmt numFmtId="3" formatCode="#,##0"/>
        <fill>
          <patternFill patternType="solid">
            <bgColor theme="9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bottom style="thin">
            <color theme="0"/>
          </bottom>
        </border>
      </dxf>
    </rfmt>
    <rfmt sheetId="3" sqref="A6" start="0" length="0">
      <dxf>
        <numFmt numFmtId="3" formatCode="#,##0"/>
        <fill>
          <patternFill patternType="solid">
            <bgColor theme="8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7" start="0" length="0">
      <dxf>
        <numFmt numFmtId="3" formatCode="#,##0"/>
        <fill>
          <patternFill patternType="solid">
            <bgColor theme="8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8" start="0" length="0">
      <dxf>
        <numFmt numFmtId="3" formatCode="#,##0"/>
        <fill>
          <patternFill patternType="solid">
            <bgColor theme="8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9" start="0" length="0">
      <dxf>
        <numFmt numFmtId="3" formatCode="#,##0"/>
        <fill>
          <patternFill patternType="solid">
            <bgColor theme="8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10" start="0" length="0">
      <dxf>
        <numFmt numFmtId="3" formatCode="#,##0"/>
        <fill>
          <patternFill patternType="solid">
            <bgColor theme="5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11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12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13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14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15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16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17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18" start="0" length="0">
      <dxf>
        <numFmt numFmtId="3" formatCode="#,##0"/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19" start="0" length="0">
      <dxf>
        <numFmt numFmtId="3" formatCode="#,##0"/>
        <alignment horizontal="center" vertical="top"/>
        <border outline="0">
          <left style="thin">
            <color theme="0" tint="-0.499984740745262"/>
          </left>
          <right style="thin">
            <color theme="0"/>
          </right>
          <top style="thin">
            <color theme="0"/>
          </top>
        </border>
      </dxf>
    </rfmt>
  </rrc>
  <rrc rId="63" sId="3" ref="A1:A1048576" action="deleteCol">
    <rfmt sheetId="3" xfDxf="1" sqref="A1:A1048576" start="0" length="0"/>
    <rfmt sheetId="3" sqref="A1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3" sqref="A2" start="0" length="0">
      <dxf>
        <alignment horizontal="center" vertical="top"/>
        <border outline="0">
          <left style="thin">
            <color theme="0"/>
          </left>
          <right style="thin">
            <color theme="0"/>
          </right>
          <top style="thin">
            <color theme="0"/>
          </top>
        </border>
      </dxf>
    </rfmt>
    <rfmt sheetId="3" sqref="A3" start="0" length="0">
      <dxf>
        <fill>
          <patternFill patternType="solid">
            <bgColor rgb="FFFFFF00"/>
          </patternFill>
        </fill>
        <border outline="0">
          <right style="thin">
            <color theme="0" tint="-0.14996795556505021"/>
          </right>
          <top style="thin">
            <color theme="0" tint="-0.14996795556505021"/>
          </top>
        </border>
      </dxf>
    </rfmt>
    <rfmt sheetId="3" sqref="A4" start="0" length="0">
      <dxf>
        <font>
          <b/>
          <sz val="11"/>
          <color theme="1"/>
          <name val="Trebuchet MS"/>
          <family val="2"/>
          <scheme val="minor"/>
        </font>
        <numFmt numFmtId="3" formatCode="#,##0"/>
        <alignment horizontal="center" vertical="top"/>
        <border outline="0">
          <right style="thin">
            <color theme="0" tint="-0.499984740745262"/>
          </right>
          <top style="thin">
            <color theme="0" tint="-0.499984740745262"/>
          </top>
          <bottom style="thin">
            <color theme="0" tint="-0.499984740745262"/>
          </bottom>
        </border>
      </dxf>
    </rfmt>
    <rfmt sheetId="3" sqref="A5" start="0" length="0">
      <dxf>
        <numFmt numFmtId="3" formatCode="#,##0"/>
        <fill>
          <patternFill patternType="solid">
            <bgColor theme="9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bottom style="thin">
            <color theme="0"/>
          </bottom>
        </border>
      </dxf>
    </rfmt>
    <rfmt sheetId="3" sqref="A6" start="0" length="0">
      <dxf>
        <numFmt numFmtId="3" formatCode="#,##0"/>
        <fill>
          <patternFill patternType="solid">
            <bgColor theme="8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7" start="0" length="0">
      <dxf>
        <numFmt numFmtId="3" formatCode="#,##0"/>
        <fill>
          <patternFill patternType="solid">
            <bgColor theme="8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8" start="0" length="0">
      <dxf>
        <numFmt numFmtId="3" formatCode="#,##0"/>
        <fill>
          <patternFill patternType="solid">
            <bgColor theme="8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9" start="0" length="0">
      <dxf>
        <numFmt numFmtId="3" formatCode="#,##0"/>
        <fill>
          <patternFill patternType="solid">
            <bgColor theme="8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10" start="0" length="0">
      <dxf>
        <numFmt numFmtId="3" formatCode="#,##0"/>
        <fill>
          <patternFill patternType="solid">
            <bgColor theme="5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11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12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13" start="0" length="0">
      <dxf>
        <numFmt numFmtId="164" formatCode="dd/mm/yy;@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14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15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16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17" start="0" length="0">
      <dxf>
        <numFmt numFmtId="3" formatCode="#,##0"/>
        <fill>
          <patternFill patternType="solid">
            <bgColor theme="6" tint="0.79998168889431442"/>
          </patternFill>
        </fill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18" start="0" length="0">
      <dxf>
        <numFmt numFmtId="3" formatCode="#,##0"/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  <bottom style="thin">
            <color theme="0"/>
          </bottom>
        </border>
      </dxf>
    </rfmt>
    <rfmt sheetId="3" sqref="A19" start="0" length="0">
      <dxf>
        <numFmt numFmtId="3" formatCode="#,##0"/>
        <alignment horizontal="center" vertical="top"/>
        <border outline="0">
          <left style="thin">
            <color theme="0"/>
          </left>
          <right style="thin">
            <color theme="0" tint="-0.499984740745262"/>
          </right>
          <top style="thin">
            <color theme="0"/>
          </top>
        </border>
      </dxf>
    </rfmt>
  </rrc>
  <rcc rId="64" sId="1">
    <oc r="B3" t="inlineStr">
      <is>
        <t>AGOSTO</t>
      </is>
    </oc>
    <nc r="B3"/>
  </rcc>
  <rcc rId="65" sId="1">
    <oc r="B4" t="inlineStr">
      <is>
        <t>JOB</t>
      </is>
    </oc>
    <nc r="B4"/>
  </rcc>
  <rcc rId="66" sId="1">
    <oc r="C4" t="inlineStr">
      <is>
        <t>CLIENTE</t>
      </is>
    </oc>
    <nc r="C4"/>
  </rcc>
  <rcc rId="67" sId="1">
    <oc r="D4" t="inlineStr">
      <is>
        <t>DESCRIÇÃO</t>
      </is>
    </oc>
    <nc r="D4"/>
  </rcc>
  <rcc rId="68" sId="1">
    <oc r="E4" t="inlineStr">
      <is>
        <t>INÍCIO</t>
      </is>
    </oc>
    <nc r="E4"/>
  </rcc>
  <rcc rId="69" sId="1">
    <oc r="F4" t="inlineStr">
      <is>
        <t>FIM</t>
      </is>
    </oc>
    <nc r="F4"/>
  </rcc>
  <rcc rId="70" sId="1">
    <oc r="G4" t="inlineStr">
      <is>
        <t>SLA</t>
      </is>
    </oc>
    <nc r="G4"/>
  </rcc>
  <rcc rId="71" sId="1">
    <oc r="H4" t="inlineStr">
      <is>
        <t>Status</t>
      </is>
    </oc>
    <nc r="H4"/>
  </rcc>
  <rcc rId="72" sId="1" numFmtId="4">
    <oc r="B5">
      <v>0</v>
    </oc>
    <nc r="B5"/>
  </rcc>
  <rcc rId="73" sId="1">
    <oc r="C5" t="inlineStr">
      <is>
        <t>Cadatro de UF</t>
      </is>
    </oc>
    <nc r="C5"/>
  </rcc>
  <rcc rId="74" sId="1" numFmtId="4">
    <oc r="B6">
      <v>1</v>
    </oc>
    <nc r="B6"/>
  </rcc>
  <rcc rId="75" sId="1">
    <oc r="C6" t="inlineStr">
      <is>
        <t>Cadastro de Cidades</t>
      </is>
    </oc>
    <nc r="C6"/>
  </rcc>
  <rcc rId="76" sId="1" numFmtId="4">
    <oc r="B7">
      <v>2</v>
    </oc>
    <nc r="B7"/>
  </rcc>
  <rcc rId="77" sId="1">
    <oc r="C7" t="inlineStr">
      <is>
        <t>Cadastro de pesssoas</t>
      </is>
    </oc>
    <nc r="C7"/>
  </rcc>
  <rcc rId="78" sId="1" numFmtId="4">
    <oc r="B8">
      <v>3</v>
    </oc>
    <nc r="B8"/>
  </rcc>
  <rcc rId="79" sId="1">
    <oc r="C8" t="inlineStr">
      <is>
        <t>Cadatro de Clientes</t>
      </is>
    </oc>
    <nc r="C8"/>
  </rcc>
  <rcc rId="80" sId="1" numFmtId="4">
    <oc r="B9">
      <v>4</v>
    </oc>
    <nc r="B9"/>
  </rcc>
  <rcc rId="81" sId="1">
    <oc r="C9" t="inlineStr">
      <is>
        <t>Cadastro de Contatos</t>
      </is>
    </oc>
    <nc r="C9"/>
  </rcc>
  <rcc rId="82" sId="1" numFmtId="4">
    <oc r="B10">
      <v>5</v>
    </oc>
    <nc r="B10"/>
  </rcc>
  <rcc rId="83" sId="1">
    <oc r="C10" t="inlineStr">
      <is>
        <t>Cadastro de Linhas</t>
      </is>
    </oc>
    <nc r="C10"/>
  </rcc>
  <rcc rId="84" sId="1" numFmtId="4">
    <oc r="B11">
      <v>6</v>
    </oc>
    <nc r="B11"/>
  </rcc>
  <rcc rId="85" sId="1">
    <oc r="C11" t="inlineStr">
      <is>
        <t>Cadastros Linha</t>
      </is>
    </oc>
    <nc r="C11"/>
  </rcc>
  <rcc rId="86" sId="1">
    <oc r="G11" t="inlineStr">
      <is>
        <t xml:space="preserve"> </t>
      </is>
    </oc>
    <nc r="G11"/>
  </rcc>
  <rcc rId="87" sId="1" numFmtId="4">
    <oc r="B12">
      <v>7</v>
    </oc>
    <nc r="B12"/>
  </rcc>
  <rcc rId="88" sId="1">
    <oc r="C12" t="inlineStr">
      <is>
        <t>Cadastro de linhas virtuais</t>
      </is>
    </oc>
    <nc r="C12"/>
  </rcc>
  <rcc rId="89" sId="1" numFmtId="4">
    <oc r="B13">
      <v>8</v>
    </oc>
    <nc r="B13"/>
  </rcc>
  <rcc rId="90" sId="1">
    <oc r="C13" t="inlineStr">
      <is>
        <t>Cadastro de tipo de linhas</t>
      </is>
    </oc>
    <nc r="C13"/>
  </rcc>
  <rcc rId="91" sId="1" numFmtId="4">
    <oc r="B14">
      <v>9</v>
    </oc>
    <nc r="B14"/>
  </rcc>
  <rcc rId="92" sId="1">
    <oc r="C14" t="inlineStr">
      <is>
        <t>Tela de inserção Manual da faturas</t>
      </is>
    </oc>
    <nc r="C14"/>
  </rcc>
  <rcc rId="93" sId="1" numFmtId="4">
    <oc r="B15">
      <v>10</v>
    </oc>
    <nc r="B15"/>
  </rcc>
  <rcc rId="94" sId="1" numFmtId="4">
    <oc r="B16">
      <v>11</v>
    </oc>
    <nc r="B16"/>
  </rcc>
  <rcc rId="95" sId="1" numFmtId="4">
    <oc r="B17">
      <v>12</v>
    </oc>
    <nc r="B17"/>
  </rcc>
  <rcc rId="96" sId="1" numFmtId="4">
    <oc r="B18">
      <v>13</v>
    </oc>
    <nc r="B18"/>
  </rcc>
  <rcc rId="97" sId="1" numFmtId="4">
    <oc r="B19">
      <v>14</v>
    </oc>
    <nc r="B19"/>
  </rcc>
  <rrc rId="98" sId="1" ref="B1:B1048576" action="deleteCol">
    <rfmt sheetId="1" xfDxf="1" sqref="B1:B1048576" start="0" length="0">
      <dxf>
        <alignment horizontal="center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1" sqref="B2" start="0" length="0">
      <dxf>
        <border outline="0">
          <bottom/>
        </border>
      </dxf>
    </rfmt>
    <rfmt sheetId="1" sqref="B3" start="0" length="0">
      <dxf>
        <fill>
          <patternFill patternType="solid">
            <bgColor rgb="FFFFFF00"/>
          </patternFill>
        </fill>
        <border outline="0">
          <left style="thin">
            <color theme="0" tint="-0.14996795556505021"/>
          </left>
          <right/>
          <top style="thin">
            <color theme="0" tint="-0.14996795556505021"/>
          </top>
        </border>
      </dxf>
    </rfmt>
    <rfmt sheetId="1" sqref="B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1" sqref="B5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bottom style="hair">
            <color theme="0" tint="-4.9989318521683403E-2"/>
          </bottom>
        </border>
      </dxf>
    </rfmt>
    <rfmt sheetId="1" sqref="B6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7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8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9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0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1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2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3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4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5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6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7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8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9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20" start="0" length="0">
      <dxf>
        <border outline="0">
          <top/>
        </border>
      </dxf>
    </rfmt>
  </rrc>
  <rrc rId="99" sId="1" ref="B1:B1048576" action="deleteCol">
    <rfmt sheetId="1" xfDxf="1" sqref="B1:B1048576" start="0" length="0">
      <dxf>
        <alignment horizontal="center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1" sqref="B2" start="0" length="0">
      <dxf>
        <border outline="0">
          <bottom/>
        </border>
      </dxf>
    </rfmt>
    <rfmt sheetId="1" sqref="B3" start="0" length="0">
      <dxf>
        <fill>
          <patternFill patternType="solid">
            <bgColor rgb="FFFFFF00"/>
          </patternFill>
        </fill>
        <border outline="0">
          <left/>
          <right/>
          <top style="thin">
            <color theme="0" tint="-0.14996795556505021"/>
          </top>
        </border>
      </dxf>
    </rfmt>
    <rfmt sheetId="1" sqref="B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1" sqref="B5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bottom style="hair">
            <color theme="0" tint="-4.9989318521683403E-2"/>
          </bottom>
        </border>
      </dxf>
    </rfmt>
    <rfmt sheetId="1" sqref="B6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7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8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9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0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1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2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3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4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5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6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7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8" start="0" length="0">
      <dxf>
        <numFmt numFmtId="3" formatCode="#,##0"/>
        <alignment horizontal="left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9" start="0" length="0">
      <dxf>
        <numFmt numFmtId="3" formatCode="#,##0"/>
        <alignment horizontal="left"/>
        <border outline="0">
          <left/>
          <right/>
          <top/>
          <bottom/>
        </border>
      </dxf>
    </rfmt>
    <rfmt sheetId="1" sqref="B20" start="0" length="0">
      <dxf>
        <border outline="0">
          <top/>
        </border>
      </dxf>
    </rfmt>
  </rrc>
  <rrc rId="100" sId="1" ref="B1:B1048576" action="deleteCol">
    <rfmt sheetId="1" xfDxf="1" sqref="B1:B1048576" start="0" length="0">
      <dxf>
        <alignment horizontal="center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1" sqref="B2" start="0" length="0">
      <dxf>
        <border outline="0">
          <bottom/>
        </border>
      </dxf>
    </rfmt>
    <rfmt sheetId="1" sqref="B3" start="0" length="0">
      <dxf>
        <fill>
          <patternFill patternType="solid">
            <bgColor rgb="FFFFFF00"/>
          </patternFill>
        </fill>
        <border outline="0">
          <left/>
          <right/>
          <top style="thin">
            <color theme="0" tint="-0.14996795556505021"/>
          </top>
        </border>
      </dxf>
    </rfmt>
    <rfmt sheetId="1" sqref="B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1" sqref="B5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bottom style="hair">
            <color theme="0" tint="-4.9989318521683403E-2"/>
          </bottom>
        </border>
      </dxf>
    </rfmt>
    <rfmt sheetId="1" sqref="B6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7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8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9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0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1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2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3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4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5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6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7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8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9" start="0" length="0">
      <dxf>
        <numFmt numFmtId="3" formatCode="#,##0"/>
        <alignment horizontal="general" vertical="bottom"/>
        <border outline="0">
          <left/>
          <right/>
          <top/>
          <bottom/>
        </border>
      </dxf>
    </rfmt>
    <rfmt sheetId="1" sqref="B20" start="0" length="0">
      <dxf>
        <border outline="0">
          <top/>
        </border>
      </dxf>
    </rfmt>
  </rrc>
  <rrc rId="101" sId="1" ref="B1:B1048576" action="deleteCol">
    <rfmt sheetId="1" xfDxf="1" sqref="B1:B1048576" start="0" length="0">
      <dxf>
        <alignment horizontal="center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1" sqref="B2" start="0" length="0">
      <dxf>
        <border outline="0">
          <bottom/>
        </border>
      </dxf>
    </rfmt>
    <rfmt sheetId="1" sqref="B3" start="0" length="0">
      <dxf>
        <fill>
          <patternFill patternType="solid">
            <bgColor rgb="FFFFFF00"/>
          </patternFill>
        </fill>
        <border outline="0">
          <left/>
          <right/>
          <top style="thin">
            <color theme="0" tint="-0.14996795556505021"/>
          </top>
        </border>
      </dxf>
    </rfmt>
    <rfmt sheetId="1" sqref="B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1" sqref="B5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bottom style="hair">
            <color theme="0" tint="-4.9989318521683403E-2"/>
          </bottom>
        </border>
      </dxf>
    </rfmt>
    <rfmt sheetId="1" sqref="B6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7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8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9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0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1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2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3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4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5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6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7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8" start="0" length="0">
      <dxf>
        <numFmt numFmtId="164" formatCode="dd/mm/yy;@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9" start="0" length="0">
      <dxf>
        <numFmt numFmtId="164" formatCode="dd/mm/yy;@"/>
        <alignment horizontal="general" vertical="bottom"/>
        <border outline="0">
          <left/>
          <right/>
          <top/>
          <bottom/>
        </border>
      </dxf>
    </rfmt>
    <rfmt sheetId="1" sqref="B20" start="0" length="0">
      <dxf>
        <border outline="0">
          <top/>
        </border>
      </dxf>
    </rfmt>
  </rrc>
  <rrc rId="102" sId="1" ref="B1:B1048576" action="deleteCol">
    <rfmt sheetId="1" xfDxf="1" sqref="B1:B1048576" start="0" length="0">
      <dxf>
        <alignment horizontal="center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1" sqref="B2" start="0" length="0">
      <dxf>
        <border outline="0">
          <bottom/>
        </border>
      </dxf>
    </rfmt>
    <rfmt sheetId="1" sqref="B3" start="0" length="0">
      <dxf>
        <fill>
          <patternFill patternType="solid">
            <bgColor rgb="FFFFFF00"/>
          </patternFill>
        </fill>
        <border outline="0">
          <left/>
          <right/>
          <top style="thin">
            <color theme="0" tint="-0.14996795556505021"/>
          </top>
        </border>
      </dxf>
    </rfmt>
    <rfmt sheetId="1" sqref="B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1" sqref="B5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bottom style="hair">
            <color theme="0" tint="-4.9989318521683403E-2"/>
          </bottom>
        </border>
      </dxf>
    </rfmt>
    <rfmt sheetId="1" sqref="B6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7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8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9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0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1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2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3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4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5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6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7" start="0" length="0">
      <dxf>
        <numFmt numFmtId="164" formatCode="dd/mm/yy;@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8" start="0" length="0">
      <dxf>
        <numFmt numFmtId="164" formatCode="dd/mm/yy;@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9" start="0" length="0">
      <dxf>
        <numFmt numFmtId="164" formatCode="dd/mm/yy;@"/>
        <alignment horizontal="general" vertical="bottom"/>
        <border outline="0">
          <left/>
          <right/>
          <top/>
          <bottom/>
        </border>
      </dxf>
    </rfmt>
    <rfmt sheetId="1" sqref="B20" start="0" length="0">
      <dxf>
        <border outline="0">
          <top/>
        </border>
      </dxf>
    </rfmt>
  </rrc>
  <rrc rId="103" sId="1" ref="B1:B1048576" action="deleteCol">
    <rfmt sheetId="1" xfDxf="1" sqref="B1:B1048576" start="0" length="0">
      <dxf>
        <alignment horizontal="center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1" sqref="B2" start="0" length="0">
      <dxf>
        <border outline="0">
          <bottom/>
        </border>
      </dxf>
    </rfmt>
    <rfmt sheetId="1" sqref="B3" start="0" length="0">
      <dxf>
        <fill>
          <patternFill patternType="solid">
            <bgColor rgb="FFFFFF00"/>
          </patternFill>
        </fill>
        <border outline="0">
          <left/>
          <right/>
          <top style="thin">
            <color theme="0" tint="-0.14996795556505021"/>
          </top>
        </border>
      </dxf>
    </rfmt>
    <rfmt sheetId="1" sqref="B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1" sqref="B5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bottom style="hair">
            <color theme="0" tint="-4.9989318521683403E-2"/>
          </bottom>
        </border>
      </dxf>
    </rfmt>
    <rfmt sheetId="1" sqref="B6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7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8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9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0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1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2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3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4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5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6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7" start="0" length="0">
      <dxf>
        <numFmt numFmtId="3" formatCode="#,##0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8" start="0" length="0">
      <dxf>
        <numFmt numFmtId="3" formatCode="#,##0"/>
        <alignment horizontal="general" vertical="bottom"/>
        <border outline="0">
          <left style="hair">
            <color theme="0" tint="-4.9989318521683403E-2"/>
          </left>
          <right style="hair">
            <color theme="0" tint="-4.9989318521683403E-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9" start="0" length="0">
      <dxf>
        <numFmt numFmtId="3" formatCode="#,##0"/>
        <alignment horizontal="general" vertical="bottom"/>
        <border outline="0">
          <left/>
          <right/>
          <top/>
          <bottom/>
        </border>
      </dxf>
    </rfmt>
    <rfmt sheetId="1" sqref="B20" start="0" length="0">
      <dxf>
        <border outline="0">
          <top/>
        </border>
      </dxf>
    </rfmt>
  </rrc>
  <rrc rId="104" sId="1" ref="B1:B1048576" action="deleteCol">
    <rfmt sheetId="1" xfDxf="1" sqref="B1:B1048576" start="0" length="0">
      <dxf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1" sqref="B2" start="0" length="0">
      <dxf>
        <border outline="0">
          <bottom/>
        </border>
      </dxf>
    </rfmt>
    <rfmt sheetId="1" sqref="B3" start="0" length="0">
      <dxf>
        <fill>
          <patternFill patternType="solid">
            <bgColor rgb="FFFFFF00"/>
          </patternFill>
        </fill>
        <border outline="0">
          <left/>
          <right/>
          <top style="thin">
            <color theme="0" tint="-0.14996795556505021"/>
          </top>
        </border>
      </dxf>
    </rfmt>
    <rfmt sheetId="1" sqref="B4" start="0" length="0">
      <dxf>
        <font>
          <b/>
          <sz val="10"/>
          <color theme="1"/>
          <name val="Trebuchet MS"/>
          <family val="2"/>
          <scheme val="minor"/>
        </font>
        <numFmt numFmtId="3" formatCode="#,##0"/>
        <fill>
          <patternFill patternType="solid">
            <fgColor indexed="31"/>
            <bgColor indexed="22"/>
          </patternFill>
        </fill>
        <alignment horizontal="center" vertical="center"/>
        <border outline="0">
          <left style="hair">
            <color theme="0" tint="-0.24994659260841701"/>
          </left>
          <right style="hair">
            <color theme="0" tint="-0.24994659260841701"/>
          </right>
          <top style="hair">
            <color theme="0" tint="-0.24994659260841701"/>
          </top>
          <bottom style="hair">
            <color theme="0" tint="-0.24994659260841701"/>
          </bottom>
        </border>
      </dxf>
    </rfmt>
    <rfmt sheetId="1" sqref="B5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bottom style="hair">
            <color theme="0" tint="-4.9989318521683403E-2"/>
          </bottom>
        </border>
      </dxf>
    </rfmt>
    <rfmt sheetId="1" sqref="B6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7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8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9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0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1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2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3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4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5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6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7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8" start="0" length="0">
      <dxf>
        <numFmt numFmtId="3" formatCode="#,##0"/>
        <border outline="0">
          <left style="hair">
            <color theme="0" tint="-4.9989318521683403E-2"/>
          </left>
          <right style="thin">
            <color theme="0" tint="-0.499984740745262"/>
          </right>
          <top style="hair">
            <color theme="0" tint="-4.9989318521683403E-2"/>
          </top>
          <bottom style="hair">
            <color theme="0" tint="-4.9989318521683403E-2"/>
          </bottom>
        </border>
      </dxf>
    </rfmt>
    <rfmt sheetId="1" sqref="B19" start="0" length="0">
      <dxf>
        <numFmt numFmtId="3" formatCode="#,##0"/>
        <border outline="0">
          <left/>
          <right/>
          <top/>
          <bottom/>
        </border>
      </dxf>
    </rfmt>
    <rfmt sheetId="1" sqref="B20" start="0" length="0">
      <dxf>
        <border outline="0">
          <top/>
        </border>
      </dxf>
    </rfmt>
  </rrc>
  <rrc rId="105" sId="1" ref="A1:A1048576" action="deleteCol">
    <rfmt sheetId="1" xfDxf="1" sqref="A1:A1048576" start="0" length="0">
      <dxf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1" sqref="A3" start="0" length="0">
      <dxf>
        <border outline="0">
          <right/>
        </border>
      </dxf>
    </rfmt>
    <rfmt sheetId="1" sqref="A4" start="0" length="0">
      <dxf>
        <border outline="0">
          <right/>
        </border>
      </dxf>
    </rfmt>
    <rfmt sheetId="1" sqref="A5" start="0" length="0">
      <dxf>
        <border outline="0">
          <right/>
        </border>
      </dxf>
    </rfmt>
    <rfmt sheetId="1" sqref="A6" start="0" length="0">
      <dxf>
        <border outline="0">
          <right/>
        </border>
      </dxf>
    </rfmt>
    <rfmt sheetId="1" sqref="A7" start="0" length="0">
      <dxf>
        <border outline="0">
          <right/>
        </border>
      </dxf>
    </rfmt>
    <rfmt sheetId="1" sqref="A8" start="0" length="0">
      <dxf>
        <border outline="0">
          <right/>
        </border>
      </dxf>
    </rfmt>
    <rfmt sheetId="1" sqref="A9" start="0" length="0">
      <dxf>
        <border outline="0">
          <right/>
        </border>
      </dxf>
    </rfmt>
    <rfmt sheetId="1" sqref="A10" start="0" length="0">
      <dxf>
        <border outline="0">
          <right/>
        </border>
      </dxf>
    </rfmt>
    <rfmt sheetId="1" sqref="A11" start="0" length="0">
      <dxf>
        <border outline="0">
          <right/>
        </border>
      </dxf>
    </rfmt>
    <rfmt sheetId="1" sqref="A12" start="0" length="0">
      <dxf>
        <border outline="0">
          <right/>
        </border>
      </dxf>
    </rfmt>
    <rfmt sheetId="1" sqref="A13" start="0" length="0">
      <dxf>
        <border outline="0">
          <right/>
        </border>
      </dxf>
    </rfmt>
    <rfmt sheetId="1" sqref="A14" start="0" length="0">
      <dxf>
        <border outline="0">
          <right/>
        </border>
      </dxf>
    </rfmt>
    <rfmt sheetId="1" sqref="A15" start="0" length="0">
      <dxf>
        <border outline="0">
          <right/>
        </border>
      </dxf>
    </rfmt>
    <rfmt sheetId="1" sqref="A16" start="0" length="0">
      <dxf>
        <border outline="0">
          <right/>
        </border>
      </dxf>
    </rfmt>
    <rfmt sheetId="1" sqref="A17" start="0" length="0">
      <dxf>
        <border outline="0">
          <right/>
        </border>
      </dxf>
    </rfmt>
    <rfmt sheetId="1" sqref="A18" start="0" length="0">
      <dxf>
        <border outline="0">
          <right/>
        </border>
      </dxf>
    </rfmt>
    <rfmt sheetId="1" sqref="A19" start="0" length="0">
      <dxf>
        <border outline="0">
          <right/>
        </border>
      </dxf>
    </rfmt>
  </rrc>
  <ris rId="106" sheetId="7" name="[Cronograma.xlsx]Cronograma" sheetPosition="6"/>
  <rcc rId="107" sId="7">
    <nc r="A1" t="inlineStr">
      <is>
        <t>Tipo de Objeto</t>
      </is>
    </nc>
  </rcc>
  <rcc rId="108" sId="7" xfDxf="1" dxf="1">
    <nc r="A2" t="inlineStr">
      <is>
        <t>ps_uf.aspx</t>
      </is>
    </nc>
  </rcc>
  <rcc rId="109" sId="7" xfDxf="1" dxf="1">
    <nc r="A3" t="inlineStr">
      <is>
        <t>ps_cidades.aspx</t>
      </is>
    </nc>
  </rcc>
  <rcc rId="110" sId="7">
    <nc r="B1" t="inlineStr">
      <is>
        <t>Decrição</t>
      </is>
    </nc>
  </rcc>
  <rcc rId="111" sId="7">
    <nc r="B2" t="inlineStr">
      <is>
        <t>Cadatro de UF</t>
      </is>
    </nc>
  </rcc>
  <rcc rId="112" sId="7">
    <nc r="B3" t="inlineStr">
      <is>
        <t>Cadastro de Cidades</t>
      </is>
    </nc>
  </rcc>
  <rcc rId="113" sId="7" xfDxf="1" dxf="1">
    <nc r="A4" t="inlineStr">
      <is>
        <t>ps_cliente.aspx</t>
      </is>
    </nc>
  </rcc>
  <rrc rId="114" sId="7" eol="1" ref="A5:XFD5" action="insertRow"/>
  <rcc rId="115" sId="7">
    <nc r="A5" t="inlineStr">
      <is>
        <t>ps_cliente_Detalhes.aspx</t>
      </is>
    </nc>
  </rcc>
  <rcc rId="116" sId="7" xfDxf="1" dxf="1">
    <nc r="A6" t="inlineStr">
      <is>
        <t>ps_empresa.aspx</t>
      </is>
    </nc>
  </rcc>
  <rcc rId="117" sId="7" xfDxf="1" dxf="1">
    <nc r="A7" t="inlineStr">
      <is>
        <t>ps_pais.aspx</t>
      </is>
    </nc>
  </rcc>
  <rcc rId="118" sId="7" xfDxf="1" dxf="1">
    <nc r="A8" t="inlineStr">
      <is>
        <t>ps_pessoas.aspx</t>
      </is>
    </nc>
  </rcc>
  <rcc rId="119" sId="7" xfDxf="1" dxf="1">
    <nc r="A9" t="inlineStr">
      <is>
        <t>ps_pessoas_detalhes.aspx</t>
      </is>
    </nc>
  </rcc>
  <rcc rId="120" sId="7" xfDxf="1" dxf="1">
    <nc r="A10" t="inlineStr">
      <is>
        <t>cl_linhas.aspx</t>
      </is>
    </nc>
  </rcc>
  <rrc rId="121" sId="2" ref="C1:C1048576" action="insertCol"/>
  <rcc rId="122" sId="2">
    <nc r="C4" t="inlineStr">
      <is>
        <t>Valor padão</t>
      </is>
    </nc>
  </rcc>
  <rcv guid="{DEB8C63C-A212-4A73-9598-732E3DEBF36E}" action="delete"/>
  <rcv guid="{DEB8C63C-A212-4A73-9598-732E3DEBF36E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7" xfDxf="1" dxf="1">
    <nc r="A11" t="inlineStr">
      <is>
        <t>cl_linhas_detalhes.aspx</t>
      </is>
    </nc>
  </rcc>
  <rcc rId="124" sId="7" xfDxf="1" dxf="1">
    <nc r="A12" t="inlineStr">
      <is>
        <t>cl_linhas_virtuais.aspx</t>
      </is>
    </nc>
  </rcc>
  <rcc rId="125" sId="7" xfDxf="1" dxf="1">
    <nc r="A13" t="inlineStr">
      <is>
        <t>cli_contatos.aspx</t>
      </is>
    </nc>
  </rcc>
  <rcc rId="126" sId="7" xfDxf="1" dxf="1">
    <nc r="A14" t="inlineStr">
      <is>
        <t>sf_tipo_uso.aspx</t>
      </is>
    </nc>
  </rcc>
  <rcc rId="127" sId="7" xfDxf="1" dxf="1">
    <nc r="A15" t="inlineStr">
      <is>
        <t>if_input_fatura_manual.aspx</t>
      </is>
    </nc>
  </rcc>
  <rrc rId="128" sId="7" eol="1" ref="A16:XFD16" action="insertRow"/>
  <rcc rId="129" sId="7">
    <nc r="B16" t="inlineStr">
      <is>
        <t>Relatorio de Uso</t>
      </is>
    </nc>
  </rcc>
  <rrc rId="130" sId="7" eol="1" ref="A17:XFD17" action="insertRow"/>
  <rcc rId="131" sId="7">
    <nc r="B17" t="inlineStr">
      <is>
        <t>Relatorio de Redução</t>
      </is>
    </nc>
  </rcc>
  <rrc rId="132" sId="7" eol="1" ref="A18:XFD18" action="insertRow"/>
  <rcc rId="133" sId="7">
    <nc r="B18" t="inlineStr">
      <is>
        <t>Relatorio Descritivo</t>
      </is>
    </nc>
  </rcc>
  <rrc rId="134" sId="7" eol="1" ref="A19:XFD19" action="insertRow"/>
  <rcc rId="135" sId="7">
    <nc r="B19" t="inlineStr">
      <is>
        <t>Importação do Valor tortal da fatura</t>
      </is>
    </nc>
  </rcc>
  <rrc rId="136" sId="7" eol="1" ref="A20:XFD20" action="insertRow"/>
  <rcc rId="137" sId="7">
    <nc r="B20" t="inlineStr">
      <is>
        <t>Importação do vencimento da fatura</t>
      </is>
    </nc>
  </rcc>
  <rrc rId="138" sId="7" eol="1" ref="A21:XFD21" action="insertRow"/>
  <rrc rId="139" sId="7" eol="1" ref="A22:XFD22" action="insertRow"/>
  <rcc rId="140" sId="7">
    <nc r="B22" t="inlineStr">
      <is>
        <t>Solicitação de faturas automatizada por email</t>
      </is>
    </nc>
  </rcc>
  <rcc rId="141" sId="7">
    <nc r="B21" t="inlineStr">
      <is>
        <t>Solicitação de faturas automatizada Manual</t>
      </is>
    </nc>
  </rcc>
  <rrc rId="142" sId="7" eol="1" ref="A23:XFD23" action="insertRow"/>
  <rcc rId="143" sId="7">
    <nc r="B23" t="inlineStr">
      <is>
        <t>Area Cliente Cadatro de Usurios</t>
      </is>
    </nc>
  </rcc>
  <rrc rId="144" sId="7" eol="1" ref="A24:XFD24" action="insertRow"/>
  <rcc rId="145" sId="7">
    <nc r="B24" t="inlineStr">
      <is>
        <t>Area Clinete Tela de login</t>
      </is>
    </nc>
  </rcc>
  <rrc rId="146" sId="7" eol="1" ref="A25:XFD25" action="insertRow"/>
  <rcc rId="147" sId="7">
    <nc r="B25" t="inlineStr">
      <is>
        <t>Area de Cliente Baixar Faturas</t>
      </is>
    </nc>
  </rcc>
  <rcc rId="148" sId="7">
    <nc r="B26" t="inlineStr">
      <is>
        <t xml:space="preserve">Area de Cliente Anexar Comprovantes </t>
      </is>
    </nc>
  </rcc>
  <rrc rId="149" sId="7" eol="1" ref="A27:XFD27" action="insertRow"/>
  <rcc rId="150" sId="7">
    <nc r="B27" t="inlineStr">
      <is>
        <t>OS Cadastro de Usuarios</t>
      </is>
    </nc>
  </rcc>
  <rrc rId="151" sId="7" eol="1" ref="A28:XFD28" action="insertRow"/>
  <rcc rId="152" sId="7">
    <nc r="B28" t="inlineStr">
      <is>
        <t>OS Cadatro de tipos de Atendimento</t>
      </is>
    </nc>
  </rcc>
  <rrc rId="153" sId="7" eol="1" ref="A29:XFD29" action="insertRow"/>
  <rcc rId="154" sId="7">
    <nc r="B29" t="inlineStr">
      <is>
        <t>OS Grupos de Atendimentos</t>
      </is>
    </nc>
  </rcc>
  <rrc rId="155" sId="7" eol="1" ref="A30:XFD30" action="insertRow"/>
  <rcc rId="156" sId="7">
    <nc r="B30" t="inlineStr">
      <is>
        <t>OS Tela de Atendimento</t>
      </is>
    </nc>
  </rcc>
  <rrc rId="157" sId="7" eol="1" ref="A31:XFD31" action="insertRow"/>
  <rcc rId="158" sId="7">
    <nc r="B31" t="inlineStr">
      <is>
        <t>OS Tela de Supervisores</t>
      </is>
    </nc>
  </rcc>
  <rcc rId="159" sId="7">
    <nc r="C1" t="inlineStr">
      <is>
        <t>Data Inicial</t>
      </is>
    </nc>
  </rcc>
  <rcc rId="160" sId="7">
    <nc r="D1" t="inlineStr">
      <is>
        <t>Data final</t>
      </is>
    </nc>
  </rcc>
  <rcc rId="161" sId="7">
    <nc r="E1" t="inlineStr">
      <is>
        <t>Situação</t>
      </is>
    </nc>
  </rcc>
  <rcc rId="162" sId="7">
    <nc r="E2" t="inlineStr">
      <is>
        <t>Concluido</t>
      </is>
    </nc>
  </rcc>
  <rcc rId="163" sId="7">
    <nc r="E3" t="inlineStr">
      <is>
        <t>Concluido</t>
      </is>
    </nc>
  </rcc>
  <rcc rId="164" sId="7">
    <nc r="E4" t="inlineStr">
      <is>
        <t>Concluido</t>
      </is>
    </nc>
  </rcc>
  <rcc rId="165" sId="7">
    <nc r="E5" t="inlineStr">
      <is>
        <t>Concluido</t>
      </is>
    </nc>
  </rcc>
  <rcc rId="166" sId="7">
    <nc r="E6" t="inlineStr">
      <is>
        <t>Concluido</t>
      </is>
    </nc>
  </rcc>
  <rcc rId="167" sId="7">
    <nc r="E7" t="inlineStr">
      <is>
        <t>Concluido</t>
      </is>
    </nc>
  </rcc>
  <rcc rId="168" sId="7">
    <nc r="E8" t="inlineStr">
      <is>
        <t>Concluido</t>
      </is>
    </nc>
  </rcc>
  <rcc rId="169" sId="7">
    <nc r="E9" t="inlineStr">
      <is>
        <t>Concluido</t>
      </is>
    </nc>
  </rcc>
  <rcc rId="170" sId="7">
    <nc r="E10" t="inlineStr">
      <is>
        <t>Concluido</t>
      </is>
    </nc>
  </rcc>
  <rcc rId="171" sId="7">
    <nc r="E11" t="inlineStr">
      <is>
        <t>Concluido</t>
      </is>
    </nc>
  </rcc>
  <rcc rId="172" sId="7">
    <nc r="E13" t="inlineStr">
      <is>
        <t>Concluido</t>
      </is>
    </nc>
  </rcc>
  <rcc rId="173" sId="7">
    <nc r="E14" t="inlineStr">
      <is>
        <t>Concluido</t>
      </is>
    </nc>
  </rcc>
  <rcc rId="174" sId="7">
    <nc r="E15" t="inlineStr">
      <is>
        <t>Em atendimento</t>
      </is>
    </nc>
  </rcc>
  <rcc rId="175" sId="7">
    <nc r="E16" t="inlineStr">
      <is>
        <t>Em analise</t>
      </is>
    </nc>
  </rcc>
  <rcc rId="176" sId="7">
    <nc r="E17" t="inlineStr">
      <is>
        <t>Em analise</t>
      </is>
    </nc>
  </rcc>
  <rcc rId="177" sId="7">
    <nc r="E18" t="inlineStr">
      <is>
        <t>Em analise</t>
      </is>
    </nc>
  </rcc>
  <rcc rId="178" sId="7">
    <nc r="E19" t="inlineStr">
      <is>
        <t>Em analise</t>
      </is>
    </nc>
  </rcc>
  <rcc rId="179" sId="7">
    <nc r="E20" t="inlineStr">
      <is>
        <t>Em analise</t>
      </is>
    </nc>
  </rcc>
  <rcc rId="180" sId="7">
    <nc r="E21" t="inlineStr">
      <is>
        <t>Em analise</t>
      </is>
    </nc>
  </rcc>
  <rcc rId="181" sId="7">
    <nc r="E22" t="inlineStr">
      <is>
        <t>Em analise</t>
      </is>
    </nc>
  </rcc>
  <rcc rId="182" sId="7">
    <nc r="E23" t="inlineStr">
      <is>
        <t>Em analise</t>
      </is>
    </nc>
  </rcc>
  <rcc rId="183" sId="7">
    <nc r="E24" t="inlineStr">
      <is>
        <t>Em analise</t>
      </is>
    </nc>
  </rcc>
  <rcc rId="184" sId="7">
    <nc r="E25" t="inlineStr">
      <is>
        <t>Em analise</t>
      </is>
    </nc>
  </rcc>
  <rcc rId="185" sId="7">
    <nc r="E26" t="inlineStr">
      <is>
        <t>Em analise</t>
      </is>
    </nc>
  </rcc>
  <rcc rId="186" sId="7">
    <nc r="E27" t="inlineStr">
      <is>
        <t>Em analise</t>
      </is>
    </nc>
  </rcc>
  <rcc rId="187" sId="7">
    <nc r="E28" t="inlineStr">
      <is>
        <t>Em analise</t>
      </is>
    </nc>
  </rcc>
  <rcc rId="188" sId="7">
    <nc r="E29" t="inlineStr">
      <is>
        <t>Em analise</t>
      </is>
    </nc>
  </rcc>
  <rcc rId="189" sId="7">
    <nc r="E30" t="inlineStr">
      <is>
        <t>Em analise</t>
      </is>
    </nc>
  </rcc>
  <rcc rId="190" sId="7">
    <nc r="E31" t="inlineStr">
      <is>
        <t>Em analise</t>
      </is>
    </nc>
  </rcc>
  <rcc rId="191" sId="7">
    <nc r="B4" t="inlineStr">
      <is>
        <t xml:space="preserve">Cadatro de Clientes </t>
      </is>
    </nc>
  </rcc>
  <rcc rId="192" sId="7">
    <nc r="B5" t="inlineStr">
      <is>
        <t xml:space="preserve">Detalhes do Cliente </t>
      </is>
    </nc>
  </rcc>
  <rcc rId="193" sId="7">
    <nc r="B6" t="inlineStr">
      <is>
        <t>Cadatro de empresa( Perimete locar o sistema)</t>
      </is>
    </nc>
  </rcc>
  <rcc rId="194" sId="7">
    <nc r="B7" t="inlineStr">
      <is>
        <t xml:space="preserve">Cadatro de países </t>
      </is>
    </nc>
  </rcc>
  <rcc rId="195" sId="7">
    <nc r="B8" t="inlineStr">
      <is>
        <t xml:space="preserve">Cadatro de pessoas </t>
      </is>
    </nc>
  </rcc>
  <rcc rId="196" sId="7">
    <nc r="B9" t="inlineStr">
      <is>
        <t xml:space="preserve">Detalhes das pessoas </t>
      </is>
    </nc>
  </rcc>
  <rcc rId="197" sId="7">
    <nc r="B10" t="inlineStr">
      <is>
        <t xml:space="preserve">Cadatro de linhas </t>
      </is>
    </nc>
  </rcc>
  <rcc rId="198" sId="7">
    <nc r="B11" t="inlineStr">
      <is>
        <t>Detalhes da Linhas</t>
      </is>
    </nc>
  </rcc>
  <rcc rId="199" sId="7">
    <nc r="B12" t="inlineStr">
      <is>
        <t xml:space="preserve">Cadatro de linhas Virtuais </t>
      </is>
    </nc>
  </rcc>
  <rcc rId="200" sId="7">
    <nc r="B13" t="inlineStr">
      <is>
        <t xml:space="preserve">Cadatro de Contatos Por Cliente </t>
      </is>
    </nc>
  </rcc>
  <rcc rId="201" sId="7">
    <nc r="B14" t="inlineStr">
      <is>
        <t>Cadatro de tipo de Uso</t>
      </is>
    </nc>
  </rcc>
  <rrc rId="202" sId="7" ref="A14:XFD14" action="insertRow"/>
  <rcc rId="203" sId="7">
    <nc r="B14" t="inlineStr">
      <is>
        <t xml:space="preserve">Cadatro de operadoras </t>
      </is>
    </nc>
  </rcc>
  <rcc rId="204" sId="7">
    <nc r="A14" t="inlineStr">
      <is>
        <t>op_operadoras.aspx</t>
      </is>
    </nc>
  </rcc>
  <rcc rId="205" sId="7">
    <nc r="E14" t="inlineStr">
      <is>
        <t>Concluido</t>
      </is>
    </nc>
  </rcc>
  <rcc rId="206" sId="7">
    <nc r="E12" t="inlineStr">
      <is>
        <t>Em atendimento</t>
      </is>
    </nc>
  </rcc>
  <rcc rId="207" sId="7">
    <nc r="B16" t="inlineStr">
      <is>
        <t>Importação da Fatura</t>
      </is>
    </nc>
  </rcc>
  <rcv guid="{DEB8C63C-A212-4A73-9598-732E3DEBF36E}" action="delete"/>
  <rcv guid="{DEB8C63C-A212-4A73-9598-732E3DEBF36E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7" odxf="1" dxf="1" numFmtId="19">
    <nc r="D2">
      <v>42406</v>
    </nc>
    <odxf>
      <numFmt numFmtId="0" formatCode="General"/>
    </odxf>
    <ndxf>
      <numFmt numFmtId="19" formatCode="dd/mm/yyyy"/>
    </ndxf>
  </rcc>
  <rcc rId="209" sId="7" odxf="1" dxf="1" numFmtId="19">
    <nc r="C2">
      <v>42401</v>
    </nc>
    <ndxf>
      <numFmt numFmtId="19" formatCode="dd/mm/yyyy"/>
    </ndxf>
  </rcc>
  <rcc rId="210" sId="7" odxf="1" dxf="1" numFmtId="19">
    <nc r="C3">
      <v>42408</v>
    </nc>
    <odxf>
      <numFmt numFmtId="0" formatCode="General"/>
    </odxf>
    <ndxf>
      <numFmt numFmtId="19" formatCode="dd/mm/yyyy"/>
    </ndxf>
  </rcc>
  <rcc rId="211" sId="7" odxf="1" dxf="1" numFmtId="19">
    <nc r="D3">
      <v>42411</v>
    </nc>
    <odxf>
      <numFmt numFmtId="0" formatCode="General"/>
    </odxf>
    <ndxf>
      <numFmt numFmtId="19" formatCode="dd/mm/yyyy"/>
    </ndxf>
  </rcc>
  <rcc rId="212" sId="7" odxf="1" dxf="1" numFmtId="19">
    <nc r="C4">
      <v>42415</v>
    </nc>
    <odxf>
      <numFmt numFmtId="0" formatCode="General"/>
    </odxf>
    <ndxf>
      <numFmt numFmtId="19" formatCode="dd/mm/yyyy"/>
    </ndxf>
  </rcc>
  <rcc rId="213" sId="7" odxf="1" dxf="1" numFmtId="19">
    <nc r="D4">
      <v>42419</v>
    </nc>
    <odxf>
      <numFmt numFmtId="0" formatCode="General"/>
    </odxf>
    <ndxf>
      <numFmt numFmtId="19" formatCode="dd/mm/yyyy"/>
    </ndxf>
  </rcc>
  <rcc rId="214" sId="7" odxf="1" dxf="1" numFmtId="19">
    <nc r="C5">
      <v>42422</v>
    </nc>
    <odxf>
      <numFmt numFmtId="0" formatCode="General"/>
    </odxf>
    <ndxf>
      <numFmt numFmtId="19" formatCode="dd/mm/yyyy"/>
    </ndxf>
  </rcc>
  <rcc rId="215" sId="7" odxf="1" dxf="1" numFmtId="19">
    <nc r="D5">
      <v>42426</v>
    </nc>
    <odxf>
      <numFmt numFmtId="0" formatCode="General"/>
    </odxf>
    <ndxf>
      <numFmt numFmtId="19" formatCode="dd/mm/yyyy"/>
    </ndxf>
  </rcc>
  <rcc rId="216" sId="7" odxf="1" dxf="1" numFmtId="19">
    <nc r="C6">
      <v>42430</v>
    </nc>
    <odxf>
      <numFmt numFmtId="0" formatCode="General"/>
    </odxf>
    <ndxf>
      <numFmt numFmtId="19" formatCode="dd/mm/yyyy"/>
    </ndxf>
  </rcc>
  <rcc rId="217" sId="7" odxf="1" dxf="1" numFmtId="19">
    <nc r="D6">
      <v>42433</v>
    </nc>
    <odxf>
      <numFmt numFmtId="0" formatCode="General"/>
    </odxf>
    <ndxf>
      <numFmt numFmtId="19" formatCode="dd/mm/yyyy"/>
    </ndxf>
  </rcc>
  <rcc rId="218" sId="7" odxf="1" dxf="1" numFmtId="19">
    <nc r="C7">
      <v>42436</v>
    </nc>
    <odxf>
      <numFmt numFmtId="0" formatCode="General"/>
    </odxf>
    <ndxf>
      <numFmt numFmtId="19" formatCode="dd/mm/yyyy"/>
    </ndxf>
  </rcc>
  <rcc rId="219" sId="7" odxf="1" dxf="1" numFmtId="19">
    <nc r="D7">
      <v>42437</v>
    </nc>
    <odxf>
      <numFmt numFmtId="0" formatCode="General"/>
    </odxf>
    <ndxf>
      <numFmt numFmtId="19" formatCode="dd/mm/yyyy"/>
    </ndxf>
  </rcc>
  <rcc rId="220" sId="7" odxf="1" dxf="1" numFmtId="19">
    <nc r="C8">
      <v>42437</v>
    </nc>
    <odxf>
      <numFmt numFmtId="0" formatCode="General"/>
    </odxf>
    <ndxf>
      <numFmt numFmtId="19" formatCode="dd/mm/yyyy"/>
    </ndxf>
  </rcc>
  <rcc rId="221" sId="7" odxf="1" dxf="1" numFmtId="19">
    <nc r="D8">
      <v>42444</v>
    </nc>
    <odxf>
      <numFmt numFmtId="0" formatCode="General"/>
    </odxf>
    <ndxf>
      <numFmt numFmtId="19" formatCode="dd/mm/yyyy"/>
    </ndxf>
  </rcc>
  <rcc rId="222" sId="7" odxf="1" dxf="1" numFmtId="19">
    <nc r="C9">
      <v>42445</v>
    </nc>
    <odxf>
      <numFmt numFmtId="0" formatCode="General"/>
    </odxf>
    <ndxf>
      <numFmt numFmtId="19" formatCode="dd/mm/yyyy"/>
    </ndxf>
  </rcc>
  <rcc rId="223" sId="7" odxf="1" dxf="1" numFmtId="19">
    <nc r="D9">
      <v>42447</v>
    </nc>
    <odxf>
      <numFmt numFmtId="0" formatCode="General"/>
    </odxf>
    <ndxf>
      <numFmt numFmtId="19" formatCode="dd/mm/yyyy"/>
    </ndxf>
  </rcc>
  <rcc rId="224" sId="7" odxf="1" dxf="1" numFmtId="19">
    <nc r="C10">
      <v>42450</v>
    </nc>
    <odxf>
      <numFmt numFmtId="0" formatCode="General"/>
    </odxf>
    <ndxf>
      <numFmt numFmtId="19" formatCode="dd/mm/yyyy"/>
    </ndxf>
  </rcc>
  <rcc rId="225" sId="7" odxf="1" dxf="1" numFmtId="19">
    <nc r="D10">
      <v>42454</v>
    </nc>
    <odxf>
      <numFmt numFmtId="0" formatCode="General"/>
    </odxf>
    <ndxf>
      <numFmt numFmtId="19" formatCode="dd/mm/yyyy"/>
    </ndxf>
  </rcc>
  <rcc rId="226" sId="7" odxf="1" dxf="1" numFmtId="19">
    <nc r="C11">
      <v>42457</v>
    </nc>
    <odxf>
      <numFmt numFmtId="0" formatCode="General"/>
    </odxf>
    <ndxf>
      <numFmt numFmtId="19" formatCode="dd/mm/yyyy"/>
    </ndxf>
  </rcc>
  <rcc rId="227" sId="7" odxf="1" dxf="1" numFmtId="19">
    <nc r="D11">
      <v>42461</v>
    </nc>
    <odxf>
      <numFmt numFmtId="0" formatCode="General"/>
    </odxf>
    <ndxf>
      <numFmt numFmtId="19" formatCode="dd/mm/yyyy"/>
    </ndxf>
  </rcc>
  <rcc rId="228" sId="7" odxf="1" dxf="1" numFmtId="19">
    <nc r="D13">
      <v>42468</v>
    </nc>
    <odxf>
      <numFmt numFmtId="0" formatCode="General"/>
    </odxf>
    <ndxf>
      <numFmt numFmtId="19" formatCode="dd/mm/yyyy"/>
    </ndxf>
  </rcc>
  <rcc rId="229" sId="7" odxf="1" dxf="1" numFmtId="19">
    <nc r="C14">
      <v>42415</v>
    </nc>
    <ndxf>
      <numFmt numFmtId="19" formatCode="dd/mm/yyyy"/>
    </ndxf>
  </rcc>
  <rcc rId="230" sId="7" odxf="1" dxf="1" numFmtId="19">
    <nc r="D14">
      <v>42417</v>
    </nc>
    <odxf>
      <numFmt numFmtId="0" formatCode="General"/>
    </odxf>
    <ndxf>
      <numFmt numFmtId="19" formatCode="dd/mm/yyyy"/>
    </ndxf>
  </rcc>
  <rcc rId="231" sId="7" odxf="1" dxf="1" numFmtId="19">
    <nc r="D15">
      <v>42468</v>
    </nc>
    <odxf>
      <numFmt numFmtId="0" formatCode="General"/>
    </odxf>
    <ndxf>
      <numFmt numFmtId="19" formatCode="dd/mm/yyyy"/>
    </ndxf>
  </rcc>
  <rcc rId="232" sId="7" odxf="1" dxf="1" numFmtId="19">
    <nc r="C16">
      <v>42471</v>
    </nc>
    <odxf>
      <numFmt numFmtId="0" formatCode="General"/>
    </odxf>
    <ndxf>
      <numFmt numFmtId="19" formatCode="dd/mm/yyyy"/>
    </ndxf>
  </rcc>
  <rcc rId="233" sId="7" odxf="1" dxf="1" numFmtId="19">
    <nc r="D16">
      <v>42475</v>
    </nc>
    <ndxf>
      <numFmt numFmtId="19" formatCode="dd/mm/yyyy"/>
    </ndxf>
  </rcc>
  <rcc rId="234" sId="7" odxf="1" dxf="1" numFmtId="19">
    <nc r="C15">
      <v>42467</v>
    </nc>
    <ndxf>
      <numFmt numFmtId="19" formatCode="dd/mm/yyyy"/>
    </ndxf>
  </rcc>
  <rcc rId="235" sId="7" odxf="1" dxf="1" numFmtId="19">
    <nc r="C13">
      <v>42464</v>
    </nc>
    <ndxf>
      <numFmt numFmtId="19" formatCode="dd/mm/yyyy"/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7" odxf="1" dxf="1" numFmtId="19">
    <nc r="C17">
      <v>42478</v>
    </nc>
    <odxf>
      <numFmt numFmtId="0" formatCode="General"/>
    </odxf>
    <ndxf>
      <numFmt numFmtId="19" formatCode="dd/mm/yyyy"/>
    </ndxf>
  </rcc>
  <rcc rId="237" sId="7" odxf="1" dxf="1" numFmtId="19">
    <nc r="D17">
      <v>42482</v>
    </nc>
    <odxf>
      <numFmt numFmtId="0" formatCode="General"/>
    </odxf>
    <ndxf>
      <numFmt numFmtId="19" formatCode="dd/mm/yyyy"/>
    </ndxf>
  </rcc>
  <rcc rId="238" sId="7" odxf="1" dxf="1" numFmtId="19">
    <nc r="C18">
      <v>42485</v>
    </nc>
    <odxf>
      <numFmt numFmtId="0" formatCode="General"/>
    </odxf>
    <ndxf>
      <numFmt numFmtId="19" formatCode="dd/mm/yyyy"/>
    </ndxf>
  </rcc>
  <rcc rId="239" sId="7" odxf="1" dxf="1" numFmtId="19">
    <nc r="D18">
      <v>42489</v>
    </nc>
    <odxf>
      <numFmt numFmtId="0" formatCode="General"/>
    </odxf>
    <ndxf>
      <numFmt numFmtId="19" formatCode="dd/mm/yyyy"/>
    </ndxf>
  </rcc>
  <rcc rId="240" sId="7" odxf="1" dxf="1" numFmtId="19">
    <nc r="C19">
      <v>42492</v>
    </nc>
    <odxf>
      <numFmt numFmtId="0" formatCode="General"/>
    </odxf>
    <ndxf>
      <numFmt numFmtId="19" formatCode="dd/mm/yyyy"/>
    </ndxf>
  </rcc>
  <rcc rId="241" sId="7" odxf="1" dxf="1" numFmtId="19">
    <nc r="D19">
      <v>42496</v>
    </nc>
    <odxf>
      <numFmt numFmtId="0" formatCode="General"/>
    </odxf>
    <ndxf>
      <numFmt numFmtId="19" formatCode="dd/mm/yyyy"/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Berlim">
  <a:themeElements>
    <a:clrScheme name="Berlim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m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m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A16" sqref="A16"/>
    </sheetView>
  </sheetViews>
  <sheetFormatPr defaultRowHeight="16.5" x14ac:dyDescent="0.3"/>
  <cols>
    <col min="1" max="1" width="25.625" bestFit="1" customWidth="1"/>
    <col min="2" max="2" width="41.875" bestFit="1" customWidth="1"/>
    <col min="3" max="4" width="10.875" bestFit="1" customWidth="1"/>
    <col min="5" max="5" width="14.875" bestFit="1" customWidth="1"/>
  </cols>
  <sheetData>
    <row r="1" spans="1:5" x14ac:dyDescent="0.3">
      <c r="A1" s="61" t="s">
        <v>49</v>
      </c>
      <c r="B1" s="61" t="s">
        <v>52</v>
      </c>
      <c r="C1" s="61" t="s">
        <v>80</v>
      </c>
      <c r="D1" s="61" t="s">
        <v>81</v>
      </c>
      <c r="E1" s="61" t="s">
        <v>82</v>
      </c>
    </row>
    <row r="2" spans="1:5" x14ac:dyDescent="0.3">
      <c r="A2" s="44" t="s">
        <v>50</v>
      </c>
      <c r="B2" s="44" t="s">
        <v>18</v>
      </c>
      <c r="C2" s="62">
        <v>42401</v>
      </c>
      <c r="D2" s="62">
        <v>42406</v>
      </c>
      <c r="E2" s="44" t="s">
        <v>83</v>
      </c>
    </row>
    <row r="3" spans="1:5" x14ac:dyDescent="0.3">
      <c r="A3" s="44" t="s">
        <v>51</v>
      </c>
      <c r="B3" s="44" t="s">
        <v>19</v>
      </c>
      <c r="C3" s="62">
        <v>42408</v>
      </c>
      <c r="D3" s="62">
        <v>42411</v>
      </c>
      <c r="E3" s="44" t="s">
        <v>83</v>
      </c>
    </row>
    <row r="4" spans="1:5" x14ac:dyDescent="0.3">
      <c r="A4" s="44" t="s">
        <v>53</v>
      </c>
      <c r="B4" s="44" t="s">
        <v>86</v>
      </c>
      <c r="C4" s="62">
        <v>42415</v>
      </c>
      <c r="D4" s="62">
        <v>42419</v>
      </c>
      <c r="E4" s="44" t="s">
        <v>83</v>
      </c>
    </row>
    <row r="5" spans="1:5" x14ac:dyDescent="0.3">
      <c r="A5" s="44" t="s">
        <v>54</v>
      </c>
      <c r="B5" s="44" t="s">
        <v>87</v>
      </c>
      <c r="C5" s="62">
        <v>42422</v>
      </c>
      <c r="D5" s="62">
        <v>42426</v>
      </c>
      <c r="E5" s="44" t="s">
        <v>83</v>
      </c>
    </row>
    <row r="6" spans="1:5" x14ac:dyDescent="0.3">
      <c r="A6" s="44" t="s">
        <v>55</v>
      </c>
      <c r="B6" s="44" t="s">
        <v>88</v>
      </c>
      <c r="C6" s="62">
        <v>42430</v>
      </c>
      <c r="D6" s="62">
        <v>42433</v>
      </c>
      <c r="E6" s="44" t="s">
        <v>83</v>
      </c>
    </row>
    <row r="7" spans="1:5" x14ac:dyDescent="0.3">
      <c r="A7" s="44" t="s">
        <v>56</v>
      </c>
      <c r="B7" s="44" t="s">
        <v>89</v>
      </c>
      <c r="C7" s="62">
        <v>42436</v>
      </c>
      <c r="D7" s="62">
        <v>42437</v>
      </c>
      <c r="E7" s="44" t="s">
        <v>83</v>
      </c>
    </row>
    <row r="8" spans="1:5" x14ac:dyDescent="0.3">
      <c r="A8" s="44" t="s">
        <v>57</v>
      </c>
      <c r="B8" s="44" t="s">
        <v>90</v>
      </c>
      <c r="C8" s="62">
        <v>42437</v>
      </c>
      <c r="D8" s="62">
        <v>42444</v>
      </c>
      <c r="E8" s="44" t="s">
        <v>83</v>
      </c>
    </row>
    <row r="9" spans="1:5" x14ac:dyDescent="0.3">
      <c r="A9" s="44" t="s">
        <v>58</v>
      </c>
      <c r="B9" s="44" t="s">
        <v>91</v>
      </c>
      <c r="C9" s="62">
        <v>42445</v>
      </c>
      <c r="D9" s="62">
        <v>42447</v>
      </c>
      <c r="E9" s="44" t="s">
        <v>83</v>
      </c>
    </row>
    <row r="10" spans="1:5" x14ac:dyDescent="0.3">
      <c r="A10" s="44" t="s">
        <v>59</v>
      </c>
      <c r="B10" s="44" t="s">
        <v>92</v>
      </c>
      <c r="C10" s="62">
        <v>42450</v>
      </c>
      <c r="D10" s="62">
        <v>42454</v>
      </c>
      <c r="E10" s="44" t="s">
        <v>83</v>
      </c>
    </row>
    <row r="11" spans="1:5" x14ac:dyDescent="0.3">
      <c r="A11" s="44" t="s">
        <v>61</v>
      </c>
      <c r="B11" s="44" t="s">
        <v>93</v>
      </c>
      <c r="C11" s="62">
        <v>42457</v>
      </c>
      <c r="D11" s="62">
        <v>42461</v>
      </c>
      <c r="E11" s="44" t="s">
        <v>83</v>
      </c>
    </row>
    <row r="12" spans="1:5" x14ac:dyDescent="0.3">
      <c r="A12" s="44" t="s">
        <v>62</v>
      </c>
      <c r="B12" s="44" t="s">
        <v>94</v>
      </c>
      <c r="C12" s="62">
        <v>42471</v>
      </c>
      <c r="D12" s="62">
        <v>42475</v>
      </c>
      <c r="E12" s="44" t="s">
        <v>84</v>
      </c>
    </row>
    <row r="13" spans="1:5" x14ac:dyDescent="0.3">
      <c r="A13" s="44" t="s">
        <v>63</v>
      </c>
      <c r="B13" s="44" t="s">
        <v>95</v>
      </c>
      <c r="C13" s="62">
        <v>42464</v>
      </c>
      <c r="D13" s="62">
        <v>42468</v>
      </c>
      <c r="E13" s="44" t="s">
        <v>83</v>
      </c>
    </row>
    <row r="14" spans="1:5" x14ac:dyDescent="0.3">
      <c r="A14" s="44" t="s">
        <v>98</v>
      </c>
      <c r="B14" s="44" t="s">
        <v>97</v>
      </c>
      <c r="C14" s="62">
        <v>42415</v>
      </c>
      <c r="D14" s="62">
        <v>42417</v>
      </c>
      <c r="E14" s="44" t="s">
        <v>83</v>
      </c>
    </row>
    <row r="15" spans="1:5" x14ac:dyDescent="0.3">
      <c r="A15" s="44" t="s">
        <v>64</v>
      </c>
      <c r="B15" s="44" t="s">
        <v>96</v>
      </c>
      <c r="C15" s="62">
        <v>42467</v>
      </c>
      <c r="D15" s="62">
        <v>42468</v>
      </c>
      <c r="E15" s="44" t="s">
        <v>83</v>
      </c>
    </row>
    <row r="16" spans="1:5" x14ac:dyDescent="0.3">
      <c r="A16" s="44" t="s">
        <v>65</v>
      </c>
      <c r="B16" s="44" t="s">
        <v>99</v>
      </c>
      <c r="C16" s="62">
        <v>42471</v>
      </c>
      <c r="D16" s="62">
        <v>42475</v>
      </c>
      <c r="E16" s="44" t="s">
        <v>84</v>
      </c>
    </row>
    <row r="17" spans="1:5" x14ac:dyDescent="0.3">
      <c r="A17" s="44"/>
      <c r="B17" s="44" t="s">
        <v>29</v>
      </c>
      <c r="C17" s="62">
        <v>42478</v>
      </c>
      <c r="D17" s="62">
        <v>42482</v>
      </c>
      <c r="E17" s="44" t="s">
        <v>85</v>
      </c>
    </row>
    <row r="18" spans="1:5" x14ac:dyDescent="0.3">
      <c r="A18" s="44"/>
      <c r="B18" s="44" t="s">
        <v>66</v>
      </c>
      <c r="C18" s="62">
        <v>42485</v>
      </c>
      <c r="D18" s="62">
        <v>42489</v>
      </c>
      <c r="E18" s="44" t="s">
        <v>85</v>
      </c>
    </row>
    <row r="19" spans="1:5" x14ac:dyDescent="0.3">
      <c r="A19" s="44"/>
      <c r="B19" s="44" t="s">
        <v>30</v>
      </c>
      <c r="C19" s="62">
        <v>42492</v>
      </c>
      <c r="D19" s="62">
        <v>42496</v>
      </c>
      <c r="E19" s="44" t="s">
        <v>85</v>
      </c>
    </row>
    <row r="20" spans="1:5" x14ac:dyDescent="0.3">
      <c r="A20" s="44"/>
      <c r="B20" s="44" t="s">
        <v>67</v>
      </c>
      <c r="C20" s="62">
        <v>42499</v>
      </c>
      <c r="D20" s="62">
        <v>42503</v>
      </c>
      <c r="E20" s="44" t="s">
        <v>85</v>
      </c>
    </row>
    <row r="21" spans="1:5" x14ac:dyDescent="0.3">
      <c r="A21" s="44"/>
      <c r="B21" s="44" t="s">
        <v>68</v>
      </c>
      <c r="C21" s="62">
        <v>42506</v>
      </c>
      <c r="D21" s="62">
        <v>42510</v>
      </c>
      <c r="E21" s="44" t="s">
        <v>85</v>
      </c>
    </row>
    <row r="22" spans="1:5" x14ac:dyDescent="0.3">
      <c r="A22" s="44"/>
      <c r="B22" s="44" t="s">
        <v>70</v>
      </c>
      <c r="C22" s="62">
        <v>42513</v>
      </c>
      <c r="D22" s="62">
        <v>42517</v>
      </c>
      <c r="E22" s="44" t="s">
        <v>85</v>
      </c>
    </row>
    <row r="23" spans="1:5" x14ac:dyDescent="0.3">
      <c r="A23" s="44"/>
      <c r="B23" s="44" t="s">
        <v>69</v>
      </c>
      <c r="C23" s="62">
        <v>42520</v>
      </c>
      <c r="D23" s="62">
        <v>42525</v>
      </c>
      <c r="E23" s="44" t="s">
        <v>85</v>
      </c>
    </row>
    <row r="24" spans="1:5" x14ac:dyDescent="0.3">
      <c r="A24" s="44"/>
      <c r="B24" s="44" t="s">
        <v>71</v>
      </c>
      <c r="C24" s="62">
        <v>42527</v>
      </c>
      <c r="D24" s="62">
        <v>42531</v>
      </c>
      <c r="E24" s="44" t="s">
        <v>85</v>
      </c>
    </row>
    <row r="25" spans="1:5" x14ac:dyDescent="0.3">
      <c r="A25" s="44"/>
      <c r="B25" s="44" t="s">
        <v>72</v>
      </c>
      <c r="C25" s="62">
        <v>42534</v>
      </c>
      <c r="D25" s="62">
        <v>42539</v>
      </c>
      <c r="E25" s="44" t="s">
        <v>85</v>
      </c>
    </row>
    <row r="26" spans="1:5" x14ac:dyDescent="0.3">
      <c r="A26" s="44"/>
      <c r="B26" s="44" t="s">
        <v>73</v>
      </c>
      <c r="C26" s="62">
        <v>42542</v>
      </c>
      <c r="D26" s="62">
        <v>42547</v>
      </c>
      <c r="E26" s="44" t="s">
        <v>85</v>
      </c>
    </row>
    <row r="27" spans="1:5" x14ac:dyDescent="0.3">
      <c r="A27" s="44"/>
      <c r="B27" s="44" t="s">
        <v>74</v>
      </c>
      <c r="C27" s="62">
        <v>42550</v>
      </c>
      <c r="D27" s="62">
        <v>42554</v>
      </c>
      <c r="E27" s="44" t="s">
        <v>85</v>
      </c>
    </row>
    <row r="28" spans="1:5" x14ac:dyDescent="0.3">
      <c r="A28" s="44"/>
      <c r="B28" s="44" t="s">
        <v>75</v>
      </c>
      <c r="C28" s="62">
        <v>42555</v>
      </c>
      <c r="D28" s="62">
        <v>42560</v>
      </c>
      <c r="E28" s="44" t="s">
        <v>85</v>
      </c>
    </row>
    <row r="29" spans="1:5" x14ac:dyDescent="0.3">
      <c r="A29" s="44"/>
      <c r="B29" s="44" t="s">
        <v>76</v>
      </c>
      <c r="C29" s="62">
        <v>42563</v>
      </c>
      <c r="D29" s="62">
        <v>42567</v>
      </c>
      <c r="E29" s="44" t="s">
        <v>85</v>
      </c>
    </row>
    <row r="30" spans="1:5" x14ac:dyDescent="0.3">
      <c r="A30" s="44"/>
      <c r="B30" s="44" t="s">
        <v>77</v>
      </c>
      <c r="C30" s="62">
        <v>42570</v>
      </c>
      <c r="D30" s="62">
        <v>42574</v>
      </c>
      <c r="E30" s="44" t="s">
        <v>85</v>
      </c>
    </row>
    <row r="31" spans="1:5" x14ac:dyDescent="0.3">
      <c r="A31" s="44"/>
      <c r="B31" s="44" t="s">
        <v>78</v>
      </c>
      <c r="C31" s="62">
        <v>42577</v>
      </c>
      <c r="D31" s="62">
        <v>42581</v>
      </c>
      <c r="E31" s="44" t="s">
        <v>85</v>
      </c>
    </row>
    <row r="32" spans="1:5" x14ac:dyDescent="0.3">
      <c r="A32" s="44"/>
      <c r="B32" s="44" t="s">
        <v>79</v>
      </c>
      <c r="C32" s="62">
        <v>42584</v>
      </c>
      <c r="D32" s="62">
        <v>42588</v>
      </c>
      <c r="E32" s="44" t="s">
        <v>85</v>
      </c>
    </row>
    <row r="33" spans="1:5" x14ac:dyDescent="0.3">
      <c r="A33" s="44"/>
      <c r="B33" s="44" t="s">
        <v>100</v>
      </c>
      <c r="C33" s="62">
        <v>42591</v>
      </c>
      <c r="D33" s="62">
        <v>42595</v>
      </c>
      <c r="E33" s="44" t="s">
        <v>85</v>
      </c>
    </row>
    <row r="34" spans="1:5" x14ac:dyDescent="0.3">
      <c r="A34" s="44"/>
      <c r="B34" s="44" t="s">
        <v>101</v>
      </c>
      <c r="C34" s="62">
        <v>42600</v>
      </c>
      <c r="D34" s="62">
        <v>42604</v>
      </c>
      <c r="E34" s="44" t="s">
        <v>85</v>
      </c>
    </row>
    <row r="35" spans="1:5" x14ac:dyDescent="0.3">
      <c r="A35" s="44"/>
      <c r="B35" s="44" t="s">
        <v>102</v>
      </c>
      <c r="C35" s="44" t="s">
        <v>103</v>
      </c>
      <c r="D35" s="62">
        <v>42611</v>
      </c>
      <c r="E35" s="44" t="s">
        <v>85</v>
      </c>
    </row>
  </sheetData>
  <customSheetViews>
    <customSheetView guid="{DEB8C63C-A212-4A73-9598-732E3DEBF36E}">
      <selection activeCell="F6" sqref="F6"/>
      <pageMargins left="0.511811024" right="0.511811024" top="0.78740157499999996" bottom="0.78740157499999996" header="0.31496062000000002" footer="0.31496062000000002"/>
      <pageSetup paperSize="9" orientation="portrait" r:id="rId1"/>
    </customSheetView>
  </customSheetView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workbookViewId="0">
      <selection activeCell="C5" sqref="C5"/>
    </sheetView>
  </sheetViews>
  <sheetFormatPr defaultRowHeight="16.5" x14ac:dyDescent="0.3"/>
  <cols>
    <col min="1" max="1" width="23.25" customWidth="1"/>
    <col min="2" max="2" width="19.25" bestFit="1" customWidth="1"/>
    <col min="3" max="3" width="19.25" customWidth="1"/>
    <col min="4" max="5" width="23.25" customWidth="1"/>
    <col min="6" max="7" width="20.875" customWidth="1"/>
    <col min="8" max="8" width="24.25" customWidth="1"/>
    <col min="9" max="9" width="13.875" customWidth="1"/>
    <col min="10" max="10" width="12.25" customWidth="1"/>
    <col min="11" max="11" width="13.5" customWidth="1"/>
    <col min="12" max="12" width="13.75" bestFit="1" customWidth="1"/>
    <col min="13" max="13" width="16.125" bestFit="1" customWidth="1"/>
  </cols>
  <sheetData>
    <row r="1" spans="1:13" x14ac:dyDescent="0.3">
      <c r="A1" s="47" t="s">
        <v>42</v>
      </c>
      <c r="B1" s="47"/>
      <c r="C1" s="47"/>
      <c r="D1" s="47"/>
      <c r="E1" s="47"/>
      <c r="F1" s="55"/>
      <c r="G1" s="55"/>
      <c r="H1" s="48" t="s">
        <v>43</v>
      </c>
      <c r="I1" s="56"/>
      <c r="J1" s="56"/>
      <c r="K1" s="56"/>
      <c r="L1" s="56"/>
      <c r="M1" s="56"/>
    </row>
    <row r="2" spans="1:13" x14ac:dyDescent="0.3">
      <c r="A2" s="45"/>
      <c r="B2" s="45"/>
      <c r="C2" s="45"/>
      <c r="D2" s="45"/>
      <c r="E2" s="45"/>
      <c r="F2" s="46"/>
      <c r="G2" s="46"/>
      <c r="H2" s="45"/>
      <c r="I2" s="45"/>
      <c r="J2" s="45"/>
      <c r="K2" s="45"/>
      <c r="L2" s="45"/>
      <c r="M2" s="45"/>
    </row>
    <row r="3" spans="1:13" x14ac:dyDescent="0.3">
      <c r="A3" s="50" t="s">
        <v>47</v>
      </c>
      <c r="B3" s="50"/>
      <c r="C3" s="50"/>
      <c r="D3" s="50"/>
      <c r="E3" s="50"/>
      <c r="F3" s="51"/>
      <c r="G3" s="51"/>
      <c r="H3" s="50" t="s">
        <v>48</v>
      </c>
      <c r="I3" s="50"/>
      <c r="J3" s="50"/>
      <c r="K3" s="50"/>
      <c r="L3" s="50"/>
      <c r="M3" s="50"/>
    </row>
    <row r="4" spans="1:13" x14ac:dyDescent="0.3">
      <c r="A4" s="49" t="s">
        <v>33</v>
      </c>
      <c r="B4" s="49" t="s">
        <v>44</v>
      </c>
      <c r="C4" s="49" t="s">
        <v>60</v>
      </c>
      <c r="D4" s="49" t="s">
        <v>45</v>
      </c>
      <c r="E4" s="49" t="s">
        <v>46</v>
      </c>
      <c r="F4" s="49" t="s">
        <v>34</v>
      </c>
      <c r="G4" s="49" t="s">
        <v>39</v>
      </c>
      <c r="H4" s="49" t="s">
        <v>38</v>
      </c>
      <c r="I4" s="49" t="s">
        <v>35</v>
      </c>
      <c r="J4" s="49" t="s">
        <v>36</v>
      </c>
      <c r="K4" s="49" t="s">
        <v>37</v>
      </c>
      <c r="L4" s="49" t="s">
        <v>40</v>
      </c>
      <c r="M4" s="49" t="s">
        <v>41</v>
      </c>
    </row>
    <row r="5" spans="1:13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 x14ac:dyDescent="0.3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  <row r="9" spans="1:13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 spans="1:13" x14ac:dyDescent="0.3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x14ac:dyDescent="0.3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3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3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</row>
    <row r="15" spans="1:13" x14ac:dyDescent="0.3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3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x14ac:dyDescent="0.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x14ac:dyDescent="0.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13" x14ac:dyDescent="0.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x14ac:dyDescent="0.3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13" x14ac:dyDescent="0.3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13" x14ac:dyDescent="0.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pans="1:13" x14ac:dyDescent="0.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</row>
    <row r="25" spans="1:13" x14ac:dyDescent="0.3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</row>
    <row r="26" spans="1:13" x14ac:dyDescent="0.3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</row>
    <row r="27" spans="1:13" x14ac:dyDescent="0.3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</row>
    <row r="28" spans="1:13" x14ac:dyDescent="0.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</row>
    <row r="29" spans="1:13" x14ac:dyDescent="0.3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</row>
    <row r="30" spans="1:13" x14ac:dyDescent="0.3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</row>
    <row r="31" spans="1:13" x14ac:dyDescent="0.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</row>
  </sheetData>
  <customSheetViews>
    <customSheetView guid="{DEB8C63C-A212-4A73-9598-732E3DEBF36E}" showGridLines="0">
      <selection activeCell="C5" sqref="C5"/>
      <pageMargins left="0.511811024" right="0.511811024" top="0.78740157499999996" bottom="0.78740157499999996" header="0.31496062000000002" footer="0.31496062000000002"/>
      <pageSetup paperSize="9" orientation="portrait" r:id="rId1"/>
    </customSheetView>
  </customSheetViews>
  <mergeCells count="2">
    <mergeCell ref="F1:G1"/>
    <mergeCell ref="I1:M1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3"/>
  <sheetData/>
  <customSheetViews>
    <customSheetView guid="{DEB8C63C-A212-4A73-9598-732E3DEBF36E}">
      <selection activeCell="A2" sqref="A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sqref="A1:I19"/>
    </sheetView>
  </sheetViews>
  <sheetFormatPr defaultRowHeight="16.5" x14ac:dyDescent="0.3"/>
  <cols>
    <col min="2" max="2" width="32" customWidth="1"/>
    <col min="3" max="3" width="28" customWidth="1"/>
  </cols>
  <sheetData>
    <row r="1" spans="1:9" x14ac:dyDescent="0.3">
      <c r="A1" s="7"/>
      <c r="B1" s="7"/>
      <c r="C1" s="7"/>
      <c r="D1" s="7"/>
      <c r="E1" s="7"/>
      <c r="F1" s="7"/>
      <c r="G1" s="1"/>
      <c r="H1" s="7"/>
      <c r="I1" s="7"/>
    </row>
    <row r="2" spans="1:9" x14ac:dyDescent="0.3">
      <c r="A2" s="2"/>
      <c r="B2" s="2"/>
      <c r="C2" s="2"/>
      <c r="D2" s="2"/>
      <c r="E2" s="2"/>
      <c r="F2" s="2"/>
      <c r="G2" s="3"/>
      <c r="H2" s="2"/>
      <c r="I2" s="2"/>
    </row>
    <row r="3" spans="1:9" x14ac:dyDescent="0.3">
      <c r="A3" s="52" t="s">
        <v>4</v>
      </c>
      <c r="B3" s="53"/>
      <c r="C3" s="53"/>
      <c r="D3" s="53"/>
      <c r="E3" s="53"/>
      <c r="F3" s="53"/>
      <c r="G3" s="54"/>
      <c r="H3" s="57"/>
      <c r="I3" s="58"/>
    </row>
    <row r="4" spans="1:9" x14ac:dyDescent="0.3">
      <c r="A4" s="8" t="s">
        <v>1</v>
      </c>
      <c r="B4" s="8" t="s">
        <v>13</v>
      </c>
      <c r="C4" s="8" t="s">
        <v>14</v>
      </c>
      <c r="D4" s="8" t="s">
        <v>15</v>
      </c>
      <c r="E4" s="8" t="s">
        <v>16</v>
      </c>
      <c r="F4" s="8" t="s">
        <v>2</v>
      </c>
      <c r="G4" s="8" t="s">
        <v>3</v>
      </c>
      <c r="H4" s="59" t="s">
        <v>17</v>
      </c>
      <c r="I4" s="60"/>
    </row>
    <row r="5" spans="1:9" x14ac:dyDescent="0.3">
      <c r="A5" s="31">
        <v>0</v>
      </c>
      <c r="B5" s="32"/>
      <c r="C5" s="33"/>
      <c r="D5" s="34"/>
      <c r="E5" s="34"/>
      <c r="F5" s="31"/>
      <c r="G5" s="35" t="s">
        <v>5</v>
      </c>
      <c r="H5" s="9" t="s">
        <v>8</v>
      </c>
      <c r="I5" s="10">
        <v>1200</v>
      </c>
    </row>
    <row r="6" spans="1:9" x14ac:dyDescent="0.3">
      <c r="A6" s="22">
        <v>1</v>
      </c>
      <c r="B6" s="23"/>
      <c r="C6" s="24"/>
      <c r="D6" s="25"/>
      <c r="E6" s="25"/>
      <c r="F6" s="22"/>
      <c r="G6" s="36" t="s">
        <v>6</v>
      </c>
      <c r="H6" s="11" t="s">
        <v>9</v>
      </c>
      <c r="I6" s="12" t="e">
        <f>#REF!</f>
        <v>#REF!</v>
      </c>
    </row>
    <row r="7" spans="1:9" x14ac:dyDescent="0.3">
      <c r="A7" s="22">
        <v>2</v>
      </c>
      <c r="B7" s="23"/>
      <c r="C7" s="24"/>
      <c r="D7" s="25"/>
      <c r="E7" s="25"/>
      <c r="F7" s="22"/>
      <c r="G7" s="36" t="s">
        <v>7</v>
      </c>
      <c r="H7" s="11" t="s">
        <v>10</v>
      </c>
      <c r="I7" s="13" t="e">
        <f>SUM(I5-I6)</f>
        <v>#REF!</v>
      </c>
    </row>
    <row r="8" spans="1:9" x14ac:dyDescent="0.3">
      <c r="A8" s="22">
        <v>3</v>
      </c>
      <c r="B8" s="23"/>
      <c r="C8" s="24"/>
      <c r="D8" s="25"/>
      <c r="E8" s="25"/>
      <c r="F8" s="22"/>
      <c r="G8" s="36" t="s">
        <v>5</v>
      </c>
      <c r="H8" s="11" t="s">
        <v>0</v>
      </c>
      <c r="I8" s="12" t="s">
        <v>0</v>
      </c>
    </row>
    <row r="9" spans="1:9" x14ac:dyDescent="0.3">
      <c r="A9" s="22">
        <v>4</v>
      </c>
      <c r="B9" s="23"/>
      <c r="C9" s="24"/>
      <c r="D9" s="25"/>
      <c r="E9" s="25"/>
      <c r="F9" s="22"/>
      <c r="G9" s="36" t="s">
        <v>6</v>
      </c>
      <c r="H9" s="11" t="s">
        <v>0</v>
      </c>
      <c r="I9" s="12"/>
    </row>
    <row r="10" spans="1:9" x14ac:dyDescent="0.3">
      <c r="A10" s="22">
        <v>5</v>
      </c>
      <c r="B10" s="23"/>
      <c r="C10" s="24"/>
      <c r="D10" s="25"/>
      <c r="E10" s="25"/>
      <c r="F10" s="22"/>
      <c r="G10" s="36" t="s">
        <v>7</v>
      </c>
      <c r="H10" s="14" t="s">
        <v>11</v>
      </c>
      <c r="I10" s="15" t="e">
        <f>#REF!</f>
        <v>#REF!</v>
      </c>
    </row>
    <row r="11" spans="1:9" x14ac:dyDescent="0.3">
      <c r="A11" s="22">
        <v>6</v>
      </c>
      <c r="B11" s="26"/>
      <c r="C11" s="27"/>
      <c r="D11" s="28"/>
      <c r="E11" s="28"/>
      <c r="F11" s="29" t="s">
        <v>0</v>
      </c>
      <c r="G11" s="37"/>
      <c r="H11" s="19" t="s">
        <v>12</v>
      </c>
      <c r="I11" s="17" t="e">
        <f>I6/I10</f>
        <v>#REF!</v>
      </c>
    </row>
    <row r="12" spans="1:9" x14ac:dyDescent="0.3">
      <c r="A12" s="22">
        <v>7</v>
      </c>
      <c r="B12" s="26"/>
      <c r="C12" s="27"/>
      <c r="D12" s="28"/>
      <c r="E12" s="28"/>
      <c r="F12" s="22"/>
      <c r="G12" s="37"/>
      <c r="H12" s="16"/>
      <c r="I12" s="17"/>
    </row>
    <row r="13" spans="1:9" x14ac:dyDescent="0.3">
      <c r="A13" s="22">
        <v>8</v>
      </c>
      <c r="B13" s="26"/>
      <c r="C13" s="27"/>
      <c r="D13" s="28"/>
      <c r="E13" s="28"/>
      <c r="F13" s="22"/>
      <c r="G13" s="37"/>
      <c r="H13" s="16"/>
      <c r="I13" s="38"/>
    </row>
    <row r="14" spans="1:9" x14ac:dyDescent="0.3">
      <c r="A14" s="22">
        <v>9</v>
      </c>
      <c r="B14" s="26"/>
      <c r="C14" s="27"/>
      <c r="D14" s="28"/>
      <c r="E14" s="28"/>
      <c r="F14" s="22"/>
      <c r="G14" s="37"/>
      <c r="H14" s="16"/>
      <c r="I14" s="17"/>
    </row>
    <row r="15" spans="1:9" x14ac:dyDescent="0.3">
      <c r="A15" s="22">
        <v>10</v>
      </c>
      <c r="B15" s="26"/>
      <c r="C15" s="27"/>
      <c r="D15" s="28"/>
      <c r="E15" s="28"/>
      <c r="F15" s="22"/>
      <c r="G15" s="37"/>
      <c r="H15" s="16"/>
      <c r="I15" s="17"/>
    </row>
    <row r="16" spans="1:9" x14ac:dyDescent="0.3">
      <c r="A16" s="22">
        <v>11</v>
      </c>
      <c r="B16" s="26"/>
      <c r="C16" s="27"/>
      <c r="D16" s="28"/>
      <c r="E16" s="28"/>
      <c r="F16" s="22"/>
      <c r="G16" s="37"/>
      <c r="H16" s="16"/>
      <c r="I16" s="17"/>
    </row>
    <row r="17" spans="1:9" x14ac:dyDescent="0.3">
      <c r="A17" s="22">
        <v>12</v>
      </c>
      <c r="B17" s="26"/>
      <c r="C17" s="27"/>
      <c r="D17" s="28"/>
      <c r="E17" s="28"/>
      <c r="F17" s="22"/>
      <c r="G17" s="37"/>
      <c r="H17" s="16"/>
      <c r="I17" s="17"/>
    </row>
    <row r="18" spans="1:9" x14ac:dyDescent="0.3">
      <c r="A18" s="22">
        <v>13</v>
      </c>
      <c r="B18" s="26"/>
      <c r="C18" s="27"/>
      <c r="D18" s="30"/>
      <c r="E18" s="30"/>
      <c r="F18" s="27"/>
      <c r="G18" s="37"/>
      <c r="H18" s="20" t="s">
        <v>0</v>
      </c>
      <c r="I18" s="18"/>
    </row>
    <row r="19" spans="1:9" x14ac:dyDescent="0.3">
      <c r="A19" s="22">
        <v>14</v>
      </c>
      <c r="B19" s="39"/>
      <c r="C19" s="40"/>
      <c r="D19" s="41"/>
      <c r="E19" s="41"/>
      <c r="F19" s="40"/>
      <c r="G19" s="40"/>
      <c r="H19" s="42"/>
      <c r="I19" s="43"/>
    </row>
  </sheetData>
  <customSheetViews>
    <customSheetView guid="{DEB8C63C-A212-4A73-9598-732E3DEBF36E}">
      <selection sqref="A1:I19"/>
      <pageMargins left="0.511811024" right="0.511811024" top="0.78740157499999996" bottom="0.78740157499999996" header="0.31496062000000002" footer="0.31496062000000002"/>
    </customSheetView>
  </customSheetViews>
  <mergeCells count="2">
    <mergeCell ref="A3:I3"/>
    <mergeCell ref="H4:I4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sqref="A1:I19"/>
    </sheetView>
  </sheetViews>
  <sheetFormatPr defaultRowHeight="16.5" x14ac:dyDescent="0.3"/>
  <sheetData>
    <row r="1" spans="1:9" x14ac:dyDescent="0.3">
      <c r="A1" s="7"/>
      <c r="B1" s="7"/>
      <c r="C1" s="7"/>
      <c r="D1" s="7"/>
      <c r="E1" s="7"/>
      <c r="F1" s="7"/>
      <c r="G1" s="1"/>
      <c r="H1" s="7"/>
      <c r="I1" s="7"/>
    </row>
    <row r="2" spans="1:9" x14ac:dyDescent="0.3">
      <c r="A2" s="2"/>
      <c r="B2" s="2"/>
      <c r="C2" s="2"/>
      <c r="D2" s="2"/>
      <c r="E2" s="2"/>
      <c r="F2" s="2"/>
      <c r="G2" s="3"/>
      <c r="H2" s="2"/>
      <c r="I2" s="2"/>
    </row>
    <row r="3" spans="1:9" x14ac:dyDescent="0.3">
      <c r="A3" s="52" t="s">
        <v>4</v>
      </c>
      <c r="B3" s="53"/>
      <c r="C3" s="53"/>
      <c r="D3" s="53"/>
      <c r="E3" s="53"/>
      <c r="F3" s="53"/>
      <c r="G3" s="54"/>
      <c r="H3" s="57"/>
      <c r="I3" s="58"/>
    </row>
    <row r="4" spans="1:9" x14ac:dyDescent="0.3">
      <c r="A4" s="8" t="s">
        <v>1</v>
      </c>
      <c r="B4" s="8" t="s">
        <v>13</v>
      </c>
      <c r="C4" s="8" t="s">
        <v>14</v>
      </c>
      <c r="D4" s="8" t="s">
        <v>15</v>
      </c>
      <c r="E4" s="8" t="s">
        <v>16</v>
      </c>
      <c r="F4" s="8" t="s">
        <v>2</v>
      </c>
      <c r="G4" s="8" t="s">
        <v>3</v>
      </c>
      <c r="H4" s="59" t="s">
        <v>17</v>
      </c>
      <c r="I4" s="60"/>
    </row>
    <row r="5" spans="1:9" x14ac:dyDescent="0.3">
      <c r="A5" s="31">
        <v>0</v>
      </c>
      <c r="B5" s="32" t="s">
        <v>18</v>
      </c>
      <c r="C5" s="33"/>
      <c r="D5" s="34"/>
      <c r="E5" s="34"/>
      <c r="F5" s="31"/>
      <c r="G5" s="35" t="s">
        <v>5</v>
      </c>
      <c r="H5" s="9" t="s">
        <v>8</v>
      </c>
      <c r="I5" s="10">
        <v>1200</v>
      </c>
    </row>
    <row r="6" spans="1:9" x14ac:dyDescent="0.3">
      <c r="A6" s="22">
        <v>1</v>
      </c>
      <c r="B6" s="23" t="s">
        <v>19</v>
      </c>
      <c r="C6" s="24"/>
      <c r="D6" s="25"/>
      <c r="E6" s="25"/>
      <c r="F6" s="22"/>
      <c r="G6" s="36" t="s">
        <v>6</v>
      </c>
      <c r="H6" s="11" t="s">
        <v>9</v>
      </c>
      <c r="I6" s="12" t="e">
        <f>#REF!</f>
        <v>#REF!</v>
      </c>
    </row>
    <row r="7" spans="1:9" x14ac:dyDescent="0.3">
      <c r="A7" s="22">
        <v>2</v>
      </c>
      <c r="B7" s="23" t="s">
        <v>20</v>
      </c>
      <c r="C7" s="24"/>
      <c r="D7" s="25"/>
      <c r="E7" s="25"/>
      <c r="F7" s="22"/>
      <c r="G7" s="36" t="s">
        <v>7</v>
      </c>
      <c r="H7" s="11" t="s">
        <v>10</v>
      </c>
      <c r="I7" s="13" t="e">
        <f>SUM(I5-I6)</f>
        <v>#REF!</v>
      </c>
    </row>
    <row r="8" spans="1:9" x14ac:dyDescent="0.3">
      <c r="A8" s="22">
        <v>3</v>
      </c>
      <c r="B8" s="23" t="s">
        <v>21</v>
      </c>
      <c r="C8" s="24"/>
      <c r="D8" s="25"/>
      <c r="E8" s="25"/>
      <c r="F8" s="22"/>
      <c r="G8" s="36" t="s">
        <v>5</v>
      </c>
      <c r="H8" s="11" t="s">
        <v>0</v>
      </c>
      <c r="I8" s="12" t="s">
        <v>0</v>
      </c>
    </row>
    <row r="9" spans="1:9" x14ac:dyDescent="0.3">
      <c r="A9" s="22">
        <v>4</v>
      </c>
      <c r="B9" s="23" t="s">
        <v>22</v>
      </c>
      <c r="C9" s="24"/>
      <c r="D9" s="25"/>
      <c r="E9" s="25"/>
      <c r="F9" s="22"/>
      <c r="G9" s="36" t="s">
        <v>6</v>
      </c>
      <c r="H9" s="11" t="s">
        <v>0</v>
      </c>
      <c r="I9" s="12"/>
    </row>
    <row r="10" spans="1:9" x14ac:dyDescent="0.3">
      <c r="A10" s="22">
        <v>5</v>
      </c>
      <c r="B10" s="23" t="s">
        <v>23</v>
      </c>
      <c r="C10" s="24"/>
      <c r="D10" s="25"/>
      <c r="E10" s="25"/>
      <c r="F10" s="22"/>
      <c r="G10" s="36" t="s">
        <v>7</v>
      </c>
      <c r="H10" s="14" t="s">
        <v>11</v>
      </c>
      <c r="I10" s="15" t="e">
        <f>#REF!</f>
        <v>#REF!</v>
      </c>
    </row>
    <row r="11" spans="1:9" x14ac:dyDescent="0.3">
      <c r="A11" s="22">
        <v>6</v>
      </c>
      <c r="B11" s="26" t="s">
        <v>24</v>
      </c>
      <c r="C11" s="27"/>
      <c r="D11" s="28"/>
      <c r="E11" s="28"/>
      <c r="F11" s="29" t="s">
        <v>0</v>
      </c>
      <c r="G11" s="37"/>
      <c r="H11" s="19" t="s">
        <v>12</v>
      </c>
      <c r="I11" s="17" t="e">
        <f>I6/I10</f>
        <v>#REF!</v>
      </c>
    </row>
    <row r="12" spans="1:9" x14ac:dyDescent="0.3">
      <c r="A12" s="22">
        <v>7</v>
      </c>
      <c r="B12" s="26" t="s">
        <v>25</v>
      </c>
      <c r="C12" s="27"/>
      <c r="D12" s="28"/>
      <c r="E12" s="28"/>
      <c r="F12" s="22"/>
      <c r="G12" s="37"/>
      <c r="H12" s="16"/>
      <c r="I12" s="17"/>
    </row>
    <row r="13" spans="1:9" x14ac:dyDescent="0.3">
      <c r="A13" s="22">
        <v>8</v>
      </c>
      <c r="B13" s="26" t="s">
        <v>26</v>
      </c>
      <c r="C13" s="27"/>
      <c r="D13" s="28"/>
      <c r="E13" s="28"/>
      <c r="F13" s="22"/>
      <c r="G13" s="37"/>
      <c r="H13" s="16"/>
      <c r="I13" s="38"/>
    </row>
    <row r="14" spans="1:9" x14ac:dyDescent="0.3">
      <c r="A14" s="22">
        <v>9</v>
      </c>
      <c r="B14" s="26" t="s">
        <v>27</v>
      </c>
      <c r="C14" s="27"/>
      <c r="D14" s="28"/>
      <c r="E14" s="28"/>
      <c r="F14" s="22"/>
      <c r="G14" s="37"/>
      <c r="H14" s="16"/>
      <c r="I14" s="17"/>
    </row>
    <row r="15" spans="1:9" x14ac:dyDescent="0.3">
      <c r="A15" s="22">
        <v>10</v>
      </c>
      <c r="B15" s="26" t="s">
        <v>28</v>
      </c>
      <c r="C15" s="27"/>
      <c r="D15" s="28"/>
      <c r="E15" s="28"/>
      <c r="F15" s="22"/>
      <c r="G15" s="37"/>
      <c r="H15" s="16"/>
      <c r="I15" s="17"/>
    </row>
    <row r="16" spans="1:9" x14ac:dyDescent="0.3">
      <c r="A16" s="22">
        <v>11</v>
      </c>
      <c r="B16" s="26" t="s">
        <v>29</v>
      </c>
      <c r="C16" s="27"/>
      <c r="D16" s="28"/>
      <c r="E16" s="28"/>
      <c r="F16" s="22"/>
      <c r="G16" s="37"/>
      <c r="H16" s="16"/>
      <c r="I16" s="17"/>
    </row>
    <row r="17" spans="1:9" x14ac:dyDescent="0.3">
      <c r="A17" s="22">
        <v>12</v>
      </c>
      <c r="B17" s="26" t="s">
        <v>30</v>
      </c>
      <c r="C17" s="27"/>
      <c r="D17" s="28"/>
      <c r="E17" s="28"/>
      <c r="F17" s="22"/>
      <c r="G17" s="37"/>
      <c r="H17" s="16"/>
      <c r="I17" s="17"/>
    </row>
    <row r="18" spans="1:9" x14ac:dyDescent="0.3">
      <c r="A18" s="22">
        <v>13</v>
      </c>
      <c r="B18" s="26" t="s">
        <v>31</v>
      </c>
      <c r="C18" s="27"/>
      <c r="D18" s="30"/>
      <c r="E18" s="30"/>
      <c r="F18" s="27"/>
      <c r="G18" s="37"/>
      <c r="H18" s="20" t="s">
        <v>0</v>
      </c>
      <c r="I18" s="18"/>
    </row>
    <row r="19" spans="1:9" x14ac:dyDescent="0.3">
      <c r="A19" s="22">
        <v>14</v>
      </c>
      <c r="B19" s="39" t="s">
        <v>32</v>
      </c>
      <c r="C19" s="40"/>
      <c r="D19" s="41"/>
      <c r="E19" s="41"/>
      <c r="F19" s="40"/>
      <c r="G19" s="40"/>
      <c r="H19" s="42"/>
      <c r="I19" s="43"/>
    </row>
  </sheetData>
  <customSheetViews>
    <customSheetView guid="{DEB8C63C-A212-4A73-9598-732E3DEBF36E}">
      <selection sqref="A1:I19"/>
      <pageMargins left="0.511811024" right="0.511811024" top="0.78740157499999996" bottom="0.78740157499999996" header="0.31496062000000002" footer="0.31496062000000002"/>
    </customSheetView>
  </customSheetViews>
  <mergeCells count="2">
    <mergeCell ref="A3:I3"/>
    <mergeCell ref="H4:I4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2:I30"/>
  <sheetViews>
    <sheetView topLeftCell="A12" workbookViewId="0">
      <selection activeCell="A12" sqref="A12:I30"/>
    </sheetView>
  </sheetViews>
  <sheetFormatPr defaultRowHeight="16.5" x14ac:dyDescent="0.3"/>
  <sheetData>
    <row r="12" spans="1:9" x14ac:dyDescent="0.3">
      <c r="A12" s="7"/>
      <c r="B12" s="7"/>
      <c r="C12" s="7"/>
      <c r="D12" s="7"/>
      <c r="E12" s="7"/>
      <c r="F12" s="7"/>
      <c r="G12" s="1"/>
      <c r="H12" s="7"/>
      <c r="I12" s="7"/>
    </row>
    <row r="13" spans="1:9" x14ac:dyDescent="0.3">
      <c r="A13" s="2"/>
      <c r="B13" s="2"/>
      <c r="C13" s="2"/>
      <c r="D13" s="2"/>
      <c r="E13" s="2"/>
      <c r="F13" s="2"/>
      <c r="G13" s="3"/>
      <c r="H13" s="2"/>
      <c r="I13" s="2"/>
    </row>
    <row r="14" spans="1:9" x14ac:dyDescent="0.3">
      <c r="A14" s="52" t="s">
        <v>4</v>
      </c>
      <c r="B14" s="53"/>
      <c r="C14" s="53"/>
      <c r="D14" s="53"/>
      <c r="E14" s="53"/>
      <c r="F14" s="53"/>
      <c r="G14" s="54"/>
      <c r="H14" s="57"/>
      <c r="I14" s="58"/>
    </row>
    <row r="15" spans="1:9" x14ac:dyDescent="0.3">
      <c r="A15" s="8" t="s">
        <v>1</v>
      </c>
      <c r="B15" s="8" t="s">
        <v>13</v>
      </c>
      <c r="C15" s="8" t="s">
        <v>14</v>
      </c>
      <c r="D15" s="8" t="s">
        <v>15</v>
      </c>
      <c r="E15" s="8" t="s">
        <v>16</v>
      </c>
      <c r="F15" s="8" t="s">
        <v>2</v>
      </c>
      <c r="G15" s="8" t="s">
        <v>3</v>
      </c>
      <c r="H15" s="59" t="s">
        <v>17</v>
      </c>
      <c r="I15" s="60"/>
    </row>
    <row r="16" spans="1:9" x14ac:dyDescent="0.3">
      <c r="A16" s="31">
        <v>0</v>
      </c>
      <c r="B16" s="32" t="s">
        <v>18</v>
      </c>
      <c r="C16" s="33"/>
      <c r="D16" s="34"/>
      <c r="E16" s="34"/>
      <c r="F16" s="31"/>
      <c r="G16" s="35" t="s">
        <v>5</v>
      </c>
      <c r="H16" s="9" t="s">
        <v>8</v>
      </c>
      <c r="I16" s="10">
        <v>1200</v>
      </c>
    </row>
    <row r="17" spans="1:9" x14ac:dyDescent="0.3">
      <c r="A17" s="22">
        <v>1</v>
      </c>
      <c r="B17" s="23" t="s">
        <v>19</v>
      </c>
      <c r="C17" s="24"/>
      <c r="D17" s="25"/>
      <c r="E17" s="25"/>
      <c r="F17" s="22"/>
      <c r="G17" s="36" t="s">
        <v>6</v>
      </c>
      <c r="H17" s="11" t="s">
        <v>9</v>
      </c>
      <c r="I17" s="12" t="e">
        <f>#REF!</f>
        <v>#REF!</v>
      </c>
    </row>
    <row r="18" spans="1:9" x14ac:dyDescent="0.3">
      <c r="A18" s="22">
        <v>2</v>
      </c>
      <c r="B18" s="23" t="s">
        <v>20</v>
      </c>
      <c r="C18" s="24"/>
      <c r="D18" s="25"/>
      <c r="E18" s="25"/>
      <c r="F18" s="22"/>
      <c r="G18" s="36" t="s">
        <v>7</v>
      </c>
      <c r="H18" s="11" t="s">
        <v>10</v>
      </c>
      <c r="I18" s="13" t="e">
        <f>SUM(I16-I17)</f>
        <v>#REF!</v>
      </c>
    </row>
    <row r="19" spans="1:9" x14ac:dyDescent="0.3">
      <c r="A19" s="22">
        <v>3</v>
      </c>
      <c r="B19" s="23" t="s">
        <v>21</v>
      </c>
      <c r="C19" s="24"/>
      <c r="D19" s="25"/>
      <c r="E19" s="25"/>
      <c r="F19" s="22"/>
      <c r="G19" s="36" t="s">
        <v>5</v>
      </c>
      <c r="H19" s="11" t="s">
        <v>0</v>
      </c>
      <c r="I19" s="12" t="s">
        <v>0</v>
      </c>
    </row>
    <row r="20" spans="1:9" x14ac:dyDescent="0.3">
      <c r="A20" s="22">
        <v>4</v>
      </c>
      <c r="B20" s="23" t="s">
        <v>22</v>
      </c>
      <c r="C20" s="24"/>
      <c r="D20" s="25"/>
      <c r="E20" s="25"/>
      <c r="F20" s="22"/>
      <c r="G20" s="36" t="s">
        <v>6</v>
      </c>
      <c r="H20" s="11" t="s">
        <v>0</v>
      </c>
      <c r="I20" s="12"/>
    </row>
    <row r="21" spans="1:9" x14ac:dyDescent="0.3">
      <c r="A21" s="22">
        <v>5</v>
      </c>
      <c r="B21" s="23" t="s">
        <v>23</v>
      </c>
      <c r="C21" s="24"/>
      <c r="D21" s="25"/>
      <c r="E21" s="25"/>
      <c r="F21" s="22"/>
      <c r="G21" s="36" t="s">
        <v>7</v>
      </c>
      <c r="H21" s="14" t="s">
        <v>11</v>
      </c>
      <c r="I21" s="15" t="e">
        <f>#REF!</f>
        <v>#REF!</v>
      </c>
    </row>
    <row r="22" spans="1:9" x14ac:dyDescent="0.3">
      <c r="A22" s="22">
        <v>6</v>
      </c>
      <c r="B22" s="26" t="s">
        <v>24</v>
      </c>
      <c r="C22" s="27"/>
      <c r="D22" s="28"/>
      <c r="E22" s="28"/>
      <c r="F22" s="29" t="s">
        <v>0</v>
      </c>
      <c r="G22" s="37"/>
      <c r="H22" s="19" t="s">
        <v>12</v>
      </c>
      <c r="I22" s="17" t="e">
        <f>I17/I21</f>
        <v>#REF!</v>
      </c>
    </row>
    <row r="23" spans="1:9" x14ac:dyDescent="0.3">
      <c r="A23" s="22">
        <v>7</v>
      </c>
      <c r="B23" s="26" t="s">
        <v>25</v>
      </c>
      <c r="C23" s="27"/>
      <c r="D23" s="28"/>
      <c r="E23" s="28"/>
      <c r="F23" s="22"/>
      <c r="G23" s="37"/>
      <c r="H23" s="16"/>
      <c r="I23" s="17"/>
    </row>
    <row r="24" spans="1:9" x14ac:dyDescent="0.3">
      <c r="A24" s="22">
        <v>8</v>
      </c>
      <c r="B24" s="26" t="s">
        <v>26</v>
      </c>
      <c r="C24" s="27"/>
      <c r="D24" s="28"/>
      <c r="E24" s="28"/>
      <c r="F24" s="22"/>
      <c r="G24" s="37"/>
      <c r="H24" s="16"/>
      <c r="I24" s="38"/>
    </row>
    <row r="25" spans="1:9" x14ac:dyDescent="0.3">
      <c r="A25" s="22">
        <v>9</v>
      </c>
      <c r="B25" s="26" t="s">
        <v>27</v>
      </c>
      <c r="C25" s="27"/>
      <c r="D25" s="28"/>
      <c r="E25" s="28"/>
      <c r="F25" s="22"/>
      <c r="G25" s="37"/>
      <c r="H25" s="16"/>
      <c r="I25" s="17"/>
    </row>
    <row r="26" spans="1:9" x14ac:dyDescent="0.3">
      <c r="A26" s="22">
        <v>10</v>
      </c>
      <c r="B26" s="26" t="s">
        <v>28</v>
      </c>
      <c r="C26" s="27"/>
      <c r="D26" s="28"/>
      <c r="E26" s="28"/>
      <c r="F26" s="22"/>
      <c r="G26" s="37"/>
      <c r="H26" s="16"/>
      <c r="I26" s="17"/>
    </row>
    <row r="27" spans="1:9" x14ac:dyDescent="0.3">
      <c r="A27" s="22">
        <v>11</v>
      </c>
      <c r="B27" s="26" t="s">
        <v>29</v>
      </c>
      <c r="C27" s="27"/>
      <c r="D27" s="28"/>
      <c r="E27" s="28"/>
      <c r="F27" s="22"/>
      <c r="G27" s="37"/>
      <c r="H27" s="16"/>
      <c r="I27" s="17"/>
    </row>
    <row r="28" spans="1:9" x14ac:dyDescent="0.3">
      <c r="A28" s="22">
        <v>12</v>
      </c>
      <c r="B28" s="26" t="s">
        <v>30</v>
      </c>
      <c r="C28" s="27"/>
      <c r="D28" s="28"/>
      <c r="E28" s="28"/>
      <c r="F28" s="22"/>
      <c r="G28" s="37"/>
      <c r="H28" s="16"/>
      <c r="I28" s="17"/>
    </row>
    <row r="29" spans="1:9" x14ac:dyDescent="0.3">
      <c r="A29" s="22">
        <v>13</v>
      </c>
      <c r="B29" s="26" t="s">
        <v>31</v>
      </c>
      <c r="C29" s="27"/>
      <c r="D29" s="30"/>
      <c r="E29" s="30"/>
      <c r="F29" s="27"/>
      <c r="G29" s="37"/>
      <c r="H29" s="20" t="s">
        <v>0</v>
      </c>
      <c r="I29" s="18"/>
    </row>
    <row r="30" spans="1:9" x14ac:dyDescent="0.3">
      <c r="A30" s="22">
        <v>14</v>
      </c>
      <c r="B30" s="39" t="s">
        <v>32</v>
      </c>
      <c r="C30" s="40"/>
      <c r="D30" s="41"/>
      <c r="E30" s="41"/>
      <c r="F30" s="40"/>
      <c r="G30" s="40"/>
      <c r="H30" s="42"/>
      <c r="I30" s="43"/>
    </row>
  </sheetData>
  <customSheetViews>
    <customSheetView guid="{DEB8C63C-A212-4A73-9598-732E3DEBF36E}" topLeftCell="A12">
      <selection activeCell="A12" sqref="A12:I30"/>
      <pageMargins left="0.511811024" right="0.511811024" top="0.78740157499999996" bottom="0.78740157499999996" header="0.31496062000000002" footer="0.31496062000000002"/>
    </customSheetView>
  </customSheetViews>
  <mergeCells count="2">
    <mergeCell ref="A14:I14"/>
    <mergeCell ref="H15:I15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zoomScale="85" zoomScaleNormal="85" workbookViewId="0">
      <selection activeCell="B1" sqref="B1"/>
    </sheetView>
  </sheetViews>
  <sheetFormatPr defaultRowHeight="16.5" x14ac:dyDescent="0.3"/>
  <cols>
    <col min="1" max="2" width="9" style="1"/>
    <col min="3" max="3" width="13.375" style="1" customWidth="1"/>
    <col min="4" max="16384" width="9" style="1"/>
  </cols>
  <sheetData>
    <row r="3" spans="1:3" x14ac:dyDescent="0.3">
      <c r="A3" s="4"/>
      <c r="B3" s="3"/>
      <c r="C3" s="3"/>
    </row>
    <row r="4" spans="1:3" x14ac:dyDescent="0.3">
      <c r="A4" s="5"/>
    </row>
    <row r="5" spans="1:3" x14ac:dyDescent="0.3">
      <c r="A5" s="21"/>
    </row>
    <row r="6" spans="1:3" x14ac:dyDescent="0.3">
      <c r="A6" s="21"/>
    </row>
    <row r="7" spans="1:3" x14ac:dyDescent="0.3">
      <c r="A7" s="21"/>
    </row>
    <row r="8" spans="1:3" x14ac:dyDescent="0.3">
      <c r="A8" s="21"/>
    </row>
    <row r="9" spans="1:3" x14ac:dyDescent="0.3">
      <c r="A9" s="21"/>
    </row>
    <row r="10" spans="1:3" x14ac:dyDescent="0.3">
      <c r="A10" s="21"/>
    </row>
    <row r="11" spans="1:3" x14ac:dyDescent="0.3">
      <c r="A11" s="21"/>
    </row>
    <row r="12" spans="1:3" x14ac:dyDescent="0.3">
      <c r="A12" s="4"/>
    </row>
    <row r="13" spans="1:3" x14ac:dyDescent="0.3">
      <c r="A13" s="4"/>
    </row>
    <row r="14" spans="1:3" x14ac:dyDescent="0.3">
      <c r="A14" s="4"/>
    </row>
    <row r="15" spans="1:3" x14ac:dyDescent="0.3">
      <c r="A15" s="4"/>
    </row>
    <row r="16" spans="1:3" x14ac:dyDescent="0.3">
      <c r="A16" s="4"/>
      <c r="B16" s="6"/>
      <c r="C16" s="6"/>
    </row>
    <row r="17" spans="1:3" x14ac:dyDescent="0.3">
      <c r="A17" s="4"/>
      <c r="B17" s="6"/>
      <c r="C17" s="6"/>
    </row>
    <row r="18" spans="1:3" x14ac:dyDescent="0.3">
      <c r="A18" s="4"/>
    </row>
    <row r="19" spans="1:3" x14ac:dyDescent="0.3">
      <c r="A19" s="4"/>
    </row>
  </sheetData>
  <customSheetViews>
    <customSheetView guid="{DEB8C63C-A212-4A73-9598-732E3DEBF36E}" scale="85">
      <selection activeCell="B1" sqref="B1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1"/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Cronograma</vt:lpstr>
      <vt:lpstr>Cadastro de UF</vt:lpstr>
      <vt:lpstr>Automatizar Leitura da fatura</vt:lpstr>
      <vt:lpstr>Area do Cliente</vt:lpstr>
      <vt:lpstr>Sistema de Atendimento (OS)</vt:lpstr>
      <vt:lpstr>JUlho</vt:lpstr>
      <vt:lpstr>Cronograma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Soares</dc:creator>
  <cp:lastModifiedBy>paulo</cp:lastModifiedBy>
  <dcterms:created xsi:type="dcterms:W3CDTF">2011-07-24T20:21:40Z</dcterms:created>
  <dcterms:modified xsi:type="dcterms:W3CDTF">2016-04-11T18:49:56Z</dcterms:modified>
</cp:coreProperties>
</file>